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平成30年度行政事業レビューシート（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別紙2!$A$1:$AX$40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<sst xmlns="http://schemas.openxmlformats.org/spreadsheetml/2006/main" count="3416" uniqueCount="747">
  <si>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</si>
  <si>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</si>
  <si>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</si>
  <si>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</si>
  <si>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</si>
  <si>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</si>
  <si>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</si>
  <si>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</si>
  <si>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</si>
  <si>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</si>
  <si>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</si>
  <si>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</si>
  <si>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</si>
  <si>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</si>
  <si>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</si>
  <si>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</si>
  <si>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</si>
  <si>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</si>
  <si>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</si>
  <si>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</si>
  <si>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</si>
  <si>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</si>
  <si>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</si>
  <si>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</si>
  <si>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</si>
  <si>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</si>
  <si>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</si>
  <si>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</si>
  <si>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</si>
  <si>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</si>
  <si>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</si>
  <si>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</si>
  <si>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</si>
  <si>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</si>
  <si>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</si>
  <si>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</si>
  <si>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</si>
  <si>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</si>
  <si>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</si>
  <si>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</si>
  <si>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</si>
  <si>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</si>
  <si>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</si>
  <si>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</si>
  <si>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</si>
  <si>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</si>
  <si>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</si>
  <si>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</si>
  <si>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</si>
  <si>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</si>
  <si>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</si>
  <si>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</si>
  <si>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</si>
  <si>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</si>
  <si>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</si>
  <si>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</si>
  <si>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</si>
  <si>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</si>
  <si>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</si>
  <si>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</si>
  <si>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</si>
  <si>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</si>
  <si>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</si>
  <si>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</si>
  <si>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</si>
  <si>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</si>
  <si>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</si>
  <si>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</si>
  <si>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</si>
  <si>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</si>
  <si>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</si>
  <si>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</si>
  <si>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</si>
  <si>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</si>
  <si>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</si>
  <si>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</si>
  <si>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</si>
  <si>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</si>
  <si>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</si>
  <si>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</si>
  <si>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</si>
  <si>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</si>
  <si>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</si>
  <si>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</si>
  <si>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</si>
  <si>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</si>
  <si>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</si>
  <si>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</si>
  <si>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</si>
  <si>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</si>
  <si>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</si>
  <si>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</si>
  <si>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</si>
  <si>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</si>
  <si>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</si>
  <si>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</si>
  <si>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</si>
  <si>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</si>
  <si>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</si>
  <si>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</si>
  <si>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</si>
  <si>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</si>
  <si>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</si>
  <si>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</si>
  <si>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</si>
  <si>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</si>
  <si>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</si>
  <si>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</si>
  <si>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</si>
  <si>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</si>
  <si>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</si>
  <si>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</si>
  <si>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</si>
  <si>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</si>
  <si>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</si>
  <si>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</si>
  <si>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</si>
  <si>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</si>
  <si>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</si>
  <si>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</si>
  <si>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</si>
  <si>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</si>
  <si>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</si>
  <si>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</si>
  <si>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</si>
  <si>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</si>
  <si>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</si>
  <si>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</si>
  <si>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</si>
  <si>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</si>
  <si>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</si>
  <si>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</si>
  <si>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</si>
  <si>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</si>
  <si>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</si>
  <si>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</si>
  <si>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</si>
  <si>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</si>
  <si>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</si>
  <si>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</si>
  <si>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</si>
  <si>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</si>
  <si>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</si>
  <si>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</si>
  <si>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</si>
  <si>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</si>
  <si>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</si>
  <si>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</si>
  <si>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</si>
  <si>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</si>
  <si>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</si>
  <si>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</si>
  <si>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</si>
  <si>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</si>
  <si>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</si>
  <si>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</si>
  <si>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</si>
  <si>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</si>
  <si>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</si>
  <si>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</si>
  <si>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</si>
  <si>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</si>
  <si>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</si>
  <si>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</si>
  <si>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</si>
  <si>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</si>
  <si>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</si>
  <si>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</si>
  <si>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</si>
  <si>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</si>
  <si>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</si>
  <si>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</si>
  <si>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</si>
  <si>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</si>
  <si>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</si>
  <si>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</si>
  <si>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</si>
  <si>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</si>
  <si>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</si>
  <si>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</si>
  <si>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</si>
  <si>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</si>
  <si>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</si>
  <si>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</si>
  <si>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</si>
  <si>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</si>
  <si>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</si>
  <si>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</si>
  <si>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</si>
  <si>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</si>
  <si>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</si>
  <si>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</si>
  <si>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</si>
  <si>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</si>
  <si>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</si>
  <si>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</si>
  <si>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</si>
  <si>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</si>
  <si>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</si>
  <si>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</si>
  <si>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</si>
  <si>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</si>
  <si>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</si>
  <si>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</si>
  <si>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</si>
  <si>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</si>
  <si>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</si>
  <si>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</si>
  <si>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</si>
  <si>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</si>
  <si>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</si>
  <si>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</si>
  <si>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</si>
  <si>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</si>
  <si>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</si>
  <si>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</si>
  <si>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</si>
  <si>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</si>
  <si>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</si>
  <si>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</si>
  <si>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</si>
  <si>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</si>
  <si>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</si>
  <si>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</si>
  <si>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</si>
  <si>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</si>
  <si>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</si>
  <si>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</si>
  <si>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</si>
  <si>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</si>
  <si>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</si>
  <si>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</si>
  <si>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</si>
  <si>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</si>
  <si>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</si>
  <si>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</si>
  <si>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</si>
  <si>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</si>
  <si>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</si>
  <si>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</si>
  <si>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</si>
  <si>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</si>
  <si>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</si>
  <si>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</si>
  <si>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</si>
  <si>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</si>
  <si>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</si>
  <si>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</si>
  <si>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</si>
  <si>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</si>
  <si>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</si>
  <si>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</si>
  <si>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</si>
  <si>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</si>
  <si>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</si>
  <si>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</si>
  <si>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</si>
  <si>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</si>
  <si>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</si>
  <si>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</si>
  <si>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</si>
  <si>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</si>
  <si>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</si>
  <si>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</si>
  <si>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</si>
  <si>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</si>
  <si>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</si>
  <si>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</si>
  <si>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</si>
  <si>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</si>
  <si>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</si>
  <si>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</si>
  <si>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</si>
  <si>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</si>
  <si>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</si>
  <si>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</si>
  <si>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</si>
  <si>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</si>
  <si>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</si>
  <si>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</si>
  <si>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</si>
  <si>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</si>
  <si>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</si>
  <si>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</si>
  <si>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</si>
  <si>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</si>
  <si>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</si>
  <si>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</si>
  <si>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</si>
  <si>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</si>
  <si>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</si>
  <si>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</si>
  <si>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</si>
  <si>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</si>
  <si>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</si>
  <si>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</si>
  <si>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</si>
  <si>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</si>
  <si>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</si>
  <si>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</si>
  <si>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</si>
  <si>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</si>
  <si>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</si>
  <si>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</si>
  <si>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</si>
  <si>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</si>
  <si>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</si>
  <si>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</si>
  <si>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</si>
  <si>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</si>
  <si>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</si>
  <si>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</si>
  <si>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</si>
  <si>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</si>
  <si>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</si>
  <si>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</si>
  <si>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</si>
  <si>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</si>
  <si>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</si>
  <si>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</si>
  <si>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</si>
  <si>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</si>
  <si>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</si>
  <si>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</si>
  <si>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</si>
  <si>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</si>
  <si>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</si>
  <si>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</si>
  <si>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</si>
  <si>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</si>
  <si>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</si>
  <si>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</si>
  <si>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</si>
  <si>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</si>
  <si>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</si>
  <si>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</si>
  <si>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</si>
  <si>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</si>
  <si>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</si>
  <si>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</si>
  <si>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</si>
  <si>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</si>
  <si>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</si>
  <si>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</si>
  <si>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</si>
  <si>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</si>
  <si>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</si>
  <si>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</si>
  <si>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</si>
  <si>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</si>
  <si>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</si>
  <si>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</si>
  <si>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</si>
  <si>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</si>
  <si>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</si>
  <si>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</si>
  <si>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</si>
  <si>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</si>
  <si>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</si>
  <si>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</si>
  <si>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</si>
  <si>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</si>
  <si>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</si>
  <si>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</si>
  <si>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</si>
  <si>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</si>
  <si>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</si>
  <si>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</si>
  <si>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</si>
  <si>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</si>
  <si>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</si>
  <si>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</si>
  <si>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</si>
  <si>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</si>
  <si>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</si>
  <si>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</si>
  <si>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</si>
  <si>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</si>
  <si>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</si>
  <si>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</si>
  <si>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</si>
  <si>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</si>
  <si>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</si>
  <si>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</si>
  <si>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</si>
  <si>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</si>
  <si>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</si>
  <si>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</si>
  <si>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</si>
  <si>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</si>
  <si>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</si>
  <si>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</si>
  <si>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</si>
  <si>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</si>
  <si>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</si>
  <si>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</si>
  <si>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</si>
  <si>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</si>
  <si>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</si>
  <si>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</si>
  <si>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</si>
  <si>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</si>
  <si>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</si>
  <si>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</si>
  <si>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</si>
  <si>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</si>
  <si>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</si>
  <si>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</si>
  <si>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</si>
  <si>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</si>
  <si>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</si>
  <si>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</si>
  <si>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</si>
  <si>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</si>
  <si>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</si>
  <si>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</si>
  <si>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</si>
  <si>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</si>
  <si>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</si>
  <si>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</si>
  <si>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</si>
  <si>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</si>
  <si>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</si>
  <si>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</si>
  <si>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</si>
  <si>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</si>
  <si>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</si>
  <si>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</si>
  <si>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</si>
  <si>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</si>
  <si>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</si>
  <si>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</si>
  <si>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</si>
  <si>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</si>
  <si>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</si>
  <si>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</si>
  <si>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</si>
  <si>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</si>
  <si>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</si>
  <si>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</si>
  <si>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</si>
  <si>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</si>
  <si>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</si>
  <si>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</si>
  <si>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</si>
  <si>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</si>
  <si>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</si>
  <si>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</si>
  <si>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</si>
  <si>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</si>
  <si>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</si>
  <si>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</si>
  <si>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</si>
  <si>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</si>
  <si>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</si>
  <si>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</si>
  <si>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</si>
  <si>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</si>
  <si>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</si>
  <si>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</si>
  <si>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</si>
  <si>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</si>
  <si>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</si>
  <si>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</si>
  <si>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</si>
  <si>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</si>
  <si>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</si>
  <si>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</si>
  <si>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</si>
  <si>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</si>
  <si>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</si>
  <si>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</si>
  <si>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</si>
  <si>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</si>
  <si>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</si>
  <si>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</si>
  <si>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</si>
  <si>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</si>
  <si>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</si>
  <si>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</si>
  <si>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</si>
  <si>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</si>
  <si>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</si>
  <si>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</si>
  <si>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</si>
  <si>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</si>
  <si>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</si>
  <si>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</si>
  <si>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</si>
  <si>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</si>
  <si>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</si>
  <si>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</si>
  <si>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</si>
  <si>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</si>
  <si>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</si>
  <si>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</si>
  <si>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</si>
  <si>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</si>
  <si>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</si>
  <si>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</si>
  <si>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</si>
  <si>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</si>
  <si>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</si>
  <si>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</si>
  <si>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</si>
  <si>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</si>
  <si>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</si>
  <si>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</si>
  <si>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</si>
  <si>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</si>
  <si>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</si>
  <si>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</si>
  <si>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</si>
  <si>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</si>
  <si>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</si>
  <si>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</si>
  <si>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</si>
  <si>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</si>
  <si>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</si>
  <si>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</si>
  <si>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</si>
  <si>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</si>
  <si>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</si>
  <si>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</si>
  <si>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</si>
  <si>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</si>
  <si>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</si>
  <si>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</si>
  <si>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</si>
  <si>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</si>
  <si>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</si>
  <si>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</si>
  <si>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</si>
  <si>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</si>
  <si>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</si>
  <si>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</si>
  <si>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</si>
  <si>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</si>
  <si>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</si>
  <si>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</si>
  <si>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</si>
  <si>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</si>
  <si>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</si>
  <si>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</si>
  <si>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</si>
  <si>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</si>
  <si>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事業管理課</t>
    <rPh sb="0" eb="2">
      <t>ジギョウ</t>
    </rPh>
    <rPh sb="2" eb="5">
      <t>カンリカ</t>
    </rPh>
    <phoneticPr fontId="5"/>
  </si>
  <si>
    <t>○</t>
  </si>
  <si>
    <t>国民年金法、厚生年金保険法</t>
    <rPh sb="0" eb="2">
      <t>コクミン</t>
    </rPh>
    <rPh sb="2" eb="5">
      <t>ネンキンホウ</t>
    </rPh>
    <rPh sb="6" eb="8">
      <t>コウセイ</t>
    </rPh>
    <rPh sb="8" eb="10">
      <t>ネンキン</t>
    </rPh>
    <rPh sb="10" eb="13">
      <t>ホケンホウ</t>
    </rPh>
    <phoneticPr fontId="5"/>
  </si>
  <si>
    <t>-</t>
    <phoneticPr fontId="5"/>
  </si>
  <si>
    <t>-</t>
    <phoneticPr fontId="5"/>
  </si>
  <si>
    <t>-</t>
    <phoneticPr fontId="5"/>
  </si>
  <si>
    <t>-</t>
    <phoneticPr fontId="5"/>
  </si>
  <si>
    <t>A.神戸市</t>
    <rPh sb="2" eb="5">
      <t>コウベシ</t>
    </rPh>
    <phoneticPr fontId="5"/>
  </si>
  <si>
    <t>事務費</t>
    <rPh sb="0" eb="3">
      <t>ジムヒ</t>
    </rPh>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</si>
  <si>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</si>
  <si>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B.大和綜合印刷(株)</t>
    <rPh sb="2" eb="4">
      <t>ダイワ</t>
    </rPh>
    <rPh sb="4" eb="6">
      <t>ソウゴウ</t>
    </rPh>
    <rPh sb="6" eb="8">
      <t>インサツ</t>
    </rPh>
    <rPh sb="8" eb="11">
      <t>カブ</t>
    </rPh>
    <phoneticPr fontId="5"/>
  </si>
  <si>
    <t>市町村国民年金事務サポートツールに係る業務支援ツールの印刷等業務</t>
    <rPh sb="0" eb="3">
      <t>シチョウソン</t>
    </rPh>
    <rPh sb="3" eb="5">
      <t>コクミン</t>
    </rPh>
    <rPh sb="5" eb="7">
      <t>ネンキン</t>
    </rPh>
    <rPh sb="7" eb="9">
      <t>ジム</t>
    </rPh>
    <rPh sb="17" eb="18">
      <t>カカ</t>
    </rPh>
    <rPh sb="19" eb="21">
      <t>ギョウム</t>
    </rPh>
    <rPh sb="21" eb="23">
      <t>シエン</t>
    </rPh>
    <rPh sb="27" eb="29">
      <t>インサツ</t>
    </rPh>
    <rPh sb="29" eb="30">
      <t>トウ</t>
    </rPh>
    <rPh sb="30" eb="32">
      <t>ギョウム</t>
    </rPh>
    <phoneticPr fontId="5"/>
  </si>
  <si>
    <t>D.企業年金連合会</t>
    <rPh sb="2" eb="4">
      <t>キギョウ</t>
    </rPh>
    <rPh sb="4" eb="6">
      <t>ネンキン</t>
    </rPh>
    <rPh sb="6" eb="9">
      <t>レンゴウカイ</t>
    </rPh>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</si>
  <si>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</si>
  <si>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G.(株)阪急阪神ビジネストラベル</t>
    <rPh sb="2" eb="5">
      <t>カブ</t>
    </rPh>
    <rPh sb="5" eb="7">
      <t>ハンキュウ</t>
    </rPh>
    <rPh sb="7" eb="9">
      <t>ハンシン</t>
    </rPh>
    <phoneticPr fontId="5"/>
  </si>
  <si>
    <t>旅費</t>
    <rPh sb="0" eb="2">
      <t>リョヒ</t>
    </rPh>
    <phoneticPr fontId="5"/>
  </si>
  <si>
    <t>裁判出廷のための旅費</t>
    <rPh sb="0" eb="2">
      <t>サイバン</t>
    </rPh>
    <rPh sb="2" eb="4">
      <t>シュッテイ</t>
    </rPh>
    <rPh sb="8" eb="10">
      <t>リョヒ</t>
    </rPh>
    <phoneticPr fontId="5"/>
  </si>
  <si>
    <t>☑</t>
  </si>
  <si>
    <t>J.(株)イーエムネットジャパン</t>
    <rPh sb="2" eb="5">
      <t>カブ</t>
    </rPh>
    <phoneticPr fontId="5"/>
  </si>
  <si>
    <t>M.(株)ニューコン</t>
    <rPh sb="2" eb="5">
      <t>カブ</t>
    </rPh>
    <phoneticPr fontId="5"/>
  </si>
  <si>
    <t>公的年金制度のスマホアプリプログラムに係る開発業務等</t>
    <rPh sb="0" eb="2">
      <t>コウテキ</t>
    </rPh>
    <rPh sb="2" eb="4">
      <t>ネンキン</t>
    </rPh>
    <rPh sb="4" eb="6">
      <t>セイド</t>
    </rPh>
    <rPh sb="19" eb="20">
      <t>カカ</t>
    </rPh>
    <rPh sb="21" eb="23">
      <t>カイハツ</t>
    </rPh>
    <rPh sb="23" eb="25">
      <t>ギョウム</t>
    </rPh>
    <rPh sb="25" eb="26">
      <t>トウ</t>
    </rPh>
    <phoneticPr fontId="5"/>
  </si>
  <si>
    <t>神戸市</t>
    <rPh sb="0" eb="3">
      <t>コウベシ</t>
    </rPh>
    <phoneticPr fontId="5"/>
  </si>
  <si>
    <t>国民年金にかかる市町村での事務取扱いに必要な経費（交付金の交付）</t>
    <rPh sb="0" eb="2">
      <t>コクミン</t>
    </rPh>
    <rPh sb="2" eb="4">
      <t>ネンキン</t>
    </rPh>
    <rPh sb="8" eb="11">
      <t>シチョウソン</t>
    </rPh>
    <rPh sb="13" eb="15">
      <t>ジム</t>
    </rPh>
    <rPh sb="15" eb="17">
      <t>トリアツカイ</t>
    </rPh>
    <rPh sb="19" eb="21">
      <t>ヒツヨウ</t>
    </rPh>
    <rPh sb="22" eb="24">
      <t>ケイヒ</t>
    </rPh>
    <rPh sb="25" eb="28">
      <t>コウフキン</t>
    </rPh>
    <rPh sb="29" eb="31">
      <t>コウフ</t>
    </rPh>
    <phoneticPr fontId="5"/>
  </si>
  <si>
    <t>横浜市</t>
    <rPh sb="0" eb="3">
      <t>ヨコハマシ</t>
    </rPh>
    <phoneticPr fontId="5"/>
  </si>
  <si>
    <t>大阪市</t>
    <rPh sb="0" eb="3">
      <t>オオサカシ</t>
    </rPh>
    <phoneticPr fontId="5"/>
  </si>
  <si>
    <t>京都市</t>
    <rPh sb="0" eb="3">
      <t>キョウトシ</t>
    </rPh>
    <phoneticPr fontId="5"/>
  </si>
  <si>
    <t>名古屋市</t>
    <rPh sb="0" eb="4">
      <t>ナゴヤシ</t>
    </rPh>
    <phoneticPr fontId="5"/>
  </si>
  <si>
    <t>堺市</t>
    <rPh sb="0" eb="2">
      <t>サカイシ</t>
    </rPh>
    <phoneticPr fontId="5"/>
  </si>
  <si>
    <t>さいたま市</t>
    <rPh sb="4" eb="5">
      <t>シ</t>
    </rPh>
    <phoneticPr fontId="5"/>
  </si>
  <si>
    <t>札幌市</t>
    <rPh sb="0" eb="3">
      <t>サッポロシ</t>
    </rPh>
    <phoneticPr fontId="5"/>
  </si>
  <si>
    <t>川崎市</t>
    <rPh sb="0" eb="3">
      <t>カワサキシ</t>
    </rPh>
    <phoneticPr fontId="5"/>
  </si>
  <si>
    <t>福岡市</t>
    <rPh sb="0" eb="3">
      <t>フクオカシ</t>
    </rPh>
    <phoneticPr fontId="5"/>
  </si>
  <si>
    <t>大和綜合印刷(株)</t>
    <rPh sb="0" eb="2">
      <t>ダイワ</t>
    </rPh>
    <rPh sb="2" eb="4">
      <t>ソウゴウ</t>
    </rPh>
    <rPh sb="4" eb="6">
      <t>インサツ</t>
    </rPh>
    <rPh sb="6" eb="9">
      <t>カブ</t>
    </rPh>
    <phoneticPr fontId="5"/>
  </si>
  <si>
    <t>市町村国民年金事務サポートツールに係る業務支援ツールの印刷</t>
    <rPh sb="0" eb="3">
      <t>シチョウソン</t>
    </rPh>
    <rPh sb="3" eb="5">
      <t>コクミン</t>
    </rPh>
    <rPh sb="5" eb="7">
      <t>ネンキン</t>
    </rPh>
    <rPh sb="7" eb="9">
      <t>ジム</t>
    </rPh>
    <rPh sb="17" eb="18">
      <t>カカ</t>
    </rPh>
    <rPh sb="19" eb="21">
      <t>ギョウム</t>
    </rPh>
    <rPh sb="21" eb="23">
      <t>シエン</t>
    </rPh>
    <rPh sb="27" eb="29">
      <t>インサツ</t>
    </rPh>
    <phoneticPr fontId="5"/>
  </si>
  <si>
    <t>前田印刷(株)</t>
    <rPh sb="0" eb="2">
      <t>マエダ</t>
    </rPh>
    <rPh sb="2" eb="4">
      <t>インサツ</t>
    </rPh>
    <rPh sb="4" eb="7">
      <t>カブ</t>
    </rPh>
    <phoneticPr fontId="5"/>
  </si>
  <si>
    <t>市町村国民年金事務サポートツールに係る業務支援ツールの印刷</t>
    <phoneticPr fontId="5"/>
  </si>
  <si>
    <t>市町村国民年金事務サポートツールに係る業務支援ツールの封入封緘</t>
    <rPh sb="27" eb="29">
      <t>フウニュウ</t>
    </rPh>
    <rPh sb="29" eb="31">
      <t>フウカン</t>
    </rPh>
    <phoneticPr fontId="5"/>
  </si>
  <si>
    <t>社会福祉法人　東京ムツミ会</t>
    <rPh sb="0" eb="2">
      <t>シャカイ</t>
    </rPh>
    <rPh sb="2" eb="4">
      <t>フクシ</t>
    </rPh>
    <rPh sb="4" eb="6">
      <t>ホウジン</t>
    </rPh>
    <rPh sb="7" eb="9">
      <t>トウキョウ</t>
    </rPh>
    <rPh sb="12" eb="13">
      <t>カイ</t>
    </rPh>
    <phoneticPr fontId="5"/>
  </si>
  <si>
    <t>一般社団法人　アプローズ</t>
    <rPh sb="0" eb="2">
      <t>イッパン</t>
    </rPh>
    <rPh sb="2" eb="6">
      <t>シャダンホウジン</t>
    </rPh>
    <phoneticPr fontId="5"/>
  </si>
  <si>
    <t>厚生労働大臣表彰式における壇上花</t>
    <rPh sb="0" eb="2">
      <t>コウセイ</t>
    </rPh>
    <rPh sb="2" eb="4">
      <t>ロウドウ</t>
    </rPh>
    <rPh sb="4" eb="6">
      <t>ダイジン</t>
    </rPh>
    <rPh sb="6" eb="8">
      <t>ヒョウショウ</t>
    </rPh>
    <rPh sb="8" eb="9">
      <t>シキ</t>
    </rPh>
    <rPh sb="13" eb="15">
      <t>ダンジョウ</t>
    </rPh>
    <rPh sb="15" eb="16">
      <t>ハナ</t>
    </rPh>
    <phoneticPr fontId="5"/>
  </si>
  <si>
    <t>独立行政法人国立印刷局</t>
    <rPh sb="0" eb="2">
      <t>ドクリツ</t>
    </rPh>
    <rPh sb="2" eb="4">
      <t>ギョウセイ</t>
    </rPh>
    <rPh sb="4" eb="6">
      <t>ホウジン</t>
    </rPh>
    <rPh sb="6" eb="8">
      <t>コクリツ</t>
    </rPh>
    <rPh sb="8" eb="11">
      <t>インサツキョク</t>
    </rPh>
    <phoneticPr fontId="5"/>
  </si>
  <si>
    <t>表彰状用紙の購入</t>
    <rPh sb="0" eb="3">
      <t>ヒョウショウジョウ</t>
    </rPh>
    <rPh sb="3" eb="5">
      <t>ヨウシ</t>
    </rPh>
    <rPh sb="6" eb="8">
      <t>コウニュウ</t>
    </rPh>
    <phoneticPr fontId="5"/>
  </si>
  <si>
    <t>(株)ミクニ商会</t>
    <rPh sb="0" eb="3">
      <t>カブ</t>
    </rPh>
    <rPh sb="6" eb="8">
      <t>ショウカイ</t>
    </rPh>
    <phoneticPr fontId="5"/>
  </si>
  <si>
    <t>リボン徽章の購入</t>
    <rPh sb="3" eb="5">
      <t>キショウ</t>
    </rPh>
    <rPh sb="6" eb="8">
      <t>コウニュウ</t>
    </rPh>
    <phoneticPr fontId="5"/>
  </si>
  <si>
    <t>ＡＮＡウィングフェローズ・ヴイ王子(株)</t>
    <rPh sb="17" eb="20">
      <t>カブ</t>
    </rPh>
    <phoneticPr fontId="5"/>
  </si>
  <si>
    <t>飲料水の購入</t>
    <rPh sb="0" eb="3">
      <t>インリョウスイ</t>
    </rPh>
    <rPh sb="4" eb="6">
      <t>コウニュウ</t>
    </rPh>
    <phoneticPr fontId="5"/>
  </si>
  <si>
    <t>(株)丸井工文社</t>
    <rPh sb="0" eb="3">
      <t>カブ</t>
    </rPh>
    <rPh sb="3" eb="5">
      <t>マルイ</t>
    </rPh>
    <rPh sb="5" eb="8">
      <t>コウブンシャ</t>
    </rPh>
    <phoneticPr fontId="5"/>
  </si>
  <si>
    <t>年金委員委嘱状及び年金委員解職状の印刷</t>
    <rPh sb="0" eb="2">
      <t>ネンキン</t>
    </rPh>
    <rPh sb="2" eb="4">
      <t>イイン</t>
    </rPh>
    <rPh sb="4" eb="7">
      <t>イショクジョウ</t>
    </rPh>
    <rPh sb="7" eb="8">
      <t>オヨ</t>
    </rPh>
    <rPh sb="9" eb="11">
      <t>ネンキン</t>
    </rPh>
    <rPh sb="11" eb="13">
      <t>イイン</t>
    </rPh>
    <rPh sb="13" eb="15">
      <t>カイショク</t>
    </rPh>
    <rPh sb="15" eb="16">
      <t>ジョウ</t>
    </rPh>
    <rPh sb="17" eb="19">
      <t>インサツ</t>
    </rPh>
    <phoneticPr fontId="5"/>
  </si>
  <si>
    <t>年金委員に対する厚生労働大臣表彰の表彰状の印刷</t>
    <rPh sb="0" eb="2">
      <t>ネンキン</t>
    </rPh>
    <rPh sb="2" eb="4">
      <t>イイン</t>
    </rPh>
    <rPh sb="5" eb="6">
      <t>タイ</t>
    </rPh>
    <rPh sb="8" eb="10">
      <t>コウセイ</t>
    </rPh>
    <rPh sb="10" eb="12">
      <t>ロウドウ</t>
    </rPh>
    <rPh sb="12" eb="14">
      <t>ダイジン</t>
    </rPh>
    <rPh sb="14" eb="16">
      <t>ヒョウショウ</t>
    </rPh>
    <rPh sb="17" eb="20">
      <t>ヒョウショウジョウ</t>
    </rPh>
    <rPh sb="21" eb="23">
      <t>インサツ</t>
    </rPh>
    <phoneticPr fontId="5"/>
  </si>
  <si>
    <t>特定非営利活動法人　ぽぴあ</t>
    <rPh sb="0" eb="2">
      <t>トクテイ</t>
    </rPh>
    <rPh sb="2" eb="5">
      <t>ヒエイリ</t>
    </rPh>
    <rPh sb="5" eb="7">
      <t>カツドウ</t>
    </rPh>
    <rPh sb="7" eb="9">
      <t>ホウジン</t>
    </rPh>
    <phoneticPr fontId="5"/>
  </si>
  <si>
    <t>年金委員に対する厚生労働大臣表彰の表彰状用紙筒及び段ボール箱の購入</t>
    <rPh sb="0" eb="2">
      <t>ネンキン</t>
    </rPh>
    <rPh sb="2" eb="4">
      <t>イイン</t>
    </rPh>
    <rPh sb="5" eb="6">
      <t>タイ</t>
    </rPh>
    <rPh sb="8" eb="10">
      <t>コウセイ</t>
    </rPh>
    <rPh sb="10" eb="12">
      <t>ロウドウ</t>
    </rPh>
    <rPh sb="12" eb="14">
      <t>ダイジン</t>
    </rPh>
    <rPh sb="14" eb="16">
      <t>ヒョウショウ</t>
    </rPh>
    <rPh sb="17" eb="20">
      <t>ヒョウショウジョウ</t>
    </rPh>
    <rPh sb="20" eb="22">
      <t>ヨウシ</t>
    </rPh>
    <rPh sb="22" eb="23">
      <t>ツツ</t>
    </rPh>
    <rPh sb="23" eb="24">
      <t>オヨ</t>
    </rPh>
    <rPh sb="25" eb="26">
      <t>ダン</t>
    </rPh>
    <rPh sb="29" eb="30">
      <t>バコ</t>
    </rPh>
    <rPh sb="31" eb="33">
      <t>コウニュウ</t>
    </rPh>
    <phoneticPr fontId="5"/>
  </si>
  <si>
    <t>(株)阪急阪神ビジネストラベル</t>
    <rPh sb="0" eb="3">
      <t>カブ</t>
    </rPh>
    <rPh sb="3" eb="5">
      <t>ハンキュウ</t>
    </rPh>
    <rPh sb="5" eb="7">
      <t>ハンシン</t>
    </rPh>
    <phoneticPr fontId="5"/>
  </si>
  <si>
    <t>年金委員の委嘱のための旅費</t>
    <rPh sb="0" eb="2">
      <t>ネンキン</t>
    </rPh>
    <rPh sb="2" eb="4">
      <t>イイン</t>
    </rPh>
    <rPh sb="5" eb="7">
      <t>イショク</t>
    </rPh>
    <rPh sb="11" eb="13">
      <t>リョヒ</t>
    </rPh>
    <phoneticPr fontId="5"/>
  </si>
  <si>
    <t>個人A</t>
    <rPh sb="0" eb="2">
      <t>コジン</t>
    </rPh>
    <phoneticPr fontId="5"/>
  </si>
  <si>
    <t>-</t>
    <phoneticPr fontId="5"/>
  </si>
  <si>
    <t>個人B</t>
    <rPh sb="0" eb="2">
      <t>コジン</t>
    </rPh>
    <phoneticPr fontId="5"/>
  </si>
  <si>
    <t>-</t>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</si>
  <si>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</si>
  <si>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</si>
  <si>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日本マルチペイメントネットワーク運営機構</t>
    <rPh sb="0" eb="2">
      <t>ニホン</t>
    </rPh>
    <rPh sb="16" eb="18">
      <t>ウンエイ</t>
    </rPh>
    <rPh sb="18" eb="20">
      <t>キコウ</t>
    </rPh>
    <phoneticPr fontId="5"/>
  </si>
  <si>
    <t>-</t>
    <phoneticPr fontId="5"/>
  </si>
  <si>
    <t>歳入金電子納付システムに必要な仕様書の使用開示利用料</t>
    <rPh sb="0" eb="2">
      <t>サイニュウ</t>
    </rPh>
    <rPh sb="2" eb="3">
      <t>キン</t>
    </rPh>
    <rPh sb="3" eb="5">
      <t>デンシ</t>
    </rPh>
    <rPh sb="5" eb="7">
      <t>ノウフ</t>
    </rPh>
    <rPh sb="12" eb="14">
      <t>ヒツヨウ</t>
    </rPh>
    <rPh sb="15" eb="18">
      <t>シヨウショ</t>
    </rPh>
    <rPh sb="19" eb="21">
      <t>シヨウ</t>
    </rPh>
    <rPh sb="21" eb="23">
      <t>カイジ</t>
    </rPh>
    <rPh sb="23" eb="26">
      <t>リヨウリョウ</t>
    </rPh>
    <phoneticPr fontId="5"/>
  </si>
  <si>
    <t>サンプリント(株)</t>
    <rPh sb="6" eb="9">
      <t>カブ</t>
    </rPh>
    <phoneticPr fontId="5"/>
  </si>
  <si>
    <t>証拠書類の製本等業務委託</t>
    <rPh sb="0" eb="2">
      <t>ショウコ</t>
    </rPh>
    <rPh sb="2" eb="4">
      <t>ショルイ</t>
    </rPh>
    <rPh sb="5" eb="7">
      <t>セイホン</t>
    </rPh>
    <rPh sb="7" eb="8">
      <t>トウ</t>
    </rPh>
    <rPh sb="8" eb="10">
      <t>ギョウム</t>
    </rPh>
    <rPh sb="10" eb="12">
      <t>イタク</t>
    </rPh>
    <phoneticPr fontId="5"/>
  </si>
  <si>
    <t>社会福祉法人神奈川県厚生協会</t>
    <rPh sb="0" eb="2">
      <t>シャカイ</t>
    </rPh>
    <rPh sb="2" eb="4">
      <t>フクシ</t>
    </rPh>
    <rPh sb="4" eb="6">
      <t>ホウジン</t>
    </rPh>
    <rPh sb="6" eb="10">
      <t>カナガワケン</t>
    </rPh>
    <rPh sb="10" eb="12">
      <t>コウセイ</t>
    </rPh>
    <rPh sb="12" eb="14">
      <t>キョウカイ</t>
    </rPh>
    <phoneticPr fontId="5"/>
  </si>
  <si>
    <t>納入告知書の印刷</t>
    <rPh sb="0" eb="2">
      <t>ノウニュウ</t>
    </rPh>
    <rPh sb="2" eb="5">
      <t>コクチショ</t>
    </rPh>
    <rPh sb="6" eb="8">
      <t>インサツ</t>
    </rPh>
    <phoneticPr fontId="5"/>
  </si>
  <si>
    <t>野崎印刷紙器(株)</t>
    <rPh sb="0" eb="2">
      <t>ノザキ</t>
    </rPh>
    <rPh sb="2" eb="4">
      <t>インサツ</t>
    </rPh>
    <rPh sb="4" eb="6">
      <t>シキ</t>
    </rPh>
    <rPh sb="6" eb="9">
      <t>カブ</t>
    </rPh>
    <phoneticPr fontId="5"/>
  </si>
  <si>
    <t>社会保険オンラインシステムの窓口装置に必要な汎用用紙の購入</t>
    <rPh sb="0" eb="2">
      <t>シャカイ</t>
    </rPh>
    <rPh sb="2" eb="4">
      <t>ホケン</t>
    </rPh>
    <rPh sb="14" eb="16">
      <t>マドグチ</t>
    </rPh>
    <rPh sb="16" eb="18">
      <t>ソウチ</t>
    </rPh>
    <rPh sb="19" eb="21">
      <t>ヒツヨウ</t>
    </rPh>
    <rPh sb="22" eb="24">
      <t>ハンヨウ</t>
    </rPh>
    <rPh sb="24" eb="26">
      <t>ヨウシ</t>
    </rPh>
    <rPh sb="27" eb="29">
      <t>コウニュウ</t>
    </rPh>
    <phoneticPr fontId="5"/>
  </si>
  <si>
    <t>-</t>
    <phoneticPr fontId="5"/>
  </si>
  <si>
    <t>-</t>
    <phoneticPr fontId="5"/>
  </si>
  <si>
    <t>個人C</t>
    <rPh sb="0" eb="2">
      <t>コジン</t>
    </rPh>
    <phoneticPr fontId="5"/>
  </si>
  <si>
    <t>-</t>
    <phoneticPr fontId="5"/>
  </si>
  <si>
    <t>個人D</t>
    <rPh sb="0" eb="2">
      <t>コジン</t>
    </rPh>
    <phoneticPr fontId="5"/>
  </si>
  <si>
    <t>-</t>
    <phoneticPr fontId="5"/>
  </si>
  <si>
    <t>障害基礎年金支給請求事件に係る意見書作成等</t>
    <rPh sb="0" eb="2">
      <t>ショウガイ</t>
    </rPh>
    <rPh sb="2" eb="4">
      <t>キソ</t>
    </rPh>
    <rPh sb="4" eb="6">
      <t>ネンキン</t>
    </rPh>
    <rPh sb="6" eb="8">
      <t>シキュウ</t>
    </rPh>
    <rPh sb="8" eb="10">
      <t>セイキュウ</t>
    </rPh>
    <rPh sb="10" eb="12">
      <t>ジケン</t>
    </rPh>
    <rPh sb="13" eb="14">
      <t>カカ</t>
    </rPh>
    <rPh sb="15" eb="18">
      <t>イケンショ</t>
    </rPh>
    <rPh sb="18" eb="20">
      <t>サクセイ</t>
    </rPh>
    <rPh sb="20" eb="21">
      <t>トウ</t>
    </rPh>
    <phoneticPr fontId="5"/>
  </si>
  <si>
    <t>個人E</t>
    <rPh sb="0" eb="2">
      <t>コジン</t>
    </rPh>
    <phoneticPr fontId="5"/>
  </si>
  <si>
    <t>-</t>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</si>
  <si>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</si>
  <si>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</si>
  <si>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</si>
  <si>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</si>
  <si>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障害年金の認定に関する専門家会合の旅費</t>
    <rPh sb="0" eb="2">
      <t>ショウガイ</t>
    </rPh>
    <rPh sb="2" eb="4">
      <t>ネンキン</t>
    </rPh>
    <rPh sb="5" eb="7">
      <t>ニンテイ</t>
    </rPh>
    <rPh sb="8" eb="9">
      <t>カン</t>
    </rPh>
    <rPh sb="11" eb="14">
      <t>センモンカ</t>
    </rPh>
    <rPh sb="14" eb="16">
      <t>カイゴウ</t>
    </rPh>
    <rPh sb="17" eb="19">
      <t>リョヒ</t>
    </rPh>
    <phoneticPr fontId="5"/>
  </si>
  <si>
    <t>(株)会議録研究所</t>
    <rPh sb="0" eb="3">
      <t>カブ</t>
    </rPh>
    <rPh sb="3" eb="6">
      <t>カイギロク</t>
    </rPh>
    <rPh sb="6" eb="9">
      <t>ケンキュウジョ</t>
    </rPh>
    <phoneticPr fontId="5"/>
  </si>
  <si>
    <t>障害年金認定専門家会合等の出張録音議事録作成</t>
    <rPh sb="0" eb="2">
      <t>ショウガイ</t>
    </rPh>
    <rPh sb="2" eb="4">
      <t>ネンキン</t>
    </rPh>
    <rPh sb="4" eb="6">
      <t>ニンテイ</t>
    </rPh>
    <rPh sb="6" eb="9">
      <t>センモンカ</t>
    </rPh>
    <rPh sb="9" eb="11">
      <t>カイゴウ</t>
    </rPh>
    <rPh sb="11" eb="12">
      <t>トウ</t>
    </rPh>
    <rPh sb="13" eb="15">
      <t>シュッチョウ</t>
    </rPh>
    <rPh sb="15" eb="17">
      <t>ロクオン</t>
    </rPh>
    <rPh sb="17" eb="20">
      <t>ギジロク</t>
    </rPh>
    <rPh sb="20" eb="22">
      <t>サクセイ</t>
    </rPh>
    <phoneticPr fontId="5"/>
  </si>
  <si>
    <t>障害年金の認定に関する専門家会合の旅費認定に関する専門家会合の旅費</t>
    <rPh sb="0" eb="2">
      <t>ショウガイ</t>
    </rPh>
    <rPh sb="2" eb="4">
      <t>ネンキン</t>
    </rPh>
    <rPh sb="5" eb="7">
      <t>ニンテイ</t>
    </rPh>
    <rPh sb="8" eb="9">
      <t>カン</t>
    </rPh>
    <rPh sb="11" eb="14">
      <t>センモンカ</t>
    </rPh>
    <rPh sb="14" eb="16">
      <t>カイゴウ</t>
    </rPh>
    <rPh sb="17" eb="19">
      <t>リョヒ</t>
    </rPh>
    <rPh sb="19" eb="21">
      <t>ニンテイ</t>
    </rPh>
    <rPh sb="22" eb="23">
      <t>カン</t>
    </rPh>
    <rPh sb="25" eb="28">
      <t>センモンカ</t>
    </rPh>
    <rPh sb="28" eb="30">
      <t>カイゴウ</t>
    </rPh>
    <rPh sb="31" eb="33">
      <t>リョヒ</t>
    </rPh>
    <phoneticPr fontId="5"/>
  </si>
  <si>
    <t>障害年金の認定基準見直しに関する専門家ヒアリングに係る謝金</t>
    <rPh sb="0" eb="2">
      <t>ショウガイ</t>
    </rPh>
    <rPh sb="2" eb="4">
      <t>ネンキン</t>
    </rPh>
    <rPh sb="5" eb="7">
      <t>ニンテイ</t>
    </rPh>
    <rPh sb="7" eb="9">
      <t>キジュン</t>
    </rPh>
    <rPh sb="9" eb="11">
      <t>ミナオ</t>
    </rPh>
    <rPh sb="13" eb="14">
      <t>カン</t>
    </rPh>
    <rPh sb="16" eb="19">
      <t>センモンカ</t>
    </rPh>
    <rPh sb="25" eb="26">
      <t>カカ</t>
    </rPh>
    <rPh sb="27" eb="29">
      <t>シャキン</t>
    </rPh>
    <phoneticPr fontId="5"/>
  </si>
  <si>
    <t>障害年金の認定基準見直しに関する専門家ヒアリングに係る謝金等</t>
    <rPh sb="0" eb="2">
      <t>ショウガイ</t>
    </rPh>
    <rPh sb="2" eb="4">
      <t>ネンキン</t>
    </rPh>
    <rPh sb="5" eb="7">
      <t>ニンテイ</t>
    </rPh>
    <rPh sb="7" eb="9">
      <t>キジュン</t>
    </rPh>
    <rPh sb="9" eb="11">
      <t>ミナオ</t>
    </rPh>
    <rPh sb="13" eb="14">
      <t>カン</t>
    </rPh>
    <rPh sb="16" eb="19">
      <t>センモンカ</t>
    </rPh>
    <rPh sb="25" eb="26">
      <t>カカ</t>
    </rPh>
    <rPh sb="27" eb="29">
      <t>シャキン</t>
    </rPh>
    <rPh sb="29" eb="30">
      <t>トウ</t>
    </rPh>
    <phoneticPr fontId="5"/>
  </si>
  <si>
    <t>医療専門職に対する謝金</t>
    <rPh sb="0" eb="2">
      <t>イリョウ</t>
    </rPh>
    <rPh sb="2" eb="5">
      <t>センモンショク</t>
    </rPh>
    <rPh sb="6" eb="7">
      <t>タイ</t>
    </rPh>
    <rPh sb="9" eb="11">
      <t>シャキン</t>
    </rPh>
    <phoneticPr fontId="5"/>
  </si>
  <si>
    <t>-</t>
    <phoneticPr fontId="5"/>
  </si>
  <si>
    <t>麹町税務署</t>
    <rPh sb="0" eb="2">
      <t>コウジマチ</t>
    </rPh>
    <rPh sb="2" eb="5">
      <t>ゼイムショ</t>
    </rPh>
    <phoneticPr fontId="5"/>
  </si>
  <si>
    <t>医療専門職に対する謝金等</t>
    <rPh sb="0" eb="2">
      <t>イリョウ</t>
    </rPh>
    <rPh sb="2" eb="5">
      <t>センモンショク</t>
    </rPh>
    <rPh sb="6" eb="7">
      <t>タイ</t>
    </rPh>
    <rPh sb="9" eb="11">
      <t>シャキン</t>
    </rPh>
    <rPh sb="11" eb="12">
      <t>トウ</t>
    </rPh>
    <phoneticPr fontId="5"/>
  </si>
  <si>
    <t>社会保険審査会開催の審理出席に係る旅費</t>
    <rPh sb="0" eb="2">
      <t>シャカイ</t>
    </rPh>
    <rPh sb="2" eb="4">
      <t>ホケン</t>
    </rPh>
    <rPh sb="4" eb="7">
      <t>シンサカイ</t>
    </rPh>
    <rPh sb="7" eb="9">
      <t>カイサイ</t>
    </rPh>
    <rPh sb="10" eb="12">
      <t>シンリ</t>
    </rPh>
    <rPh sb="12" eb="14">
      <t>シュッセキ</t>
    </rPh>
    <rPh sb="15" eb="16">
      <t>カカ</t>
    </rPh>
    <rPh sb="17" eb="19">
      <t>リョヒ</t>
    </rPh>
    <phoneticPr fontId="5"/>
  </si>
  <si>
    <t>(株)イーエムネットジャパン</t>
    <rPh sb="0" eb="3">
      <t>カブ</t>
    </rPh>
    <phoneticPr fontId="5"/>
  </si>
  <si>
    <t>ねんきんネットに係る広告の実施等</t>
    <rPh sb="8" eb="9">
      <t>カカ</t>
    </rPh>
    <rPh sb="10" eb="12">
      <t>コウコク</t>
    </rPh>
    <rPh sb="13" eb="15">
      <t>ジッシ</t>
    </rPh>
    <rPh sb="15" eb="16">
      <t>トウ</t>
    </rPh>
    <phoneticPr fontId="5"/>
  </si>
  <si>
    <t>光村印刷(株)</t>
    <rPh sb="0" eb="2">
      <t>ミツムラ</t>
    </rPh>
    <rPh sb="2" eb="4">
      <t>インサツ</t>
    </rPh>
    <rPh sb="4" eb="7">
      <t>カブ</t>
    </rPh>
    <phoneticPr fontId="5"/>
  </si>
  <si>
    <t>平成29年度「年金の日」・「ねんきんネット」に係るポスター・リーフレットの印刷</t>
    <rPh sb="0" eb="2">
      <t>ヘイセイ</t>
    </rPh>
    <rPh sb="4" eb="6">
      <t>ネンド</t>
    </rPh>
    <rPh sb="7" eb="9">
      <t>ネンキン</t>
    </rPh>
    <rPh sb="10" eb="11">
      <t>ヒ</t>
    </rPh>
    <rPh sb="23" eb="24">
      <t>カカ</t>
    </rPh>
    <rPh sb="37" eb="39">
      <t>インサツ</t>
    </rPh>
    <phoneticPr fontId="5"/>
  </si>
  <si>
    <t>サンテックサービス(株)</t>
    <rPh sb="9" eb="12">
      <t>カブ</t>
    </rPh>
    <phoneticPr fontId="5"/>
  </si>
  <si>
    <t>平成29年度「年金の日」・「ねんきんネット」に係るポスター・リーフレットの梱包・発送業務</t>
    <rPh sb="0" eb="2">
      <t>ヘイセイ</t>
    </rPh>
    <rPh sb="4" eb="6">
      <t>ネンド</t>
    </rPh>
    <rPh sb="7" eb="9">
      <t>ネンキン</t>
    </rPh>
    <rPh sb="10" eb="11">
      <t>ヒ</t>
    </rPh>
    <rPh sb="23" eb="24">
      <t>カカ</t>
    </rPh>
    <rPh sb="37" eb="39">
      <t>コンポウ</t>
    </rPh>
    <rPh sb="40" eb="42">
      <t>ハッソウ</t>
    </rPh>
    <rPh sb="42" eb="44">
      <t>ギョウム</t>
    </rPh>
    <phoneticPr fontId="5"/>
  </si>
  <si>
    <t>社会・労働保険関係の行政手続に関する社会保険労務士との意見交換会にかかる謝金</t>
    <rPh sb="0" eb="2">
      <t>シャカイ</t>
    </rPh>
    <rPh sb="3" eb="5">
      <t>ロウドウ</t>
    </rPh>
    <rPh sb="5" eb="7">
      <t>ホケン</t>
    </rPh>
    <rPh sb="7" eb="9">
      <t>カンケイ</t>
    </rPh>
    <rPh sb="10" eb="12">
      <t>ギョウセイ</t>
    </rPh>
    <rPh sb="12" eb="14">
      <t>テツヅ</t>
    </rPh>
    <rPh sb="15" eb="16">
      <t>カン</t>
    </rPh>
    <rPh sb="18" eb="20">
      <t>シャカイ</t>
    </rPh>
    <rPh sb="20" eb="22">
      <t>ホケン</t>
    </rPh>
    <rPh sb="22" eb="25">
      <t>ロウムシ</t>
    </rPh>
    <rPh sb="27" eb="29">
      <t>イケン</t>
    </rPh>
    <rPh sb="29" eb="32">
      <t>コウカンカイ</t>
    </rPh>
    <rPh sb="36" eb="38">
      <t>シャキン</t>
    </rPh>
    <phoneticPr fontId="5"/>
  </si>
  <si>
    <t>ニューコン(株)</t>
    <rPh sb="5" eb="8">
      <t>カブ</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</si>
  <si>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</si>
  <si>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</si>
  <si>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</si>
  <si>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</si>
  <si>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</si>
  <si>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</si>
  <si>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</si>
  <si>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</si>
  <si>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</si>
  <si>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</si>
  <si>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3">
      <t>ネンキン</t>
    </rPh>
    <rPh sb="23" eb="24">
      <t>ホウ</t>
    </rPh>
    <rPh sb="24" eb="25">
      <t>オヨ</t>
    </rPh>
    <rPh sb="26" eb="28">
      <t>コウセイ</t>
    </rPh>
    <rPh sb="28" eb="30">
      <t>ネンキン</t>
    </rPh>
    <rPh sb="30" eb="33">
      <t>ホケンホウ</t>
    </rPh>
    <rPh sb="34" eb="36">
      <t>キテイ</t>
    </rPh>
    <rPh sb="37" eb="38">
      <t>モト</t>
    </rPh>
    <rPh sb="40" eb="42">
      <t>ギョウム</t>
    </rPh>
    <rPh sb="42" eb="43">
      <t>トウ</t>
    </rPh>
    <rPh sb="44" eb="45">
      <t>オコナ</t>
    </rPh>
    <rPh sb="56" eb="58">
      <t>ジギョウ</t>
    </rPh>
    <rPh sb="59" eb="61">
      <t>テキセイ</t>
    </rPh>
    <rPh sb="62" eb="64">
      <t>ウンエイ</t>
    </rPh>
    <rPh sb="64" eb="65">
      <t>ナラ</t>
    </rPh>
    <rPh sb="67" eb="69">
      <t>コクミン</t>
    </rPh>
    <rPh sb="69" eb="71">
      <t>ネンキン</t>
    </rPh>
    <rPh sb="71" eb="73">
      <t>セイド</t>
    </rPh>
    <rPh sb="73" eb="74">
      <t>オヨ</t>
    </rPh>
    <rPh sb="75" eb="77">
      <t>コウセイ</t>
    </rPh>
    <rPh sb="77" eb="79">
      <t>ネンキン</t>
    </rPh>
    <rPh sb="79" eb="81">
      <t>ホケン</t>
    </rPh>
    <rPh sb="81" eb="83">
      <t>セイド</t>
    </rPh>
    <rPh sb="84" eb="85">
      <t>タイ</t>
    </rPh>
    <rPh sb="87" eb="89">
      <t>コクミン</t>
    </rPh>
    <rPh sb="90" eb="92">
      <t>シンライ</t>
    </rPh>
    <rPh sb="93" eb="95">
      <t>カクホ</t>
    </rPh>
    <rPh sb="96" eb="97">
      <t>ハカ</t>
    </rPh>
    <rPh sb="102" eb="104">
      <t>コクミン</t>
    </rPh>
    <rPh sb="104" eb="106">
      <t>セイカツ</t>
    </rPh>
    <rPh sb="107" eb="109">
      <t>アンテイ</t>
    </rPh>
    <rPh sb="110" eb="112">
      <t>キヨ</t>
    </rPh>
    <rPh sb="117" eb="119">
      <t>モクテキ</t>
    </rPh>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</si>
  <si>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事務費等交付金を支払うことにより、市町村事務を円滑に行うとともに、被保険者へのサービスの向上を図る。</t>
    <rPh sb="0" eb="1">
      <t>オモ</t>
    </rPh>
    <rPh sb="2" eb="4">
      <t>コクミン</t>
    </rPh>
    <rPh sb="4" eb="6">
      <t>ネンキン</t>
    </rPh>
    <rPh sb="6" eb="8">
      <t>ジギョウ</t>
    </rPh>
    <rPh sb="9" eb="11">
      <t>スイシン</t>
    </rPh>
    <rPh sb="15" eb="17">
      <t>シク</t>
    </rPh>
    <rPh sb="17" eb="19">
      <t>チョウソン</t>
    </rPh>
    <rPh sb="20" eb="21">
      <t>タイ</t>
    </rPh>
    <rPh sb="23" eb="25">
      <t>キョウリョク</t>
    </rPh>
    <rPh sb="26" eb="28">
      <t>レンケイ</t>
    </rPh>
    <rPh sb="28" eb="30">
      <t>ジム</t>
    </rPh>
    <rPh sb="31" eb="32">
      <t>ヨウ</t>
    </rPh>
    <rPh sb="34" eb="36">
      <t>ヒヨウ</t>
    </rPh>
    <rPh sb="41" eb="43">
      <t>コクミン</t>
    </rPh>
    <rPh sb="43" eb="45">
      <t>ネンキン</t>
    </rPh>
    <rPh sb="45" eb="46">
      <t>トウ</t>
    </rPh>
    <rPh sb="46" eb="48">
      <t>ジム</t>
    </rPh>
    <rPh sb="48" eb="49">
      <t>ヒ</t>
    </rPh>
    <rPh sb="49" eb="52">
      <t>コウフキン</t>
    </rPh>
    <rPh sb="53" eb="55">
      <t>コウフ</t>
    </rPh>
    <rPh sb="56" eb="57">
      <t>オコナ</t>
    </rPh>
    <rPh sb="60" eb="63">
      <t>グタイテキ</t>
    </rPh>
    <rPh sb="66" eb="68">
      <t>チホウ</t>
    </rPh>
    <rPh sb="68" eb="70">
      <t>ブンケン</t>
    </rPh>
    <rPh sb="70" eb="72">
      <t>イッカツ</t>
    </rPh>
    <rPh sb="72" eb="73">
      <t>ホウ</t>
    </rPh>
    <rPh sb="76" eb="78">
      <t>コクミン</t>
    </rPh>
    <rPh sb="78" eb="80">
      <t>ネンキン</t>
    </rPh>
    <rPh sb="80" eb="82">
      <t>ジム</t>
    </rPh>
    <rPh sb="83" eb="85">
      <t>ミナオ</t>
    </rPh>
    <rPh sb="87" eb="88">
      <t>トモナ</t>
    </rPh>
    <rPh sb="89" eb="91">
      <t>ホウテイ</t>
    </rPh>
    <rPh sb="91" eb="93">
      <t>ジュタク</t>
    </rPh>
    <rPh sb="93" eb="95">
      <t>ジム</t>
    </rPh>
    <rPh sb="98" eb="100">
      <t>セイリ</t>
    </rPh>
    <rPh sb="107" eb="109">
      <t>シカク</t>
    </rPh>
    <rPh sb="109" eb="111">
      <t>シュトク</t>
    </rPh>
    <rPh sb="111" eb="112">
      <t>ジ</t>
    </rPh>
    <rPh sb="112" eb="113">
      <t>トウ</t>
    </rPh>
    <rPh sb="117" eb="120">
      <t>ホケンリョウ</t>
    </rPh>
    <rPh sb="120" eb="122">
      <t>ノウフ</t>
    </rPh>
    <rPh sb="122" eb="124">
      <t>アンナイ</t>
    </rPh>
    <rPh sb="125" eb="127">
      <t>コウザ</t>
    </rPh>
    <rPh sb="127" eb="129">
      <t>フリカエ</t>
    </rPh>
    <rPh sb="130" eb="132">
      <t>ゼンノウ</t>
    </rPh>
    <rPh sb="133" eb="135">
      <t>ソクシン</t>
    </rPh>
    <rPh sb="136" eb="139">
      <t>ホケンリョウ</t>
    </rPh>
    <rPh sb="139" eb="141">
      <t>ノウフ</t>
    </rPh>
    <rPh sb="141" eb="143">
      <t>トクレイ</t>
    </rPh>
    <rPh sb="143" eb="145">
      <t>コウホウ</t>
    </rPh>
    <rPh sb="145" eb="147">
      <t>キジ</t>
    </rPh>
    <rPh sb="148" eb="151">
      <t>コウホウシ</t>
    </rPh>
    <rPh sb="153" eb="155">
      <t>ケイサイ</t>
    </rPh>
    <rPh sb="156" eb="158">
      <t>ショトク</t>
    </rPh>
    <rPh sb="158" eb="160">
      <t>ジョウホウ</t>
    </rPh>
    <rPh sb="161" eb="163">
      <t>テイキョウ</t>
    </rPh>
    <rPh sb="166" eb="168">
      <t>ギョウム</t>
    </rPh>
    <rPh sb="169" eb="170">
      <t>タイ</t>
    </rPh>
    <rPh sb="173" eb="175">
      <t>ショテイ</t>
    </rPh>
    <rPh sb="176" eb="178">
      <t>タンカ</t>
    </rPh>
    <rPh sb="179" eb="180">
      <t>モト</t>
    </rPh>
    <rPh sb="182" eb="184">
      <t>ジム</t>
    </rPh>
    <rPh sb="184" eb="185">
      <t>ヒ</t>
    </rPh>
    <rPh sb="185" eb="186">
      <t>トウ</t>
    </rPh>
    <rPh sb="186" eb="189">
      <t>コウフキン</t>
    </rPh>
    <rPh sb="190" eb="192">
      <t>シハラ</t>
    </rPh>
    <rPh sb="199" eb="202">
      <t>シチョウソン</t>
    </rPh>
    <rPh sb="202" eb="204">
      <t>ジム</t>
    </rPh>
    <rPh sb="205" eb="207">
      <t>エンカツ</t>
    </rPh>
    <rPh sb="208" eb="209">
      <t>オコナ</t>
    </rPh>
    <rPh sb="215" eb="219">
      <t>ヒホケンシャ</t>
    </rPh>
    <rPh sb="226" eb="228">
      <t>コウジョウ</t>
    </rPh>
    <rPh sb="229" eb="230">
      <t>ハカ</t>
    </rPh>
    <phoneticPr fontId="5"/>
  </si>
  <si>
    <t>国民年金事務取扱交付金</t>
    <rPh sb="0" eb="2">
      <t>コクミン</t>
    </rPh>
    <rPh sb="2" eb="4">
      <t>ネンキン</t>
    </rPh>
    <rPh sb="4" eb="6">
      <t>ジム</t>
    </rPh>
    <rPh sb="6" eb="8">
      <t>トリアツカイ</t>
    </rPh>
    <rPh sb="8" eb="11">
      <t>コウフキン</t>
    </rPh>
    <phoneticPr fontId="5"/>
  </si>
  <si>
    <t>庁費</t>
    <rPh sb="0" eb="2">
      <t>チョウヒ</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</si>
  <si>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</si>
  <si>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</si>
  <si>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t>
    <phoneticPr fontId="5"/>
  </si>
  <si>
    <t>-</t>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</si>
  <si>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3">
      <t>ジ</t>
    </rPh>
    <rPh sb="23" eb="24">
      <t>トウ</t>
    </rPh>
    <rPh sb="28" eb="31">
      <t>ホケンリョウ</t>
    </rPh>
    <rPh sb="31" eb="33">
      <t>ノウフ</t>
    </rPh>
    <rPh sb="33" eb="35">
      <t>アンナイ</t>
    </rPh>
    <rPh sb="36" eb="38">
      <t>コウザ</t>
    </rPh>
    <rPh sb="38" eb="40">
      <t>フリカエ</t>
    </rPh>
    <rPh sb="41" eb="43">
      <t>ゼンノウ</t>
    </rPh>
    <rPh sb="44" eb="46">
      <t>ソクシン</t>
    </rPh>
    <phoneticPr fontId="5"/>
  </si>
  <si>
    <t>市町村</t>
    <rPh sb="0" eb="3">
      <t>シチョウソン</t>
    </rPh>
    <phoneticPr fontId="5"/>
  </si>
  <si>
    <t>国民年金等事務取扱交付金交付件数
（保険料督励広報記事等の広報誌への掲載）</t>
    <rPh sb="0" eb="2">
      <t>コクミン</t>
    </rPh>
    <rPh sb="2" eb="4">
      <t>ネンキン</t>
    </rPh>
    <rPh sb="4" eb="5">
      <t>トウ</t>
    </rPh>
    <rPh sb="5" eb="7">
      <t>ジム</t>
    </rPh>
    <rPh sb="7" eb="9">
      <t>トリアツカイ</t>
    </rPh>
    <rPh sb="9" eb="12">
      <t>コウフキン</t>
    </rPh>
    <rPh sb="12" eb="14">
      <t>コウフ</t>
    </rPh>
    <rPh sb="14" eb="16">
      <t>ケンスウ</t>
    </rPh>
    <rPh sb="18" eb="21">
      <t>ホケンリョウ</t>
    </rPh>
    <rPh sb="21" eb="23">
      <t>トクレイ</t>
    </rPh>
    <rPh sb="23" eb="25">
      <t>コウホウ</t>
    </rPh>
    <rPh sb="25" eb="27">
      <t>キジ</t>
    </rPh>
    <rPh sb="27" eb="28">
      <t>トウ</t>
    </rPh>
    <rPh sb="29" eb="32">
      <t>コウホウシ</t>
    </rPh>
    <rPh sb="34" eb="36">
      <t>ケイサイ</t>
    </rPh>
    <phoneticPr fontId="5"/>
  </si>
  <si>
    <t>国民年金等事務取扱交付金交付件数
（市町村において行われる相談業務）</t>
    <rPh sb="0" eb="2">
      <t>コクミン</t>
    </rPh>
    <rPh sb="2" eb="4">
      <t>ネンキン</t>
    </rPh>
    <rPh sb="4" eb="5">
      <t>トウ</t>
    </rPh>
    <rPh sb="5" eb="7">
      <t>ジム</t>
    </rPh>
    <rPh sb="7" eb="9">
      <t>トリアツカイ</t>
    </rPh>
    <rPh sb="9" eb="12">
      <t>コウフキン</t>
    </rPh>
    <rPh sb="12" eb="14">
      <t>コウフ</t>
    </rPh>
    <rPh sb="14" eb="16">
      <t>ケンスウ</t>
    </rPh>
    <rPh sb="18" eb="21">
      <t>シチョウソン</t>
    </rPh>
    <rPh sb="25" eb="26">
      <t>オコナ</t>
    </rPh>
    <rPh sb="29" eb="31">
      <t>ソウダン</t>
    </rPh>
    <rPh sb="31" eb="33">
      <t>ギョウム</t>
    </rPh>
    <phoneticPr fontId="5"/>
  </si>
  <si>
    <t>国民年金等事務取扱交付金交付件数
（所得情報の提供）
※媒体別（紙、電子）に交付</t>
    <rPh sb="0" eb="2">
      <t>コクミン</t>
    </rPh>
    <rPh sb="2" eb="4">
      <t>ネンキン</t>
    </rPh>
    <rPh sb="4" eb="5">
      <t>トウ</t>
    </rPh>
    <rPh sb="5" eb="7">
      <t>ジム</t>
    </rPh>
    <rPh sb="7" eb="9">
      <t>トリアツカイ</t>
    </rPh>
    <rPh sb="9" eb="12">
      <t>コウフキン</t>
    </rPh>
    <rPh sb="12" eb="14">
      <t>コウフ</t>
    </rPh>
    <rPh sb="14" eb="16">
      <t>ケンスウ</t>
    </rPh>
    <rPh sb="18" eb="20">
      <t>ショトク</t>
    </rPh>
    <rPh sb="20" eb="22">
      <t>ジョウホウ</t>
    </rPh>
    <rPh sb="23" eb="25">
      <t>テイキョウ</t>
    </rPh>
    <rPh sb="28" eb="30">
      <t>バイタイ</t>
    </rPh>
    <rPh sb="30" eb="31">
      <t>ベツ</t>
    </rPh>
    <rPh sb="32" eb="33">
      <t>カミ</t>
    </rPh>
    <rPh sb="34" eb="36">
      <t>デンシ</t>
    </rPh>
    <rPh sb="38" eb="40">
      <t>コウフ</t>
    </rPh>
    <phoneticPr fontId="5"/>
  </si>
  <si>
    <t>老後生活の経済的自立の基礎となる所得補償の充実を図ること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</si>
  <si>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Ⅹ－１－１　国民に信頼される持続可能な公的年金制度を構築し、適正な事業運営を図ること</t>
    <phoneticPr fontId="5"/>
  </si>
  <si>
    <t>%</t>
    <phoneticPr fontId="5"/>
  </si>
  <si>
    <t>-</t>
    <phoneticPr fontId="5"/>
  </si>
  <si>
    <t>-</t>
    <phoneticPr fontId="5"/>
  </si>
  <si>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rPh sb="0" eb="2">
      <t>ホウテイ</t>
    </rPh>
    <rPh sb="2" eb="4">
      <t>ジュタク</t>
    </rPh>
    <rPh sb="4" eb="6">
      <t>ジム</t>
    </rPh>
    <rPh sb="7" eb="9">
      <t>フズイ</t>
    </rPh>
    <rPh sb="11" eb="13">
      <t>ジム</t>
    </rPh>
    <rPh sb="14" eb="16">
      <t>ソウダン</t>
    </rPh>
    <rPh sb="16" eb="17">
      <t>トウ</t>
    </rPh>
    <rPh sb="22" eb="24">
      <t>チホウ</t>
    </rPh>
    <rPh sb="24" eb="26">
      <t>ブンケン</t>
    </rPh>
    <rPh sb="26" eb="28">
      <t>イッカツ</t>
    </rPh>
    <rPh sb="28" eb="29">
      <t>ホウ</t>
    </rPh>
    <rPh sb="32" eb="34">
      <t>コクミン</t>
    </rPh>
    <rPh sb="34" eb="36">
      <t>ネンキン</t>
    </rPh>
    <rPh sb="36" eb="38">
      <t>ジム</t>
    </rPh>
    <rPh sb="39" eb="41">
      <t>ミナオ</t>
    </rPh>
    <rPh sb="43" eb="44">
      <t>トモナ</t>
    </rPh>
    <rPh sb="46" eb="47">
      <t>クニ</t>
    </rPh>
    <rPh sb="48" eb="51">
      <t>シチョウソン</t>
    </rPh>
    <rPh sb="52" eb="54">
      <t>キョウリョク</t>
    </rPh>
    <rPh sb="55" eb="57">
      <t>レンケイ</t>
    </rPh>
    <rPh sb="61" eb="63">
      <t>ジッシ</t>
    </rPh>
    <rPh sb="67" eb="69">
      <t>ギョウム</t>
    </rPh>
    <rPh sb="69" eb="70">
      <t>トウ</t>
    </rPh>
    <rPh sb="71" eb="72">
      <t>オコナ</t>
    </rPh>
    <rPh sb="83" eb="85">
      <t>ジギョウ</t>
    </rPh>
    <rPh sb="86" eb="88">
      <t>テキセイ</t>
    </rPh>
    <rPh sb="89" eb="91">
      <t>ウンエイ</t>
    </rPh>
    <rPh sb="91" eb="92">
      <t>ナラ</t>
    </rPh>
    <rPh sb="94" eb="96">
      <t>コクミン</t>
    </rPh>
    <rPh sb="96" eb="98">
      <t>ネンキン</t>
    </rPh>
    <rPh sb="98" eb="100">
      <t>セイド</t>
    </rPh>
    <rPh sb="101" eb="102">
      <t>タイ</t>
    </rPh>
    <rPh sb="104" eb="106">
      <t>コクミン</t>
    </rPh>
    <rPh sb="107" eb="109">
      <t>シンライ</t>
    </rPh>
    <rPh sb="110" eb="112">
      <t>カクホ</t>
    </rPh>
    <rPh sb="113" eb="114">
      <t>ハカ</t>
    </rPh>
    <rPh sb="119" eb="121">
      <t>コクミン</t>
    </rPh>
    <rPh sb="121" eb="123">
      <t>セイカツ</t>
    </rPh>
    <rPh sb="124" eb="126">
      <t>アンテイ</t>
    </rPh>
    <rPh sb="127" eb="129">
      <t>キヨ</t>
    </rPh>
    <rPh sb="134" eb="136">
      <t>モクテキ</t>
    </rPh>
    <phoneticPr fontId="5"/>
  </si>
  <si>
    <t>-</t>
    <phoneticPr fontId="5"/>
  </si>
  <si>
    <t>-</t>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</si>
  <si>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</si>
  <si>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</si>
  <si>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</si>
  <si>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無</t>
  </si>
  <si>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</si>
  <si>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</si>
  <si>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</si>
  <si>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</si>
  <si>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</si>
  <si>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</si>
  <si>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市町村に日本年金機構から職員1人を配置した場合に要する経費と比較した結果、現在の実施方法が妥当であると考える。</t>
    <rPh sb="0" eb="3">
      <t>シチョウソン</t>
    </rPh>
    <rPh sb="4" eb="6">
      <t>ニホン</t>
    </rPh>
    <rPh sb="6" eb="8">
      <t>ネンキン</t>
    </rPh>
    <rPh sb="8" eb="10">
      <t>キコウ</t>
    </rPh>
    <rPh sb="12" eb="14">
      <t>ショクイン</t>
    </rPh>
    <rPh sb="15" eb="16">
      <t>ニン</t>
    </rPh>
    <rPh sb="17" eb="19">
      <t>ハイチ</t>
    </rPh>
    <rPh sb="21" eb="23">
      <t>バアイ</t>
    </rPh>
    <rPh sb="24" eb="25">
      <t>ヨウ</t>
    </rPh>
    <rPh sb="27" eb="29">
      <t>ケイヒ</t>
    </rPh>
    <rPh sb="30" eb="32">
      <t>ヒカク</t>
    </rPh>
    <rPh sb="34" eb="36">
      <t>ケッカ</t>
    </rPh>
    <rPh sb="37" eb="39">
      <t>ゲンザイ</t>
    </rPh>
    <rPh sb="40" eb="42">
      <t>ジッシ</t>
    </rPh>
    <rPh sb="42" eb="44">
      <t>ホウホウ</t>
    </rPh>
    <rPh sb="45" eb="47">
      <t>ダトウ</t>
    </rPh>
    <rPh sb="51" eb="52">
      <t>カンガ</t>
    </rPh>
    <phoneticPr fontId="5"/>
  </si>
  <si>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rPh sb="20" eb="23">
      <t>ホケンリョウ</t>
    </rPh>
    <rPh sb="23" eb="25">
      <t>ノウフ</t>
    </rPh>
    <rPh sb="25" eb="28">
      <t>テスウリョウ</t>
    </rPh>
    <rPh sb="28" eb="29">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</si>
  <si>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</si>
  <si>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公開プロセスでの外部有識者の所見に沿うよう、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ICTの発達状況などを考慮していく。</t>
    <rPh sb="0" eb="2">
      <t>コウカイ</t>
    </rPh>
    <rPh sb="8" eb="10">
      <t>ガイブ</t>
    </rPh>
    <rPh sb="10" eb="13">
      <t>ユウシキシャ</t>
    </rPh>
    <rPh sb="14" eb="16">
      <t>ショケン</t>
    </rPh>
    <rPh sb="17" eb="18">
      <t>ソ</t>
    </rPh>
    <rPh sb="22" eb="24">
      <t>ジュウミン</t>
    </rPh>
    <rPh sb="29" eb="31">
      <t>コウジョウ</t>
    </rPh>
    <rPh sb="32" eb="33">
      <t>ハカ</t>
    </rPh>
    <rPh sb="39" eb="40">
      <t>オオ</t>
    </rPh>
    <rPh sb="42" eb="45">
      <t>シチョウソン</t>
    </rPh>
    <rPh sb="46" eb="48">
      <t>キョウリョク</t>
    </rPh>
    <rPh sb="49" eb="51">
      <t>レンケイ</t>
    </rPh>
    <rPh sb="60" eb="63">
      <t>シチョウソン</t>
    </rPh>
    <rPh sb="63" eb="64">
      <t>ム</t>
    </rPh>
    <rPh sb="65" eb="67">
      <t>ギョウム</t>
    </rPh>
    <rPh sb="67" eb="69">
      <t>シエン</t>
    </rPh>
    <rPh sb="73" eb="75">
      <t>コウホウ</t>
    </rPh>
    <rPh sb="79" eb="81">
      <t>カツヨウ</t>
    </rPh>
    <rPh sb="82" eb="84">
      <t>ソクシン</t>
    </rPh>
    <rPh sb="91" eb="94">
      <t>シチョウソン</t>
    </rPh>
    <rPh sb="95" eb="97">
      <t>チョウカ</t>
    </rPh>
    <rPh sb="97" eb="99">
      <t>フタン</t>
    </rPh>
    <rPh sb="100" eb="101">
      <t>ショウ</t>
    </rPh>
    <rPh sb="106" eb="108">
      <t>テキセツ</t>
    </rPh>
    <rPh sb="109" eb="111">
      <t>ヨサン</t>
    </rPh>
    <rPh sb="111" eb="113">
      <t>セキサン</t>
    </rPh>
    <rPh sb="114" eb="115">
      <t>オコナ</t>
    </rPh>
    <rPh sb="119" eb="120">
      <t>クワ</t>
    </rPh>
    <rPh sb="130" eb="132">
      <t>カミ</t>
    </rPh>
    <rPh sb="134" eb="136">
      <t>タンカ</t>
    </rPh>
    <rPh sb="136" eb="138">
      <t>セッテイ</t>
    </rPh>
    <rPh sb="139" eb="140">
      <t>オコナ</t>
    </rPh>
    <rPh sb="142" eb="144">
      <t>キョウリョク</t>
    </rPh>
    <rPh sb="144" eb="146">
      <t>レンケイ</t>
    </rPh>
    <rPh sb="151" eb="153">
      <t>チュウシン</t>
    </rPh>
    <rPh sb="155" eb="157">
      <t>シッコウ</t>
    </rPh>
    <rPh sb="157" eb="159">
      <t>ジョウキョウ</t>
    </rPh>
    <rPh sb="160" eb="162">
      <t>スイイ</t>
    </rPh>
    <rPh sb="163" eb="166">
      <t>ケイゾクテキ</t>
    </rPh>
    <rPh sb="167" eb="169">
      <t>ハアク</t>
    </rPh>
    <rPh sb="173" eb="175">
      <t>ジョウキョウ</t>
    </rPh>
    <rPh sb="176" eb="177">
      <t>フ</t>
    </rPh>
    <rPh sb="180" eb="183">
      <t>シチョウソン</t>
    </rPh>
    <rPh sb="184" eb="185">
      <t>ト</t>
    </rPh>
    <rPh sb="186" eb="187">
      <t>ク</t>
    </rPh>
    <rPh sb="189" eb="191">
      <t>イッソウ</t>
    </rPh>
    <rPh sb="191" eb="193">
      <t>シンテン</t>
    </rPh>
    <rPh sb="197" eb="200">
      <t>コウフキン</t>
    </rPh>
    <rPh sb="205" eb="208">
      <t>ジュウテンカ</t>
    </rPh>
    <rPh sb="211" eb="213">
      <t>ミナオ</t>
    </rPh>
    <rPh sb="214" eb="216">
      <t>ケントウ</t>
    </rPh>
    <rPh sb="217" eb="218">
      <t>オコナ</t>
    </rPh>
    <rPh sb="224" eb="226">
      <t>ジュウミン</t>
    </rPh>
    <rPh sb="227" eb="230">
      <t>リベンセイ</t>
    </rPh>
    <rPh sb="239" eb="241">
      <t>ハッタツ</t>
    </rPh>
    <rPh sb="241" eb="243">
      <t>ジョウキョウ</t>
    </rPh>
    <rPh sb="246" eb="248">
      <t>コウリョ</t>
    </rPh>
    <phoneticPr fontId="5"/>
  </si>
  <si>
    <t>868</t>
    <phoneticPr fontId="5"/>
  </si>
  <si>
    <t>803</t>
    <phoneticPr fontId="5"/>
  </si>
  <si>
    <t>771</t>
    <phoneticPr fontId="5"/>
  </si>
  <si>
    <t>814</t>
    <phoneticPr fontId="5"/>
  </si>
  <si>
    <t>679</t>
    <phoneticPr fontId="5"/>
  </si>
  <si>
    <t>780</t>
    <phoneticPr fontId="5"/>
  </si>
  <si>
    <t>800</t>
    <phoneticPr fontId="5"/>
  </si>
  <si>
    <t>富士通(株)</t>
    <rPh sb="0" eb="3">
      <t>フジツウ</t>
    </rPh>
    <rPh sb="3" eb="6">
      <t>カブ</t>
    </rPh>
    <phoneticPr fontId="5"/>
  </si>
  <si>
    <t>登記情報システムの他省庁向け異動情報作成に係る運用支援</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</si>
  <si>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</si>
  <si>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</si>
  <si>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</si>
  <si>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</si>
  <si>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</si>
  <si>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</si>
  <si>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</si>
  <si>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</si>
  <si>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</si>
  <si>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</si>
  <si>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</si>
  <si>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タイムズモビリティネットワークス(株)</t>
    <rPh sb="16" eb="19">
      <t>カブ</t>
    </rPh>
    <phoneticPr fontId="5"/>
  </si>
  <si>
    <t>-</t>
    <phoneticPr fontId="5"/>
  </si>
  <si>
    <t>滞納保険料徴収用務に係る旅費等</t>
    <rPh sb="0" eb="2">
      <t>タイノウ</t>
    </rPh>
    <rPh sb="2" eb="5">
      <t>ホケンリョウ</t>
    </rPh>
    <rPh sb="5" eb="7">
      <t>チョウシュウ</t>
    </rPh>
    <rPh sb="7" eb="9">
      <t>ヨウム</t>
    </rPh>
    <rPh sb="10" eb="11">
      <t>カカ</t>
    </rPh>
    <rPh sb="12" eb="14">
      <t>リョヒ</t>
    </rPh>
    <rPh sb="14" eb="15">
      <t>トウ</t>
    </rPh>
    <phoneticPr fontId="5"/>
  </si>
  <si>
    <t>乗用自動車の賃貸借業務</t>
    <rPh sb="0" eb="2">
      <t>ジョウヨウ</t>
    </rPh>
    <rPh sb="2" eb="5">
      <t>ジドウシャ</t>
    </rPh>
    <rPh sb="6" eb="9">
      <t>チンタイシャク</t>
    </rPh>
    <rPh sb="9" eb="11">
      <t>ギョウム</t>
    </rPh>
    <phoneticPr fontId="5"/>
  </si>
  <si>
    <t>平成25年度において国民年金等事務取扱交付金実態調査を行い、その実態を踏まえたもので要求している。</t>
    <rPh sb="0" eb="2">
      <t>ヘイセイ</t>
    </rPh>
    <rPh sb="4" eb="6">
      <t>ネンド</t>
    </rPh>
    <rPh sb="10" eb="12">
      <t>コクミン</t>
    </rPh>
    <rPh sb="12" eb="14">
      <t>ネンキン</t>
    </rPh>
    <rPh sb="14" eb="15">
      <t>トウ</t>
    </rPh>
    <rPh sb="15" eb="17">
      <t>ジム</t>
    </rPh>
    <rPh sb="17" eb="19">
      <t>トリアツカイ</t>
    </rPh>
    <rPh sb="19" eb="22">
      <t>コウフキン</t>
    </rPh>
    <rPh sb="22" eb="24">
      <t>ジッタイ</t>
    </rPh>
    <rPh sb="24" eb="26">
      <t>チョウサ</t>
    </rPh>
    <rPh sb="27" eb="28">
      <t>オコナ</t>
    </rPh>
    <rPh sb="32" eb="34">
      <t>ジッタイ</t>
    </rPh>
    <rPh sb="35" eb="36">
      <t>フ</t>
    </rPh>
    <rPh sb="42" eb="44">
      <t>ヨウキュウ</t>
    </rPh>
    <phoneticPr fontId="5"/>
  </si>
  <si>
    <t>国民年金等市町村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</si>
  <si>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</si>
  <si>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■実施年：平成27年度
■シート番号、事業名：814、公的年金制度等の適切な運営に必要な経費（国民年金等事務取扱交付金等）
■公開プロセスの際の「結果」及び「とりまとめコメント」：「事業全体の抜本的改善」「見直し案にある、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ＩＣＴの発展状況などを考慮しつつ、日本年金機構と市町村の役割分担のあり方について、引き続き抜本的な検討を行うことが必要」</t>
    <rPh sb="1" eb="3">
      <t>ジッシ</t>
    </rPh>
    <rPh sb="3" eb="4">
      <t>ネン</t>
    </rPh>
    <rPh sb="5" eb="7">
      <t>ヘイセイ</t>
    </rPh>
    <rPh sb="9" eb="11">
      <t>ネンド</t>
    </rPh>
    <rPh sb="16" eb="18">
      <t>バンゴウ</t>
    </rPh>
    <rPh sb="19" eb="21">
      <t>ジギョウ</t>
    </rPh>
    <rPh sb="21" eb="22">
      <t>メイ</t>
    </rPh>
    <rPh sb="27" eb="29">
      <t>コウテキ</t>
    </rPh>
    <rPh sb="29" eb="31">
      <t>ネンキン</t>
    </rPh>
    <rPh sb="31" eb="33">
      <t>セイド</t>
    </rPh>
    <rPh sb="33" eb="34">
      <t>トウ</t>
    </rPh>
    <rPh sb="35" eb="37">
      <t>テキセツ</t>
    </rPh>
    <rPh sb="38" eb="40">
      <t>ウンエイ</t>
    </rPh>
    <rPh sb="41" eb="43">
      <t>ヒツヨウ</t>
    </rPh>
    <rPh sb="44" eb="46">
      <t>ケイヒ</t>
    </rPh>
    <rPh sb="47" eb="49">
      <t>コクミン</t>
    </rPh>
    <rPh sb="49" eb="51">
      <t>ネンキン</t>
    </rPh>
    <rPh sb="51" eb="52">
      <t>トウ</t>
    </rPh>
    <rPh sb="52" eb="54">
      <t>ジム</t>
    </rPh>
    <rPh sb="54" eb="56">
      <t>トリアツカイ</t>
    </rPh>
    <rPh sb="56" eb="59">
      <t>コウフキン</t>
    </rPh>
    <rPh sb="59" eb="60">
      <t>トウ</t>
    </rPh>
    <rPh sb="63" eb="65">
      <t>コウカイ</t>
    </rPh>
    <rPh sb="70" eb="71">
      <t>サイ</t>
    </rPh>
    <rPh sb="73" eb="75">
      <t>ケッカ</t>
    </rPh>
    <rPh sb="76" eb="77">
      <t>オヨ</t>
    </rPh>
    <rPh sb="91" eb="93">
      <t>ジギョウ</t>
    </rPh>
    <rPh sb="93" eb="95">
      <t>ゼンタイ</t>
    </rPh>
    <rPh sb="96" eb="99">
      <t>バッポンテキ</t>
    </rPh>
    <rPh sb="99" eb="101">
      <t>カイゼン</t>
    </rPh>
    <rPh sb="103" eb="105">
      <t>ミナオ</t>
    </rPh>
    <rPh sb="106" eb="107">
      <t>アン</t>
    </rPh>
    <rPh sb="111" eb="113">
      <t>ジュウミン</t>
    </rPh>
    <rPh sb="118" eb="120">
      <t>コウジョウ</t>
    </rPh>
    <rPh sb="121" eb="122">
      <t>ハカ</t>
    </rPh>
    <rPh sb="128" eb="129">
      <t>オオ</t>
    </rPh>
    <rPh sb="131" eb="134">
      <t>シチョウソン</t>
    </rPh>
    <rPh sb="135" eb="137">
      <t>キョウリョク</t>
    </rPh>
    <rPh sb="137" eb="139">
      <t>レンケイ</t>
    </rPh>
    <rPh sb="148" eb="151">
      <t>シチョウソン</t>
    </rPh>
    <rPh sb="151" eb="152">
      <t>ム</t>
    </rPh>
    <rPh sb="153" eb="155">
      <t>ギョウム</t>
    </rPh>
    <rPh sb="155" eb="157">
      <t>シエン</t>
    </rPh>
    <rPh sb="161" eb="163">
      <t>コウホウ</t>
    </rPh>
    <rPh sb="167" eb="169">
      <t>カツヨウ</t>
    </rPh>
    <rPh sb="170" eb="172">
      <t>ソクシン</t>
    </rPh>
    <rPh sb="179" eb="182">
      <t>シチョウソン</t>
    </rPh>
    <rPh sb="183" eb="185">
      <t>チョウカ</t>
    </rPh>
    <rPh sb="185" eb="187">
      <t>フタン</t>
    </rPh>
    <rPh sb="188" eb="189">
      <t>ショウ</t>
    </rPh>
    <rPh sb="194" eb="196">
      <t>テキセツ</t>
    </rPh>
    <rPh sb="197" eb="199">
      <t>ヨサン</t>
    </rPh>
    <rPh sb="199" eb="201">
      <t>セキサン</t>
    </rPh>
    <rPh sb="202" eb="203">
      <t>オコナ</t>
    </rPh>
    <rPh sb="207" eb="208">
      <t>クワ</t>
    </rPh>
    <rPh sb="218" eb="220">
      <t>カミ</t>
    </rPh>
    <rPh sb="222" eb="224">
      <t>タンカ</t>
    </rPh>
    <rPh sb="224" eb="226">
      <t>セッテイ</t>
    </rPh>
    <rPh sb="227" eb="228">
      <t>オコナ</t>
    </rPh>
    <rPh sb="230" eb="232">
      <t>キョウリョク</t>
    </rPh>
    <rPh sb="232" eb="234">
      <t>レンケイ</t>
    </rPh>
    <rPh sb="239" eb="241">
      <t>チュウシン</t>
    </rPh>
    <rPh sb="243" eb="245">
      <t>シッコウ</t>
    </rPh>
    <rPh sb="245" eb="247">
      <t>ジョウキョウ</t>
    </rPh>
    <rPh sb="248" eb="250">
      <t>スイイ</t>
    </rPh>
    <rPh sb="251" eb="254">
      <t>ケイゾクテキ</t>
    </rPh>
    <rPh sb="255" eb="257">
      <t>ハアク</t>
    </rPh>
    <rPh sb="261" eb="263">
      <t>ジョウキョウ</t>
    </rPh>
    <rPh sb="264" eb="265">
      <t>フ</t>
    </rPh>
    <rPh sb="268" eb="271">
      <t>シチョウソン</t>
    </rPh>
    <rPh sb="272" eb="273">
      <t>ト</t>
    </rPh>
    <rPh sb="274" eb="275">
      <t>ク</t>
    </rPh>
    <rPh sb="277" eb="279">
      <t>イッソウ</t>
    </rPh>
    <rPh sb="279" eb="281">
      <t>シンテン</t>
    </rPh>
    <rPh sb="285" eb="288">
      <t>コウフキン</t>
    </rPh>
    <rPh sb="293" eb="296">
      <t>ジュウテンカ</t>
    </rPh>
    <rPh sb="299" eb="301">
      <t>ミナオ</t>
    </rPh>
    <rPh sb="302" eb="304">
      <t>ケントウ</t>
    </rPh>
    <rPh sb="305" eb="306">
      <t>オコナ</t>
    </rPh>
    <rPh sb="312" eb="314">
      <t>ジュウミン</t>
    </rPh>
    <rPh sb="315" eb="318">
      <t>リベンセイ</t>
    </rPh>
    <rPh sb="327" eb="329">
      <t>ハッテン</t>
    </rPh>
    <rPh sb="329" eb="331">
      <t>ジョウキョウ</t>
    </rPh>
    <rPh sb="334" eb="336">
      <t>コウリョ</t>
    </rPh>
    <rPh sb="340" eb="342">
      <t>ニホン</t>
    </rPh>
    <rPh sb="342" eb="344">
      <t>ネンキン</t>
    </rPh>
    <rPh sb="344" eb="346">
      <t>キコウ</t>
    </rPh>
    <rPh sb="347" eb="350">
      <t>シチョウソン</t>
    </rPh>
    <rPh sb="351" eb="353">
      <t>ヤクワリ</t>
    </rPh>
    <rPh sb="353" eb="355">
      <t>ブンタン</t>
    </rPh>
    <rPh sb="358" eb="359">
      <t>カタ</t>
    </rPh>
    <rPh sb="364" eb="365">
      <t>ヒ</t>
    </rPh>
    <rPh sb="366" eb="367">
      <t>ツヅ</t>
    </rPh>
    <rPh sb="368" eb="371">
      <t>バッポンテキ</t>
    </rPh>
    <rPh sb="372" eb="374">
      <t>ケントウ</t>
    </rPh>
    <rPh sb="375" eb="376">
      <t>オコナ</t>
    </rPh>
    <rPh sb="380" eb="382">
      <t>ヒツヨウ</t>
    </rPh>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</si>
  <si>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</si>
  <si>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成果目標について、国民年金については、納付督励や強制徴収等の取り組みの結果、25年度以降、納付率は上昇している。予算については、平成25年度の概算要求時に総務省から市町村が持ち出す超過負担の解消を求められており、併せて、総務大臣より所要の措置の実現について、特段の配慮を求められたことから、今後の単価設定のための考え方や基準を作成するために、財務・総務・厚生労働3省合同による国民年金等事務取扱交付金実態調査を行い、平成26年度から単価改定したところ。平成27年度は協力・連携件数の少ない事業は予算積算を行わないなどの対応をし、平成28年度以降は公開プロセスの評価結果を踏まえて予算の適正化を行っている。引き続き事業の効率化に努め、国民年金事務の実勢を考慮しつつ、必要な額の要求を行う。</t>
    <rPh sb="0" eb="2">
      <t>セイカ</t>
    </rPh>
    <rPh sb="2" eb="4">
      <t>モクヒョウ</t>
    </rPh>
    <rPh sb="9" eb="11">
      <t>コクミン</t>
    </rPh>
    <rPh sb="11" eb="13">
      <t>ネンキン</t>
    </rPh>
    <rPh sb="19" eb="21">
      <t>ノウフ</t>
    </rPh>
    <rPh sb="21" eb="23">
      <t>トクレイ</t>
    </rPh>
    <rPh sb="24" eb="26">
      <t>キョウセイ</t>
    </rPh>
    <rPh sb="26" eb="28">
      <t>チョウシュウ</t>
    </rPh>
    <rPh sb="28" eb="29">
      <t>トウ</t>
    </rPh>
    <rPh sb="30" eb="31">
      <t>ト</t>
    </rPh>
    <rPh sb="32" eb="33">
      <t>ク</t>
    </rPh>
    <rPh sb="35" eb="37">
      <t>ケッカ</t>
    </rPh>
    <rPh sb="40" eb="42">
      <t>ネンド</t>
    </rPh>
    <rPh sb="42" eb="44">
      <t>イコウ</t>
    </rPh>
    <rPh sb="45" eb="47">
      <t>ノウフ</t>
    </rPh>
    <rPh sb="47" eb="48">
      <t>リツ</t>
    </rPh>
    <rPh sb="49" eb="51">
      <t>ジョウショウ</t>
    </rPh>
    <rPh sb="56" eb="58">
      <t>ヨサン</t>
    </rPh>
    <rPh sb="64" eb="66">
      <t>ヘイセイ</t>
    </rPh>
    <rPh sb="68" eb="70">
      <t>ネンド</t>
    </rPh>
    <rPh sb="71" eb="73">
      <t>ガイサン</t>
    </rPh>
    <rPh sb="73" eb="75">
      <t>ヨウキュウ</t>
    </rPh>
    <rPh sb="75" eb="76">
      <t>ジ</t>
    </rPh>
    <rPh sb="77" eb="80">
      <t>ソウムショウ</t>
    </rPh>
    <rPh sb="82" eb="85">
      <t>シチョウソン</t>
    </rPh>
    <rPh sb="86" eb="87">
      <t>モ</t>
    </rPh>
    <rPh sb="88" eb="89">
      <t>ダ</t>
    </rPh>
    <rPh sb="90" eb="92">
      <t>チョウカ</t>
    </rPh>
    <rPh sb="92" eb="94">
      <t>フタン</t>
    </rPh>
    <rPh sb="95" eb="97">
      <t>カイショウ</t>
    </rPh>
    <rPh sb="98" eb="99">
      <t>モト</t>
    </rPh>
    <rPh sb="106" eb="107">
      <t>アワ</t>
    </rPh>
    <rPh sb="110" eb="112">
      <t>ソウム</t>
    </rPh>
    <rPh sb="112" eb="114">
      <t>ダイジン</t>
    </rPh>
    <rPh sb="116" eb="118">
      <t>ショヨウ</t>
    </rPh>
    <rPh sb="119" eb="121">
      <t>ソチ</t>
    </rPh>
    <rPh sb="122" eb="124">
      <t>ジツゲン</t>
    </rPh>
    <rPh sb="129" eb="131">
      <t>トクダン</t>
    </rPh>
    <rPh sb="132" eb="134">
      <t>ハイリョ</t>
    </rPh>
    <rPh sb="135" eb="136">
      <t>モト</t>
    </rPh>
    <rPh sb="145" eb="147">
      <t>コンゴ</t>
    </rPh>
    <rPh sb="148" eb="150">
      <t>タンカ</t>
    </rPh>
    <rPh sb="150" eb="152">
      <t>セッテイ</t>
    </rPh>
    <rPh sb="156" eb="157">
      <t>カンガ</t>
    </rPh>
    <rPh sb="158" eb="159">
      <t>カタ</t>
    </rPh>
    <rPh sb="160" eb="162">
      <t>キジュン</t>
    </rPh>
    <rPh sb="163" eb="165">
      <t>サクセイ</t>
    </rPh>
    <rPh sb="171" eb="173">
      <t>ザイム</t>
    </rPh>
    <rPh sb="174" eb="176">
      <t>ソウム</t>
    </rPh>
    <rPh sb="177" eb="179">
      <t>コウセイ</t>
    </rPh>
    <rPh sb="179" eb="181">
      <t>ロウドウ</t>
    </rPh>
    <rPh sb="182" eb="183">
      <t>ショウ</t>
    </rPh>
    <rPh sb="183" eb="185">
      <t>ゴウドウ</t>
    </rPh>
    <rPh sb="188" eb="190">
      <t>コクミン</t>
    </rPh>
    <rPh sb="190" eb="192">
      <t>ネンキン</t>
    </rPh>
    <rPh sb="192" eb="193">
      <t>トウ</t>
    </rPh>
    <rPh sb="193" eb="195">
      <t>ジム</t>
    </rPh>
    <rPh sb="195" eb="197">
      <t>トリアツカイ</t>
    </rPh>
    <rPh sb="197" eb="200">
      <t>コウフキン</t>
    </rPh>
    <rPh sb="200" eb="202">
      <t>ジッタイ</t>
    </rPh>
    <rPh sb="202" eb="204">
      <t>チョウサ</t>
    </rPh>
    <rPh sb="205" eb="206">
      <t>オコナ</t>
    </rPh>
    <rPh sb="208" eb="210">
      <t>ヘイセイ</t>
    </rPh>
    <rPh sb="212" eb="214">
      <t>ネンド</t>
    </rPh>
    <rPh sb="216" eb="218">
      <t>タンカ</t>
    </rPh>
    <rPh sb="218" eb="220">
      <t>カイテイ</t>
    </rPh>
    <rPh sb="226" eb="228">
      <t>ヘイセイ</t>
    </rPh>
    <rPh sb="230" eb="232">
      <t>ネンド</t>
    </rPh>
    <rPh sb="233" eb="235">
      <t>キョウリョク</t>
    </rPh>
    <rPh sb="236" eb="238">
      <t>レンケイ</t>
    </rPh>
    <rPh sb="238" eb="240">
      <t>ケンスウ</t>
    </rPh>
    <rPh sb="241" eb="242">
      <t>スク</t>
    </rPh>
    <rPh sb="244" eb="246">
      <t>ジギョウ</t>
    </rPh>
    <rPh sb="247" eb="249">
      <t>ヨサン</t>
    </rPh>
    <rPh sb="249" eb="251">
      <t>セキサン</t>
    </rPh>
    <rPh sb="252" eb="253">
      <t>オコナ</t>
    </rPh>
    <rPh sb="259" eb="261">
      <t>タイオウ</t>
    </rPh>
    <rPh sb="264" eb="266">
      <t>ヘイセイ</t>
    </rPh>
    <rPh sb="268" eb="270">
      <t>ネンド</t>
    </rPh>
    <rPh sb="270" eb="272">
      <t>イコウ</t>
    </rPh>
    <rPh sb="273" eb="275">
      <t>コウカイ</t>
    </rPh>
    <rPh sb="280" eb="282">
      <t>ヒョウカ</t>
    </rPh>
    <rPh sb="282" eb="284">
      <t>ケッカ</t>
    </rPh>
    <rPh sb="285" eb="286">
      <t>フ</t>
    </rPh>
    <rPh sb="289" eb="291">
      <t>ヨサン</t>
    </rPh>
    <rPh sb="292" eb="295">
      <t>テキセイカ</t>
    </rPh>
    <rPh sb="296" eb="297">
      <t>オコナ</t>
    </rPh>
    <rPh sb="302" eb="303">
      <t>ヒ</t>
    </rPh>
    <rPh sb="304" eb="305">
      <t>ツヅ</t>
    </rPh>
    <rPh sb="306" eb="308">
      <t>ジギョウ</t>
    </rPh>
    <rPh sb="309" eb="312">
      <t>コウリツカ</t>
    </rPh>
    <rPh sb="313" eb="314">
      <t>ツト</t>
    </rPh>
    <rPh sb="316" eb="318">
      <t>コクミン</t>
    </rPh>
    <rPh sb="318" eb="320">
      <t>ネンキン</t>
    </rPh>
    <rPh sb="320" eb="322">
      <t>ジム</t>
    </rPh>
    <rPh sb="323" eb="324">
      <t>ジツ</t>
    </rPh>
    <rPh sb="324" eb="325">
      <t>ゼイ</t>
    </rPh>
    <rPh sb="326" eb="328">
      <t>コウリョ</t>
    </rPh>
    <rPh sb="332" eb="334">
      <t>ヒツヨウ</t>
    </rPh>
    <rPh sb="335" eb="336">
      <t>ガク</t>
    </rPh>
    <rPh sb="337" eb="339">
      <t>ヨウキュウ</t>
    </rPh>
    <rPh sb="340" eb="341">
      <t>オコナ</t>
    </rPh>
    <phoneticPr fontId="5"/>
  </si>
  <si>
    <t>事業番号775（本レビューシート）については、国民年金事業における全国1,741市区町村に対する交付金の交付を対象としている。
一方、事業番号774については、国民年金及び厚生年金保険の保険料納付時に生じる金融機関等への手数料支払い事業を対象としている。
また、事業番号779については、日本年金機構が行う保険事業運営（厚生年金保険事業及び国民年金事業における適用の促進、保険料収納対策、年金給付事務等）に直接関わる経費の交付を対象としている。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コクミン</t>
    </rPh>
    <rPh sb="25" eb="27">
      <t>ネンキン</t>
    </rPh>
    <rPh sb="27" eb="29">
      <t>ジギョウ</t>
    </rPh>
    <rPh sb="33" eb="35">
      <t>ゼンコク</t>
    </rPh>
    <rPh sb="40" eb="42">
      <t>シク</t>
    </rPh>
    <rPh sb="42" eb="44">
      <t>チョウソン</t>
    </rPh>
    <rPh sb="45" eb="46">
      <t>タイ</t>
    </rPh>
    <rPh sb="48" eb="51">
      <t>コウフキン</t>
    </rPh>
    <rPh sb="52" eb="54">
      <t>コウフ</t>
    </rPh>
    <rPh sb="55" eb="57">
      <t>タイショウ</t>
    </rPh>
    <rPh sb="64" eb="66">
      <t>イッポウ</t>
    </rPh>
    <rPh sb="67" eb="69">
      <t>ジギョウ</t>
    </rPh>
    <rPh sb="69" eb="71">
      <t>バンゴウ</t>
    </rPh>
    <rPh sb="80" eb="82">
      <t>コクミン</t>
    </rPh>
    <rPh sb="82" eb="84">
      <t>ネンキン</t>
    </rPh>
    <rPh sb="84" eb="85">
      <t>オヨ</t>
    </rPh>
    <rPh sb="86" eb="88">
      <t>コウセイ</t>
    </rPh>
    <rPh sb="88" eb="90">
      <t>ネンキン</t>
    </rPh>
    <rPh sb="90" eb="92">
      <t>ホケン</t>
    </rPh>
    <rPh sb="93" eb="96">
      <t>ホケンリョウ</t>
    </rPh>
    <rPh sb="96" eb="98">
      <t>ノウフ</t>
    </rPh>
    <rPh sb="98" eb="99">
      <t>ジ</t>
    </rPh>
    <rPh sb="100" eb="101">
      <t>ショウ</t>
    </rPh>
    <rPh sb="103" eb="105">
      <t>キンユウ</t>
    </rPh>
    <rPh sb="105" eb="107">
      <t>キカン</t>
    </rPh>
    <rPh sb="107" eb="108">
      <t>トウ</t>
    </rPh>
    <rPh sb="110" eb="113">
      <t>テスウリョウ</t>
    </rPh>
    <rPh sb="113" eb="115">
      <t>シハラ</t>
    </rPh>
    <rPh sb="116" eb="118">
      <t>ジギョウ</t>
    </rPh>
    <rPh sb="119" eb="121">
      <t>タイショウ</t>
    </rPh>
    <rPh sb="131" eb="133">
      <t>ジギョウ</t>
    </rPh>
    <rPh sb="133" eb="135">
      <t>バンゴウ</t>
    </rPh>
    <rPh sb="144" eb="146">
      <t>ニホン</t>
    </rPh>
    <rPh sb="146" eb="148">
      <t>ネンキン</t>
    </rPh>
    <rPh sb="148" eb="150">
      <t>キコウ</t>
    </rPh>
    <rPh sb="151" eb="152">
      <t>オコナ</t>
    </rPh>
    <rPh sb="153" eb="155">
      <t>ホケン</t>
    </rPh>
    <rPh sb="155" eb="157">
      <t>ジギョウ</t>
    </rPh>
    <rPh sb="157" eb="159">
      <t>ウンエイ</t>
    </rPh>
    <rPh sb="160" eb="162">
      <t>コウセイ</t>
    </rPh>
    <rPh sb="162" eb="164">
      <t>ネンキン</t>
    </rPh>
    <rPh sb="164" eb="166">
      <t>ホケン</t>
    </rPh>
    <rPh sb="166" eb="168">
      <t>ジギョウ</t>
    </rPh>
    <rPh sb="168" eb="169">
      <t>オヨ</t>
    </rPh>
    <rPh sb="170" eb="172">
      <t>コクミン</t>
    </rPh>
    <rPh sb="172" eb="174">
      <t>ネンキン</t>
    </rPh>
    <rPh sb="174" eb="176">
      <t>ジギョウ</t>
    </rPh>
    <rPh sb="180" eb="182">
      <t>テキヨウ</t>
    </rPh>
    <rPh sb="183" eb="185">
      <t>ソクシン</t>
    </rPh>
    <rPh sb="186" eb="189">
      <t>ホケンリョウ</t>
    </rPh>
    <rPh sb="189" eb="191">
      <t>シュウノウ</t>
    </rPh>
    <rPh sb="191" eb="193">
      <t>タイサク</t>
    </rPh>
    <rPh sb="194" eb="196">
      <t>ネンキン</t>
    </rPh>
    <rPh sb="196" eb="198">
      <t>キュウフ</t>
    </rPh>
    <rPh sb="198" eb="200">
      <t>ジム</t>
    </rPh>
    <rPh sb="200" eb="201">
      <t>トウ</t>
    </rPh>
    <rPh sb="203" eb="205">
      <t>チョクセツ</t>
    </rPh>
    <rPh sb="205" eb="206">
      <t>カカ</t>
    </rPh>
    <rPh sb="208" eb="210">
      <t>ケイヒ</t>
    </rPh>
    <rPh sb="211" eb="213">
      <t>コウフ</t>
    </rPh>
    <rPh sb="214" eb="216">
      <t>タイショウ</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</si>
  <si>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</si>
  <si>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</si>
  <si>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適正な制度運営を図るため、最終納付率について、現年度納付率からの伸び率を従来以上に確保する</t>
    <rPh sb="0" eb="2">
      <t>テキセイ</t>
    </rPh>
    <rPh sb="3" eb="5">
      <t>セイド</t>
    </rPh>
    <rPh sb="5" eb="7">
      <t>ウンエイ</t>
    </rPh>
    <rPh sb="8" eb="9">
      <t>ハカ</t>
    </rPh>
    <rPh sb="13" eb="15">
      <t>サイシュウ</t>
    </rPh>
    <rPh sb="15" eb="17">
      <t>ノウフ</t>
    </rPh>
    <rPh sb="17" eb="18">
      <t>リツ</t>
    </rPh>
    <rPh sb="23" eb="26">
      <t>ゲンネンド</t>
    </rPh>
    <rPh sb="26" eb="28">
      <t>ノウフ</t>
    </rPh>
    <rPh sb="28" eb="29">
      <t>リツ</t>
    </rPh>
    <rPh sb="32" eb="33">
      <t>ノ</t>
    </rPh>
    <rPh sb="34" eb="35">
      <t>リツ</t>
    </rPh>
    <rPh sb="36" eb="38">
      <t>ジュウライ</t>
    </rPh>
    <rPh sb="38" eb="40">
      <t>イジョウ</t>
    </rPh>
    <rPh sb="41" eb="43">
      <t>カクホ</t>
    </rPh>
    <phoneticPr fontId="5"/>
  </si>
  <si>
    <t>-</t>
    <phoneticPr fontId="5"/>
  </si>
  <si>
    <t>-</t>
    <phoneticPr fontId="5"/>
  </si>
  <si>
    <t>-</t>
    <phoneticPr fontId="5"/>
  </si>
  <si>
    <t>公的年金制度等の適正な運営に必要な経費
（国民年金等事務取扱交付金等）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1" eb="23">
      <t>コクミン</t>
    </rPh>
    <rPh sb="23" eb="25">
      <t>ネンキン</t>
    </rPh>
    <rPh sb="25" eb="26">
      <t>トウ</t>
    </rPh>
    <rPh sb="26" eb="28">
      <t>ジム</t>
    </rPh>
    <rPh sb="28" eb="30">
      <t>トリアツカイ</t>
    </rPh>
    <rPh sb="30" eb="33">
      <t>コウフキン</t>
    </rPh>
    <rPh sb="33" eb="34">
      <t>トウ</t>
    </rPh>
    <phoneticPr fontId="5"/>
  </si>
  <si>
    <t>点検対象外</t>
    <rPh sb="0" eb="5">
      <t>テンケンタイショウガイ</t>
    </rPh>
    <phoneticPr fontId="5"/>
  </si>
  <si>
    <t>引き続き、交付金のさらなる重点化等の見直し等を行うとともに、適切な執行に努めること。</t>
    <phoneticPr fontId="5"/>
  </si>
  <si>
    <t>事業管理課長　巽　慎一</t>
    <rPh sb="0" eb="2">
      <t>ジギョウ</t>
    </rPh>
    <rPh sb="2" eb="4">
      <t>カンリ</t>
    </rPh>
    <rPh sb="4" eb="6">
      <t>カチョウ</t>
    </rPh>
    <rPh sb="7" eb="8">
      <t>タツミ</t>
    </rPh>
    <rPh sb="9" eb="11">
      <t>シンイチ</t>
    </rPh>
    <phoneticPr fontId="5"/>
  </si>
  <si>
    <t>引き続き、市町村の実際の業務量の変動や協力連携メニューの執行状況の推移を考慮して、積算の適正化に努めた概算要求を行った。</t>
    <phoneticPr fontId="5"/>
  </si>
  <si>
    <t>・税法改正による保険料免除システム改修経費の増
・産前産後期間にかかる保険料免除のためのシステム改修経費の減</t>
    <rPh sb="19" eb="21">
      <t>ケイヒ</t>
    </rPh>
    <rPh sb="22" eb="23">
      <t>ゾウ</t>
    </rPh>
    <rPh sb="29" eb="31">
      <t>キカン</t>
    </rPh>
    <rPh sb="50" eb="52">
      <t>ケイヒ</t>
    </rPh>
    <rPh sb="53" eb="54">
      <t>ゲン</t>
    </rPh>
    <phoneticPr fontId="5"/>
  </si>
  <si>
    <t>K.（株）文祥堂</t>
    <phoneticPr fontId="5"/>
  </si>
  <si>
    <t>事務費</t>
    <rPh sb="0" eb="3">
      <t>ジムヒ</t>
    </rPh>
    <phoneticPr fontId="5"/>
  </si>
  <si>
    <t>(株)文祥堂</t>
    <phoneticPr fontId="5"/>
  </si>
  <si>
    <t>登記情報システムの他省庁向け異動情報作成に係る運用支援</t>
    <phoneticPr fontId="5"/>
  </si>
  <si>
    <t>一般競争契約
（総合評価）</t>
    <phoneticPr fontId="5"/>
  </si>
  <si>
    <t>-</t>
    <phoneticPr fontId="5"/>
  </si>
  <si>
    <t>-</t>
    <phoneticPr fontId="5"/>
  </si>
  <si>
    <t>（株）文祥堂</t>
    <phoneticPr fontId="5"/>
  </si>
  <si>
    <t>ネットアイキューの購入</t>
    <phoneticPr fontId="5"/>
  </si>
  <si>
    <t>-</t>
    <phoneticPr fontId="5"/>
  </si>
  <si>
    <t>国税総合管理システムに係る技術的支援業務等</t>
    <rPh sb="0" eb="2">
      <t>コクゼイ</t>
    </rPh>
    <rPh sb="2" eb="4">
      <t>ソウゴウ</t>
    </rPh>
    <rPh sb="4" eb="6">
      <t>カンリ</t>
    </rPh>
    <rPh sb="11" eb="12">
      <t>カカ</t>
    </rPh>
    <rPh sb="13" eb="16">
      <t>ギジュツテキ</t>
    </rPh>
    <rPh sb="16" eb="18">
      <t>シエン</t>
    </rPh>
    <rPh sb="18" eb="20">
      <t>ギョウム</t>
    </rPh>
    <rPh sb="20" eb="21">
      <t>トウ</t>
    </rPh>
    <phoneticPr fontId="5"/>
  </si>
  <si>
    <t>「年金アプリ」・「ねんきんネット」に係るスマートフォン広告の実施</t>
    <rPh sb="1" eb="3">
      <t>ネンキン</t>
    </rPh>
    <rPh sb="18" eb="19">
      <t>カカ</t>
    </rPh>
    <rPh sb="27" eb="29">
      <t>コウコク</t>
    </rPh>
    <rPh sb="30" eb="32">
      <t>ジッシ</t>
    </rPh>
    <phoneticPr fontId="5"/>
  </si>
  <si>
    <t>「ねんきんネット」に係るインターネット広告（PC版）の実施</t>
    <rPh sb="10" eb="11">
      <t>カカ</t>
    </rPh>
    <rPh sb="19" eb="21">
      <t>コウコク</t>
    </rPh>
    <rPh sb="24" eb="25">
      <t>バン</t>
    </rPh>
    <rPh sb="27" eb="2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</si>
</sst>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122464</xdr:colOff>
      <xdr:row>741</xdr:row>
      <xdr:rowOff>149667</xdr:rowOff>
    </xdr:from>
    <xdr:to>
      <xdr:col>57</xdr:col>
      <xdr:colOff>488459</xdr:colOff>
      <xdr:row>752</xdr:row>
      <xdr:rowOff>968647</xdr:rowOff>
    </xdr:to>
    <xdr:grpSp>
      <xdr:nvGrpSpPr>
        <xdr:cNvPr id="59" name="グループ化 58"/>
        <xdr:cNvGrpSpPr/>
      </xdr:nvGrpSpPr>
      <xdr:grpSpPr>
        <a:xfrm>
          <a:off x="1544864" y="45387067"/>
          <a:ext cx="10652995" cy="11994980"/>
          <a:chOff x="1564820" y="234709606"/>
          <a:chExt cx="10680209" cy="11895194"/>
        </a:xfrm>
      </xdr:grpSpPr>
      <xdr:grpSp>
        <xdr:nvGrpSpPr>
          <xdr:cNvPr id="2" name="グループ化 1"/>
          <xdr:cNvGrpSpPr/>
        </xdr:nvGrpSpPr>
        <xdr:grpSpPr>
          <a:xfrm>
            <a:off x="1564820" y="234709606"/>
            <a:ext cx="4139885" cy="2713978"/>
            <a:chOff x="1848872" y="233215373"/>
            <a:chExt cx="4114941" cy="2671400"/>
          </a:xfrm>
        </xdr:grpSpPr>
        <xdr:grpSp>
          <xdr:nvGrpSpPr>
            <xdr:cNvPr id="3" name="グループ化 33"/>
            <xdr:cNvGrpSpPr>
              <a:grpSpLocks/>
            </xdr:cNvGrpSpPr>
          </xdr:nvGrpSpPr>
          <xdr:grpSpPr bwMode="auto">
            <a:xfrm>
              <a:off x="1848872" y="233215373"/>
              <a:ext cx="4114941" cy="2210678"/>
              <a:chOff x="2335966" y="26393266"/>
              <a:chExt cx="4303160" cy="58412536"/>
            </a:xfrm>
          </xdr:grpSpPr>
          <xdr:sp macro="" textlink="">
            <xdr:nvSpPr>
              <xdr:cNvPr id="7" name="正方形/長方形 6"/>
              <xdr:cNvSpPr/>
            </xdr:nvSpPr>
            <xdr:spPr>
              <a:xfrm>
                <a:off x="2793271" y="47375471"/>
                <a:ext cx="3845855" cy="726172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8" name="直線矢印コネクタ 7"/>
              <xdr:cNvCxnSpPr/>
            </xdr:nvCxnSpPr>
            <xdr:spPr>
              <a:xfrm flipH="1">
                <a:off x="2799348" y="43603294"/>
                <a:ext cx="0" cy="210676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335966" y="26393266"/>
                <a:ext cx="2088356" cy="160312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7,638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 name="角丸四角形 9"/>
              <xdr:cNvSpPr/>
            </xdr:nvSpPr>
            <xdr:spPr>
              <a:xfrm>
                <a:off x="2335966" y="65473994"/>
                <a:ext cx="3315637" cy="1933180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7,638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4" name="大かっこ 3"/>
            <xdr:cNvSpPr/>
          </xdr:nvSpPr>
          <xdr:spPr>
            <a:xfrm>
              <a:off x="2384312" y="233966827"/>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大かっこ 4"/>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6" name="テキスト ボックス 5"/>
            <xdr:cNvSpPr txBox="1"/>
          </xdr:nvSpPr>
          <xdr:spPr>
            <a:xfrm>
              <a:off x="2181470" y="235569387"/>
              <a:ext cx="2458641" cy="232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11" name="グループ化 10"/>
          <xdr:cNvGrpSpPr/>
        </xdr:nvGrpSpPr>
        <xdr:grpSpPr>
          <a:xfrm>
            <a:off x="6232070" y="234736820"/>
            <a:ext cx="6012959" cy="2789404"/>
            <a:chOff x="1842299" y="237908699"/>
            <a:chExt cx="5977588" cy="2788580"/>
          </a:xfrm>
        </xdr:grpSpPr>
        <xdr:grpSp>
          <xdr:nvGrpSpPr>
            <xdr:cNvPr id="12" name="グループ化 38"/>
            <xdr:cNvGrpSpPr>
              <a:grpSpLocks/>
            </xdr:cNvGrpSpPr>
          </xdr:nvGrpSpPr>
          <xdr:grpSpPr bwMode="auto">
            <a:xfrm>
              <a:off x="1842299" y="237908699"/>
              <a:ext cx="5977588" cy="2076571"/>
              <a:chOff x="2249317" y="37541200"/>
              <a:chExt cx="6591874" cy="2391368"/>
            </a:xfrm>
          </xdr:grpSpPr>
          <xdr:cxnSp macro="">
            <xdr:nvCxnSpPr>
              <xdr:cNvPr id="16" name="直線矢印コネクタ 15"/>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2886182" y="38310115"/>
                <a:ext cx="5955009" cy="12644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8" name="角丸四角形 17"/>
              <xdr:cNvSpPr/>
            </xdr:nvSpPr>
            <xdr:spPr>
              <a:xfrm>
                <a:off x="2249317" y="37541200"/>
                <a:ext cx="2330221" cy="77942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9" name="角丸四角形 18"/>
              <xdr:cNvSpPr/>
            </xdr:nvSpPr>
            <xdr:spPr>
              <a:xfrm>
                <a:off x="2249317" y="39345177"/>
                <a:ext cx="4013158"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Ｂ．大和綜合印刷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他６者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 name="大かっこ 12"/>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4" name="テキスト ボックス 13"/>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市町村国民年金事務サポートツールに係る業務支援ツールの印刷等業務</a:t>
              </a:r>
            </a:p>
          </xdr:txBody>
        </xdr:sp>
        <xdr:sp macro="" textlink="">
          <xdr:nvSpPr>
            <xdr:cNvPr id="15" name="大かっこ 14"/>
            <xdr:cNvSpPr/>
          </xdr:nvSpPr>
          <xdr:spPr>
            <a:xfrm>
              <a:off x="2381038" y="238733209"/>
              <a:ext cx="3559546" cy="3405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20" name="グループ化 19"/>
          <xdr:cNvGrpSpPr/>
        </xdr:nvGrpSpPr>
        <xdr:grpSpPr>
          <a:xfrm>
            <a:off x="1564822" y="237880074"/>
            <a:ext cx="5940071" cy="2697343"/>
            <a:chOff x="1823683" y="238123964"/>
            <a:chExt cx="5870435" cy="2700542"/>
          </a:xfrm>
        </xdr:grpSpPr>
        <xdr:sp macro="" textlink="">
          <xdr:nvSpPr>
            <xdr:cNvPr id="21" name="大かっこ 20"/>
            <xdr:cNvSpPr/>
          </xdr:nvSpPr>
          <xdr:spPr>
            <a:xfrm>
              <a:off x="2446427" y="240422293"/>
              <a:ext cx="2589926" cy="40221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2" name="テキスト ボックス 21"/>
            <xdr:cNvSpPr txBox="1"/>
          </xdr:nvSpPr>
          <xdr:spPr>
            <a:xfrm>
              <a:off x="2493924" y="240501258"/>
              <a:ext cx="2443562" cy="236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23" name="グループ化 38"/>
            <xdr:cNvGrpSpPr>
              <a:grpSpLocks/>
            </xdr:cNvGrpSpPr>
          </xdr:nvGrpSpPr>
          <xdr:grpSpPr bwMode="auto">
            <a:xfrm>
              <a:off x="1823683" y="238123964"/>
              <a:ext cx="5870435" cy="2053408"/>
              <a:chOff x="2249317" y="37541200"/>
              <a:chExt cx="6645445" cy="2468037"/>
            </a:xfrm>
          </xdr:grpSpPr>
          <xdr:cxnSp macro="">
            <xdr:nvCxnSpPr>
              <xdr:cNvPr id="25" name="直線矢印コネクタ 24"/>
              <xdr:cNvCxnSpPr/>
            </xdr:nvCxnSpPr>
            <xdr:spPr>
              <a:xfrm>
                <a:off x="2777931" y="38365807"/>
                <a:ext cx="0" cy="10410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2939752" y="38289911"/>
                <a:ext cx="5955010" cy="12747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随意契約（少額）他</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27" name="角丸四角形 26"/>
              <xdr:cNvSpPr/>
            </xdr:nvSpPr>
            <xdr:spPr>
              <a:xfrm>
                <a:off x="2249317" y="37541200"/>
                <a:ext cx="2341009" cy="77942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28" name="角丸四角形 27"/>
              <xdr:cNvSpPr/>
            </xdr:nvSpPr>
            <xdr:spPr>
              <a:xfrm>
                <a:off x="2249317" y="39421848"/>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丸井工文社他６者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24" name="大かっこ 23"/>
            <xdr:cNvSpPr/>
          </xdr:nvSpPr>
          <xdr:spPr>
            <a:xfrm>
              <a:off x="2436285" y="23882574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29" name="グループ化 28"/>
          <xdr:cNvGrpSpPr/>
        </xdr:nvGrpSpPr>
        <xdr:grpSpPr>
          <a:xfrm>
            <a:off x="6272893" y="237893682"/>
            <a:ext cx="3592966" cy="2740352"/>
            <a:chOff x="1829081" y="241107571"/>
            <a:chExt cx="3550232" cy="2743469"/>
          </a:xfrm>
        </xdr:grpSpPr>
        <xdr:sp macro="" textlink="">
          <xdr:nvSpPr>
            <xdr:cNvPr id="30" name="正方形/長方形 29"/>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31" name="直線矢印コネクタ 30"/>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角丸四角形 31"/>
            <xdr:cNvSpPr/>
          </xdr:nvSpPr>
          <xdr:spPr bwMode="auto">
            <a:xfrm>
              <a:off x="1868943" y="241107571"/>
              <a:ext cx="2011704" cy="6697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297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33" name="角丸四角形 32"/>
            <xdr:cNvSpPr/>
          </xdr:nvSpPr>
          <xdr:spPr bwMode="auto">
            <a:xfrm>
              <a:off x="1829081" y="242586173"/>
              <a:ext cx="3275110" cy="46696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297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34" name="大かっこ 33"/>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大かっこ 34"/>
            <xdr:cNvSpPr/>
          </xdr:nvSpPr>
          <xdr:spPr>
            <a:xfrm>
              <a:off x="2454840" y="243217427"/>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テキスト ボックス 35"/>
            <xdr:cNvSpPr txBox="1"/>
          </xdr:nvSpPr>
          <xdr:spPr>
            <a:xfrm>
              <a:off x="2502337" y="243205342"/>
              <a:ext cx="2538018" cy="645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nvGrpSpPr>
          <xdr:cNvPr id="37" name="グループ化 36"/>
          <xdr:cNvGrpSpPr/>
        </xdr:nvGrpSpPr>
        <xdr:grpSpPr>
          <a:xfrm>
            <a:off x="1578429" y="241322677"/>
            <a:ext cx="5329465" cy="2433397"/>
            <a:chOff x="1822374" y="246790711"/>
            <a:chExt cx="5224020" cy="2440440"/>
          </a:xfrm>
        </xdr:grpSpPr>
        <xdr:grpSp>
          <xdr:nvGrpSpPr>
            <xdr:cNvPr id="38" name="グループ化 37"/>
            <xdr:cNvGrpSpPr/>
          </xdr:nvGrpSpPr>
          <xdr:grpSpPr>
            <a:xfrm>
              <a:off x="1822374" y="246790711"/>
              <a:ext cx="5224020" cy="1973878"/>
              <a:chOff x="1822374" y="244380886"/>
              <a:chExt cx="5224020" cy="1973878"/>
            </a:xfrm>
          </xdr:grpSpPr>
          <xdr:grpSp>
            <xdr:nvGrpSpPr>
              <xdr:cNvPr id="41" name="グループ化 40"/>
              <xdr:cNvGrpSpPr/>
            </xdr:nvGrpSpPr>
            <xdr:grpSpPr>
              <a:xfrm>
                <a:off x="1822374" y="244380886"/>
                <a:ext cx="5224020" cy="1973878"/>
                <a:chOff x="1811192" y="245991448"/>
                <a:chExt cx="5192229" cy="1975535"/>
              </a:xfrm>
            </xdr:grpSpPr>
            <xdr:sp macro="" textlink="">
              <xdr:nvSpPr>
                <xdr:cNvPr id="43" name="大かっこ 42"/>
                <xdr:cNvSpPr/>
              </xdr:nvSpPr>
              <xdr:spPr>
                <a:xfrm>
                  <a:off x="2291263" y="246699519"/>
                  <a:ext cx="4032625" cy="37119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角丸四角形 43"/>
                <xdr:cNvSpPr/>
              </xdr:nvSpPr>
              <xdr:spPr bwMode="auto">
                <a:xfrm>
                  <a:off x="1811192" y="245991448"/>
                  <a:ext cx="1981598" cy="65990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nvGrpSpPr>
                <xdr:cNvPr id="45" name="グループ化 44"/>
                <xdr:cNvGrpSpPr/>
              </xdr:nvGrpSpPr>
              <xdr:grpSpPr>
                <a:xfrm>
                  <a:off x="1870091" y="246690509"/>
                  <a:ext cx="5133330" cy="1276474"/>
                  <a:chOff x="1897266" y="244681362"/>
                  <a:chExt cx="5208710" cy="1273956"/>
                </a:xfrm>
              </xdr:grpSpPr>
              <xdr:sp macro="" textlink="">
                <xdr:nvSpPr>
                  <xdr:cNvPr id="46" name="正方形/長方形 45"/>
                  <xdr:cNvSpPr/>
                </xdr:nvSpPr>
                <xdr:spPr bwMode="auto">
                  <a:xfrm>
                    <a:off x="2258279" y="244681362"/>
                    <a:ext cx="4015800" cy="80682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歳入金電子納付システムに係る経費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47" name="角丸四角形 46"/>
                  <xdr:cNvSpPr/>
                </xdr:nvSpPr>
                <xdr:spPr bwMode="auto">
                  <a:xfrm>
                    <a:off x="1897266" y="245469384"/>
                    <a:ext cx="5208710" cy="4859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Ｅ．日本マルチペイメントネットワーク運営機構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cxnSp macro="">
            <xdr:nvCxnSpPr>
              <xdr:cNvPr id="42" name="直線矢印コネクタ 41"/>
              <xdr:cNvCxnSpPr/>
            </xdr:nvCxnSpPr>
            <xdr:spPr bwMode="auto">
              <a:xfrm>
                <a:off x="2205215" y="245100117"/>
                <a:ext cx="0" cy="7390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39" name="大かっこ 38"/>
            <xdr:cNvSpPr/>
          </xdr:nvSpPr>
          <xdr:spPr>
            <a:xfrm>
              <a:off x="2409825" y="248840625"/>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bwMode="auto">
            <a:xfrm>
              <a:off x="2495550" y="248850151"/>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歳入金電子納付システムに係る仕様開示</a:t>
              </a:r>
            </a:p>
          </xdr:txBody>
        </xdr:sp>
      </xdr:grpSp>
      <xdr:grpSp>
        <xdr:nvGrpSpPr>
          <xdr:cNvPr id="48" name="グループ化 47"/>
          <xdr:cNvGrpSpPr/>
        </xdr:nvGrpSpPr>
        <xdr:grpSpPr>
          <a:xfrm>
            <a:off x="1564822" y="244084930"/>
            <a:ext cx="4509591" cy="2519870"/>
            <a:chOff x="1853453" y="249129190"/>
            <a:chExt cx="4454362" cy="2524672"/>
          </a:xfrm>
        </xdr:grpSpPr>
        <xdr:sp macro="" textlink="">
          <xdr:nvSpPr>
            <xdr:cNvPr id="49" name="大かっこ 48"/>
            <xdr:cNvSpPr/>
          </xdr:nvSpPr>
          <xdr:spPr>
            <a:xfrm>
              <a:off x="2390215" y="249874928"/>
              <a:ext cx="3869975"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50" name="グループ化 49"/>
            <xdr:cNvGrpSpPr/>
          </xdr:nvGrpSpPr>
          <xdr:grpSpPr>
            <a:xfrm>
              <a:off x="1853453" y="249129190"/>
              <a:ext cx="4454362" cy="2524672"/>
              <a:chOff x="1853453" y="249129190"/>
              <a:chExt cx="4454362" cy="2524672"/>
            </a:xfrm>
          </xdr:grpSpPr>
          <xdr:grpSp>
            <xdr:nvGrpSpPr>
              <xdr:cNvPr id="51" name="グループ化 34"/>
              <xdr:cNvGrpSpPr>
                <a:grpSpLocks/>
              </xdr:cNvGrpSpPr>
            </xdr:nvGrpSpPr>
            <xdr:grpSpPr bwMode="auto">
              <a:xfrm>
                <a:off x="1853453" y="249129190"/>
                <a:ext cx="4331073" cy="2066544"/>
                <a:chOff x="2179432" y="31081313"/>
                <a:chExt cx="4629488" cy="1067093"/>
              </a:xfrm>
            </xdr:grpSpPr>
            <xdr:sp macro="" textlink="">
              <xdr:nvSpPr>
                <xdr:cNvPr id="55" name="正方形/長方形 54"/>
                <xdr:cNvSpPr/>
              </xdr:nvSpPr>
              <xdr:spPr>
                <a:xfrm>
                  <a:off x="2611579" y="31473906"/>
                  <a:ext cx="4197341" cy="65222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56" name="角丸四角形 55"/>
                <xdr:cNvSpPr/>
              </xdr:nvSpPr>
              <xdr:spPr>
                <a:xfrm>
                  <a:off x="2189724" y="31081313"/>
                  <a:ext cx="2233315" cy="34866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xnSp macro="">
              <xdr:nvCxnSpPr>
                <xdr:cNvPr id="57" name="直線矢印コネクタ 56"/>
                <xdr:cNvCxnSpPr/>
              </xdr:nvCxnSpPr>
              <xdr:spPr>
                <a:xfrm flipH="1">
                  <a:off x="2682414" y="31457063"/>
                  <a:ext cx="1315" cy="4860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8" name="角丸四角形 57"/>
                <xdr:cNvSpPr/>
              </xdr:nvSpPr>
              <xdr:spPr>
                <a:xfrm>
                  <a:off x="2179432" y="31936239"/>
                  <a:ext cx="3735915" cy="21216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F</a:t>
                  </a:r>
                  <a:r>
                    <a:rPr kumimoji="1" lang="ja-JP" altLang="en-US" sz="1200">
                      <a:solidFill>
                        <a:sysClr val="windowText" lastClr="000000"/>
                      </a:solidFill>
                    </a:rPr>
                    <a:t>．サンプリント</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他２者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nvGrpSpPr>
              <xdr:cNvPr id="52" name="グループ化 51"/>
              <xdr:cNvGrpSpPr/>
            </xdr:nvGrpSpPr>
            <xdr:grpSpPr>
              <a:xfrm>
                <a:off x="2439521" y="251264457"/>
                <a:ext cx="3868294" cy="389405"/>
                <a:chOff x="2419350" y="251841000"/>
                <a:chExt cx="3836358" cy="390525"/>
              </a:xfrm>
            </xdr:grpSpPr>
            <xdr:sp macro="" textlink="">
              <xdr:nvSpPr>
                <xdr:cNvPr id="53" name="正方形/長方形 52"/>
                <xdr:cNvSpPr/>
              </xdr:nvSpPr>
              <xdr:spPr bwMode="auto">
                <a:xfrm>
                  <a:off x="2419350"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sp macro="" textlink="">
              <xdr:nvSpPr>
                <xdr:cNvPr id="54" name="大かっこ 53"/>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clientData/>
  </xdr:twoCellAnchor>
  <xdr:twoCellAnchor>
    <xdr:from>
      <xdr:col>7</xdr:col>
      <xdr:colOff>141514</xdr:colOff>
      <xdr:row>755</xdr:row>
      <xdr:rowOff>625939</xdr:rowOff>
    </xdr:from>
    <xdr:to>
      <xdr:col>36</xdr:col>
      <xdr:colOff>15930</xdr:colOff>
      <xdr:row>767</xdr:row>
      <xdr:rowOff>778104</xdr:rowOff>
    </xdr:to>
    <xdr:grpSp>
      <xdr:nvGrpSpPr>
        <xdr:cNvPr id="148" name="グループ化 147"/>
        <xdr:cNvGrpSpPr/>
      </xdr:nvGrpSpPr>
      <xdr:grpSpPr>
        <a:xfrm>
          <a:off x="1563914" y="58563339"/>
          <a:ext cx="5767216" cy="12344165"/>
          <a:chOff x="1360714" y="244132554"/>
          <a:chExt cx="5398916" cy="12153665"/>
        </a:xfrm>
      </xdr:grpSpPr>
      <xdr:grpSp>
        <xdr:nvGrpSpPr>
          <xdr:cNvPr id="71" name="グループ化 70"/>
          <xdr:cNvGrpSpPr/>
        </xdr:nvGrpSpPr>
        <xdr:grpSpPr>
          <a:xfrm>
            <a:off x="1374321" y="244132554"/>
            <a:ext cx="5382660" cy="2662594"/>
            <a:chOff x="1743075" y="249873966"/>
            <a:chExt cx="5382661" cy="2648072"/>
          </a:xfrm>
        </xdr:grpSpPr>
        <xdr:sp macro="" textlink="">
          <xdr:nvSpPr>
            <xdr:cNvPr id="72" name="大かっこ 7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3" name="グループ化 72"/>
            <xdr:cNvGrpSpPr/>
          </xdr:nvGrpSpPr>
          <xdr:grpSpPr>
            <a:xfrm>
              <a:off x="1743075" y="249873966"/>
              <a:ext cx="5382661" cy="2648072"/>
              <a:chOff x="1828800" y="252421903"/>
              <a:chExt cx="5649361" cy="2676647"/>
            </a:xfrm>
          </xdr:grpSpPr>
          <xdr:grpSp>
            <xdr:nvGrpSpPr>
              <xdr:cNvPr id="74" name="グループ化 38"/>
              <xdr:cNvGrpSpPr>
                <a:grpSpLocks/>
              </xdr:cNvGrpSpPr>
            </xdr:nvGrpSpPr>
            <xdr:grpSpPr bwMode="auto">
              <a:xfrm>
                <a:off x="1828800" y="252421903"/>
                <a:ext cx="5649361" cy="2135525"/>
                <a:chOff x="2249317" y="37389566"/>
                <a:chExt cx="6383590" cy="2936548"/>
              </a:xfrm>
            </xdr:grpSpPr>
            <xdr:cxnSp macro="">
              <xdr:nvCxnSpPr>
                <xdr:cNvPr id="78" name="直線矢印コネクタ 7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9" name="正方形/長方形 78"/>
                <xdr:cNvSpPr/>
              </xdr:nvSpPr>
              <xdr:spPr>
                <a:xfrm>
                  <a:off x="2993567" y="38511599"/>
                  <a:ext cx="4109833" cy="111785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訴訟案件に係る裁判出廷に要する経費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80" name="角丸四角形 79"/>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81" name="角丸四角形 8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mj-ea"/>
                      <a:ea typeface="+mj-ea"/>
                    </a:rPr>
                    <a:t>Ｇ</a:t>
                  </a:r>
                  <a:r>
                    <a:rPr kumimoji="1" lang="ja-JP" altLang="en-US" sz="1200">
                      <a:solidFill>
                        <a:sysClr val="windowText" lastClr="000000"/>
                      </a:solidFill>
                    </a:rPr>
                    <a:t>．（株）阪急阪神ビジネストラベル他個人等　　  　　　　</a:t>
                  </a:r>
                  <a:r>
                    <a:rPr kumimoji="1" lang="en-US" altLang="ja-JP" sz="1200">
                      <a:solidFill>
                        <a:sysClr val="windowText" lastClr="000000"/>
                      </a:solidFill>
                      <a:latin typeface="+mj-ea"/>
                      <a:ea typeface="+mj-ea"/>
                    </a:rPr>
                    <a:t>11</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75" name="グループ化 74"/>
              <xdr:cNvGrpSpPr/>
            </xdr:nvGrpSpPr>
            <xdr:grpSpPr>
              <a:xfrm>
                <a:off x="2438400" y="254708025"/>
                <a:ext cx="1353362" cy="390525"/>
                <a:chOff x="2419350" y="251841000"/>
                <a:chExt cx="1140893" cy="390525"/>
              </a:xfrm>
            </xdr:grpSpPr>
            <xdr:sp macro="" textlink="">
              <xdr:nvSpPr>
                <xdr:cNvPr id="76" name="正方形/長方形 75"/>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77" name="大かっこ 76"/>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nvGrpSpPr>
          <xdr:cNvPr id="147" name="グループ化 146"/>
          <xdr:cNvGrpSpPr/>
        </xdr:nvGrpSpPr>
        <xdr:grpSpPr>
          <a:xfrm>
            <a:off x="1360714" y="247160144"/>
            <a:ext cx="5398916" cy="5889937"/>
            <a:chOff x="1455964" y="251704930"/>
            <a:chExt cx="5779916" cy="5930758"/>
          </a:xfrm>
        </xdr:grpSpPr>
        <xdr:grpSp>
          <xdr:nvGrpSpPr>
            <xdr:cNvPr id="82" name="グループ化 81"/>
            <xdr:cNvGrpSpPr/>
          </xdr:nvGrpSpPr>
          <xdr:grpSpPr>
            <a:xfrm>
              <a:off x="1455964" y="251704930"/>
              <a:ext cx="5763661" cy="2665997"/>
              <a:chOff x="1743075" y="249873966"/>
              <a:chExt cx="5382661" cy="2648059"/>
            </a:xfrm>
          </xdr:grpSpPr>
          <xdr:sp macro="" textlink="">
            <xdr:nvSpPr>
              <xdr:cNvPr id="83" name="大かっこ 82"/>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84" name="グループ化 83"/>
              <xdr:cNvGrpSpPr/>
            </xdr:nvGrpSpPr>
            <xdr:grpSpPr>
              <a:xfrm>
                <a:off x="1743075" y="249873966"/>
                <a:ext cx="5382661" cy="2648059"/>
                <a:chOff x="1828800" y="252421916"/>
                <a:chExt cx="5649361" cy="2676634"/>
              </a:xfrm>
            </xdr:grpSpPr>
            <xdr:grpSp>
              <xdr:nvGrpSpPr>
                <xdr:cNvPr id="85" name="グループ化 38"/>
                <xdr:cNvGrpSpPr>
                  <a:grpSpLocks/>
                </xdr:cNvGrpSpPr>
              </xdr:nvGrpSpPr>
              <xdr:grpSpPr bwMode="auto">
                <a:xfrm>
                  <a:off x="1828800" y="252421916"/>
                  <a:ext cx="5649361" cy="2135508"/>
                  <a:chOff x="2249317" y="37389589"/>
                  <a:chExt cx="6383590" cy="2936525"/>
                </a:xfrm>
              </xdr:grpSpPr>
              <xdr:cxnSp macro="">
                <xdr:nvCxnSpPr>
                  <xdr:cNvPr id="89" name="直線矢印コネクタ 88"/>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正方形/長方形 89"/>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91" name="角丸四角形 90"/>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92" name="角丸四角形 91"/>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H</a:t>
                    </a:r>
                    <a:r>
                      <a:rPr kumimoji="1" lang="ja-JP" altLang="en-US" sz="1200">
                        <a:solidFill>
                          <a:sysClr val="windowText" lastClr="000000"/>
                        </a:solidFill>
                      </a:rPr>
                      <a:t>．（株）阪急阪神ビジネストラベル他個人等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0.7</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86" name="グループ化 85"/>
                <xdr:cNvGrpSpPr/>
              </xdr:nvGrpSpPr>
              <xdr:grpSpPr>
                <a:xfrm>
                  <a:off x="2438400" y="254708025"/>
                  <a:ext cx="2790825" cy="390525"/>
                  <a:chOff x="2419350" y="251841000"/>
                  <a:chExt cx="2352684" cy="390525"/>
                </a:xfrm>
              </xdr:grpSpPr>
              <xdr:sp macro="" textlink="">
                <xdr:nvSpPr>
                  <xdr:cNvPr id="87" name="正方形/長方形 86"/>
                  <xdr:cNvSpPr/>
                </xdr:nvSpPr>
                <xdr:spPr bwMode="auto">
                  <a:xfrm>
                    <a:off x="2419350" y="251850525"/>
                    <a:ext cx="231029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旅費、謝金、議事録作成</a:t>
                    </a:r>
                  </a:p>
                </xdr:txBody>
              </xdr:sp>
              <xdr:sp macro="" textlink="">
                <xdr:nvSpPr>
                  <xdr:cNvPr id="88" name="大かっこ 87"/>
                  <xdr:cNvSpPr/>
                </xdr:nvSpPr>
                <xdr:spPr>
                  <a:xfrm>
                    <a:off x="2419350" y="251841000"/>
                    <a:ext cx="2352684"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nvGrpSpPr>
            <xdr:cNvPr id="93" name="グループ化 92"/>
            <xdr:cNvGrpSpPr/>
          </xdr:nvGrpSpPr>
          <xdr:grpSpPr>
            <a:xfrm>
              <a:off x="1578427" y="254834571"/>
              <a:ext cx="5657453" cy="2801117"/>
              <a:chOff x="1814945" y="257329132"/>
              <a:chExt cx="5757651" cy="2793695"/>
            </a:xfrm>
          </xdr:grpSpPr>
          <xdr:grpSp>
            <xdr:nvGrpSpPr>
              <xdr:cNvPr id="94" name="グループ化 33"/>
              <xdr:cNvGrpSpPr>
                <a:grpSpLocks/>
              </xdr:cNvGrpSpPr>
            </xdr:nvGrpSpPr>
            <xdr:grpSpPr bwMode="auto">
              <a:xfrm>
                <a:off x="1814945" y="257329132"/>
                <a:ext cx="5757651" cy="2289527"/>
                <a:chOff x="2297009" y="26393266"/>
                <a:chExt cx="5830225" cy="54619268"/>
              </a:xfrm>
            </xdr:grpSpPr>
            <xdr:cxnSp macro="">
              <xdr:nvCxnSpPr>
                <xdr:cNvPr id="99" name="直線矢印コネクタ 98"/>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0" name="正方形/長方形 99"/>
                <xdr:cNvSpPr/>
              </xdr:nvSpPr>
              <xdr:spPr>
                <a:xfrm>
                  <a:off x="2799363" y="45351494"/>
                  <a:ext cx="5327871" cy="2189221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障害認定等を行う医療専門職に必要な経費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01" name="角丸四角形 100"/>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2" name="角丸四角形 101"/>
                <xdr:cNvSpPr/>
              </xdr:nvSpPr>
              <xdr:spPr>
                <a:xfrm>
                  <a:off x="2297009" y="69775880"/>
                  <a:ext cx="3297249" cy="112366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Ｉ．個人等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95" name="大かっこ 94"/>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96" name="グループ化 95"/>
              <xdr:cNvGrpSpPr/>
            </xdr:nvGrpSpPr>
            <xdr:grpSpPr>
              <a:xfrm>
                <a:off x="2154363" y="259723370"/>
                <a:ext cx="2040077" cy="399457"/>
                <a:chOff x="2257608" y="251812425"/>
                <a:chExt cx="1514475" cy="399457"/>
              </a:xfrm>
            </xdr:grpSpPr>
            <xdr:sp macro="" textlink="">
              <xdr:nvSpPr>
                <xdr:cNvPr id="97" name="正方形/長方形 96"/>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98" name="大かっこ 97"/>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03" name="グループ化 102"/>
          <xdr:cNvGrpSpPr/>
        </xdr:nvGrpSpPr>
        <xdr:grpSpPr>
          <a:xfrm>
            <a:off x="1442356" y="253446648"/>
            <a:ext cx="5276542" cy="2839571"/>
            <a:chOff x="1786370" y="260480175"/>
            <a:chExt cx="5755339" cy="2856634"/>
          </a:xfrm>
        </xdr:grpSpPr>
        <xdr:sp macro="" textlink="">
          <xdr:nvSpPr>
            <xdr:cNvPr id="104" name="大かっこ 103"/>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05" name="グループ化 104"/>
            <xdr:cNvGrpSpPr/>
          </xdr:nvGrpSpPr>
          <xdr:grpSpPr>
            <a:xfrm>
              <a:off x="1786370" y="260480175"/>
              <a:ext cx="5755339" cy="2856634"/>
              <a:chOff x="1756682" y="260806746"/>
              <a:chExt cx="5653299" cy="2861583"/>
            </a:xfrm>
          </xdr:grpSpPr>
          <xdr:grpSp>
            <xdr:nvGrpSpPr>
              <xdr:cNvPr id="106" name="グループ化 33"/>
              <xdr:cNvGrpSpPr>
                <a:grpSpLocks/>
              </xdr:cNvGrpSpPr>
            </xdr:nvGrpSpPr>
            <xdr:grpSpPr bwMode="auto">
              <a:xfrm>
                <a:off x="1756682" y="260806746"/>
                <a:ext cx="5653299" cy="2334841"/>
                <a:chOff x="2297009" y="15332166"/>
                <a:chExt cx="5835327" cy="51277420"/>
              </a:xfrm>
            </xdr:grpSpPr>
            <xdr:cxnSp macro="">
              <xdr:nvCxnSpPr>
                <xdr:cNvPr id="110" name="直線矢印コネクタ 109"/>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1" name="正方形/長方形 110"/>
                <xdr:cNvSpPr/>
              </xdr:nvSpPr>
              <xdr:spPr>
                <a:xfrm>
                  <a:off x="2804465" y="34868587"/>
                  <a:ext cx="5327871" cy="23138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常に年金記録が確認できる仕組みに必要な経費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12" name="角丸四角形 111"/>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13" name="角丸四角形 112"/>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Ｊ</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イーエムネットジャパン他９者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07" name="グループ化 106"/>
              <xdr:cNvGrpSpPr/>
            </xdr:nvGrpSpPr>
            <xdr:grpSpPr>
              <a:xfrm>
                <a:off x="2340429" y="263277804"/>
                <a:ext cx="3913918" cy="390525"/>
                <a:chOff x="2419350" y="251841000"/>
                <a:chExt cx="3836358" cy="390525"/>
              </a:xfrm>
            </xdr:grpSpPr>
            <xdr:sp macro="" textlink="">
              <xdr:nvSpPr>
                <xdr:cNvPr id="108" name="正方形/長方形 107"/>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109" name="大かっこ 108"/>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grpSp>
    <xdr:clientData/>
  </xdr:twoCellAnchor>
  <xdr:twoCellAnchor>
    <xdr:from>
      <xdr:col>7</xdr:col>
      <xdr:colOff>136070</xdr:colOff>
      <xdr:row>773</xdr:row>
      <xdr:rowOff>337141</xdr:rowOff>
    </xdr:from>
    <xdr:to>
      <xdr:col>35</xdr:col>
      <xdr:colOff>78612</xdr:colOff>
      <xdr:row>776</xdr:row>
      <xdr:rowOff>176337</xdr:rowOff>
    </xdr:to>
    <xdr:grpSp>
      <xdr:nvGrpSpPr>
        <xdr:cNvPr id="125" name="グループ化 124"/>
        <xdr:cNvGrpSpPr/>
      </xdr:nvGrpSpPr>
      <xdr:grpSpPr>
        <a:xfrm>
          <a:off x="1558470" y="76562541"/>
          <a:ext cx="5632142" cy="2887196"/>
          <a:chOff x="1786370" y="260480175"/>
          <a:chExt cx="5755339" cy="2856634"/>
        </a:xfrm>
      </xdr:grpSpPr>
      <xdr:sp macro="" textlink="">
        <xdr:nvSpPr>
          <xdr:cNvPr id="126" name="大かっこ 125"/>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27" name="グループ化 126"/>
          <xdr:cNvGrpSpPr/>
        </xdr:nvGrpSpPr>
        <xdr:grpSpPr>
          <a:xfrm>
            <a:off x="1786370" y="260480175"/>
            <a:ext cx="5755339" cy="2856634"/>
            <a:chOff x="1756682" y="260806746"/>
            <a:chExt cx="5653299" cy="2861583"/>
          </a:xfrm>
        </xdr:grpSpPr>
        <xdr:grpSp>
          <xdr:nvGrpSpPr>
            <xdr:cNvPr id="128" name="グループ化 33"/>
            <xdr:cNvGrpSpPr>
              <a:grpSpLocks/>
            </xdr:cNvGrpSpPr>
          </xdr:nvGrpSpPr>
          <xdr:grpSpPr bwMode="auto">
            <a:xfrm>
              <a:off x="1756682" y="260806746"/>
              <a:ext cx="5653299" cy="2334841"/>
              <a:chOff x="2297009" y="15332166"/>
              <a:chExt cx="5835327" cy="51277420"/>
            </a:xfrm>
          </xdr:grpSpPr>
          <xdr:cxnSp macro="">
            <xdr:nvCxnSpPr>
              <xdr:cNvPr id="132" name="直線矢印コネクタ 131"/>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3" name="正方形/長方形 132"/>
              <xdr:cNvSpPr/>
            </xdr:nvSpPr>
            <xdr:spPr>
              <a:xfrm>
                <a:off x="2804465" y="34622757"/>
                <a:ext cx="5327871" cy="318413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国税庁への事務委任に要する経費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34" name="角丸四角形 133"/>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5" name="角丸四角形 134"/>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Ｌ</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（株）酒井総合鑑定事務所　他個人等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29" name="グループ化 128"/>
            <xdr:cNvGrpSpPr/>
          </xdr:nvGrpSpPr>
          <xdr:grpSpPr>
            <a:xfrm>
              <a:off x="2340430" y="263277804"/>
              <a:ext cx="2271956" cy="390525"/>
              <a:chOff x="2419350" y="251841000"/>
              <a:chExt cx="2226933" cy="390525"/>
            </a:xfrm>
          </xdr:grpSpPr>
          <xdr:sp macro="" textlink="">
            <xdr:nvSpPr>
              <xdr:cNvPr id="130" name="正方形/長方形 129"/>
              <xdr:cNvSpPr/>
            </xdr:nvSpPr>
            <xdr:spPr bwMode="auto">
              <a:xfrm>
                <a:off x="2419350" y="251850525"/>
                <a:ext cx="218250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消耗品費、旅費</a:t>
                </a:r>
              </a:p>
            </xdr:txBody>
          </xdr:sp>
          <xdr:sp macro="" textlink="">
            <xdr:nvSpPr>
              <xdr:cNvPr id="131" name="大かっこ 130"/>
              <xdr:cNvSpPr/>
            </xdr:nvSpPr>
            <xdr:spPr>
              <a:xfrm>
                <a:off x="2419350" y="251841000"/>
                <a:ext cx="222693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twoCellAnchor>
    <xdr:from>
      <xdr:col>7</xdr:col>
      <xdr:colOff>122463</xdr:colOff>
      <xdr:row>776</xdr:row>
      <xdr:rowOff>707572</xdr:rowOff>
    </xdr:from>
    <xdr:to>
      <xdr:col>35</xdr:col>
      <xdr:colOff>65005</xdr:colOff>
      <xdr:row>777</xdr:row>
      <xdr:rowOff>519554</xdr:rowOff>
    </xdr:to>
    <xdr:grpSp>
      <xdr:nvGrpSpPr>
        <xdr:cNvPr id="136" name="グループ化 135"/>
        <xdr:cNvGrpSpPr/>
      </xdr:nvGrpSpPr>
      <xdr:grpSpPr>
        <a:xfrm>
          <a:off x="1544863" y="79980972"/>
          <a:ext cx="5632142" cy="2859982"/>
          <a:chOff x="1786370" y="260480175"/>
          <a:chExt cx="5755339" cy="2856634"/>
        </a:xfrm>
      </xdr:grpSpPr>
      <xdr:sp macro="" textlink="">
        <xdr:nvSpPr>
          <xdr:cNvPr id="137" name="大かっこ 136"/>
          <xdr:cNvSpPr/>
        </xdr:nvSpPr>
        <xdr:spPr>
          <a:xfrm>
            <a:off x="2400300" y="261308850"/>
            <a:ext cx="4129174"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38" name="グループ化 137"/>
          <xdr:cNvGrpSpPr/>
        </xdr:nvGrpSpPr>
        <xdr:grpSpPr>
          <a:xfrm>
            <a:off x="1786370" y="260480175"/>
            <a:ext cx="5755339" cy="2856634"/>
            <a:chOff x="1756682" y="260806746"/>
            <a:chExt cx="5653299" cy="2861583"/>
          </a:xfrm>
        </xdr:grpSpPr>
        <xdr:grpSp>
          <xdr:nvGrpSpPr>
            <xdr:cNvPr id="139" name="グループ化 33"/>
            <xdr:cNvGrpSpPr>
              <a:grpSpLocks/>
            </xdr:cNvGrpSpPr>
          </xdr:nvGrpSpPr>
          <xdr:grpSpPr bwMode="auto">
            <a:xfrm>
              <a:off x="1756682" y="260806746"/>
              <a:ext cx="5653299" cy="2334841"/>
              <a:chOff x="2297009" y="15332166"/>
              <a:chExt cx="5835327" cy="51277420"/>
            </a:xfrm>
          </xdr:grpSpPr>
          <xdr:cxnSp macro="">
            <xdr:nvCxnSpPr>
              <xdr:cNvPr id="143" name="直線矢印コネクタ 142"/>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4" name="正方形/長方形 143"/>
              <xdr:cNvSpPr/>
            </xdr:nvSpPr>
            <xdr:spPr>
              <a:xfrm>
                <a:off x="2804465" y="34622757"/>
                <a:ext cx="5327871" cy="318413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ja-JP" sz="1100">
                    <a:solidFill>
                      <a:sysClr val="windowText" lastClr="000000"/>
                    </a:solidFill>
                    <a:effectLst/>
                    <a:latin typeface="+mn-lt"/>
                    <a:ea typeface="+mn-ea"/>
                    <a:cs typeface="+mn-cs"/>
                  </a:rPr>
                  <a:t>一般競争契約（最低価格）</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45" name="角丸四角形 144"/>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46" name="角丸四角形 145"/>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Ｍ</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ニューコン</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40" name="グループ化 139"/>
            <xdr:cNvGrpSpPr/>
          </xdr:nvGrpSpPr>
          <xdr:grpSpPr>
            <a:xfrm>
              <a:off x="2340429" y="263277804"/>
              <a:ext cx="4505198" cy="390525"/>
              <a:chOff x="2419349" y="251841000"/>
              <a:chExt cx="4415919" cy="390525"/>
            </a:xfrm>
          </xdr:grpSpPr>
          <xdr:sp macro="" textlink="">
            <xdr:nvSpPr>
              <xdr:cNvPr id="141" name="正方形/長方形 140"/>
              <xdr:cNvSpPr/>
            </xdr:nvSpPr>
            <xdr:spPr bwMode="auto">
              <a:xfrm>
                <a:off x="2419350" y="251850525"/>
                <a:ext cx="430484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公的年金制度のスマホアプリプログラムに係る開発業務等</a:t>
                </a:r>
              </a:p>
            </xdr:txBody>
          </xdr:sp>
          <xdr:sp macro="" textlink="">
            <xdr:nvSpPr>
              <xdr:cNvPr id="142" name="大かっこ 141"/>
              <xdr:cNvSpPr/>
            </xdr:nvSpPr>
            <xdr:spPr>
              <a:xfrm>
                <a:off x="2419349" y="251841000"/>
                <a:ext cx="4415919"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twoCellAnchor>
    <xdr:from>
      <xdr:col>38</xdr:col>
      <xdr:colOff>0</xdr:colOff>
      <xdr:row>32</xdr:row>
      <xdr:rowOff>0</xdr:rowOff>
    </xdr:from>
    <xdr:to>
      <xdr:col>42</xdr:col>
      <xdr:colOff>68035</xdr:colOff>
      <xdr:row>33</xdr:row>
      <xdr:rowOff>95250</xdr:rowOff>
    </xdr:to>
    <xdr:sp macro="" textlink="">
      <xdr:nvSpPr>
        <xdr:cNvPr id="155" name="テキスト ボックス 154"/>
        <xdr:cNvSpPr txBox="1"/>
      </xdr:nvSpPr>
      <xdr:spPr>
        <a:xfrm>
          <a:off x="7600950" y="12068175"/>
          <a:ext cx="868135"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29</xdr:col>
      <xdr:colOff>190500</xdr:colOff>
      <xdr:row>134</xdr:row>
      <xdr:rowOff>33618</xdr:rowOff>
    </xdr:from>
    <xdr:to>
      <xdr:col>34</xdr:col>
      <xdr:colOff>45158</xdr:colOff>
      <xdr:row>186</xdr:row>
      <xdr:rowOff>33618</xdr:rowOff>
    </xdr:to>
    <xdr:sp macro="" textlink="">
      <xdr:nvSpPr>
        <xdr:cNvPr id="162" name="テキスト ボックス 161"/>
        <xdr:cNvSpPr txBox="1"/>
      </xdr:nvSpPr>
      <xdr:spPr>
        <a:xfrm>
          <a:off x="6039971" y="21604942"/>
          <a:ext cx="863187" cy="874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33</xdr:col>
      <xdr:colOff>183776</xdr:colOff>
      <xdr:row>134</xdr:row>
      <xdr:rowOff>34634</xdr:rowOff>
    </xdr:from>
    <xdr:to>
      <xdr:col>38</xdr:col>
      <xdr:colOff>45929</xdr:colOff>
      <xdr:row>186</xdr:row>
      <xdr:rowOff>17318</xdr:rowOff>
    </xdr:to>
    <xdr:sp macro="" textlink="">
      <xdr:nvSpPr>
        <xdr:cNvPr id="163" name="テキスト ボックス 162"/>
        <xdr:cNvSpPr txBox="1"/>
      </xdr:nvSpPr>
      <xdr:spPr>
        <a:xfrm>
          <a:off x="6756026" y="21621748"/>
          <a:ext cx="857948" cy="857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38</xdr:col>
      <xdr:colOff>6593</xdr:colOff>
      <xdr:row>134</xdr:row>
      <xdr:rowOff>44779</xdr:rowOff>
    </xdr:from>
    <xdr:to>
      <xdr:col>42</xdr:col>
      <xdr:colOff>67905</xdr:colOff>
      <xdr:row>186</xdr:row>
      <xdr:rowOff>34636</xdr:rowOff>
    </xdr:to>
    <xdr:sp macro="" textlink="">
      <xdr:nvSpPr>
        <xdr:cNvPr id="164" name="テキスト ボックス 163"/>
        <xdr:cNvSpPr txBox="1"/>
      </xdr:nvSpPr>
      <xdr:spPr>
        <a:xfrm>
          <a:off x="7574638" y="21631893"/>
          <a:ext cx="857949" cy="864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30</xdr:col>
      <xdr:colOff>17464</xdr:colOff>
      <xdr:row>32</xdr:row>
      <xdr:rowOff>10187</xdr:rowOff>
    </xdr:from>
    <xdr:to>
      <xdr:col>34</xdr:col>
      <xdr:colOff>83097</xdr:colOff>
      <xdr:row>33</xdr:row>
      <xdr:rowOff>362153</xdr:rowOff>
    </xdr:to>
    <xdr:sp macro="" textlink="">
      <xdr:nvSpPr>
        <xdr:cNvPr id="151" name="テキスト ボックス 150"/>
        <xdr:cNvSpPr txBox="1"/>
      </xdr:nvSpPr>
      <xdr:spPr>
        <a:xfrm>
          <a:off x="5992237" y="11968392"/>
          <a:ext cx="862269" cy="111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34</xdr:col>
      <xdr:colOff>22412</xdr:colOff>
      <xdr:row>32</xdr:row>
      <xdr:rowOff>0</xdr:rowOff>
    </xdr:from>
    <xdr:to>
      <xdr:col>38</xdr:col>
      <xdr:colOff>90448</xdr:colOff>
      <xdr:row>33</xdr:row>
      <xdr:rowOff>95250</xdr:rowOff>
    </xdr:to>
    <xdr:sp macro="" textlink="">
      <xdr:nvSpPr>
        <xdr:cNvPr id="152" name="テキスト ボックス 151"/>
        <xdr:cNvSpPr txBox="1"/>
      </xdr:nvSpPr>
      <xdr:spPr>
        <a:xfrm>
          <a:off x="6880412" y="11967882"/>
          <a:ext cx="874860"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7</xdr:col>
      <xdr:colOff>190499</xdr:colOff>
      <xdr:row>769</xdr:row>
      <xdr:rowOff>476250</xdr:rowOff>
    </xdr:from>
    <xdr:to>
      <xdr:col>36</xdr:col>
      <xdr:colOff>47028</xdr:colOff>
      <xdr:row>772</xdr:row>
      <xdr:rowOff>333177</xdr:rowOff>
    </xdr:to>
    <xdr:grpSp>
      <xdr:nvGrpSpPr>
        <xdr:cNvPr id="166" name="グループ化 165"/>
        <xdr:cNvGrpSpPr/>
      </xdr:nvGrpSpPr>
      <xdr:grpSpPr>
        <a:xfrm>
          <a:off x="1612899" y="72637650"/>
          <a:ext cx="5749329" cy="2904927"/>
          <a:chOff x="1786370" y="260480175"/>
          <a:chExt cx="5755339" cy="2856634"/>
        </a:xfrm>
      </xdr:grpSpPr>
      <xdr:sp macro="" textlink="">
        <xdr:nvSpPr>
          <xdr:cNvPr id="167" name="大かっこ 166"/>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68" name="グループ化 167"/>
          <xdr:cNvGrpSpPr/>
        </xdr:nvGrpSpPr>
        <xdr:grpSpPr>
          <a:xfrm>
            <a:off x="1786370" y="260480175"/>
            <a:ext cx="5755339" cy="2856634"/>
            <a:chOff x="1756682" y="260806746"/>
            <a:chExt cx="5653299" cy="2861583"/>
          </a:xfrm>
        </xdr:grpSpPr>
        <xdr:grpSp>
          <xdr:nvGrpSpPr>
            <xdr:cNvPr id="169" name="グループ化 33"/>
            <xdr:cNvGrpSpPr>
              <a:grpSpLocks/>
            </xdr:cNvGrpSpPr>
          </xdr:nvGrpSpPr>
          <xdr:grpSpPr bwMode="auto">
            <a:xfrm>
              <a:off x="1756682" y="260806746"/>
              <a:ext cx="5653299" cy="2334841"/>
              <a:chOff x="2297009" y="15332166"/>
              <a:chExt cx="5835327" cy="51277420"/>
            </a:xfrm>
          </xdr:grpSpPr>
          <xdr:cxnSp macro="">
            <xdr:nvCxnSpPr>
              <xdr:cNvPr id="173" name="直線矢印コネクタ 172"/>
              <xdr:cNvCxnSpPr/>
            </xdr:nvCxnSpPr>
            <xdr:spPr>
              <a:xfrm flipH="1">
                <a:off x="2798551" y="32737970"/>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4" name="正方形/長方形 173"/>
              <xdr:cNvSpPr/>
            </xdr:nvSpPr>
            <xdr:spPr>
              <a:xfrm>
                <a:off x="2804465" y="34622735"/>
                <a:ext cx="5327871" cy="2397495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法人情報を活用した適用促進に要する経費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75" name="角丸四角形 174"/>
              <xdr:cNvSpPr/>
            </xdr:nvSpPr>
            <xdr:spPr>
              <a:xfrm>
                <a:off x="2337219" y="15332166"/>
                <a:ext cx="2090938" cy="15863534"/>
              </a:xfrm>
              <a:prstGeom prst="roundRect">
                <a:avLst/>
              </a:prstGeom>
              <a:solidFill>
                <a:srgbClr val="FFFF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6" name="角丸四角形 175"/>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（株）文祥堂他１者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70" name="グループ化 169"/>
            <xdr:cNvGrpSpPr/>
          </xdr:nvGrpSpPr>
          <xdr:grpSpPr>
            <a:xfrm>
              <a:off x="2340430" y="263277804"/>
              <a:ext cx="2396608" cy="390525"/>
              <a:chOff x="2419351" y="251841000"/>
              <a:chExt cx="2349116" cy="390525"/>
            </a:xfrm>
          </xdr:grpSpPr>
          <xdr:sp macro="" textlink="">
            <xdr:nvSpPr>
              <xdr:cNvPr id="171" name="正方形/長方形 170"/>
              <xdr:cNvSpPr/>
            </xdr:nvSpPr>
            <xdr:spPr bwMode="auto">
              <a:xfrm>
                <a:off x="2419351" y="251850525"/>
                <a:ext cx="2160287"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国税システムの運用</a:t>
                </a:r>
              </a:p>
            </xdr:txBody>
          </xdr:sp>
          <xdr:sp macro="" textlink="">
            <xdr:nvSpPr>
              <xdr:cNvPr id="172" name="大かっこ 171"/>
              <xdr:cNvSpPr/>
            </xdr:nvSpPr>
            <xdr:spPr>
              <a:xfrm>
                <a:off x="2419351" y="251841000"/>
                <a:ext cx="2349116"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1132"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775</v>
      </c>
      <c r="AT2" s="941"/>
      <c r="AU2" s="941"/>
      <c r="AV2" s="52" t="str">
        <f>IF(AW2="", "", "-")</f>
        <v/>
      </c>
      <c r="AW2" s="912"/>
      <c r="AX2" s="912"/>
    </row>
    <row r="3" spans="1:50" ht="21" customHeight="1" thickBot="1" x14ac:dyDescent="0.2">
      <c r="A3" s="864" t="s">
        <v>529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544</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8" t="s">
        <v>728</v>
      </c>
      <c r="H4" s="679"/>
      <c r="I4" s="679"/>
      <c r="J4" s="679"/>
      <c r="K4" s="679"/>
      <c r="L4" s="679"/>
      <c r="M4" s="679"/>
      <c r="N4" s="679"/>
      <c r="O4" s="679"/>
      <c r="P4" s="679"/>
      <c r="Q4" s="679"/>
      <c r="R4" s="679"/>
      <c r="S4" s="679"/>
      <c r="T4" s="679"/>
      <c r="U4" s="679"/>
      <c r="V4" s="679"/>
      <c r="W4" s="679"/>
      <c r="X4" s="680"/>
      <c r="Y4" s="681" t="s">
        <v>1</v>
      </c>
      <c r="Z4" s="682"/>
      <c r="AA4" s="682"/>
      <c r="AB4" s="682"/>
      <c r="AC4" s="682"/>
      <c r="AD4" s="683"/>
      <c r="AE4" s="684" t="s">
        <v>545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185</v>
      </c>
      <c r="H5" s="837"/>
      <c r="I5" s="837"/>
      <c r="J5" s="837"/>
      <c r="K5" s="837"/>
      <c r="L5" s="837"/>
      <c r="M5" s="838" t="s">
        <v>66</v>
      </c>
      <c r="N5" s="839"/>
      <c r="O5" s="839"/>
      <c r="P5" s="839"/>
      <c r="Q5" s="839"/>
      <c r="R5" s="840"/>
      <c r="S5" s="841" t="s">
        <v>131</v>
      </c>
      <c r="T5" s="837"/>
      <c r="U5" s="837"/>
      <c r="V5" s="837"/>
      <c r="W5" s="837"/>
      <c r="X5" s="842"/>
      <c r="Y5" s="695" t="s">
        <v>3</v>
      </c>
      <c r="Z5" s="536"/>
      <c r="AA5" s="536"/>
      <c r="AB5" s="536"/>
      <c r="AC5" s="536"/>
      <c r="AD5" s="537"/>
      <c r="AE5" s="696" t="s">
        <v>546</v>
      </c>
      <c r="AF5" s="696"/>
      <c r="AG5" s="696"/>
      <c r="AH5" s="696"/>
      <c r="AI5" s="696"/>
      <c r="AJ5" s="696"/>
      <c r="AK5" s="696"/>
      <c r="AL5" s="696"/>
      <c r="AM5" s="696"/>
      <c r="AN5" s="696"/>
      <c r="AO5" s="696"/>
      <c r="AP5" s="697"/>
      <c r="AQ5" s="698" t="s">
        <v>731</v>
      </c>
      <c r="AR5" s="699"/>
      <c r="AS5" s="699"/>
      <c r="AT5" s="699"/>
      <c r="AU5" s="699"/>
      <c r="AV5" s="699"/>
      <c r="AW5" s="699"/>
      <c r="AX5" s="700"/>
    </row>
    <row r="6" spans="1:50" ht="39" customHeight="1" x14ac:dyDescent="0.15">
      <c r="A6" s="703" t="s">
        <v>4</v>
      </c>
      <c r="B6" s="704"/>
      <c r="C6" s="704"/>
      <c r="D6" s="704"/>
      <c r="E6" s="704"/>
      <c r="F6" s="704"/>
      <c r="G6" s="388" t="str">
        <f>入力規則等!F39</f>
        <v>年金特別会計業務勘定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548</v>
      </c>
      <c r="H7" s="492"/>
      <c r="I7" s="492"/>
      <c r="J7" s="492"/>
      <c r="K7" s="492"/>
      <c r="L7" s="492"/>
      <c r="M7" s="492"/>
      <c r="N7" s="492"/>
      <c r="O7" s="492"/>
      <c r="P7" s="492"/>
      <c r="Q7" s="492"/>
      <c r="R7" s="492"/>
      <c r="S7" s="492"/>
      <c r="T7" s="492"/>
      <c r="U7" s="492"/>
      <c r="V7" s="492"/>
      <c r="W7" s="492"/>
      <c r="X7" s="493"/>
      <c r="Y7" s="923" t="s">
        <v>542</v>
      </c>
      <c r="Z7" s="436"/>
      <c r="AA7" s="436"/>
      <c r="AB7" s="436"/>
      <c r="AC7" s="436"/>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v>
      </c>
      <c r="H8" s="717"/>
      <c r="I8" s="717"/>
      <c r="J8" s="717"/>
      <c r="K8" s="717"/>
      <c r="L8" s="717"/>
      <c r="M8" s="717"/>
      <c r="N8" s="717"/>
      <c r="O8" s="717"/>
      <c r="P8" s="717"/>
      <c r="Q8" s="717"/>
      <c r="R8" s="717"/>
      <c r="S8" s="717"/>
      <c r="T8" s="717"/>
      <c r="U8" s="717"/>
      <c r="V8" s="717"/>
      <c r="W8" s="717"/>
      <c r="X8" s="943"/>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656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1" t="s">
        <v>657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6" t="s">
        <v>5</v>
      </c>
      <c r="B11" s="657"/>
      <c r="C11" s="657"/>
      <c r="D11" s="657"/>
      <c r="E11" s="657"/>
      <c r="F11" s="658"/>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4" t="s">
        <v>24</v>
      </c>
      <c r="B12" s="945"/>
      <c r="C12" s="945"/>
      <c r="D12" s="945"/>
      <c r="E12" s="945"/>
      <c r="F12" s="946"/>
      <c r="G12" s="757"/>
      <c r="H12" s="758"/>
      <c r="I12" s="758"/>
      <c r="J12" s="758"/>
      <c r="K12" s="758"/>
      <c r="L12" s="758"/>
      <c r="M12" s="758"/>
      <c r="N12" s="758"/>
      <c r="O12" s="758"/>
      <c r="P12" s="408" t="s">
        <v>357</v>
      </c>
      <c r="Q12" s="409"/>
      <c r="R12" s="409"/>
      <c r="S12" s="409"/>
      <c r="T12" s="409"/>
      <c r="U12" s="409"/>
      <c r="V12" s="410"/>
      <c r="W12" s="408" t="s">
        <v>363</v>
      </c>
      <c r="X12" s="409"/>
      <c r="Y12" s="409"/>
      <c r="Z12" s="409"/>
      <c r="AA12" s="409"/>
      <c r="AB12" s="409"/>
      <c r="AC12" s="410"/>
      <c r="AD12" s="408" t="s">
        <v>468</v>
      </c>
      <c r="AE12" s="409"/>
      <c r="AF12" s="409"/>
      <c r="AG12" s="409"/>
      <c r="AH12" s="409"/>
      <c r="AI12" s="409"/>
      <c r="AJ12" s="410"/>
      <c r="AK12" s="408" t="s">
        <v>530</v>
      </c>
      <c r="AL12" s="409"/>
      <c r="AM12" s="409"/>
      <c r="AN12" s="409"/>
      <c r="AO12" s="409"/>
      <c r="AP12" s="409"/>
      <c r="AQ12" s="410"/>
      <c r="AR12" s="408" t="s">
        <v>531</v>
      </c>
      <c r="AS12" s="409"/>
      <c r="AT12" s="409"/>
      <c r="AU12" s="409"/>
      <c r="AV12" s="409"/>
      <c r="AW12" s="409"/>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3">
        <v>7827</v>
      </c>
      <c r="Q13" s="654"/>
      <c r="R13" s="654"/>
      <c r="S13" s="654"/>
      <c r="T13" s="654"/>
      <c r="U13" s="654"/>
      <c r="V13" s="655"/>
      <c r="W13" s="653">
        <v>6593</v>
      </c>
      <c r="X13" s="654"/>
      <c r="Y13" s="654"/>
      <c r="Z13" s="654"/>
      <c r="AA13" s="654"/>
      <c r="AB13" s="654"/>
      <c r="AC13" s="655"/>
      <c r="AD13" s="653">
        <v>8190</v>
      </c>
      <c r="AE13" s="654"/>
      <c r="AF13" s="654"/>
      <c r="AG13" s="654"/>
      <c r="AH13" s="654"/>
      <c r="AI13" s="654"/>
      <c r="AJ13" s="655"/>
      <c r="AK13" s="653">
        <v>12565</v>
      </c>
      <c r="AL13" s="654"/>
      <c r="AM13" s="654"/>
      <c r="AN13" s="654"/>
      <c r="AO13" s="654"/>
      <c r="AP13" s="654"/>
      <c r="AQ13" s="655"/>
      <c r="AR13" s="920">
        <v>12164</v>
      </c>
      <c r="AS13" s="921"/>
      <c r="AT13" s="921"/>
      <c r="AU13" s="921"/>
      <c r="AV13" s="921"/>
      <c r="AW13" s="921"/>
      <c r="AX13" s="922"/>
    </row>
    <row r="14" spans="1:50" ht="21" customHeight="1" x14ac:dyDescent="0.15">
      <c r="A14" s="610"/>
      <c r="B14" s="611"/>
      <c r="C14" s="611"/>
      <c r="D14" s="611"/>
      <c r="E14" s="611"/>
      <c r="F14" s="612"/>
      <c r="G14" s="722"/>
      <c r="H14" s="723"/>
      <c r="I14" s="708" t="s">
        <v>8</v>
      </c>
      <c r="J14" s="759"/>
      <c r="K14" s="759"/>
      <c r="L14" s="759"/>
      <c r="M14" s="759"/>
      <c r="N14" s="759"/>
      <c r="O14" s="760"/>
      <c r="P14" s="653" t="s">
        <v>549</v>
      </c>
      <c r="Q14" s="654"/>
      <c r="R14" s="654"/>
      <c r="S14" s="654"/>
      <c r="T14" s="654"/>
      <c r="U14" s="654"/>
      <c r="V14" s="655"/>
      <c r="W14" s="653" t="s">
        <v>549</v>
      </c>
      <c r="X14" s="654"/>
      <c r="Y14" s="654"/>
      <c r="Z14" s="654"/>
      <c r="AA14" s="654"/>
      <c r="AB14" s="654"/>
      <c r="AC14" s="655"/>
      <c r="AD14" s="653" t="s">
        <v>550</v>
      </c>
      <c r="AE14" s="654"/>
      <c r="AF14" s="654"/>
      <c r="AG14" s="654"/>
      <c r="AH14" s="654"/>
      <c r="AI14" s="654"/>
      <c r="AJ14" s="655"/>
      <c r="AK14" s="653" t="s">
        <v>550</v>
      </c>
      <c r="AL14" s="654"/>
      <c r="AM14" s="654"/>
      <c r="AN14" s="654"/>
      <c r="AO14" s="654"/>
      <c r="AP14" s="654"/>
      <c r="AQ14" s="655"/>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3" t="s">
        <v>549</v>
      </c>
      <c r="Q15" s="654"/>
      <c r="R15" s="654"/>
      <c r="S15" s="654"/>
      <c r="T15" s="654"/>
      <c r="U15" s="654"/>
      <c r="V15" s="655"/>
      <c r="W15" s="653" t="s">
        <v>549</v>
      </c>
      <c r="X15" s="654"/>
      <c r="Y15" s="654"/>
      <c r="Z15" s="654"/>
      <c r="AA15" s="654"/>
      <c r="AB15" s="654"/>
      <c r="AC15" s="655"/>
      <c r="AD15" s="653" t="s">
        <v>550</v>
      </c>
      <c r="AE15" s="654"/>
      <c r="AF15" s="654"/>
      <c r="AG15" s="654"/>
      <c r="AH15" s="654"/>
      <c r="AI15" s="654"/>
      <c r="AJ15" s="655"/>
      <c r="AK15" s="653" t="s">
        <v>551</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2"/>
      <c r="H16" s="723"/>
      <c r="I16" s="708" t="s">
        <v>52</v>
      </c>
      <c r="J16" s="709"/>
      <c r="K16" s="709"/>
      <c r="L16" s="709"/>
      <c r="M16" s="709"/>
      <c r="N16" s="709"/>
      <c r="O16" s="710"/>
      <c r="P16" s="653" t="s">
        <v>549</v>
      </c>
      <c r="Q16" s="654"/>
      <c r="R16" s="654"/>
      <c r="S16" s="654"/>
      <c r="T16" s="654"/>
      <c r="U16" s="654"/>
      <c r="V16" s="655"/>
      <c r="W16" s="653" t="s">
        <v>549</v>
      </c>
      <c r="X16" s="654"/>
      <c r="Y16" s="654"/>
      <c r="Z16" s="654"/>
      <c r="AA16" s="654"/>
      <c r="AB16" s="654"/>
      <c r="AC16" s="655"/>
      <c r="AD16" s="653" t="s">
        <v>550</v>
      </c>
      <c r="AE16" s="654"/>
      <c r="AF16" s="654"/>
      <c r="AG16" s="654"/>
      <c r="AH16" s="654"/>
      <c r="AI16" s="654"/>
      <c r="AJ16" s="655"/>
      <c r="AK16" s="653" t="s">
        <v>552</v>
      </c>
      <c r="AL16" s="654"/>
      <c r="AM16" s="654"/>
      <c r="AN16" s="654"/>
      <c r="AO16" s="654"/>
      <c r="AP16" s="654"/>
      <c r="AQ16" s="655"/>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3" t="s">
        <v>549</v>
      </c>
      <c r="Q17" s="654"/>
      <c r="R17" s="654"/>
      <c r="S17" s="654"/>
      <c r="T17" s="654"/>
      <c r="U17" s="654"/>
      <c r="V17" s="655"/>
      <c r="W17" s="653" t="s">
        <v>549</v>
      </c>
      <c r="X17" s="654"/>
      <c r="Y17" s="654"/>
      <c r="Z17" s="654"/>
      <c r="AA17" s="654"/>
      <c r="AB17" s="654"/>
      <c r="AC17" s="655"/>
      <c r="AD17" s="653" t="s">
        <v>550</v>
      </c>
      <c r="AE17" s="654"/>
      <c r="AF17" s="654"/>
      <c r="AG17" s="654"/>
      <c r="AH17" s="654"/>
      <c r="AI17" s="654"/>
      <c r="AJ17" s="655"/>
      <c r="AK17" s="653" t="s">
        <v>550</v>
      </c>
      <c r="AL17" s="654"/>
      <c r="AM17" s="654"/>
      <c r="AN17" s="654"/>
      <c r="AO17" s="654"/>
      <c r="AP17" s="654"/>
      <c r="AQ17" s="655"/>
      <c r="AR17" s="918"/>
      <c r="AS17" s="918"/>
      <c r="AT17" s="918"/>
      <c r="AU17" s="918"/>
      <c r="AV17" s="918"/>
      <c r="AW17" s="918"/>
      <c r="AX17" s="919"/>
    </row>
    <row r="18" spans="1:50" ht="24.75" customHeight="1" x14ac:dyDescent="0.15">
      <c r="A18" s="610"/>
      <c r="B18" s="611"/>
      <c r="C18" s="611"/>
      <c r="D18" s="611"/>
      <c r="E18" s="611"/>
      <c r="F18" s="612"/>
      <c r="G18" s="724"/>
      <c r="H18" s="725"/>
      <c r="I18" s="713" t="s">
        <v>20</v>
      </c>
      <c r="J18" s="714"/>
      <c r="K18" s="714"/>
      <c r="L18" s="714"/>
      <c r="M18" s="714"/>
      <c r="N18" s="714"/>
      <c r="O18" s="715"/>
      <c r="P18" s="875">
        <f>SUM(P13:V17)</f>
        <v>7827</v>
      </c>
      <c r="Q18" s="876"/>
      <c r="R18" s="876"/>
      <c r="S18" s="876"/>
      <c r="T18" s="876"/>
      <c r="U18" s="876"/>
      <c r="V18" s="877"/>
      <c r="W18" s="875">
        <f>SUM(W13:AC17)</f>
        <v>6593</v>
      </c>
      <c r="X18" s="876"/>
      <c r="Y18" s="876"/>
      <c r="Z18" s="876"/>
      <c r="AA18" s="876"/>
      <c r="AB18" s="876"/>
      <c r="AC18" s="877"/>
      <c r="AD18" s="875">
        <f>SUM(AD13:AJ17)</f>
        <v>8190</v>
      </c>
      <c r="AE18" s="876"/>
      <c r="AF18" s="876"/>
      <c r="AG18" s="876"/>
      <c r="AH18" s="876"/>
      <c r="AI18" s="876"/>
      <c r="AJ18" s="877"/>
      <c r="AK18" s="875">
        <f>SUM(AK13:AQ17)</f>
        <v>12565</v>
      </c>
      <c r="AL18" s="876"/>
      <c r="AM18" s="876"/>
      <c r="AN18" s="876"/>
      <c r="AO18" s="876"/>
      <c r="AP18" s="876"/>
      <c r="AQ18" s="877"/>
      <c r="AR18" s="875">
        <f>SUM(AR13:AX17)</f>
        <v>12164</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5923</v>
      </c>
      <c r="Q19" s="654"/>
      <c r="R19" s="654"/>
      <c r="S19" s="654"/>
      <c r="T19" s="654"/>
      <c r="U19" s="654"/>
      <c r="V19" s="655"/>
      <c r="W19" s="653">
        <v>5975</v>
      </c>
      <c r="X19" s="654"/>
      <c r="Y19" s="654"/>
      <c r="Z19" s="654"/>
      <c r="AA19" s="654"/>
      <c r="AB19" s="654"/>
      <c r="AC19" s="655"/>
      <c r="AD19" s="653">
        <v>7979</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0.75673949150376896</v>
      </c>
      <c r="Q20" s="311"/>
      <c r="R20" s="311"/>
      <c r="S20" s="311"/>
      <c r="T20" s="311"/>
      <c r="U20" s="311"/>
      <c r="V20" s="311"/>
      <c r="W20" s="311">
        <f t="shared" ref="W20" si="0">IF(W18=0, "-", SUM(W19)/W18)</f>
        <v>0.90626421962687698</v>
      </c>
      <c r="X20" s="311"/>
      <c r="Y20" s="311"/>
      <c r="Z20" s="311"/>
      <c r="AA20" s="311"/>
      <c r="AB20" s="311"/>
      <c r="AC20" s="311"/>
      <c r="AD20" s="311">
        <f t="shared" ref="AD20" si="1">IF(AD18=0, "-", SUM(AD19)/AD18)</f>
        <v>0.97423687423687422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7"/>
      <c r="G21" s="309" t="s">
        <v>493</v>
      </c>
      <c r="H21" s="310"/>
      <c r="I21" s="310"/>
      <c r="J21" s="310"/>
      <c r="K21" s="310"/>
      <c r="L21" s="310"/>
      <c r="M21" s="310"/>
      <c r="N21" s="310"/>
      <c r="O21" s="310"/>
      <c r="P21" s="311">
        <f>IF(P19=0, "-", SUM(P19)/SUM(P13,P14))</f>
        <v>0.75673949150376896</v>
      </c>
      <c r="Q21" s="311"/>
      <c r="R21" s="311"/>
      <c r="S21" s="311"/>
      <c r="T21" s="311"/>
      <c r="U21" s="311"/>
      <c r="V21" s="311"/>
      <c r="W21" s="311">
        <f t="shared" ref="W21" si="2">IF(W19=0, "-", SUM(W19)/SUM(W13,W14))</f>
        <v>0.90626421962687698</v>
      </c>
      <c r="X21" s="311"/>
      <c r="Y21" s="311"/>
      <c r="Z21" s="311"/>
      <c r="AA21" s="311"/>
      <c r="AB21" s="311"/>
      <c r="AC21" s="311"/>
      <c r="AD21" s="311">
        <f t="shared" ref="AD21" si="3">IF(AD19=0, "-", SUM(AD19)/SUM(AD13,AD14))</f>
        <v>0.97423687423687422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534</v>
      </c>
      <c r="B22" s="966"/>
      <c r="C22" s="966"/>
      <c r="D22" s="966"/>
      <c r="E22" s="966"/>
      <c r="F22" s="967"/>
      <c r="G22" s="952" t="s">
        <v>470</v>
      </c>
      <c r="H22" s="215"/>
      <c r="I22" s="215"/>
      <c r="J22" s="215"/>
      <c r="K22" s="215"/>
      <c r="L22" s="215"/>
      <c r="M22" s="215"/>
      <c r="N22" s="215"/>
      <c r="O22" s="216"/>
      <c r="P22" s="937" t="s">
        <v>532</v>
      </c>
      <c r="Q22" s="215"/>
      <c r="R22" s="215"/>
      <c r="S22" s="215"/>
      <c r="T22" s="215"/>
      <c r="U22" s="215"/>
      <c r="V22" s="216"/>
      <c r="W22" s="937" t="s">
        <v>533</v>
      </c>
      <c r="X22" s="215"/>
      <c r="Y22" s="215"/>
      <c r="Z22" s="215"/>
      <c r="AA22" s="215"/>
      <c r="AB22" s="215"/>
      <c r="AC22" s="216"/>
      <c r="AD22" s="937" t="s">
        <v>469</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658</v>
      </c>
      <c r="H23" s="954"/>
      <c r="I23" s="954"/>
      <c r="J23" s="954"/>
      <c r="K23" s="954"/>
      <c r="L23" s="954"/>
      <c r="M23" s="954"/>
      <c r="N23" s="954"/>
      <c r="O23" s="955"/>
      <c r="P23" s="920">
        <v>12174</v>
      </c>
      <c r="Q23" s="921"/>
      <c r="R23" s="921"/>
      <c r="S23" s="921"/>
      <c r="T23" s="921"/>
      <c r="U23" s="921"/>
      <c r="V23" s="938"/>
      <c r="W23" s="920">
        <v>11785</v>
      </c>
      <c r="X23" s="921"/>
      <c r="Y23" s="921"/>
      <c r="Z23" s="921"/>
      <c r="AA23" s="921"/>
      <c r="AB23" s="921"/>
      <c r="AC23" s="938"/>
      <c r="AD23" s="975" t="s">
        <v>733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659</v>
      </c>
      <c r="H24" s="957"/>
      <c r="I24" s="957"/>
      <c r="J24" s="957"/>
      <c r="K24" s="957"/>
      <c r="L24" s="957"/>
      <c r="M24" s="957"/>
      <c r="N24" s="957"/>
      <c r="O24" s="958"/>
      <c r="P24" s="653">
        <v>256</v>
      </c>
      <c r="Q24" s="654"/>
      <c r="R24" s="654"/>
      <c r="S24" s="654"/>
      <c r="T24" s="654"/>
      <c r="U24" s="654"/>
      <c r="V24" s="655"/>
      <c r="W24" s="653">
        <v>307</v>
      </c>
      <c r="X24" s="654"/>
      <c r="Y24" s="654"/>
      <c r="Z24" s="654"/>
      <c r="AA24" s="654"/>
      <c r="AB24" s="654"/>
      <c r="AC24" s="65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660</v>
      </c>
      <c r="H25" s="957"/>
      <c r="I25" s="957"/>
      <c r="J25" s="957"/>
      <c r="K25" s="957"/>
      <c r="L25" s="957"/>
      <c r="M25" s="957"/>
      <c r="N25" s="957"/>
      <c r="O25" s="958"/>
      <c r="P25" s="653">
        <v>58</v>
      </c>
      <c r="Q25" s="654"/>
      <c r="R25" s="654"/>
      <c r="S25" s="654"/>
      <c r="T25" s="654"/>
      <c r="U25" s="654"/>
      <c r="V25" s="655"/>
      <c r="W25" s="653">
        <v>26</v>
      </c>
      <c r="X25" s="654"/>
      <c r="Y25" s="654"/>
      <c r="Z25" s="654"/>
      <c r="AA25" s="654"/>
      <c r="AB25" s="654"/>
      <c r="AC25" s="65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661</v>
      </c>
      <c r="H26" s="957"/>
      <c r="I26" s="957"/>
      <c r="J26" s="957"/>
      <c r="K26" s="957"/>
      <c r="L26" s="957"/>
      <c r="M26" s="957"/>
      <c r="N26" s="957"/>
      <c r="O26" s="958"/>
      <c r="P26" s="653">
        <v>16</v>
      </c>
      <c r="Q26" s="654"/>
      <c r="R26" s="654"/>
      <c r="S26" s="654"/>
      <c r="T26" s="654"/>
      <c r="U26" s="654"/>
      <c r="V26" s="655"/>
      <c r="W26" s="653">
        <v>15</v>
      </c>
      <c r="X26" s="654"/>
      <c r="Y26" s="654"/>
      <c r="Z26" s="654"/>
      <c r="AA26" s="654"/>
      <c r="AB26" s="654"/>
      <c r="AC26" s="65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3"/>
      <c r="Q27" s="654"/>
      <c r="R27" s="654"/>
      <c r="S27" s="654"/>
      <c r="T27" s="654"/>
      <c r="U27" s="654"/>
      <c r="V27" s="655"/>
      <c r="W27" s="653"/>
      <c r="X27" s="654"/>
      <c r="Y27" s="654"/>
      <c r="Z27" s="654"/>
      <c r="AA27" s="654"/>
      <c r="AB27" s="654"/>
      <c r="AC27" s="65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474</v>
      </c>
      <c r="H28" s="960"/>
      <c r="I28" s="960"/>
      <c r="J28" s="960"/>
      <c r="K28" s="960"/>
      <c r="L28" s="960"/>
      <c r="M28" s="960"/>
      <c r="N28" s="960"/>
      <c r="O28" s="961"/>
      <c r="P28" s="875">
        <f>P29-SUM(P23:P27)</f>
        <v>61</v>
      </c>
      <c r="Q28" s="876"/>
      <c r="R28" s="876"/>
      <c r="S28" s="876"/>
      <c r="T28" s="876"/>
      <c r="U28" s="876"/>
      <c r="V28" s="877"/>
      <c r="W28" s="875">
        <f>W29-SUM(W23:W27)</f>
        <v>31</v>
      </c>
      <c r="X28" s="876"/>
      <c r="Y28" s="876"/>
      <c r="Z28" s="876"/>
      <c r="AA28" s="876"/>
      <c r="AB28" s="876"/>
      <c r="AC28" s="87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471</v>
      </c>
      <c r="H29" s="963"/>
      <c r="I29" s="963"/>
      <c r="J29" s="963"/>
      <c r="K29" s="963"/>
      <c r="L29" s="963"/>
      <c r="M29" s="963"/>
      <c r="N29" s="963"/>
      <c r="O29" s="964"/>
      <c r="P29" s="934">
        <f>AK13</f>
        <v>12565</v>
      </c>
      <c r="Q29" s="935"/>
      <c r="R29" s="935"/>
      <c r="S29" s="935"/>
      <c r="T29" s="935"/>
      <c r="U29" s="935"/>
      <c r="V29" s="936"/>
      <c r="W29" s="934">
        <f>AR13</f>
        <v>12164</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8" t="s">
        <v>487</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6" t="s">
        <v>468</v>
      </c>
      <c r="AN30" s="916"/>
      <c r="AO30" s="916"/>
      <c r="AP30" s="855"/>
      <c r="AQ30" s="764" t="s">
        <v>355</v>
      </c>
      <c r="AR30" s="765"/>
      <c r="AS30" s="765"/>
      <c r="AT30" s="766"/>
      <c r="AU30" s="771" t="s">
        <v>253</v>
      </c>
      <c r="AV30" s="771"/>
      <c r="AW30" s="771"/>
      <c r="AX30" s="91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663</v>
      </c>
      <c r="AR31" s="193"/>
      <c r="AS31" s="126" t="s">
        <v>356</v>
      </c>
      <c r="AT31" s="127"/>
      <c r="AU31" s="192" t="s">
        <v>725</v>
      </c>
      <c r="AV31" s="192"/>
      <c r="AW31" s="391" t="s">
        <v>300</v>
      </c>
      <c r="AX31" s="392"/>
    </row>
    <row r="32" spans="1:50" ht="35.1" customHeight="1" x14ac:dyDescent="0.15">
      <c r="A32" s="396"/>
      <c r="B32" s="394"/>
      <c r="C32" s="394"/>
      <c r="D32" s="394"/>
      <c r="E32" s="394"/>
      <c r="F32" s="395"/>
      <c r="G32" s="557" t="s">
        <v>724</v>
      </c>
      <c r="H32" s="558"/>
      <c r="I32" s="558"/>
      <c r="J32" s="558"/>
      <c r="K32" s="558"/>
      <c r="L32" s="558"/>
      <c r="M32" s="558"/>
      <c r="N32" s="558"/>
      <c r="O32" s="559"/>
      <c r="P32" s="98" t="s">
        <v>722</v>
      </c>
      <c r="Q32" s="98"/>
      <c r="R32" s="98"/>
      <c r="S32" s="98"/>
      <c r="T32" s="98"/>
      <c r="U32" s="98"/>
      <c r="V32" s="98"/>
      <c r="W32" s="98"/>
      <c r="X32" s="99"/>
      <c r="Y32" s="464" t="s">
        <v>12</v>
      </c>
      <c r="Z32" s="524"/>
      <c r="AA32" s="525"/>
      <c r="AB32" s="454" t="s">
        <v>662</v>
      </c>
      <c r="AC32" s="454"/>
      <c r="AD32" s="454"/>
      <c r="AE32" s="211">
        <v>70.099999999999994</v>
      </c>
      <c r="AF32" s="212"/>
      <c r="AG32" s="212"/>
      <c r="AH32" s="212"/>
      <c r="AI32" s="211">
        <v>72.2</v>
      </c>
      <c r="AJ32" s="212"/>
      <c r="AK32" s="212"/>
      <c r="AL32" s="212"/>
      <c r="AM32" s="211">
        <v>73.099999999999994</v>
      </c>
      <c r="AN32" s="212"/>
      <c r="AO32" s="212"/>
      <c r="AP32" s="212"/>
      <c r="AQ32" s="333" t="s">
        <v>462</v>
      </c>
      <c r="AR32" s="200"/>
      <c r="AS32" s="200"/>
      <c r="AT32" s="334"/>
      <c r="AU32" s="212" t="s">
        <v>462</v>
      </c>
      <c r="AV32" s="212"/>
      <c r="AW32" s="212"/>
      <c r="AX32" s="214"/>
    </row>
    <row r="33" spans="1:50" ht="60"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662</v>
      </c>
      <c r="AC33" s="516"/>
      <c r="AD33" s="516"/>
      <c r="AE33" s="211"/>
      <c r="AF33" s="212"/>
      <c r="AG33" s="212"/>
      <c r="AH33" s="212"/>
      <c r="AI33" s="211"/>
      <c r="AJ33" s="212"/>
      <c r="AK33" s="212"/>
      <c r="AL33" s="212"/>
      <c r="AM33" s="211"/>
      <c r="AN33" s="212"/>
      <c r="AO33" s="212"/>
      <c r="AP33" s="212"/>
      <c r="AQ33" s="333" t="s">
        <v>462</v>
      </c>
      <c r="AR33" s="200"/>
      <c r="AS33" s="200"/>
      <c r="AT33" s="334"/>
      <c r="AU33" s="212" t="s">
        <v>726</v>
      </c>
      <c r="AV33" s="212"/>
      <c r="AW33" s="212"/>
      <c r="AX33" s="214"/>
    </row>
    <row r="34" spans="1:50" ht="35.1"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11">
        <v>103</v>
      </c>
      <c r="AF34" s="212"/>
      <c r="AG34" s="212"/>
      <c r="AH34" s="212"/>
      <c r="AI34" s="211">
        <v>103</v>
      </c>
      <c r="AJ34" s="212"/>
      <c r="AK34" s="212"/>
      <c r="AL34" s="212"/>
      <c r="AM34" s="211">
        <v>104</v>
      </c>
      <c r="AN34" s="212"/>
      <c r="AO34" s="212"/>
      <c r="AP34" s="212"/>
      <c r="AQ34" s="333" t="s">
        <v>462</v>
      </c>
      <c r="AR34" s="200"/>
      <c r="AS34" s="200"/>
      <c r="AT34" s="334"/>
      <c r="AU34" s="212" t="s">
        <v>462</v>
      </c>
      <c r="AV34" s="212"/>
      <c r="AW34" s="212"/>
      <c r="AX34" s="214"/>
    </row>
    <row r="35" spans="1:50" ht="23.25" customHeight="1" x14ac:dyDescent="0.15">
      <c r="A35" s="219" t="s">
        <v>522</v>
      </c>
      <c r="B35" s="220"/>
      <c r="C35" s="220"/>
      <c r="D35" s="220"/>
      <c r="E35" s="220"/>
      <c r="F35" s="221"/>
      <c r="G35" s="225" t="s">
        <v>719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487</v>
      </c>
      <c r="B37" s="768"/>
      <c r="C37" s="768"/>
      <c r="D37" s="768"/>
      <c r="E37" s="768"/>
      <c r="F37" s="769"/>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4" t="s">
        <v>253</v>
      </c>
      <c r="AV37" s="404"/>
      <c r="AW37" s="404"/>
      <c r="AX37" s="911"/>
    </row>
    <row r="38" spans="1:50" ht="18.75" hidden="1"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1" t="s">
        <v>300</v>
      </c>
      <c r="AX38" s="392"/>
    </row>
    <row r="39" spans="1:50" ht="23.25" hidden="1" customHeight="1" x14ac:dyDescent="0.15">
      <c r="A39" s="396"/>
      <c r="B39" s="394"/>
      <c r="C39" s="394"/>
      <c r="D39" s="394"/>
      <c r="E39" s="394"/>
      <c r="F39" s="395"/>
      <c r="G39" s="557"/>
      <c r="H39" s="558"/>
      <c r="I39" s="558"/>
      <c r="J39" s="558"/>
      <c r="K39" s="558"/>
      <c r="L39" s="558"/>
      <c r="M39" s="558"/>
      <c r="N39" s="558"/>
      <c r="O39" s="559"/>
      <c r="P39" s="98"/>
      <c r="Q39" s="98"/>
      <c r="R39" s="98"/>
      <c r="S39" s="98"/>
      <c r="T39" s="98"/>
      <c r="U39" s="98"/>
      <c r="V39" s="98"/>
      <c r="W39" s="98"/>
      <c r="X39" s="99"/>
      <c r="Y39" s="464" t="s">
        <v>12</v>
      </c>
      <c r="Z39" s="524"/>
      <c r="AA39" s="525"/>
      <c r="AB39" s="454"/>
      <c r="AC39" s="454"/>
      <c r="AD39" s="45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487</v>
      </c>
      <c r="B44" s="768"/>
      <c r="C44" s="768"/>
      <c r="D44" s="768"/>
      <c r="E44" s="768"/>
      <c r="F44" s="769"/>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4" t="s">
        <v>253</v>
      </c>
      <c r="AV44" s="404"/>
      <c r="AW44" s="404"/>
      <c r="AX44" s="911"/>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1" t="s">
        <v>300</v>
      </c>
      <c r="AX45" s="392"/>
    </row>
    <row r="46" spans="1:50" ht="23.25"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487</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5" t="s">
        <v>253</v>
      </c>
      <c r="AV51" s="925"/>
      <c r="AW51" s="925"/>
      <c r="AX51" s="926"/>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487</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5" t="s">
        <v>253</v>
      </c>
      <c r="AV58" s="925"/>
      <c r="AW58" s="925"/>
      <c r="AX58" s="926"/>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488</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483</v>
      </c>
      <c r="X65" s="481"/>
      <c r="Y65" s="484"/>
      <c r="Z65" s="484"/>
      <c r="AA65" s="485"/>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494</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488</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2"/>
      <c r="B75" s="503"/>
      <c r="C75" s="503"/>
      <c r="D75" s="503"/>
      <c r="E75" s="503"/>
      <c r="F75" s="504"/>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525</v>
      </c>
      <c r="B78" s="329"/>
      <c r="C78" s="329"/>
      <c r="D78" s="329"/>
      <c r="E78" s="326" t="s">
        <v>461</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482</v>
      </c>
      <c r="AP79" s="272"/>
      <c r="AQ79" s="272"/>
      <c r="AR79" s="81" t="s">
        <v>480</v>
      </c>
      <c r="AS79" s="271"/>
      <c r="AT79" s="272"/>
      <c r="AU79" s="272"/>
      <c r="AV79" s="272"/>
      <c r="AW79" s="272"/>
      <c r="AX79" s="948"/>
    </row>
    <row r="80" spans="1:50" ht="18.75" hidden="1" customHeight="1" x14ac:dyDescent="0.15">
      <c r="A80" s="861" t="s">
        <v>266</v>
      </c>
      <c r="B80" s="517" t="s">
        <v>479</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543</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2"/>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2"/>
      <c r="B82" s="520"/>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x14ac:dyDescent="0.15">
      <c r="A83" s="862"/>
      <c r="B83" s="520"/>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x14ac:dyDescent="0.15">
      <c r="A84" s="862"/>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x14ac:dyDescent="0.15">
      <c r="A85" s="862"/>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7" t="s">
        <v>357</v>
      </c>
      <c r="AF85" s="238"/>
      <c r="AG85" s="238"/>
      <c r="AH85" s="239"/>
      <c r="AI85" s="237" t="s">
        <v>363</v>
      </c>
      <c r="AJ85" s="238"/>
      <c r="AK85" s="238"/>
      <c r="AL85" s="239"/>
      <c r="AM85" s="243" t="s">
        <v>468</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2"/>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62"/>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7" t="s">
        <v>357</v>
      </c>
      <c r="AF90" s="238"/>
      <c r="AG90" s="238"/>
      <c r="AH90" s="239"/>
      <c r="AI90" s="237" t="s">
        <v>363</v>
      </c>
      <c r="AJ90" s="238"/>
      <c r="AK90" s="238"/>
      <c r="AL90" s="239"/>
      <c r="AM90" s="243" t="s">
        <v>468</v>
      </c>
      <c r="AN90" s="243"/>
      <c r="AO90" s="243"/>
      <c r="AP90" s="237"/>
      <c r="AQ90" s="152" t="s">
        <v>355</v>
      </c>
      <c r="AR90" s="123"/>
      <c r="AS90" s="123"/>
      <c r="AT90" s="124"/>
      <c r="AU90" s="526" t="s">
        <v>253</v>
      </c>
      <c r="AV90" s="526"/>
      <c r="AW90" s="526"/>
      <c r="AX90" s="527"/>
    </row>
    <row r="91" spans="1:60" ht="18.75" hidden="1" customHeight="1" x14ac:dyDescent="0.15">
      <c r="A91" s="862"/>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15">
      <c r="A92" s="862"/>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7" t="s">
        <v>357</v>
      </c>
      <c r="AF95" s="238"/>
      <c r="AG95" s="238"/>
      <c r="AH95" s="239"/>
      <c r="AI95" s="237" t="s">
        <v>363</v>
      </c>
      <c r="AJ95" s="238"/>
      <c r="AK95" s="238"/>
      <c r="AL95" s="239"/>
      <c r="AM95" s="243" t="s">
        <v>468</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2"/>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15">
      <c r="A97" s="862"/>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3"/>
      <c r="C99" s="423"/>
      <c r="D99" s="423"/>
      <c r="E99" s="423"/>
      <c r="F99" s="424"/>
      <c r="G99" s="576"/>
      <c r="H99" s="208"/>
      <c r="I99" s="208"/>
      <c r="J99" s="208"/>
      <c r="K99" s="208"/>
      <c r="L99" s="208"/>
      <c r="M99" s="208"/>
      <c r="N99" s="208"/>
      <c r="O99" s="577"/>
      <c r="P99" s="511"/>
      <c r="Q99" s="511"/>
      <c r="R99" s="511"/>
      <c r="S99" s="511"/>
      <c r="T99" s="511"/>
      <c r="U99" s="511"/>
      <c r="V99" s="511"/>
      <c r="W99" s="511"/>
      <c r="X99" s="512"/>
      <c r="Y99" s="892" t="s">
        <v>13</v>
      </c>
      <c r="Z99" s="893"/>
      <c r="AA99" s="894"/>
      <c r="AB99" s="889" t="s">
        <v>14</v>
      </c>
      <c r="AC99" s="890"/>
      <c r="AD99" s="891"/>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489</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1"/>
      <c r="Z100" s="852"/>
      <c r="AA100" s="853"/>
      <c r="AB100" s="474" t="s">
        <v>11</v>
      </c>
      <c r="AC100" s="474"/>
      <c r="AD100" s="474"/>
      <c r="AE100" s="532" t="s">
        <v>357</v>
      </c>
      <c r="AF100" s="533"/>
      <c r="AG100" s="533"/>
      <c r="AH100" s="534"/>
      <c r="AI100" s="532" t="s">
        <v>363</v>
      </c>
      <c r="AJ100" s="533"/>
      <c r="AK100" s="533"/>
      <c r="AL100" s="534"/>
      <c r="AM100" s="532" t="s">
        <v>468</v>
      </c>
      <c r="AN100" s="533"/>
      <c r="AO100" s="533"/>
      <c r="AP100" s="534"/>
      <c r="AQ100" s="313" t="s">
        <v>490</v>
      </c>
      <c r="AR100" s="314"/>
      <c r="AS100" s="314"/>
      <c r="AT100" s="315"/>
      <c r="AU100" s="313" t="s">
        <v>535</v>
      </c>
      <c r="AV100" s="314"/>
      <c r="AW100" s="314"/>
      <c r="AX100" s="316"/>
    </row>
    <row r="101" spans="1:60" ht="23.25" customHeight="1" x14ac:dyDescent="0.15">
      <c r="A101" s="415"/>
      <c r="B101" s="416"/>
      <c r="C101" s="416"/>
      <c r="D101" s="416"/>
      <c r="E101" s="416"/>
      <c r="F101" s="417"/>
      <c r="G101" s="98" t="s">
        <v>664</v>
      </c>
      <c r="H101" s="98"/>
      <c r="I101" s="98"/>
      <c r="J101" s="98"/>
      <c r="K101" s="98"/>
      <c r="L101" s="98"/>
      <c r="M101" s="98"/>
      <c r="N101" s="98"/>
      <c r="O101" s="98"/>
      <c r="P101" s="98"/>
      <c r="Q101" s="98"/>
      <c r="R101" s="98"/>
      <c r="S101" s="98"/>
      <c r="T101" s="98"/>
      <c r="U101" s="98"/>
      <c r="V101" s="98"/>
      <c r="W101" s="98"/>
      <c r="X101" s="99"/>
      <c r="Y101" s="535" t="s">
        <v>55</v>
      </c>
      <c r="Z101" s="536"/>
      <c r="AA101" s="537"/>
      <c r="AB101" s="454" t="s">
        <v>665</v>
      </c>
      <c r="AC101" s="454"/>
      <c r="AD101" s="454"/>
      <c r="AE101" s="211">
        <v>1736</v>
      </c>
      <c r="AF101" s="212"/>
      <c r="AG101" s="212"/>
      <c r="AH101" s="213"/>
      <c r="AI101" s="211">
        <v>1734</v>
      </c>
      <c r="AJ101" s="212"/>
      <c r="AK101" s="212"/>
      <c r="AL101" s="213"/>
      <c r="AM101" s="211">
        <v>1731</v>
      </c>
      <c r="AN101" s="212"/>
      <c r="AO101" s="212"/>
      <c r="AP101" s="213"/>
      <c r="AQ101" s="211" t="s">
        <v>462</v>
      </c>
      <c r="AR101" s="212"/>
      <c r="AS101" s="212"/>
      <c r="AT101" s="213"/>
      <c r="AU101" s="211" t="s">
        <v>462</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665</v>
      </c>
      <c r="AC102" s="454"/>
      <c r="AD102" s="454"/>
      <c r="AE102" s="411">
        <v>1741</v>
      </c>
      <c r="AF102" s="411"/>
      <c r="AG102" s="411"/>
      <c r="AH102" s="411"/>
      <c r="AI102" s="411">
        <v>1741</v>
      </c>
      <c r="AJ102" s="411"/>
      <c r="AK102" s="411"/>
      <c r="AL102" s="411"/>
      <c r="AM102" s="411">
        <v>1741</v>
      </c>
      <c r="AN102" s="411"/>
      <c r="AO102" s="411"/>
      <c r="AP102" s="411"/>
      <c r="AQ102" s="266">
        <v>1741</v>
      </c>
      <c r="AR102" s="267"/>
      <c r="AS102" s="267"/>
      <c r="AT102" s="312"/>
      <c r="AU102" s="266" t="s">
        <v>462</v>
      </c>
      <c r="AV102" s="267"/>
      <c r="AW102" s="267"/>
      <c r="AX102" s="312"/>
    </row>
    <row r="103" spans="1:60" ht="31.5" customHeight="1" x14ac:dyDescent="0.15">
      <c r="A103" s="412" t="s">
        <v>489</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468</v>
      </c>
      <c r="AN103" s="409"/>
      <c r="AO103" s="409"/>
      <c r="AP103" s="410"/>
      <c r="AQ103" s="277" t="s">
        <v>490</v>
      </c>
      <c r="AR103" s="278"/>
      <c r="AS103" s="278"/>
      <c r="AT103" s="317"/>
      <c r="AU103" s="277" t="s">
        <v>535</v>
      </c>
      <c r="AV103" s="278"/>
      <c r="AW103" s="278"/>
      <c r="AX103" s="279"/>
    </row>
    <row r="104" spans="1:60" ht="23.25" customHeight="1" x14ac:dyDescent="0.15">
      <c r="A104" s="415"/>
      <c r="B104" s="416"/>
      <c r="C104" s="416"/>
      <c r="D104" s="416"/>
      <c r="E104" s="416"/>
      <c r="F104" s="417"/>
      <c r="G104" s="98" t="s">
        <v>666</v>
      </c>
      <c r="H104" s="98"/>
      <c r="I104" s="98"/>
      <c r="J104" s="98"/>
      <c r="K104" s="98"/>
      <c r="L104" s="98"/>
      <c r="M104" s="98"/>
      <c r="N104" s="98"/>
      <c r="O104" s="98"/>
      <c r="P104" s="98"/>
      <c r="Q104" s="98"/>
      <c r="R104" s="98"/>
      <c r="S104" s="98"/>
      <c r="T104" s="98"/>
      <c r="U104" s="98"/>
      <c r="V104" s="98"/>
      <c r="W104" s="98"/>
      <c r="X104" s="99"/>
      <c r="Y104" s="458" t="s">
        <v>55</v>
      </c>
      <c r="Z104" s="459"/>
      <c r="AA104" s="460"/>
      <c r="AB104" s="538" t="s">
        <v>665</v>
      </c>
      <c r="AC104" s="539"/>
      <c r="AD104" s="540"/>
      <c r="AE104" s="211">
        <v>1627</v>
      </c>
      <c r="AF104" s="212"/>
      <c r="AG104" s="212"/>
      <c r="AH104" s="213"/>
      <c r="AI104" s="211">
        <v>1608</v>
      </c>
      <c r="AJ104" s="212"/>
      <c r="AK104" s="212"/>
      <c r="AL104" s="213"/>
      <c r="AM104" s="211">
        <v>1613</v>
      </c>
      <c r="AN104" s="212"/>
      <c r="AO104" s="212"/>
      <c r="AP104" s="213"/>
      <c r="AQ104" s="211" t="s">
        <v>462</v>
      </c>
      <c r="AR104" s="212"/>
      <c r="AS104" s="212"/>
      <c r="AT104" s="213"/>
      <c r="AU104" s="211" t="s">
        <v>462</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t="s">
        <v>665</v>
      </c>
      <c r="AC105" s="462"/>
      <c r="AD105" s="463"/>
      <c r="AE105" s="411">
        <v>1741</v>
      </c>
      <c r="AF105" s="411"/>
      <c r="AG105" s="411"/>
      <c r="AH105" s="411"/>
      <c r="AI105" s="411">
        <v>1741</v>
      </c>
      <c r="AJ105" s="411"/>
      <c r="AK105" s="411"/>
      <c r="AL105" s="411"/>
      <c r="AM105" s="411">
        <v>1741</v>
      </c>
      <c r="AN105" s="411"/>
      <c r="AO105" s="411"/>
      <c r="AP105" s="411"/>
      <c r="AQ105" s="211">
        <v>1741</v>
      </c>
      <c r="AR105" s="212"/>
      <c r="AS105" s="212"/>
      <c r="AT105" s="213"/>
      <c r="AU105" s="266" t="s">
        <v>462</v>
      </c>
      <c r="AV105" s="267"/>
      <c r="AW105" s="267"/>
      <c r="AX105" s="312"/>
    </row>
    <row r="106" spans="1:60" ht="31.5" customHeight="1" x14ac:dyDescent="0.15">
      <c r="A106" s="412" t="s">
        <v>489</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468</v>
      </c>
      <c r="AN106" s="409"/>
      <c r="AO106" s="409"/>
      <c r="AP106" s="410"/>
      <c r="AQ106" s="277" t="s">
        <v>490</v>
      </c>
      <c r="AR106" s="278"/>
      <c r="AS106" s="278"/>
      <c r="AT106" s="317"/>
      <c r="AU106" s="277" t="s">
        <v>535</v>
      </c>
      <c r="AV106" s="278"/>
      <c r="AW106" s="278"/>
      <c r="AX106" s="279"/>
    </row>
    <row r="107" spans="1:60" ht="23.25" customHeight="1" x14ac:dyDescent="0.15">
      <c r="A107" s="415"/>
      <c r="B107" s="416"/>
      <c r="C107" s="416"/>
      <c r="D107" s="416"/>
      <c r="E107" s="416"/>
      <c r="F107" s="417"/>
      <c r="G107" s="98" t="s">
        <v>667</v>
      </c>
      <c r="H107" s="98"/>
      <c r="I107" s="98"/>
      <c r="J107" s="98"/>
      <c r="K107" s="98"/>
      <c r="L107" s="98"/>
      <c r="M107" s="98"/>
      <c r="N107" s="98"/>
      <c r="O107" s="98"/>
      <c r="P107" s="98"/>
      <c r="Q107" s="98"/>
      <c r="R107" s="98"/>
      <c r="S107" s="98"/>
      <c r="T107" s="98"/>
      <c r="U107" s="98"/>
      <c r="V107" s="98"/>
      <c r="W107" s="98"/>
      <c r="X107" s="99"/>
      <c r="Y107" s="458" t="s">
        <v>55</v>
      </c>
      <c r="Z107" s="459"/>
      <c r="AA107" s="460"/>
      <c r="AB107" s="538" t="s">
        <v>665</v>
      </c>
      <c r="AC107" s="539"/>
      <c r="AD107" s="540"/>
      <c r="AE107" s="411">
        <v>1726</v>
      </c>
      <c r="AF107" s="411"/>
      <c r="AG107" s="411"/>
      <c r="AH107" s="411"/>
      <c r="AI107" s="411">
        <v>1726</v>
      </c>
      <c r="AJ107" s="411"/>
      <c r="AK107" s="411"/>
      <c r="AL107" s="411"/>
      <c r="AM107" s="411">
        <v>1720</v>
      </c>
      <c r="AN107" s="411"/>
      <c r="AO107" s="411"/>
      <c r="AP107" s="411"/>
      <c r="AQ107" s="211" t="s">
        <v>462</v>
      </c>
      <c r="AR107" s="212"/>
      <c r="AS107" s="212"/>
      <c r="AT107" s="213"/>
      <c r="AU107" s="211" t="s">
        <v>462</v>
      </c>
      <c r="AV107" s="212"/>
      <c r="AW107" s="212"/>
      <c r="AX107" s="213"/>
    </row>
    <row r="108" spans="1:60" ht="23.25"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t="s">
        <v>665</v>
      </c>
      <c r="AC108" s="462"/>
      <c r="AD108" s="463"/>
      <c r="AE108" s="411">
        <v>1741</v>
      </c>
      <c r="AF108" s="411"/>
      <c r="AG108" s="411"/>
      <c r="AH108" s="411"/>
      <c r="AI108" s="411">
        <v>1741</v>
      </c>
      <c r="AJ108" s="411"/>
      <c r="AK108" s="411"/>
      <c r="AL108" s="411"/>
      <c r="AM108" s="411">
        <v>1741</v>
      </c>
      <c r="AN108" s="411"/>
      <c r="AO108" s="411"/>
      <c r="AP108" s="411"/>
      <c r="AQ108" s="211">
        <v>1741</v>
      </c>
      <c r="AR108" s="212"/>
      <c r="AS108" s="212"/>
      <c r="AT108" s="213"/>
      <c r="AU108" s="266" t="s">
        <v>462</v>
      </c>
      <c r="AV108" s="267"/>
      <c r="AW108" s="267"/>
      <c r="AX108" s="312"/>
    </row>
    <row r="109" spans="1:60" ht="31.5" customHeight="1" x14ac:dyDescent="0.15">
      <c r="A109" s="412" t="s">
        <v>489</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468</v>
      </c>
      <c r="AN109" s="409"/>
      <c r="AO109" s="409"/>
      <c r="AP109" s="410"/>
      <c r="AQ109" s="277" t="s">
        <v>490</v>
      </c>
      <c r="AR109" s="278"/>
      <c r="AS109" s="278"/>
      <c r="AT109" s="317"/>
      <c r="AU109" s="277" t="s">
        <v>535</v>
      </c>
      <c r="AV109" s="278"/>
      <c r="AW109" s="278"/>
      <c r="AX109" s="279"/>
    </row>
    <row r="110" spans="1:60" ht="23.25" customHeight="1" x14ac:dyDescent="0.15">
      <c r="A110" s="415"/>
      <c r="B110" s="416"/>
      <c r="C110" s="416"/>
      <c r="D110" s="416"/>
      <c r="E110" s="416"/>
      <c r="F110" s="417"/>
      <c r="G110" s="98" t="s">
        <v>668</v>
      </c>
      <c r="H110" s="98"/>
      <c r="I110" s="98"/>
      <c r="J110" s="98"/>
      <c r="K110" s="98"/>
      <c r="L110" s="98"/>
      <c r="M110" s="98"/>
      <c r="N110" s="98"/>
      <c r="O110" s="98"/>
      <c r="P110" s="98"/>
      <c r="Q110" s="98"/>
      <c r="R110" s="98"/>
      <c r="S110" s="98"/>
      <c r="T110" s="98"/>
      <c r="U110" s="98"/>
      <c r="V110" s="98"/>
      <c r="W110" s="98"/>
      <c r="X110" s="99"/>
      <c r="Y110" s="458" t="s">
        <v>55</v>
      </c>
      <c r="Z110" s="459"/>
      <c r="AA110" s="460"/>
      <c r="AB110" s="538" t="s">
        <v>665</v>
      </c>
      <c r="AC110" s="539"/>
      <c r="AD110" s="540"/>
      <c r="AE110" s="411">
        <v>1707</v>
      </c>
      <c r="AF110" s="411"/>
      <c r="AG110" s="411"/>
      <c r="AH110" s="411"/>
      <c r="AI110" s="411">
        <v>1721</v>
      </c>
      <c r="AJ110" s="411"/>
      <c r="AK110" s="411"/>
      <c r="AL110" s="411"/>
      <c r="AM110" s="411">
        <v>1714</v>
      </c>
      <c r="AN110" s="411"/>
      <c r="AO110" s="411"/>
      <c r="AP110" s="411"/>
      <c r="AQ110" s="211" t="s">
        <v>462</v>
      </c>
      <c r="AR110" s="212"/>
      <c r="AS110" s="212"/>
      <c r="AT110" s="213"/>
      <c r="AU110" s="211" t="s">
        <v>462</v>
      </c>
      <c r="AV110" s="212"/>
      <c r="AW110" s="212"/>
      <c r="AX110" s="213"/>
    </row>
    <row r="111" spans="1:60" ht="23.25"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t="s">
        <v>665</v>
      </c>
      <c r="AC111" s="462"/>
      <c r="AD111" s="463"/>
      <c r="AE111" s="411">
        <v>1741</v>
      </c>
      <c r="AF111" s="411"/>
      <c r="AG111" s="411"/>
      <c r="AH111" s="411"/>
      <c r="AI111" s="411">
        <v>1741</v>
      </c>
      <c r="AJ111" s="411"/>
      <c r="AK111" s="411"/>
      <c r="AL111" s="411"/>
      <c r="AM111" s="411">
        <v>1741</v>
      </c>
      <c r="AN111" s="411"/>
      <c r="AO111" s="411"/>
      <c r="AP111" s="411"/>
      <c r="AQ111" s="211">
        <v>1741</v>
      </c>
      <c r="AR111" s="212"/>
      <c r="AS111" s="212"/>
      <c r="AT111" s="213"/>
      <c r="AU111" s="266" t="s">
        <v>462</v>
      </c>
      <c r="AV111" s="267"/>
      <c r="AW111" s="267"/>
      <c r="AX111" s="312"/>
    </row>
    <row r="112" spans="1:60" ht="31.5" hidden="1" customHeight="1" x14ac:dyDescent="0.15">
      <c r="A112" s="412" t="s">
        <v>489</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468</v>
      </c>
      <c r="AN112" s="409"/>
      <c r="AO112" s="409"/>
      <c r="AP112" s="410"/>
      <c r="AQ112" s="277" t="s">
        <v>490</v>
      </c>
      <c r="AR112" s="278"/>
      <c r="AS112" s="278"/>
      <c r="AT112" s="317"/>
      <c r="AU112" s="277" t="s">
        <v>535</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357</v>
      </c>
      <c r="AF115" s="409"/>
      <c r="AG115" s="409"/>
      <c r="AH115" s="410"/>
      <c r="AI115" s="408" t="s">
        <v>363</v>
      </c>
      <c r="AJ115" s="409"/>
      <c r="AK115" s="409"/>
      <c r="AL115" s="410"/>
      <c r="AM115" s="408" t="s">
        <v>468</v>
      </c>
      <c r="AN115" s="409"/>
      <c r="AO115" s="409"/>
      <c r="AP115" s="410"/>
      <c r="AQ115" s="587" t="s">
        <v>536</v>
      </c>
      <c r="AR115" s="588"/>
      <c r="AS115" s="588"/>
      <c r="AT115" s="588"/>
      <c r="AU115" s="588"/>
      <c r="AV115" s="588"/>
      <c r="AW115" s="588"/>
      <c r="AX115" s="589"/>
    </row>
    <row r="116" spans="1:50" ht="31.5" customHeight="1" x14ac:dyDescent="0.15">
      <c r="A116" s="432"/>
      <c r="B116" s="433"/>
      <c r="C116" s="433"/>
      <c r="D116" s="433"/>
      <c r="E116" s="433"/>
      <c r="F116" s="434"/>
      <c r="G116" s="386" t="s">
        <v>716</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462</v>
      </c>
      <c r="AC116" s="456"/>
      <c r="AD116" s="457"/>
      <c r="AE116" s="411" t="s">
        <v>462</v>
      </c>
      <c r="AF116" s="411"/>
      <c r="AG116" s="411"/>
      <c r="AH116" s="411"/>
      <c r="AI116" s="411" t="s">
        <v>462</v>
      </c>
      <c r="AJ116" s="411"/>
      <c r="AK116" s="411"/>
      <c r="AL116" s="411"/>
      <c r="AM116" s="411" t="s">
        <v>462</v>
      </c>
      <c r="AN116" s="411"/>
      <c r="AO116" s="411"/>
      <c r="AP116" s="411"/>
      <c r="AQ116" s="211" t="s">
        <v>462</v>
      </c>
      <c r="AR116" s="212"/>
      <c r="AS116" s="212"/>
      <c r="AT116" s="212"/>
      <c r="AU116" s="212"/>
      <c r="AV116" s="212"/>
      <c r="AW116" s="212"/>
      <c r="AX116" s="214"/>
    </row>
    <row r="117" spans="1:50" ht="84"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462</v>
      </c>
      <c r="AC117" s="466"/>
      <c r="AD117" s="467"/>
      <c r="AE117" s="544" t="s">
        <v>462</v>
      </c>
      <c r="AF117" s="544"/>
      <c r="AG117" s="544"/>
      <c r="AH117" s="544"/>
      <c r="AI117" s="544" t="s">
        <v>462</v>
      </c>
      <c r="AJ117" s="544"/>
      <c r="AK117" s="544"/>
      <c r="AL117" s="544"/>
      <c r="AM117" s="544" t="s">
        <v>462</v>
      </c>
      <c r="AN117" s="544"/>
      <c r="AO117" s="544"/>
      <c r="AP117" s="544"/>
      <c r="AQ117" s="544" t="s">
        <v>462</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357</v>
      </c>
      <c r="AF118" s="409"/>
      <c r="AG118" s="409"/>
      <c r="AH118" s="410"/>
      <c r="AI118" s="408" t="s">
        <v>363</v>
      </c>
      <c r="AJ118" s="409"/>
      <c r="AK118" s="409"/>
      <c r="AL118" s="410"/>
      <c r="AM118" s="408" t="s">
        <v>468</v>
      </c>
      <c r="AN118" s="409"/>
      <c r="AO118" s="409"/>
      <c r="AP118" s="410"/>
      <c r="AQ118" s="587" t="s">
        <v>536</v>
      </c>
      <c r="AR118" s="588"/>
      <c r="AS118" s="588"/>
      <c r="AT118" s="588"/>
      <c r="AU118" s="588"/>
      <c r="AV118" s="588"/>
      <c r="AW118" s="588"/>
      <c r="AX118" s="589"/>
    </row>
    <row r="119" spans="1:50" ht="23.25" hidden="1" customHeight="1" x14ac:dyDescent="0.15">
      <c r="A119" s="432"/>
      <c r="B119" s="433"/>
      <c r="C119" s="433"/>
      <c r="D119" s="433"/>
      <c r="E119" s="433"/>
      <c r="F119" s="434"/>
      <c r="G119" s="386" t="s">
        <v>499</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498</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357</v>
      </c>
      <c r="AF121" s="409"/>
      <c r="AG121" s="409"/>
      <c r="AH121" s="410"/>
      <c r="AI121" s="408" t="s">
        <v>363</v>
      </c>
      <c r="AJ121" s="409"/>
      <c r="AK121" s="409"/>
      <c r="AL121" s="410"/>
      <c r="AM121" s="408" t="s">
        <v>468</v>
      </c>
      <c r="AN121" s="409"/>
      <c r="AO121" s="409"/>
      <c r="AP121" s="410"/>
      <c r="AQ121" s="587" t="s">
        <v>536</v>
      </c>
      <c r="AR121" s="588"/>
      <c r="AS121" s="588"/>
      <c r="AT121" s="588"/>
      <c r="AU121" s="588"/>
      <c r="AV121" s="588"/>
      <c r="AW121" s="588"/>
      <c r="AX121" s="589"/>
    </row>
    <row r="122" spans="1:50" ht="23.25" hidden="1" customHeight="1" x14ac:dyDescent="0.15">
      <c r="A122" s="432"/>
      <c r="B122" s="433"/>
      <c r="C122" s="433"/>
      <c r="D122" s="433"/>
      <c r="E122" s="433"/>
      <c r="F122" s="434"/>
      <c r="G122" s="386" t="s">
        <v>500</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501</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357</v>
      </c>
      <c r="AF124" s="409"/>
      <c r="AG124" s="409"/>
      <c r="AH124" s="410"/>
      <c r="AI124" s="408" t="s">
        <v>363</v>
      </c>
      <c r="AJ124" s="409"/>
      <c r="AK124" s="409"/>
      <c r="AL124" s="410"/>
      <c r="AM124" s="408" t="s">
        <v>468</v>
      </c>
      <c r="AN124" s="409"/>
      <c r="AO124" s="409"/>
      <c r="AP124" s="410"/>
      <c r="AQ124" s="587" t="s">
        <v>536</v>
      </c>
      <c r="AR124" s="588"/>
      <c r="AS124" s="588"/>
      <c r="AT124" s="588"/>
      <c r="AU124" s="588"/>
      <c r="AV124" s="588"/>
      <c r="AW124" s="588"/>
      <c r="AX124" s="589"/>
    </row>
    <row r="125" spans="1:50" ht="23.25" hidden="1" customHeight="1" x14ac:dyDescent="0.15">
      <c r="A125" s="432"/>
      <c r="B125" s="433"/>
      <c r="C125" s="433"/>
      <c r="D125" s="433"/>
      <c r="E125" s="433"/>
      <c r="F125" s="434"/>
      <c r="G125" s="386" t="s">
        <v>500</v>
      </c>
      <c r="H125" s="386"/>
      <c r="I125" s="386"/>
      <c r="J125" s="386"/>
      <c r="K125" s="386"/>
      <c r="L125" s="386"/>
      <c r="M125" s="386"/>
      <c r="N125" s="386"/>
      <c r="O125" s="386"/>
      <c r="P125" s="386"/>
      <c r="Q125" s="386"/>
      <c r="R125" s="386"/>
      <c r="S125" s="386"/>
      <c r="T125" s="386"/>
      <c r="U125" s="386"/>
      <c r="V125" s="386"/>
      <c r="W125" s="386"/>
      <c r="X125" s="930"/>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31"/>
      <c r="Y126" s="464" t="s">
        <v>49</v>
      </c>
      <c r="Z126" s="439"/>
      <c r="AA126" s="440"/>
      <c r="AB126" s="465" t="s">
        <v>498</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08" t="s">
        <v>357</v>
      </c>
      <c r="AF127" s="409"/>
      <c r="AG127" s="409"/>
      <c r="AH127" s="410"/>
      <c r="AI127" s="408" t="s">
        <v>363</v>
      </c>
      <c r="AJ127" s="409"/>
      <c r="AK127" s="409"/>
      <c r="AL127" s="410"/>
      <c r="AM127" s="408" t="s">
        <v>468</v>
      </c>
      <c r="AN127" s="409"/>
      <c r="AO127" s="409"/>
      <c r="AP127" s="410"/>
      <c r="AQ127" s="587" t="s">
        <v>536</v>
      </c>
      <c r="AR127" s="588"/>
      <c r="AS127" s="588"/>
      <c r="AT127" s="588"/>
      <c r="AU127" s="588"/>
      <c r="AV127" s="588"/>
      <c r="AW127" s="588"/>
      <c r="AX127" s="589"/>
    </row>
    <row r="128" spans="1:50" ht="23.25" hidden="1" customHeight="1" x14ac:dyDescent="0.15">
      <c r="A128" s="432"/>
      <c r="B128" s="433"/>
      <c r="C128" s="433"/>
      <c r="D128" s="433"/>
      <c r="E128" s="433"/>
      <c r="F128" s="434"/>
      <c r="G128" s="386" t="s">
        <v>500</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498</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673</v>
      </c>
      <c r="AR133" s="192"/>
      <c r="AS133" s="126" t="s">
        <v>356</v>
      </c>
      <c r="AT133" s="127"/>
      <c r="AU133" s="193" t="s">
        <v>726</v>
      </c>
      <c r="AV133" s="193"/>
      <c r="AW133" s="126" t="s">
        <v>300</v>
      </c>
      <c r="AX133" s="188"/>
    </row>
    <row r="134" spans="1:50" ht="39.75" customHeight="1" x14ac:dyDescent="0.15">
      <c r="A134" s="182"/>
      <c r="B134" s="179"/>
      <c r="C134" s="173"/>
      <c r="D134" s="179"/>
      <c r="E134" s="173"/>
      <c r="F134" s="174"/>
      <c r="G134" s="97" t="s">
        <v>723</v>
      </c>
      <c r="H134" s="98"/>
      <c r="I134" s="98"/>
      <c r="J134" s="98"/>
      <c r="K134" s="98"/>
      <c r="L134" s="98"/>
      <c r="M134" s="98"/>
      <c r="N134" s="98"/>
      <c r="O134" s="98"/>
      <c r="P134" s="98"/>
      <c r="Q134" s="98"/>
      <c r="R134" s="98"/>
      <c r="S134" s="98"/>
      <c r="T134" s="98"/>
      <c r="U134" s="98"/>
      <c r="V134" s="98"/>
      <c r="W134" s="98"/>
      <c r="X134" s="99"/>
      <c r="Y134" s="194" t="s">
        <v>379</v>
      </c>
      <c r="Z134" s="195"/>
      <c r="AA134" s="196"/>
      <c r="AB134" s="197" t="s">
        <v>671</v>
      </c>
      <c r="AC134" s="198"/>
      <c r="AD134" s="198"/>
      <c r="AE134" s="199">
        <v>70.099999999999994</v>
      </c>
      <c r="AF134" s="200"/>
      <c r="AG134" s="200"/>
      <c r="AH134" s="200"/>
      <c r="AI134" s="199">
        <v>72.2</v>
      </c>
      <c r="AJ134" s="903"/>
      <c r="AK134" s="903"/>
      <c r="AL134" s="904"/>
      <c r="AM134" s="199">
        <v>73.099999999999994</v>
      </c>
      <c r="AN134" s="200"/>
      <c r="AO134" s="200"/>
      <c r="AP134" s="200"/>
      <c r="AQ134" s="199" t="s">
        <v>672</v>
      </c>
      <c r="AR134" s="200"/>
      <c r="AS134" s="200"/>
      <c r="AT134" s="200"/>
      <c r="AU134" s="199" t="s">
        <v>672</v>
      </c>
      <c r="AV134" s="200"/>
      <c r="AW134" s="200"/>
      <c r="AX134" s="201"/>
    </row>
    <row r="135" spans="1:50" ht="6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671</v>
      </c>
      <c r="AC135" s="206"/>
      <c r="AD135" s="206"/>
      <c r="AE135" s="199"/>
      <c r="AF135" s="200"/>
      <c r="AG135" s="200"/>
      <c r="AH135" s="200"/>
      <c r="AI135" s="199"/>
      <c r="AJ135" s="200"/>
      <c r="AK135" s="200"/>
      <c r="AL135" s="200"/>
      <c r="AM135" s="199"/>
      <c r="AN135" s="200"/>
      <c r="AO135" s="200"/>
      <c r="AP135" s="200"/>
      <c r="AQ135" s="199" t="s">
        <v>672</v>
      </c>
      <c r="AR135" s="200"/>
      <c r="AS135" s="200"/>
      <c r="AT135" s="200"/>
      <c r="AU135" s="199" t="s">
        <v>727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5" t="s">
        <v>384</v>
      </c>
      <c r="H430" s="116"/>
      <c r="I430" s="116"/>
      <c r="J430" s="896" t="s">
        <v>646</v>
      </c>
      <c r="K430" s="897"/>
      <c r="L430" s="897"/>
      <c r="M430" s="897"/>
      <c r="N430" s="897"/>
      <c r="O430" s="897"/>
      <c r="P430" s="897"/>
      <c r="Q430" s="897"/>
      <c r="R430" s="897"/>
      <c r="S430" s="897"/>
      <c r="T430" s="898"/>
      <c r="U430" s="584" t="s">
        <v>462</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663</v>
      </c>
      <c r="AF432" s="193"/>
      <c r="AG432" s="126" t="s">
        <v>356</v>
      </c>
      <c r="AH432" s="127"/>
      <c r="AI432" s="149"/>
      <c r="AJ432" s="149"/>
      <c r="AK432" s="149"/>
      <c r="AL432" s="147"/>
      <c r="AM432" s="149"/>
      <c r="AN432" s="149"/>
      <c r="AO432" s="149"/>
      <c r="AP432" s="147"/>
      <c r="AQ432" s="586" t="s">
        <v>675</v>
      </c>
      <c r="AR432" s="193"/>
      <c r="AS432" s="126" t="s">
        <v>356</v>
      </c>
      <c r="AT432" s="127"/>
      <c r="AU432" s="193" t="s">
        <v>675</v>
      </c>
      <c r="AV432" s="193"/>
      <c r="AW432" s="126" t="s">
        <v>300</v>
      </c>
      <c r="AX432" s="188"/>
    </row>
    <row r="433" spans="1:50" ht="23.25" customHeight="1" x14ac:dyDescent="0.15">
      <c r="A433" s="182"/>
      <c r="B433" s="179"/>
      <c r="C433" s="173"/>
      <c r="D433" s="179"/>
      <c r="E433" s="335"/>
      <c r="F433" s="336"/>
      <c r="G433" s="97" t="s">
        <v>462</v>
      </c>
      <c r="H433" s="98"/>
      <c r="I433" s="98"/>
      <c r="J433" s="98"/>
      <c r="K433" s="98"/>
      <c r="L433" s="98"/>
      <c r="M433" s="98"/>
      <c r="N433" s="98"/>
      <c r="O433" s="98"/>
      <c r="P433" s="98"/>
      <c r="Q433" s="98"/>
      <c r="R433" s="98"/>
      <c r="S433" s="98"/>
      <c r="T433" s="98"/>
      <c r="U433" s="98"/>
      <c r="V433" s="98"/>
      <c r="W433" s="98"/>
      <c r="X433" s="99"/>
      <c r="Y433" s="194" t="s">
        <v>12</v>
      </c>
      <c r="Z433" s="195"/>
      <c r="AA433" s="196"/>
      <c r="AB433" s="206" t="s">
        <v>462</v>
      </c>
      <c r="AC433" s="206"/>
      <c r="AD433" s="206"/>
      <c r="AE433" s="333" t="s">
        <v>462</v>
      </c>
      <c r="AF433" s="200"/>
      <c r="AG433" s="200"/>
      <c r="AH433" s="200"/>
      <c r="AI433" s="333" t="s">
        <v>462</v>
      </c>
      <c r="AJ433" s="200"/>
      <c r="AK433" s="200"/>
      <c r="AL433" s="200"/>
      <c r="AM433" s="333" t="s">
        <v>462</v>
      </c>
      <c r="AN433" s="200"/>
      <c r="AO433" s="200"/>
      <c r="AP433" s="334"/>
      <c r="AQ433" s="333" t="s">
        <v>462</v>
      </c>
      <c r="AR433" s="200"/>
      <c r="AS433" s="200"/>
      <c r="AT433" s="334"/>
      <c r="AU433" s="200" t="s">
        <v>462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462</v>
      </c>
      <c r="AC434" s="198"/>
      <c r="AD434" s="198"/>
      <c r="AE434" s="333" t="s">
        <v>462</v>
      </c>
      <c r="AF434" s="200"/>
      <c r="AG434" s="200"/>
      <c r="AH434" s="334"/>
      <c r="AI434" s="333" t="s">
        <v>462</v>
      </c>
      <c r="AJ434" s="200"/>
      <c r="AK434" s="200"/>
      <c r="AL434" s="200"/>
      <c r="AM434" s="333" t="s">
        <v>462</v>
      </c>
      <c r="AN434" s="200"/>
      <c r="AO434" s="200"/>
      <c r="AP434" s="334"/>
      <c r="AQ434" s="333" t="s">
        <v>462</v>
      </c>
      <c r="AR434" s="200"/>
      <c r="AS434" s="200"/>
      <c r="AT434" s="334"/>
      <c r="AU434" s="200" t="s">
        <v>462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462</v>
      </c>
      <c r="AF435" s="200"/>
      <c r="AG435" s="200"/>
      <c r="AH435" s="334"/>
      <c r="AI435" s="333" t="s">
        <v>462</v>
      </c>
      <c r="AJ435" s="200"/>
      <c r="AK435" s="200"/>
      <c r="AL435" s="200"/>
      <c r="AM435" s="333" t="s">
        <v>462</v>
      </c>
      <c r="AN435" s="200"/>
      <c r="AO435" s="200"/>
      <c r="AP435" s="334"/>
      <c r="AQ435" s="333" t="s">
        <v>462</v>
      </c>
      <c r="AR435" s="200"/>
      <c r="AS435" s="200"/>
      <c r="AT435" s="334"/>
      <c r="AU435" s="200" t="s">
        <v>462</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530</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663</v>
      </c>
      <c r="AF437" s="193"/>
      <c r="AG437" s="126" t="s">
        <v>356</v>
      </c>
      <c r="AH437" s="127"/>
      <c r="AI437" s="149"/>
      <c r="AJ437" s="149"/>
      <c r="AK437" s="149"/>
      <c r="AL437" s="147"/>
      <c r="AM437" s="149"/>
      <c r="AN437" s="149"/>
      <c r="AO437" s="149"/>
      <c r="AP437" s="147"/>
      <c r="AQ437" s="586" t="s">
        <v>663</v>
      </c>
      <c r="AR437" s="193"/>
      <c r="AS437" s="126" t="s">
        <v>356</v>
      </c>
      <c r="AT437" s="127"/>
      <c r="AU437" s="193" t="s">
        <v>676</v>
      </c>
      <c r="AV437" s="193"/>
      <c r="AW437" s="126" t="s">
        <v>300</v>
      </c>
      <c r="AX437" s="188"/>
    </row>
    <row r="438" spans="1:50" ht="23.25" customHeight="1" x14ac:dyDescent="0.15">
      <c r="A438" s="182"/>
      <c r="B438" s="179"/>
      <c r="C438" s="173"/>
      <c r="D438" s="179"/>
      <c r="E438" s="335"/>
      <c r="F438" s="336"/>
      <c r="G438" s="97" t="s">
        <v>462</v>
      </c>
      <c r="H438" s="98"/>
      <c r="I438" s="98"/>
      <c r="J438" s="98"/>
      <c r="K438" s="98"/>
      <c r="L438" s="98"/>
      <c r="M438" s="98"/>
      <c r="N438" s="98"/>
      <c r="O438" s="98"/>
      <c r="P438" s="98"/>
      <c r="Q438" s="98"/>
      <c r="R438" s="98"/>
      <c r="S438" s="98"/>
      <c r="T438" s="98"/>
      <c r="U438" s="98"/>
      <c r="V438" s="98"/>
      <c r="W438" s="98"/>
      <c r="X438" s="99"/>
      <c r="Y438" s="194" t="s">
        <v>12</v>
      </c>
      <c r="Z438" s="195"/>
      <c r="AA438" s="196"/>
      <c r="AB438" s="206" t="s">
        <v>462</v>
      </c>
      <c r="AC438" s="206"/>
      <c r="AD438" s="206"/>
      <c r="AE438" s="333" t="s">
        <v>462</v>
      </c>
      <c r="AF438" s="200"/>
      <c r="AG438" s="200"/>
      <c r="AH438" s="200"/>
      <c r="AI438" s="333" t="s">
        <v>462</v>
      </c>
      <c r="AJ438" s="200"/>
      <c r="AK438" s="200"/>
      <c r="AL438" s="200"/>
      <c r="AM438" s="333" t="s">
        <v>462</v>
      </c>
      <c r="AN438" s="200"/>
      <c r="AO438" s="200"/>
      <c r="AP438" s="334"/>
      <c r="AQ438" s="333" t="s">
        <v>462</v>
      </c>
      <c r="AR438" s="200"/>
      <c r="AS438" s="200"/>
      <c r="AT438" s="334"/>
      <c r="AU438" s="200" t="s">
        <v>462</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206" t="s">
        <v>462</v>
      </c>
      <c r="AC439" s="206"/>
      <c r="AD439" s="206"/>
      <c r="AE439" s="333" t="s">
        <v>462</v>
      </c>
      <c r="AF439" s="200"/>
      <c r="AG439" s="200"/>
      <c r="AH439" s="334"/>
      <c r="AI439" s="333" t="s">
        <v>462</v>
      </c>
      <c r="AJ439" s="200"/>
      <c r="AK439" s="200"/>
      <c r="AL439" s="200"/>
      <c r="AM439" s="333" t="s">
        <v>462</v>
      </c>
      <c r="AN439" s="200"/>
      <c r="AO439" s="200"/>
      <c r="AP439" s="334"/>
      <c r="AQ439" s="333" t="s">
        <v>462</v>
      </c>
      <c r="AR439" s="200"/>
      <c r="AS439" s="200"/>
      <c r="AT439" s="334"/>
      <c r="AU439" s="200" t="s">
        <v>462</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462</v>
      </c>
      <c r="AF440" s="200"/>
      <c r="AG440" s="200"/>
      <c r="AH440" s="334"/>
      <c r="AI440" s="333" t="s">
        <v>462</v>
      </c>
      <c r="AJ440" s="200"/>
      <c r="AK440" s="200"/>
      <c r="AL440" s="200"/>
      <c r="AM440" s="333" t="s">
        <v>462</v>
      </c>
      <c r="AN440" s="200"/>
      <c r="AO440" s="200"/>
      <c r="AP440" s="334"/>
      <c r="AQ440" s="333" t="s">
        <v>462</v>
      </c>
      <c r="AR440" s="200"/>
      <c r="AS440" s="200"/>
      <c r="AT440" s="334"/>
      <c r="AU440" s="200" t="s">
        <v>462</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462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0" ht="41.1"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547</v>
      </c>
      <c r="AE702" s="339"/>
      <c r="AF702" s="339"/>
      <c r="AG702" s="378" t="s">
        <v>717</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547</v>
      </c>
      <c r="AE703" s="322"/>
      <c r="AF703" s="322"/>
      <c r="AG703" s="94" t="s">
        <v>677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547</v>
      </c>
      <c r="AE704" s="780"/>
      <c r="AF704" s="780"/>
      <c r="AG704" s="160" t="s">
        <v>678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1" t="s">
        <v>547</v>
      </c>
      <c r="AE705" s="712"/>
      <c r="AF705" s="712"/>
      <c r="AG705" s="118" t="s">
        <v>679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7" t="s">
        <v>523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680</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30" t="s">
        <v>449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681</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41.1"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547</v>
      </c>
      <c r="AE708" s="601"/>
      <c r="AF708" s="601"/>
      <c r="AG708" s="739" t="s">
        <v>682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683</v>
      </c>
      <c r="AE709" s="322"/>
      <c r="AF709" s="322"/>
      <c r="AG709" s="94" t="s">
        <v>462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683</v>
      </c>
      <c r="AE710" s="322"/>
      <c r="AF710" s="322"/>
      <c r="AG710" s="94" t="s">
        <v>462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547</v>
      </c>
      <c r="AE711" s="322"/>
      <c r="AF711" s="322"/>
      <c r="AG711" s="94" t="s">
        <v>684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4" t="s">
        <v>484</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9" t="s">
        <v>683</v>
      </c>
      <c r="AE712" s="780"/>
      <c r="AF712" s="780"/>
      <c r="AG712" s="807" t="s">
        <v>462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9" t="s">
        <v>485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683</v>
      </c>
      <c r="AE713" s="322"/>
      <c r="AF713" s="659"/>
      <c r="AG713" s="94" t="s">
        <v>462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457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547</v>
      </c>
      <c r="AE714" s="805"/>
      <c r="AF714" s="806"/>
      <c r="AG714" s="733" t="s">
        <v>685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81"/>
      <c r="C715" s="782" t="s">
        <v>458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547</v>
      </c>
      <c r="AE715" s="601"/>
      <c r="AF715" s="652"/>
      <c r="AG715" s="739" t="s">
        <v>686</v>
      </c>
      <c r="AH715" s="740"/>
      <c r="AI715" s="740"/>
      <c r="AJ715" s="740"/>
      <c r="AK715" s="740"/>
      <c r="AL715" s="740"/>
      <c r="AM715" s="740"/>
      <c r="AN715" s="740"/>
      <c r="AO715" s="740"/>
      <c r="AP715" s="740"/>
      <c r="AQ715" s="740"/>
      <c r="AR715" s="740"/>
      <c r="AS715" s="740"/>
      <c r="AT715" s="740"/>
      <c r="AU715" s="740"/>
      <c r="AV715" s="740"/>
      <c r="AW715" s="740"/>
      <c r="AX715" s="741"/>
    </row>
    <row r="716" spans="1:50" ht="41.1"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547</v>
      </c>
      <c r="AE716" s="623"/>
      <c r="AF716" s="623"/>
      <c r="AG716" s="94" t="s">
        <v>687</v>
      </c>
      <c r="AH716" s="95"/>
      <c r="AI716" s="95"/>
      <c r="AJ716" s="95"/>
      <c r="AK716" s="95"/>
      <c r="AL716" s="95"/>
      <c r="AM716" s="95"/>
      <c r="AN716" s="95"/>
      <c r="AO716" s="95"/>
      <c r="AP716" s="95"/>
      <c r="AQ716" s="95"/>
      <c r="AR716" s="95"/>
      <c r="AS716" s="95"/>
      <c r="AT716" s="95"/>
      <c r="AU716" s="95"/>
      <c r="AV716" s="95"/>
      <c r="AW716" s="95"/>
      <c r="AX716" s="96"/>
    </row>
    <row r="717" spans="1:50" ht="41.1" customHeight="1" x14ac:dyDescent="0.15">
      <c r="A717" s="638"/>
      <c r="B717" s="640"/>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547</v>
      </c>
      <c r="AE717" s="322"/>
      <c r="AF717" s="322"/>
      <c r="AG717" s="94" t="s">
        <v>715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683</v>
      </c>
      <c r="AE718" s="322"/>
      <c r="AF718" s="322"/>
      <c r="AG718" s="120" t="s">
        <v>462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547</v>
      </c>
      <c r="AE719" s="601"/>
      <c r="AF719" s="601"/>
      <c r="AG719" s="118" t="s">
        <v>721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544</v>
      </c>
      <c r="D721" s="290"/>
      <c r="E721" s="290"/>
      <c r="F721" s="291"/>
      <c r="G721" s="280"/>
      <c r="H721" s="281"/>
      <c r="I721" s="83" t="str">
        <f>IF(OR(G721="　", G721=""), "", "-")</f>
        <v/>
      </c>
      <c r="J721" s="284">
        <v>774</v>
      </c>
      <c r="K721" s="284"/>
      <c r="L721" s="83" t="str">
        <f>IF(M721="","","-")</f>
        <v/>
      </c>
      <c r="M721" s="84"/>
      <c r="N721" s="297" t="s">
        <v>688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t="s">
        <v>544</v>
      </c>
      <c r="D722" s="290"/>
      <c r="E722" s="290"/>
      <c r="F722" s="291"/>
      <c r="G722" s="280"/>
      <c r="H722" s="281"/>
      <c r="I722" s="83" t="str">
        <f t="shared" ref="I722:I725" si="4">IF(OR(G722="　", G722=""), "", "-")</f>
        <v/>
      </c>
      <c r="J722" s="284">
        <v>779</v>
      </c>
      <c r="K722" s="284"/>
      <c r="L722" s="83" t="str">
        <f t="shared" ref="L722:L725" si="5">IF(M722="","","-")</f>
        <v/>
      </c>
      <c r="M722" s="84"/>
      <c r="N722" s="297" t="s">
        <v>689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9.25" customHeight="1" x14ac:dyDescent="0.15">
      <c r="A726" s="636" t="s">
        <v>48</v>
      </c>
      <c r="B726" s="799"/>
      <c r="C726" s="812" t="s">
        <v>53</v>
      </c>
      <c r="D726" s="834"/>
      <c r="E726" s="834"/>
      <c r="F726" s="835"/>
      <c r="G726" s="570" t="s">
        <v>720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5" t="s">
        <v>57</v>
      </c>
      <c r="D727" s="746"/>
      <c r="E727" s="746"/>
      <c r="F727" s="747"/>
      <c r="G727" s="568" t="s">
        <v>690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8.25" customHeight="1" thickBot="1" x14ac:dyDescent="0.2">
      <c r="A729" s="630" t="s">
        <v>729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9.25" customHeight="1" thickBot="1" x14ac:dyDescent="0.2">
      <c r="A731" s="796" t="s">
        <v>257</v>
      </c>
      <c r="B731" s="797"/>
      <c r="C731" s="797"/>
      <c r="D731" s="797"/>
      <c r="E731" s="798"/>
      <c r="F731" s="726" t="s">
        <v>730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5.25" customHeight="1" thickBot="1" x14ac:dyDescent="0.2">
      <c r="A733" s="669" t="s">
        <v>257</v>
      </c>
      <c r="B733" s="670"/>
      <c r="C733" s="670"/>
      <c r="D733" s="670"/>
      <c r="E733" s="671"/>
      <c r="F733" s="633" t="s">
        <v>732</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06.5" customHeight="1" thickBot="1" x14ac:dyDescent="0.2">
      <c r="A735" s="787" t="s">
        <v>718</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3" t="s">
        <v>428</v>
      </c>
      <c r="B737" s="203"/>
      <c r="C737" s="203"/>
      <c r="D737" s="204"/>
      <c r="E737" s="989" t="s">
        <v>691</v>
      </c>
      <c r="F737" s="989"/>
      <c r="G737" s="989"/>
      <c r="H737" s="989"/>
      <c r="I737" s="989"/>
      <c r="J737" s="989"/>
      <c r="K737" s="989"/>
      <c r="L737" s="989"/>
      <c r="M737" s="989"/>
      <c r="N737" s="361" t="s">
        <v>358</v>
      </c>
      <c r="O737" s="361"/>
      <c r="P737" s="361"/>
      <c r="Q737" s="361"/>
      <c r="R737" s="989" t="s">
        <v>693</v>
      </c>
      <c r="S737" s="989"/>
      <c r="T737" s="989"/>
      <c r="U737" s="989"/>
      <c r="V737" s="989"/>
      <c r="W737" s="989"/>
      <c r="X737" s="989"/>
      <c r="Y737" s="989"/>
      <c r="Z737" s="989"/>
      <c r="AA737" s="361" t="s">
        <v>359</v>
      </c>
      <c r="AB737" s="361"/>
      <c r="AC737" s="361"/>
      <c r="AD737" s="361"/>
      <c r="AE737" s="989" t="s">
        <v>695</v>
      </c>
      <c r="AF737" s="989"/>
      <c r="AG737" s="989"/>
      <c r="AH737" s="989"/>
      <c r="AI737" s="989"/>
      <c r="AJ737" s="989"/>
      <c r="AK737" s="989"/>
      <c r="AL737" s="989"/>
      <c r="AM737" s="989"/>
      <c r="AN737" s="361" t="s">
        <v>360</v>
      </c>
      <c r="AO737" s="361"/>
      <c r="AP737" s="361"/>
      <c r="AQ737" s="361"/>
      <c r="AR737" s="990" t="s">
        <v>697</v>
      </c>
      <c r="AS737" s="991"/>
      <c r="AT737" s="991"/>
      <c r="AU737" s="991"/>
      <c r="AV737" s="991"/>
      <c r="AW737" s="991"/>
      <c r="AX737" s="992"/>
      <c r="AY737" s="89"/>
      <c r="AZ737" s="89"/>
    </row>
    <row r="738" spans="1:52" ht="24.75" customHeight="1" x14ac:dyDescent="0.15">
      <c r="A738" s="993" t="s">
        <v>361</v>
      </c>
      <c r="B738" s="203"/>
      <c r="C738" s="203"/>
      <c r="D738" s="204"/>
      <c r="E738" s="989" t="s">
        <v>692</v>
      </c>
      <c r="F738" s="989"/>
      <c r="G738" s="989"/>
      <c r="H738" s="989"/>
      <c r="I738" s="989"/>
      <c r="J738" s="989"/>
      <c r="K738" s="989"/>
      <c r="L738" s="989"/>
      <c r="M738" s="989"/>
      <c r="N738" s="361" t="s">
        <v>362</v>
      </c>
      <c r="O738" s="361"/>
      <c r="P738" s="361"/>
      <c r="Q738" s="361"/>
      <c r="R738" s="989" t="s">
        <v>694</v>
      </c>
      <c r="S738" s="989"/>
      <c r="T738" s="989"/>
      <c r="U738" s="989"/>
      <c r="V738" s="989"/>
      <c r="W738" s="989"/>
      <c r="X738" s="989"/>
      <c r="Y738" s="989"/>
      <c r="Z738" s="989"/>
      <c r="AA738" s="361" t="s">
        <v>478</v>
      </c>
      <c r="AB738" s="361"/>
      <c r="AC738" s="361"/>
      <c r="AD738" s="361"/>
      <c r="AE738" s="989" t="s">
        <v>696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c r="F739" s="1001"/>
      <c r="G739" s="1001"/>
      <c r="H739" s="91" t="str">
        <f>IF(E739="", "", "(")</f>
        <v/>
      </c>
      <c r="I739" s="984"/>
      <c r="J739" s="984"/>
      <c r="K739" s="91" t="str">
        <f>IF(OR(I739="　", I739=""), "", "-")</f>
        <v/>
      </c>
      <c r="L739" s="985">
        <v>779</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0" t="s">
        <v>526</v>
      </c>
      <c r="B740" s="611"/>
      <c r="C740" s="611"/>
      <c r="D740" s="611"/>
      <c r="E740" s="611"/>
      <c r="F740" s="61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9.950000000000003"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80.099999999999994"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80.099999999999994"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80.099999999999994"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80.099999999999994"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80.099999999999994"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80.099999999999994"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80.099999999999994"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80.099999999999994"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80.099999999999994"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80.099999999999994"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0.099999999999994"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80.099999999999994"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950000000000003"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0.099999999999994"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0.099999999999994"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0.099999999999994"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80.099999999999994"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80.099999999999994"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0.099999999999994"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0.099999999999994"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0.099999999999994"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80.099999999999994"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0.099999999999994"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0.099999999999994"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0.099999999999994"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0.099999999999994"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0.099999999999994"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0.099999999999994"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0.099999999999994"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0.099999999999994"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0.099999999999994"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0.099999999999994"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0.099999999999994"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0.099999999999994"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0"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9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528</v>
      </c>
      <c r="B779" s="625"/>
      <c r="C779" s="625"/>
      <c r="D779" s="625"/>
      <c r="E779" s="625"/>
      <c r="F779" s="626"/>
      <c r="G779" s="591" t="s">
        <v>553</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556</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554</v>
      </c>
      <c r="H781" s="667"/>
      <c r="I781" s="667"/>
      <c r="J781" s="667"/>
      <c r="K781" s="668"/>
      <c r="L781" s="660" t="s">
        <v>555</v>
      </c>
      <c r="M781" s="661"/>
      <c r="N781" s="661"/>
      <c r="O781" s="661"/>
      <c r="P781" s="661"/>
      <c r="Q781" s="661"/>
      <c r="R781" s="661"/>
      <c r="S781" s="661"/>
      <c r="T781" s="661"/>
      <c r="U781" s="661"/>
      <c r="V781" s="661"/>
      <c r="W781" s="661"/>
      <c r="X781" s="662"/>
      <c r="Y781" s="381">
        <v>213</v>
      </c>
      <c r="Z781" s="382"/>
      <c r="AA781" s="382"/>
      <c r="AB781" s="802"/>
      <c r="AC781" s="666" t="s">
        <v>554</v>
      </c>
      <c r="AD781" s="667"/>
      <c r="AE781" s="667"/>
      <c r="AF781" s="667"/>
      <c r="AG781" s="668"/>
      <c r="AH781" s="660" t="s">
        <v>557</v>
      </c>
      <c r="AI781" s="661"/>
      <c r="AJ781" s="661"/>
      <c r="AK781" s="661"/>
      <c r="AL781" s="661"/>
      <c r="AM781" s="661"/>
      <c r="AN781" s="661"/>
      <c r="AO781" s="661"/>
      <c r="AP781" s="661"/>
      <c r="AQ781" s="661"/>
      <c r="AR781" s="661"/>
      <c r="AS781" s="661"/>
      <c r="AT781" s="662"/>
      <c r="AU781" s="381">
        <v>2</v>
      </c>
      <c r="AV781" s="382"/>
      <c r="AW781" s="382"/>
      <c r="AX781" s="383"/>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213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v>
      </c>
      <c r="AV791" s="829"/>
      <c r="AW791" s="829"/>
      <c r="AX791" s="831"/>
    </row>
    <row r="792" spans="1:50" ht="24.75" customHeight="1" x14ac:dyDescent="0.15">
      <c r="A792" s="627"/>
      <c r="B792" s="628"/>
      <c r="C792" s="628"/>
      <c r="D792" s="628"/>
      <c r="E792" s="628"/>
      <c r="F792" s="629"/>
      <c r="G792" s="591" t="s">
        <v>451</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558</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1"/>
      <c r="Z794" s="382"/>
      <c r="AA794" s="382"/>
      <c r="AB794" s="802"/>
      <c r="AC794" s="666" t="s">
        <v>554</v>
      </c>
      <c r="AD794" s="667"/>
      <c r="AE794" s="667"/>
      <c r="AF794" s="667"/>
      <c r="AG794" s="668"/>
      <c r="AH794" s="660" t="s">
        <v>559</v>
      </c>
      <c r="AI794" s="661"/>
      <c r="AJ794" s="661"/>
      <c r="AK794" s="661"/>
      <c r="AL794" s="661"/>
      <c r="AM794" s="661"/>
      <c r="AN794" s="661"/>
      <c r="AO794" s="661"/>
      <c r="AP794" s="661"/>
      <c r="AQ794" s="661"/>
      <c r="AR794" s="661"/>
      <c r="AS794" s="661"/>
      <c r="AT794" s="662"/>
      <c r="AU794" s="381">
        <v>297</v>
      </c>
      <c r="AV794" s="382"/>
      <c r="AW794" s="382"/>
      <c r="AX794" s="383"/>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297</v>
      </c>
      <c r="AV804" s="829"/>
      <c r="AW804" s="829"/>
      <c r="AX804" s="831"/>
    </row>
    <row r="805" spans="1:50" ht="24.75" customHeight="1" x14ac:dyDescent="0.15">
      <c r="A805" s="627"/>
      <c r="B805" s="628"/>
      <c r="C805" s="628"/>
      <c r="D805" s="628"/>
      <c r="E805" s="628"/>
      <c r="F805" s="629"/>
      <c r="G805" s="591" t="s">
        <v>452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453</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1"/>
      <c r="Z807" s="382"/>
      <c r="AA807" s="382"/>
      <c r="AB807" s="802"/>
      <c r="AC807" s="666"/>
      <c r="AD807" s="667"/>
      <c r="AE807" s="667"/>
      <c r="AF807" s="667"/>
      <c r="AG807" s="668"/>
      <c r="AH807" s="660"/>
      <c r="AI807" s="661"/>
      <c r="AJ807" s="661"/>
      <c r="AK807" s="661"/>
      <c r="AL807" s="661"/>
      <c r="AM807" s="661"/>
      <c r="AN807" s="661"/>
      <c r="AO807" s="661"/>
      <c r="AP807" s="661"/>
      <c r="AQ807" s="661"/>
      <c r="AR807" s="661"/>
      <c r="AS807" s="661"/>
      <c r="AT807" s="662"/>
      <c r="AU807" s="381"/>
      <c r="AV807" s="382"/>
      <c r="AW807" s="382"/>
      <c r="AX807" s="383"/>
    </row>
    <row r="808" spans="1:50"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customHeight="1" x14ac:dyDescent="0.15">
      <c r="A818" s="627"/>
      <c r="B818" s="628"/>
      <c r="C818" s="628"/>
      <c r="D818" s="628"/>
      <c r="E818" s="628"/>
      <c r="F818" s="629"/>
      <c r="G818" s="591" t="s">
        <v>560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customHeight="1" x14ac:dyDescent="0.15">
      <c r="A820" s="627"/>
      <c r="B820" s="628"/>
      <c r="C820" s="628"/>
      <c r="D820" s="628"/>
      <c r="E820" s="628"/>
      <c r="F820" s="629"/>
      <c r="G820" s="666" t="s">
        <v>561</v>
      </c>
      <c r="H820" s="667"/>
      <c r="I820" s="667"/>
      <c r="J820" s="667"/>
      <c r="K820" s="668"/>
      <c r="L820" s="660" t="s">
        <v>562</v>
      </c>
      <c r="M820" s="661"/>
      <c r="N820" s="661"/>
      <c r="O820" s="661"/>
      <c r="P820" s="661"/>
      <c r="Q820" s="661"/>
      <c r="R820" s="661"/>
      <c r="S820" s="661"/>
      <c r="T820" s="661"/>
      <c r="U820" s="661"/>
      <c r="V820" s="661"/>
      <c r="W820" s="661"/>
      <c r="X820" s="662"/>
      <c r="Y820" s="381">
        <v>8</v>
      </c>
      <c r="Z820" s="382"/>
      <c r="AA820" s="382"/>
      <c r="AB820" s="802"/>
      <c r="AC820" s="666"/>
      <c r="AD820" s="667"/>
      <c r="AE820" s="667"/>
      <c r="AF820" s="667"/>
      <c r="AG820" s="668"/>
      <c r="AH820" s="660"/>
      <c r="AI820" s="661"/>
      <c r="AJ820" s="661"/>
      <c r="AK820" s="661"/>
      <c r="AL820" s="661"/>
      <c r="AM820" s="661"/>
      <c r="AN820" s="661"/>
      <c r="AO820" s="661"/>
      <c r="AP820" s="661"/>
      <c r="AQ820" s="661"/>
      <c r="AR820" s="661"/>
      <c r="AS820" s="661"/>
      <c r="AT820" s="662"/>
      <c r="AU820" s="381"/>
      <c r="AV820" s="382"/>
      <c r="AW820" s="382"/>
      <c r="AX820" s="383"/>
    </row>
    <row r="821" spans="1:50" ht="24.75"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8</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482</v>
      </c>
      <c r="AM831" s="274"/>
      <c r="AN831" s="274"/>
      <c r="AO831" s="82" t="s">
        <v>563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429</v>
      </c>
      <c r="K836" s="361"/>
      <c r="L836" s="361"/>
      <c r="M836" s="361"/>
      <c r="N836" s="361"/>
      <c r="O836" s="361"/>
      <c r="P836" s="362" t="s">
        <v>376</v>
      </c>
      <c r="Q836" s="362"/>
      <c r="R836" s="362"/>
      <c r="S836" s="362"/>
      <c r="T836" s="362"/>
      <c r="U836" s="362"/>
      <c r="V836" s="362"/>
      <c r="W836" s="362"/>
      <c r="X836" s="362"/>
      <c r="Y836" s="363" t="s">
        <v>426</v>
      </c>
      <c r="Z836" s="364"/>
      <c r="AA836" s="364"/>
      <c r="AB836" s="364"/>
      <c r="AC836" s="142" t="s">
        <v>475</v>
      </c>
      <c r="AD836" s="142"/>
      <c r="AE836" s="142"/>
      <c r="AF836" s="142"/>
      <c r="AG836" s="142"/>
      <c r="AH836" s="363" t="s">
        <v>510</v>
      </c>
      <c r="AI836" s="360"/>
      <c r="AJ836" s="360"/>
      <c r="AK836" s="360"/>
      <c r="AL836" s="360" t="s">
        <v>21</v>
      </c>
      <c r="AM836" s="360"/>
      <c r="AN836" s="360"/>
      <c r="AO836" s="365"/>
      <c r="AP836" s="366" t="s">
        <v>430</v>
      </c>
      <c r="AQ836" s="366"/>
      <c r="AR836" s="366"/>
      <c r="AS836" s="366"/>
      <c r="AT836" s="366"/>
      <c r="AU836" s="366"/>
      <c r="AV836" s="366"/>
      <c r="AW836" s="366"/>
      <c r="AX836" s="366"/>
    </row>
    <row r="837" spans="1:50" ht="50.1" customHeight="1" x14ac:dyDescent="0.15">
      <c r="A837" s="369">
        <v>1</v>
      </c>
      <c r="B837" s="369">
        <v>1</v>
      </c>
      <c r="C837" s="354" t="s">
        <v>567</v>
      </c>
      <c r="D837" s="340"/>
      <c r="E837" s="340"/>
      <c r="F837" s="340"/>
      <c r="G837" s="340"/>
      <c r="H837" s="340"/>
      <c r="I837" s="340"/>
      <c r="J837" s="341">
        <v>9000020281000</v>
      </c>
      <c r="K837" s="342"/>
      <c r="L837" s="342"/>
      <c r="M837" s="342"/>
      <c r="N837" s="342"/>
      <c r="O837" s="342"/>
      <c r="P837" s="355" t="s">
        <v>568</v>
      </c>
      <c r="Q837" s="343"/>
      <c r="R837" s="343"/>
      <c r="S837" s="343"/>
      <c r="T837" s="343"/>
      <c r="U837" s="343"/>
      <c r="V837" s="343"/>
      <c r="W837" s="343"/>
      <c r="X837" s="343"/>
      <c r="Y837" s="344">
        <v>213</v>
      </c>
      <c r="Z837" s="345"/>
      <c r="AA837" s="345"/>
      <c r="AB837" s="346"/>
      <c r="AC837" s="356" t="s">
        <v>646</v>
      </c>
      <c r="AD837" s="357"/>
      <c r="AE837" s="357"/>
      <c r="AF837" s="357"/>
      <c r="AG837" s="357"/>
      <c r="AH837" s="358" t="s">
        <v>647</v>
      </c>
      <c r="AI837" s="359"/>
      <c r="AJ837" s="359"/>
      <c r="AK837" s="359"/>
      <c r="AL837" s="350" t="s">
        <v>648</v>
      </c>
      <c r="AM837" s="351"/>
      <c r="AN837" s="351"/>
      <c r="AO837" s="352"/>
      <c r="AP837" s="353" t="s">
        <v>649</v>
      </c>
      <c r="AQ837" s="353"/>
      <c r="AR837" s="353"/>
      <c r="AS837" s="353"/>
      <c r="AT837" s="353"/>
      <c r="AU837" s="353"/>
      <c r="AV837" s="353"/>
      <c r="AW837" s="353"/>
      <c r="AX837" s="353"/>
    </row>
    <row r="838" spans="1:50" ht="50.1" customHeight="1" x14ac:dyDescent="0.15">
      <c r="A838" s="369">
        <v>2</v>
      </c>
      <c r="B838" s="369">
        <v>1</v>
      </c>
      <c r="C838" s="354" t="s">
        <v>569</v>
      </c>
      <c r="D838" s="340"/>
      <c r="E838" s="340"/>
      <c r="F838" s="340"/>
      <c r="G838" s="340"/>
      <c r="H838" s="340"/>
      <c r="I838" s="340"/>
      <c r="J838" s="341">
        <v>3000020141003</v>
      </c>
      <c r="K838" s="342"/>
      <c r="L838" s="342"/>
      <c r="M838" s="342"/>
      <c r="N838" s="342"/>
      <c r="O838" s="342"/>
      <c r="P838" s="343" t="s">
        <v>568</v>
      </c>
      <c r="Q838" s="343"/>
      <c r="R838" s="343"/>
      <c r="S838" s="343"/>
      <c r="T838" s="343"/>
      <c r="U838" s="343"/>
      <c r="V838" s="343"/>
      <c r="W838" s="343"/>
      <c r="X838" s="343"/>
      <c r="Y838" s="344">
        <v>205</v>
      </c>
      <c r="Z838" s="345"/>
      <c r="AA838" s="345"/>
      <c r="AB838" s="346"/>
      <c r="AC838" s="356" t="s">
        <v>646</v>
      </c>
      <c r="AD838" s="357"/>
      <c r="AE838" s="357"/>
      <c r="AF838" s="357"/>
      <c r="AG838" s="357"/>
      <c r="AH838" s="358" t="s">
        <v>647</v>
      </c>
      <c r="AI838" s="359"/>
      <c r="AJ838" s="359"/>
      <c r="AK838" s="359"/>
      <c r="AL838" s="350" t="s">
        <v>648</v>
      </c>
      <c r="AM838" s="351"/>
      <c r="AN838" s="351"/>
      <c r="AO838" s="352"/>
      <c r="AP838" s="353" t="s">
        <v>649</v>
      </c>
      <c r="AQ838" s="353"/>
      <c r="AR838" s="353"/>
      <c r="AS838" s="353"/>
      <c r="AT838" s="353"/>
      <c r="AU838" s="353"/>
      <c r="AV838" s="353"/>
      <c r="AW838" s="353"/>
      <c r="AX838" s="353"/>
    </row>
    <row r="839" spans="1:50" ht="50.1" customHeight="1" x14ac:dyDescent="0.15">
      <c r="A839" s="369">
        <v>3</v>
      </c>
      <c r="B839" s="369">
        <v>1</v>
      </c>
      <c r="C839" s="354" t="s">
        <v>570</v>
      </c>
      <c r="D839" s="340"/>
      <c r="E839" s="340"/>
      <c r="F839" s="340"/>
      <c r="G839" s="340"/>
      <c r="H839" s="340"/>
      <c r="I839" s="340"/>
      <c r="J839" s="341">
        <v>6000020271004</v>
      </c>
      <c r="K839" s="342"/>
      <c r="L839" s="342"/>
      <c r="M839" s="342"/>
      <c r="N839" s="342"/>
      <c r="O839" s="342"/>
      <c r="P839" s="355" t="s">
        <v>568</v>
      </c>
      <c r="Q839" s="343"/>
      <c r="R839" s="343"/>
      <c r="S839" s="343"/>
      <c r="T839" s="343"/>
      <c r="U839" s="343"/>
      <c r="V839" s="343"/>
      <c r="W839" s="343"/>
      <c r="X839" s="343"/>
      <c r="Y839" s="344">
        <v>165</v>
      </c>
      <c r="Z839" s="345"/>
      <c r="AA839" s="345"/>
      <c r="AB839" s="346"/>
      <c r="AC839" s="356" t="s">
        <v>646</v>
      </c>
      <c r="AD839" s="357"/>
      <c r="AE839" s="357"/>
      <c r="AF839" s="357"/>
      <c r="AG839" s="357"/>
      <c r="AH839" s="358" t="s">
        <v>647</v>
      </c>
      <c r="AI839" s="359"/>
      <c r="AJ839" s="359"/>
      <c r="AK839" s="359"/>
      <c r="AL839" s="350" t="s">
        <v>648</v>
      </c>
      <c r="AM839" s="351"/>
      <c r="AN839" s="351"/>
      <c r="AO839" s="352"/>
      <c r="AP839" s="353" t="s">
        <v>649</v>
      </c>
      <c r="AQ839" s="353"/>
      <c r="AR839" s="353"/>
      <c r="AS839" s="353"/>
      <c r="AT839" s="353"/>
      <c r="AU839" s="353"/>
      <c r="AV839" s="353"/>
      <c r="AW839" s="353"/>
      <c r="AX839" s="353"/>
    </row>
    <row r="840" spans="1:50" ht="50.1" customHeight="1" x14ac:dyDescent="0.15">
      <c r="A840" s="369">
        <v>4</v>
      </c>
      <c r="B840" s="369">
        <v>1</v>
      </c>
      <c r="C840" s="354" t="s">
        <v>571</v>
      </c>
      <c r="D840" s="340"/>
      <c r="E840" s="340"/>
      <c r="F840" s="340"/>
      <c r="G840" s="340"/>
      <c r="H840" s="340"/>
      <c r="I840" s="340"/>
      <c r="J840" s="341">
        <v>2000020261009</v>
      </c>
      <c r="K840" s="342"/>
      <c r="L840" s="342"/>
      <c r="M840" s="342"/>
      <c r="N840" s="342"/>
      <c r="O840" s="342"/>
      <c r="P840" s="355" t="s">
        <v>568</v>
      </c>
      <c r="Q840" s="343"/>
      <c r="R840" s="343"/>
      <c r="S840" s="343"/>
      <c r="T840" s="343"/>
      <c r="U840" s="343"/>
      <c r="V840" s="343"/>
      <c r="W840" s="343"/>
      <c r="X840" s="343"/>
      <c r="Y840" s="344">
        <v>142</v>
      </c>
      <c r="Z840" s="345"/>
      <c r="AA840" s="345"/>
      <c r="AB840" s="346"/>
      <c r="AC840" s="356" t="s">
        <v>646</v>
      </c>
      <c r="AD840" s="357"/>
      <c r="AE840" s="357"/>
      <c r="AF840" s="357"/>
      <c r="AG840" s="357"/>
      <c r="AH840" s="358" t="s">
        <v>647</v>
      </c>
      <c r="AI840" s="359"/>
      <c r="AJ840" s="359"/>
      <c r="AK840" s="359"/>
      <c r="AL840" s="350" t="s">
        <v>648</v>
      </c>
      <c r="AM840" s="351"/>
      <c r="AN840" s="351"/>
      <c r="AO840" s="352"/>
      <c r="AP840" s="353" t="s">
        <v>649</v>
      </c>
      <c r="AQ840" s="353"/>
      <c r="AR840" s="353"/>
      <c r="AS840" s="353"/>
      <c r="AT840" s="353"/>
      <c r="AU840" s="353"/>
      <c r="AV840" s="353"/>
      <c r="AW840" s="353"/>
      <c r="AX840" s="353"/>
    </row>
    <row r="841" spans="1:50" ht="50.1" customHeight="1" x14ac:dyDescent="0.15">
      <c r="A841" s="369">
        <v>5</v>
      </c>
      <c r="B841" s="369">
        <v>1</v>
      </c>
      <c r="C841" s="354" t="s">
        <v>572</v>
      </c>
      <c r="D841" s="340"/>
      <c r="E841" s="340"/>
      <c r="F841" s="340"/>
      <c r="G841" s="340"/>
      <c r="H841" s="340"/>
      <c r="I841" s="340"/>
      <c r="J841" s="341">
        <v>3000020231002</v>
      </c>
      <c r="K841" s="342"/>
      <c r="L841" s="342"/>
      <c r="M841" s="342"/>
      <c r="N841" s="342"/>
      <c r="O841" s="342"/>
      <c r="P841" s="343" t="s">
        <v>568</v>
      </c>
      <c r="Q841" s="343"/>
      <c r="R841" s="343"/>
      <c r="S841" s="343"/>
      <c r="T841" s="343"/>
      <c r="U841" s="343"/>
      <c r="V841" s="343"/>
      <c r="W841" s="343"/>
      <c r="X841" s="343"/>
      <c r="Y841" s="344">
        <v>133</v>
      </c>
      <c r="Z841" s="345"/>
      <c r="AA841" s="345"/>
      <c r="AB841" s="346"/>
      <c r="AC841" s="356" t="s">
        <v>646</v>
      </c>
      <c r="AD841" s="357"/>
      <c r="AE841" s="357"/>
      <c r="AF841" s="357"/>
      <c r="AG841" s="357"/>
      <c r="AH841" s="358" t="s">
        <v>647</v>
      </c>
      <c r="AI841" s="359"/>
      <c r="AJ841" s="359"/>
      <c r="AK841" s="359"/>
      <c r="AL841" s="350" t="s">
        <v>648</v>
      </c>
      <c r="AM841" s="351"/>
      <c r="AN841" s="351"/>
      <c r="AO841" s="352"/>
      <c r="AP841" s="353" t="s">
        <v>649</v>
      </c>
      <c r="AQ841" s="353"/>
      <c r="AR841" s="353"/>
      <c r="AS841" s="353"/>
      <c r="AT841" s="353"/>
      <c r="AU841" s="353"/>
      <c r="AV841" s="353"/>
      <c r="AW841" s="353"/>
      <c r="AX841" s="353"/>
    </row>
    <row r="842" spans="1:50" ht="50.1" customHeight="1" x14ac:dyDescent="0.15">
      <c r="A842" s="369">
        <v>6</v>
      </c>
      <c r="B842" s="369">
        <v>1</v>
      </c>
      <c r="C842" s="354" t="s">
        <v>573</v>
      </c>
      <c r="D842" s="340"/>
      <c r="E842" s="340"/>
      <c r="F842" s="340"/>
      <c r="G842" s="340"/>
      <c r="H842" s="340"/>
      <c r="I842" s="340"/>
      <c r="J842" s="341">
        <v>3000020271403</v>
      </c>
      <c r="K842" s="342"/>
      <c r="L842" s="342"/>
      <c r="M842" s="342"/>
      <c r="N842" s="342"/>
      <c r="O842" s="342"/>
      <c r="P842" s="343" t="s">
        <v>568</v>
      </c>
      <c r="Q842" s="343"/>
      <c r="R842" s="343"/>
      <c r="S842" s="343"/>
      <c r="T842" s="343"/>
      <c r="U842" s="343"/>
      <c r="V842" s="343"/>
      <c r="W842" s="343"/>
      <c r="X842" s="343"/>
      <c r="Y842" s="344">
        <v>93</v>
      </c>
      <c r="Z842" s="345"/>
      <c r="AA842" s="345"/>
      <c r="AB842" s="346"/>
      <c r="AC842" s="356" t="s">
        <v>646</v>
      </c>
      <c r="AD842" s="357"/>
      <c r="AE842" s="357"/>
      <c r="AF842" s="357"/>
      <c r="AG842" s="357"/>
      <c r="AH842" s="358" t="s">
        <v>647</v>
      </c>
      <c r="AI842" s="359"/>
      <c r="AJ842" s="359"/>
      <c r="AK842" s="359"/>
      <c r="AL842" s="350" t="s">
        <v>648</v>
      </c>
      <c r="AM842" s="351"/>
      <c r="AN842" s="351"/>
      <c r="AO842" s="352"/>
      <c r="AP842" s="353" t="s">
        <v>649</v>
      </c>
      <c r="AQ842" s="353"/>
      <c r="AR842" s="353"/>
      <c r="AS842" s="353"/>
      <c r="AT842" s="353"/>
      <c r="AU842" s="353"/>
      <c r="AV842" s="353"/>
      <c r="AW842" s="353"/>
      <c r="AX842" s="353"/>
    </row>
    <row r="843" spans="1:50" ht="50.1" customHeight="1" x14ac:dyDescent="0.15">
      <c r="A843" s="369">
        <v>7</v>
      </c>
      <c r="B843" s="369">
        <v>1</v>
      </c>
      <c r="C843" s="354" t="s">
        <v>574</v>
      </c>
      <c r="D843" s="340"/>
      <c r="E843" s="340"/>
      <c r="F843" s="340"/>
      <c r="G843" s="340"/>
      <c r="H843" s="340"/>
      <c r="I843" s="340"/>
      <c r="J843" s="341">
        <v>2000020111007</v>
      </c>
      <c r="K843" s="342"/>
      <c r="L843" s="342"/>
      <c r="M843" s="342"/>
      <c r="N843" s="342"/>
      <c r="O843" s="342"/>
      <c r="P843" s="343" t="s">
        <v>568</v>
      </c>
      <c r="Q843" s="343"/>
      <c r="R843" s="343"/>
      <c r="S843" s="343"/>
      <c r="T843" s="343"/>
      <c r="U843" s="343"/>
      <c r="V843" s="343"/>
      <c r="W843" s="343"/>
      <c r="X843" s="343"/>
      <c r="Y843" s="344">
        <v>81</v>
      </c>
      <c r="Z843" s="345"/>
      <c r="AA843" s="345"/>
      <c r="AB843" s="346"/>
      <c r="AC843" s="356" t="s">
        <v>646</v>
      </c>
      <c r="AD843" s="357"/>
      <c r="AE843" s="357"/>
      <c r="AF843" s="357"/>
      <c r="AG843" s="357"/>
      <c r="AH843" s="358" t="s">
        <v>647</v>
      </c>
      <c r="AI843" s="359"/>
      <c r="AJ843" s="359"/>
      <c r="AK843" s="359"/>
      <c r="AL843" s="350" t="s">
        <v>648</v>
      </c>
      <c r="AM843" s="351"/>
      <c r="AN843" s="351"/>
      <c r="AO843" s="352"/>
      <c r="AP843" s="353" t="s">
        <v>649</v>
      </c>
      <c r="AQ843" s="353"/>
      <c r="AR843" s="353"/>
      <c r="AS843" s="353"/>
      <c r="AT843" s="353"/>
      <c r="AU843" s="353"/>
      <c r="AV843" s="353"/>
      <c r="AW843" s="353"/>
      <c r="AX843" s="353"/>
    </row>
    <row r="844" spans="1:50" ht="50.1" customHeight="1" x14ac:dyDescent="0.15">
      <c r="A844" s="369">
        <v>8</v>
      </c>
      <c r="B844" s="369">
        <v>1</v>
      </c>
      <c r="C844" s="354" t="s">
        <v>575</v>
      </c>
      <c r="D844" s="340"/>
      <c r="E844" s="340"/>
      <c r="F844" s="340"/>
      <c r="G844" s="340"/>
      <c r="H844" s="340"/>
      <c r="I844" s="340"/>
      <c r="J844" s="341">
        <v>9000020011002</v>
      </c>
      <c r="K844" s="342"/>
      <c r="L844" s="342"/>
      <c r="M844" s="342"/>
      <c r="N844" s="342"/>
      <c r="O844" s="342"/>
      <c r="P844" s="343" t="s">
        <v>568</v>
      </c>
      <c r="Q844" s="343"/>
      <c r="R844" s="343"/>
      <c r="S844" s="343"/>
      <c r="T844" s="343"/>
      <c r="U844" s="343"/>
      <c r="V844" s="343"/>
      <c r="W844" s="343"/>
      <c r="X844" s="343"/>
      <c r="Y844" s="344">
        <v>71</v>
      </c>
      <c r="Z844" s="345"/>
      <c r="AA844" s="345"/>
      <c r="AB844" s="346"/>
      <c r="AC844" s="356" t="s">
        <v>646</v>
      </c>
      <c r="AD844" s="357"/>
      <c r="AE844" s="357"/>
      <c r="AF844" s="357"/>
      <c r="AG844" s="357"/>
      <c r="AH844" s="358" t="s">
        <v>647</v>
      </c>
      <c r="AI844" s="359"/>
      <c r="AJ844" s="359"/>
      <c r="AK844" s="359"/>
      <c r="AL844" s="350" t="s">
        <v>648</v>
      </c>
      <c r="AM844" s="351"/>
      <c r="AN844" s="351"/>
      <c r="AO844" s="352"/>
      <c r="AP844" s="353" t="s">
        <v>649</v>
      </c>
      <c r="AQ844" s="353"/>
      <c r="AR844" s="353"/>
      <c r="AS844" s="353"/>
      <c r="AT844" s="353"/>
      <c r="AU844" s="353"/>
      <c r="AV844" s="353"/>
      <c r="AW844" s="353"/>
      <c r="AX844" s="353"/>
    </row>
    <row r="845" spans="1:50" ht="50.1" customHeight="1" x14ac:dyDescent="0.15">
      <c r="A845" s="369">
        <v>9</v>
      </c>
      <c r="B845" s="369">
        <v>1</v>
      </c>
      <c r="C845" s="354" t="s">
        <v>576</v>
      </c>
      <c r="D845" s="340"/>
      <c r="E845" s="340"/>
      <c r="F845" s="340"/>
      <c r="G845" s="340"/>
      <c r="H845" s="340"/>
      <c r="I845" s="340"/>
      <c r="J845" s="341">
        <v>7000020141305</v>
      </c>
      <c r="K845" s="342"/>
      <c r="L845" s="342"/>
      <c r="M845" s="342"/>
      <c r="N845" s="342"/>
      <c r="O845" s="342"/>
      <c r="P845" s="343" t="s">
        <v>568</v>
      </c>
      <c r="Q845" s="343"/>
      <c r="R845" s="343"/>
      <c r="S845" s="343"/>
      <c r="T845" s="343"/>
      <c r="U845" s="343"/>
      <c r="V845" s="343"/>
      <c r="W845" s="343"/>
      <c r="X845" s="343"/>
      <c r="Y845" s="344">
        <v>70</v>
      </c>
      <c r="Z845" s="345"/>
      <c r="AA845" s="345"/>
      <c r="AB845" s="346"/>
      <c r="AC845" s="356" t="s">
        <v>646</v>
      </c>
      <c r="AD845" s="357"/>
      <c r="AE845" s="357"/>
      <c r="AF845" s="357"/>
      <c r="AG845" s="357"/>
      <c r="AH845" s="358" t="s">
        <v>647</v>
      </c>
      <c r="AI845" s="359"/>
      <c r="AJ845" s="359"/>
      <c r="AK845" s="359"/>
      <c r="AL845" s="350" t="s">
        <v>648</v>
      </c>
      <c r="AM845" s="351"/>
      <c r="AN845" s="351"/>
      <c r="AO845" s="352"/>
      <c r="AP845" s="353" t="s">
        <v>649</v>
      </c>
      <c r="AQ845" s="353"/>
      <c r="AR845" s="353"/>
      <c r="AS845" s="353"/>
      <c r="AT845" s="353"/>
      <c r="AU845" s="353"/>
      <c r="AV845" s="353"/>
      <c r="AW845" s="353"/>
      <c r="AX845" s="353"/>
    </row>
    <row r="846" spans="1:50" ht="50.1" customHeight="1" x14ac:dyDescent="0.15">
      <c r="A846" s="369">
        <v>10</v>
      </c>
      <c r="B846" s="369">
        <v>1</v>
      </c>
      <c r="C846" s="354" t="s">
        <v>577</v>
      </c>
      <c r="D846" s="340"/>
      <c r="E846" s="340"/>
      <c r="F846" s="340"/>
      <c r="G846" s="340"/>
      <c r="H846" s="340"/>
      <c r="I846" s="340"/>
      <c r="J846" s="341">
        <v>3000020401307</v>
      </c>
      <c r="K846" s="342"/>
      <c r="L846" s="342"/>
      <c r="M846" s="342"/>
      <c r="N846" s="342"/>
      <c r="O846" s="342"/>
      <c r="P846" s="343" t="s">
        <v>568</v>
      </c>
      <c r="Q846" s="343"/>
      <c r="R846" s="343"/>
      <c r="S846" s="343"/>
      <c r="T846" s="343"/>
      <c r="U846" s="343"/>
      <c r="V846" s="343"/>
      <c r="W846" s="343"/>
      <c r="X846" s="343"/>
      <c r="Y846" s="344">
        <v>58</v>
      </c>
      <c r="Z846" s="345"/>
      <c r="AA846" s="345"/>
      <c r="AB846" s="346"/>
      <c r="AC846" s="356" t="s">
        <v>646</v>
      </c>
      <c r="AD846" s="357"/>
      <c r="AE846" s="357"/>
      <c r="AF846" s="357"/>
      <c r="AG846" s="357"/>
      <c r="AH846" s="358" t="s">
        <v>647</v>
      </c>
      <c r="AI846" s="359"/>
      <c r="AJ846" s="359"/>
      <c r="AK846" s="359"/>
      <c r="AL846" s="350" t="s">
        <v>648</v>
      </c>
      <c r="AM846" s="351"/>
      <c r="AN846" s="351"/>
      <c r="AO846" s="352"/>
      <c r="AP846" s="353" t="s">
        <v>649</v>
      </c>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429</v>
      </c>
      <c r="K869" s="361"/>
      <c r="L869" s="361"/>
      <c r="M869" s="361"/>
      <c r="N869" s="361"/>
      <c r="O869" s="361"/>
      <c r="P869" s="362" t="s">
        <v>376</v>
      </c>
      <c r="Q869" s="362"/>
      <c r="R869" s="362"/>
      <c r="S869" s="362"/>
      <c r="T869" s="362"/>
      <c r="U869" s="362"/>
      <c r="V869" s="362"/>
      <c r="W869" s="362"/>
      <c r="X869" s="362"/>
      <c r="Y869" s="363" t="s">
        <v>426</v>
      </c>
      <c r="Z869" s="364"/>
      <c r="AA869" s="364"/>
      <c r="AB869" s="364"/>
      <c r="AC869" s="142" t="s">
        <v>475</v>
      </c>
      <c r="AD869" s="142"/>
      <c r="AE869" s="142"/>
      <c r="AF869" s="142"/>
      <c r="AG869" s="142"/>
      <c r="AH869" s="363" t="s">
        <v>510</v>
      </c>
      <c r="AI869" s="360"/>
      <c r="AJ869" s="360"/>
      <c r="AK869" s="360"/>
      <c r="AL869" s="360" t="s">
        <v>21</v>
      </c>
      <c r="AM869" s="360"/>
      <c r="AN869" s="360"/>
      <c r="AO869" s="365"/>
      <c r="AP869" s="366" t="s">
        <v>430</v>
      </c>
      <c r="AQ869" s="366"/>
      <c r="AR869" s="366"/>
      <c r="AS869" s="366"/>
      <c r="AT869" s="366"/>
      <c r="AU869" s="366"/>
      <c r="AV869" s="366"/>
      <c r="AW869" s="366"/>
      <c r="AX869" s="366"/>
    </row>
    <row r="870" spans="1:50" ht="50.1" customHeight="1" x14ac:dyDescent="0.15">
      <c r="A870" s="369">
        <v>1</v>
      </c>
      <c r="B870" s="369">
        <v>1</v>
      </c>
      <c r="C870" s="354" t="s">
        <v>578</v>
      </c>
      <c r="D870" s="340"/>
      <c r="E870" s="340"/>
      <c r="F870" s="340"/>
      <c r="G870" s="340"/>
      <c r="H870" s="340"/>
      <c r="I870" s="340"/>
      <c r="J870" s="341">
        <v>6010001021699</v>
      </c>
      <c r="K870" s="342"/>
      <c r="L870" s="342"/>
      <c r="M870" s="342"/>
      <c r="N870" s="342"/>
      <c r="O870" s="342"/>
      <c r="P870" s="355" t="s">
        <v>579</v>
      </c>
      <c r="Q870" s="343"/>
      <c r="R870" s="343"/>
      <c r="S870" s="343"/>
      <c r="T870" s="343"/>
      <c r="U870" s="343"/>
      <c r="V870" s="343"/>
      <c r="W870" s="343"/>
      <c r="X870" s="343"/>
      <c r="Y870" s="344">
        <v>2</v>
      </c>
      <c r="Z870" s="345"/>
      <c r="AA870" s="345"/>
      <c r="AB870" s="346"/>
      <c r="AC870" s="356" t="s">
        <v>514</v>
      </c>
      <c r="AD870" s="357"/>
      <c r="AE870" s="357"/>
      <c r="AF870" s="357"/>
      <c r="AG870" s="357"/>
      <c r="AH870" s="358">
        <v>2</v>
      </c>
      <c r="AI870" s="359"/>
      <c r="AJ870" s="359"/>
      <c r="AK870" s="359"/>
      <c r="AL870" s="350">
        <v>66.11</v>
      </c>
      <c r="AM870" s="351"/>
      <c r="AN870" s="351"/>
      <c r="AO870" s="352"/>
      <c r="AP870" s="353"/>
      <c r="AQ870" s="353"/>
      <c r="AR870" s="353"/>
      <c r="AS870" s="353"/>
      <c r="AT870" s="353"/>
      <c r="AU870" s="353"/>
      <c r="AV870" s="353"/>
      <c r="AW870" s="353"/>
      <c r="AX870" s="353"/>
    </row>
    <row r="871" spans="1:50" ht="50.1" customHeight="1" x14ac:dyDescent="0.15">
      <c r="A871" s="369">
        <v>2</v>
      </c>
      <c r="B871" s="369">
        <v>1</v>
      </c>
      <c r="C871" s="354" t="s">
        <v>580</v>
      </c>
      <c r="D871" s="340"/>
      <c r="E871" s="340"/>
      <c r="F871" s="340"/>
      <c r="G871" s="340"/>
      <c r="H871" s="340"/>
      <c r="I871" s="340"/>
      <c r="J871" s="341">
        <v>2220001006534</v>
      </c>
      <c r="K871" s="342"/>
      <c r="L871" s="342"/>
      <c r="M871" s="342"/>
      <c r="N871" s="342"/>
      <c r="O871" s="342"/>
      <c r="P871" s="355" t="s">
        <v>581</v>
      </c>
      <c r="Q871" s="343"/>
      <c r="R871" s="343"/>
      <c r="S871" s="343"/>
      <c r="T871" s="343"/>
      <c r="U871" s="343"/>
      <c r="V871" s="343"/>
      <c r="W871" s="343"/>
      <c r="X871" s="343"/>
      <c r="Y871" s="344">
        <v>0.4</v>
      </c>
      <c r="Z871" s="345"/>
      <c r="AA871" s="345"/>
      <c r="AB871" s="346"/>
      <c r="AC871" s="356" t="s">
        <v>520</v>
      </c>
      <c r="AD871" s="356"/>
      <c r="AE871" s="356"/>
      <c r="AF871" s="356"/>
      <c r="AG871" s="356"/>
      <c r="AH871" s="358" t="s">
        <v>650</v>
      </c>
      <c r="AI871" s="359"/>
      <c r="AJ871" s="359"/>
      <c r="AK871" s="359"/>
      <c r="AL871" s="358" t="s">
        <v>650</v>
      </c>
      <c r="AM871" s="359"/>
      <c r="AN871" s="359"/>
      <c r="AO871" s="359"/>
      <c r="AP871" s="353"/>
      <c r="AQ871" s="353"/>
      <c r="AR871" s="353"/>
      <c r="AS871" s="353"/>
      <c r="AT871" s="353"/>
      <c r="AU871" s="353"/>
      <c r="AV871" s="353"/>
      <c r="AW871" s="353"/>
      <c r="AX871" s="353"/>
    </row>
    <row r="872" spans="1:50" ht="50.1" customHeight="1" x14ac:dyDescent="0.15">
      <c r="A872" s="369">
        <v>3</v>
      </c>
      <c r="B872" s="369">
        <v>1</v>
      </c>
      <c r="C872" s="354" t="s">
        <v>583</v>
      </c>
      <c r="D872" s="340"/>
      <c r="E872" s="340"/>
      <c r="F872" s="340"/>
      <c r="G872" s="340"/>
      <c r="H872" s="340"/>
      <c r="I872" s="340"/>
      <c r="J872" s="341">
        <v>8011105001981</v>
      </c>
      <c r="K872" s="342"/>
      <c r="L872" s="342"/>
      <c r="M872" s="342"/>
      <c r="N872" s="342"/>
      <c r="O872" s="342"/>
      <c r="P872" s="355" t="s">
        <v>582</v>
      </c>
      <c r="Q872" s="343"/>
      <c r="R872" s="343"/>
      <c r="S872" s="343"/>
      <c r="T872" s="343"/>
      <c r="U872" s="343"/>
      <c r="V872" s="343"/>
      <c r="W872" s="343"/>
      <c r="X872" s="343"/>
      <c r="Y872" s="344">
        <v>0</v>
      </c>
      <c r="Z872" s="345"/>
      <c r="AA872" s="345"/>
      <c r="AB872" s="346"/>
      <c r="AC872" s="356" t="s">
        <v>520</v>
      </c>
      <c r="AD872" s="356"/>
      <c r="AE872" s="356"/>
      <c r="AF872" s="356"/>
      <c r="AG872" s="356"/>
      <c r="AH872" s="358" t="s">
        <v>650</v>
      </c>
      <c r="AI872" s="359"/>
      <c r="AJ872" s="359"/>
      <c r="AK872" s="359"/>
      <c r="AL872" s="358" t="s">
        <v>650</v>
      </c>
      <c r="AM872" s="359"/>
      <c r="AN872" s="359"/>
      <c r="AO872" s="359"/>
      <c r="AP872" s="353"/>
      <c r="AQ872" s="353"/>
      <c r="AR872" s="353"/>
      <c r="AS872" s="353"/>
      <c r="AT872" s="353"/>
      <c r="AU872" s="353"/>
      <c r="AV872" s="353"/>
      <c r="AW872" s="353"/>
      <c r="AX872" s="353"/>
    </row>
    <row r="873" spans="1:50" ht="30" customHeight="1" x14ac:dyDescent="0.15">
      <c r="A873" s="369">
        <v>4</v>
      </c>
      <c r="B873" s="369">
        <v>1</v>
      </c>
      <c r="C873" s="354" t="s">
        <v>584</v>
      </c>
      <c r="D873" s="340"/>
      <c r="E873" s="340"/>
      <c r="F873" s="340"/>
      <c r="G873" s="340"/>
      <c r="H873" s="340"/>
      <c r="I873" s="340"/>
      <c r="J873" s="341">
        <v>2010405012447</v>
      </c>
      <c r="K873" s="342"/>
      <c r="L873" s="342"/>
      <c r="M873" s="342"/>
      <c r="N873" s="342"/>
      <c r="O873" s="342"/>
      <c r="P873" s="355" t="s">
        <v>585</v>
      </c>
      <c r="Q873" s="343"/>
      <c r="R873" s="343"/>
      <c r="S873" s="343"/>
      <c r="T873" s="343"/>
      <c r="U873" s="343"/>
      <c r="V873" s="343"/>
      <c r="W873" s="343"/>
      <c r="X873" s="343"/>
      <c r="Y873" s="344">
        <v>0</v>
      </c>
      <c r="Z873" s="345"/>
      <c r="AA873" s="345"/>
      <c r="AB873" s="346"/>
      <c r="AC873" s="356" t="s">
        <v>520</v>
      </c>
      <c r="AD873" s="356"/>
      <c r="AE873" s="356"/>
      <c r="AF873" s="356"/>
      <c r="AG873" s="356"/>
      <c r="AH873" s="358" t="s">
        <v>650</v>
      </c>
      <c r="AI873" s="359"/>
      <c r="AJ873" s="359"/>
      <c r="AK873" s="359"/>
      <c r="AL873" s="358" t="s">
        <v>650</v>
      </c>
      <c r="AM873" s="359"/>
      <c r="AN873" s="359"/>
      <c r="AO873" s="359"/>
      <c r="AP873" s="353"/>
      <c r="AQ873" s="353"/>
      <c r="AR873" s="353"/>
      <c r="AS873" s="353"/>
      <c r="AT873" s="353"/>
      <c r="AU873" s="353"/>
      <c r="AV873" s="353"/>
      <c r="AW873" s="353"/>
      <c r="AX873" s="353"/>
    </row>
    <row r="874" spans="1:50" ht="30" customHeight="1" x14ac:dyDescent="0.15">
      <c r="A874" s="369">
        <v>5</v>
      </c>
      <c r="B874" s="369">
        <v>1</v>
      </c>
      <c r="C874" s="354" t="s">
        <v>586</v>
      </c>
      <c r="D874" s="340"/>
      <c r="E874" s="340"/>
      <c r="F874" s="340"/>
      <c r="G874" s="340"/>
      <c r="H874" s="340"/>
      <c r="I874" s="340"/>
      <c r="J874" s="341">
        <v>6010405003434</v>
      </c>
      <c r="K874" s="342"/>
      <c r="L874" s="342"/>
      <c r="M874" s="342"/>
      <c r="N874" s="342"/>
      <c r="O874" s="342"/>
      <c r="P874" s="355" t="s">
        <v>587</v>
      </c>
      <c r="Q874" s="343"/>
      <c r="R874" s="343"/>
      <c r="S874" s="343"/>
      <c r="T874" s="343"/>
      <c r="U874" s="343"/>
      <c r="V874" s="343"/>
      <c r="W874" s="343"/>
      <c r="X874" s="343"/>
      <c r="Y874" s="344">
        <v>0</v>
      </c>
      <c r="Z874" s="345"/>
      <c r="AA874" s="345"/>
      <c r="AB874" s="346"/>
      <c r="AC874" s="356" t="s">
        <v>520</v>
      </c>
      <c r="AD874" s="356"/>
      <c r="AE874" s="356"/>
      <c r="AF874" s="356"/>
      <c r="AG874" s="356"/>
      <c r="AH874" s="358" t="s">
        <v>650</v>
      </c>
      <c r="AI874" s="359"/>
      <c r="AJ874" s="359"/>
      <c r="AK874" s="359"/>
      <c r="AL874" s="358" t="s">
        <v>650</v>
      </c>
      <c r="AM874" s="359"/>
      <c r="AN874" s="359"/>
      <c r="AO874" s="359"/>
      <c r="AP874" s="353"/>
      <c r="AQ874" s="353"/>
      <c r="AR874" s="353"/>
      <c r="AS874" s="353"/>
      <c r="AT874" s="353"/>
      <c r="AU874" s="353"/>
      <c r="AV874" s="353"/>
      <c r="AW874" s="353"/>
      <c r="AX874" s="353"/>
    </row>
    <row r="875" spans="1:50" ht="30" customHeight="1" x14ac:dyDescent="0.15">
      <c r="A875" s="369">
        <v>6</v>
      </c>
      <c r="B875" s="369">
        <v>1</v>
      </c>
      <c r="C875" s="354" t="s">
        <v>588</v>
      </c>
      <c r="D875" s="340"/>
      <c r="E875" s="340"/>
      <c r="F875" s="340"/>
      <c r="G875" s="340"/>
      <c r="H875" s="340"/>
      <c r="I875" s="340"/>
      <c r="J875" s="341">
        <v>1010001030093</v>
      </c>
      <c r="K875" s="342"/>
      <c r="L875" s="342"/>
      <c r="M875" s="342"/>
      <c r="N875" s="342"/>
      <c r="O875" s="342"/>
      <c r="P875" s="355" t="s">
        <v>589</v>
      </c>
      <c r="Q875" s="343"/>
      <c r="R875" s="343"/>
      <c r="S875" s="343"/>
      <c r="T875" s="343"/>
      <c r="U875" s="343"/>
      <c r="V875" s="343"/>
      <c r="W875" s="343"/>
      <c r="X875" s="343"/>
      <c r="Y875" s="344">
        <v>0</v>
      </c>
      <c r="Z875" s="345"/>
      <c r="AA875" s="345"/>
      <c r="AB875" s="346"/>
      <c r="AC875" s="356" t="s">
        <v>520</v>
      </c>
      <c r="AD875" s="356"/>
      <c r="AE875" s="356"/>
      <c r="AF875" s="356"/>
      <c r="AG875" s="356"/>
      <c r="AH875" s="358" t="s">
        <v>650</v>
      </c>
      <c r="AI875" s="359"/>
      <c r="AJ875" s="359"/>
      <c r="AK875" s="359"/>
      <c r="AL875" s="358" t="s">
        <v>650</v>
      </c>
      <c r="AM875" s="359"/>
      <c r="AN875" s="359"/>
      <c r="AO875" s="359"/>
      <c r="AP875" s="353"/>
      <c r="AQ875" s="353"/>
      <c r="AR875" s="353"/>
      <c r="AS875" s="353"/>
      <c r="AT875" s="353"/>
      <c r="AU875" s="353"/>
      <c r="AV875" s="353"/>
      <c r="AW875" s="353"/>
      <c r="AX875" s="353"/>
    </row>
    <row r="876" spans="1:50" ht="30" customHeight="1" x14ac:dyDescent="0.15">
      <c r="A876" s="369">
        <v>7</v>
      </c>
      <c r="B876" s="369">
        <v>1</v>
      </c>
      <c r="C876" s="354" t="s">
        <v>590</v>
      </c>
      <c r="D876" s="340"/>
      <c r="E876" s="340"/>
      <c r="F876" s="340"/>
      <c r="G876" s="340"/>
      <c r="H876" s="340"/>
      <c r="I876" s="340"/>
      <c r="J876" s="341">
        <v>4010801001340</v>
      </c>
      <c r="K876" s="342"/>
      <c r="L876" s="342"/>
      <c r="M876" s="342"/>
      <c r="N876" s="342"/>
      <c r="O876" s="342"/>
      <c r="P876" s="355" t="s">
        <v>591</v>
      </c>
      <c r="Q876" s="343"/>
      <c r="R876" s="343"/>
      <c r="S876" s="343"/>
      <c r="T876" s="343"/>
      <c r="U876" s="343"/>
      <c r="V876" s="343"/>
      <c r="W876" s="343"/>
      <c r="X876" s="343"/>
      <c r="Y876" s="344">
        <v>0</v>
      </c>
      <c r="Z876" s="345"/>
      <c r="AA876" s="345"/>
      <c r="AB876" s="346"/>
      <c r="AC876" s="356" t="s">
        <v>520</v>
      </c>
      <c r="AD876" s="356"/>
      <c r="AE876" s="356"/>
      <c r="AF876" s="356"/>
      <c r="AG876" s="356"/>
      <c r="AH876" s="358" t="s">
        <v>650</v>
      </c>
      <c r="AI876" s="359"/>
      <c r="AJ876" s="359"/>
      <c r="AK876" s="359"/>
      <c r="AL876" s="358" t="s">
        <v>650</v>
      </c>
      <c r="AM876" s="359"/>
      <c r="AN876" s="359"/>
      <c r="AO876" s="359"/>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58" t="s">
        <v>650</v>
      </c>
      <c r="AI877" s="359"/>
      <c r="AJ877" s="359"/>
      <c r="AK877" s="359"/>
      <c r="AL877" s="358" t="s">
        <v>650</v>
      </c>
      <c r="AM877" s="359"/>
      <c r="AN877" s="359"/>
      <c r="AO877" s="359"/>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58" t="s">
        <v>650</v>
      </c>
      <c r="AI878" s="359"/>
      <c r="AJ878" s="359"/>
      <c r="AK878" s="359"/>
      <c r="AL878" s="358" t="s">
        <v>650</v>
      </c>
      <c r="AM878" s="359"/>
      <c r="AN878" s="359"/>
      <c r="AO878" s="359"/>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58" t="s">
        <v>650</v>
      </c>
      <c r="AI879" s="359"/>
      <c r="AJ879" s="359"/>
      <c r="AK879" s="359"/>
      <c r="AL879" s="358" t="s">
        <v>650</v>
      </c>
      <c r="AM879" s="359"/>
      <c r="AN879" s="359"/>
      <c r="AO879" s="359"/>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58" t="s">
        <v>650</v>
      </c>
      <c r="AI880" s="359"/>
      <c r="AJ880" s="359"/>
      <c r="AK880" s="359"/>
      <c r="AL880" s="358" t="s">
        <v>650</v>
      </c>
      <c r="AM880" s="359"/>
      <c r="AN880" s="359"/>
      <c r="AO880" s="359"/>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58" t="s">
        <v>650</v>
      </c>
      <c r="AI881" s="359"/>
      <c r="AJ881" s="359"/>
      <c r="AK881" s="359"/>
      <c r="AL881" s="358" t="s">
        <v>650</v>
      </c>
      <c r="AM881" s="359"/>
      <c r="AN881" s="359"/>
      <c r="AO881" s="359"/>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58" t="s">
        <v>650</v>
      </c>
      <c r="AI882" s="359"/>
      <c r="AJ882" s="359"/>
      <c r="AK882" s="359"/>
      <c r="AL882" s="358" t="s">
        <v>650</v>
      </c>
      <c r="AM882" s="359"/>
      <c r="AN882" s="359"/>
      <c r="AO882" s="359"/>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58" t="s">
        <v>650</v>
      </c>
      <c r="AI883" s="359"/>
      <c r="AJ883" s="359"/>
      <c r="AK883" s="359"/>
      <c r="AL883" s="358" t="s">
        <v>650</v>
      </c>
      <c r="AM883" s="359"/>
      <c r="AN883" s="359"/>
      <c r="AO883" s="359"/>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58" t="s">
        <v>650</v>
      </c>
      <c r="AI884" s="359"/>
      <c r="AJ884" s="359"/>
      <c r="AK884" s="359"/>
      <c r="AL884" s="358" t="s">
        <v>650</v>
      </c>
      <c r="AM884" s="359"/>
      <c r="AN884" s="359"/>
      <c r="AO884" s="359"/>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58" t="s">
        <v>650</v>
      </c>
      <c r="AI885" s="359"/>
      <c r="AJ885" s="359"/>
      <c r="AK885" s="359"/>
      <c r="AL885" s="358" t="s">
        <v>650</v>
      </c>
      <c r="AM885" s="359"/>
      <c r="AN885" s="359"/>
      <c r="AO885" s="359"/>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58" t="s">
        <v>650</v>
      </c>
      <c r="AI886" s="359"/>
      <c r="AJ886" s="359"/>
      <c r="AK886" s="359"/>
      <c r="AL886" s="358" t="s">
        <v>650</v>
      </c>
      <c r="AM886" s="359"/>
      <c r="AN886" s="359"/>
      <c r="AO886" s="359"/>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58" t="s">
        <v>650</v>
      </c>
      <c r="AI887" s="359"/>
      <c r="AJ887" s="359"/>
      <c r="AK887" s="359"/>
      <c r="AL887" s="358" t="s">
        <v>650</v>
      </c>
      <c r="AM887" s="359"/>
      <c r="AN887" s="359"/>
      <c r="AO887" s="359"/>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58" t="s">
        <v>650</v>
      </c>
      <c r="AI888" s="359"/>
      <c r="AJ888" s="359"/>
      <c r="AK888" s="359"/>
      <c r="AL888" s="358" t="s">
        <v>650</v>
      </c>
      <c r="AM888" s="359"/>
      <c r="AN888" s="359"/>
      <c r="AO888" s="359"/>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58" t="s">
        <v>650</v>
      </c>
      <c r="AI889" s="359"/>
      <c r="AJ889" s="359"/>
      <c r="AK889" s="359"/>
      <c r="AL889" s="358" t="s">
        <v>650</v>
      </c>
      <c r="AM889" s="359"/>
      <c r="AN889" s="359"/>
      <c r="AO889" s="359"/>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58" t="s">
        <v>650</v>
      </c>
      <c r="AI890" s="359"/>
      <c r="AJ890" s="359"/>
      <c r="AK890" s="359"/>
      <c r="AL890" s="358" t="s">
        <v>650</v>
      </c>
      <c r="AM890" s="359"/>
      <c r="AN890" s="359"/>
      <c r="AO890" s="359"/>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58" t="s">
        <v>650</v>
      </c>
      <c r="AI891" s="359"/>
      <c r="AJ891" s="359"/>
      <c r="AK891" s="359"/>
      <c r="AL891" s="358" t="s">
        <v>650</v>
      </c>
      <c r="AM891" s="359"/>
      <c r="AN891" s="359"/>
      <c r="AO891" s="359"/>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58" t="s">
        <v>650</v>
      </c>
      <c r="AI892" s="359"/>
      <c r="AJ892" s="359"/>
      <c r="AK892" s="359"/>
      <c r="AL892" s="358" t="s">
        <v>650</v>
      </c>
      <c r="AM892" s="359"/>
      <c r="AN892" s="359"/>
      <c r="AO892" s="359"/>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58" t="s">
        <v>650</v>
      </c>
      <c r="AI893" s="359"/>
      <c r="AJ893" s="359"/>
      <c r="AK893" s="359"/>
      <c r="AL893" s="358" t="s">
        <v>650</v>
      </c>
      <c r="AM893" s="359"/>
      <c r="AN893" s="359"/>
      <c r="AO893" s="359"/>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58" t="s">
        <v>650</v>
      </c>
      <c r="AI894" s="359"/>
      <c r="AJ894" s="359"/>
      <c r="AK894" s="359"/>
      <c r="AL894" s="358" t="s">
        <v>650</v>
      </c>
      <c r="AM894" s="359"/>
      <c r="AN894" s="359"/>
      <c r="AO894" s="359"/>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58" t="s">
        <v>650</v>
      </c>
      <c r="AI895" s="359"/>
      <c r="AJ895" s="359"/>
      <c r="AK895" s="359"/>
      <c r="AL895" s="358" t="s">
        <v>650</v>
      </c>
      <c r="AM895" s="359"/>
      <c r="AN895" s="359"/>
      <c r="AO895" s="359"/>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58" t="s">
        <v>650</v>
      </c>
      <c r="AI896" s="359"/>
      <c r="AJ896" s="359"/>
      <c r="AK896" s="359"/>
      <c r="AL896" s="358" t="s">
        <v>650</v>
      </c>
      <c r="AM896" s="359"/>
      <c r="AN896" s="359"/>
      <c r="AO896" s="359"/>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58" t="s">
        <v>650</v>
      </c>
      <c r="AI897" s="359"/>
      <c r="AJ897" s="359"/>
      <c r="AK897" s="359"/>
      <c r="AL897" s="358" t="s">
        <v>650</v>
      </c>
      <c r="AM897" s="359"/>
      <c r="AN897" s="359"/>
      <c r="AO897" s="359"/>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58" t="s">
        <v>650</v>
      </c>
      <c r="AI898" s="359"/>
      <c r="AJ898" s="359"/>
      <c r="AK898" s="359"/>
      <c r="AL898" s="358" t="s">
        <v>650</v>
      </c>
      <c r="AM898" s="359"/>
      <c r="AN898" s="359"/>
      <c r="AO898" s="359"/>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58" t="s">
        <v>650</v>
      </c>
      <c r="AI899" s="359"/>
      <c r="AJ899" s="359"/>
      <c r="AK899" s="359"/>
      <c r="AL899" s="358" t="s">
        <v>650</v>
      </c>
      <c r="AM899" s="359"/>
      <c r="AN899" s="359"/>
      <c r="AO899" s="359"/>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429</v>
      </c>
      <c r="K902" s="361"/>
      <c r="L902" s="361"/>
      <c r="M902" s="361"/>
      <c r="N902" s="361"/>
      <c r="O902" s="361"/>
      <c r="P902" s="362" t="s">
        <v>376</v>
      </c>
      <c r="Q902" s="362"/>
      <c r="R902" s="362"/>
      <c r="S902" s="362"/>
      <c r="T902" s="362"/>
      <c r="U902" s="362"/>
      <c r="V902" s="362"/>
      <c r="W902" s="362"/>
      <c r="X902" s="362"/>
      <c r="Y902" s="363" t="s">
        <v>426</v>
      </c>
      <c r="Z902" s="364"/>
      <c r="AA902" s="364"/>
      <c r="AB902" s="364"/>
      <c r="AC902" s="142" t="s">
        <v>475</v>
      </c>
      <c r="AD902" s="142"/>
      <c r="AE902" s="142"/>
      <c r="AF902" s="142"/>
      <c r="AG902" s="142"/>
      <c r="AH902" s="363" t="s">
        <v>510</v>
      </c>
      <c r="AI902" s="360"/>
      <c r="AJ902" s="360"/>
      <c r="AK902" s="360"/>
      <c r="AL902" s="360" t="s">
        <v>21</v>
      </c>
      <c r="AM902" s="360"/>
      <c r="AN902" s="360"/>
      <c r="AO902" s="365"/>
      <c r="AP902" s="366" t="s">
        <v>430</v>
      </c>
      <c r="AQ902" s="366"/>
      <c r="AR902" s="366"/>
      <c r="AS902" s="366"/>
      <c r="AT902" s="366"/>
      <c r="AU902" s="366"/>
      <c r="AV902" s="366"/>
      <c r="AW902" s="366"/>
      <c r="AX902" s="366"/>
    </row>
    <row r="903" spans="1:50" ht="30" customHeight="1" x14ac:dyDescent="0.15">
      <c r="A903" s="369">
        <v>1</v>
      </c>
      <c r="B903" s="369">
        <v>1</v>
      </c>
      <c r="C903" s="354" t="s">
        <v>592</v>
      </c>
      <c r="D903" s="340"/>
      <c r="E903" s="340"/>
      <c r="F903" s="340"/>
      <c r="G903" s="340"/>
      <c r="H903" s="340"/>
      <c r="I903" s="340"/>
      <c r="J903" s="341">
        <v>6010901011444</v>
      </c>
      <c r="K903" s="342"/>
      <c r="L903" s="342"/>
      <c r="M903" s="342"/>
      <c r="N903" s="342"/>
      <c r="O903" s="342"/>
      <c r="P903" s="355" t="s">
        <v>593</v>
      </c>
      <c r="Q903" s="343"/>
      <c r="R903" s="343"/>
      <c r="S903" s="343"/>
      <c r="T903" s="343"/>
      <c r="U903" s="343"/>
      <c r="V903" s="343"/>
      <c r="W903" s="343"/>
      <c r="X903" s="343"/>
      <c r="Y903" s="344">
        <v>0</v>
      </c>
      <c r="Z903" s="345"/>
      <c r="AA903" s="345"/>
      <c r="AB903" s="346"/>
      <c r="AC903" s="356" t="s">
        <v>520</v>
      </c>
      <c r="AD903" s="356"/>
      <c r="AE903" s="356"/>
      <c r="AF903" s="356"/>
      <c r="AG903" s="356"/>
      <c r="AH903" s="358" t="s">
        <v>650</v>
      </c>
      <c r="AI903" s="359"/>
      <c r="AJ903" s="359"/>
      <c r="AK903" s="359"/>
      <c r="AL903" s="358" t="s">
        <v>650</v>
      </c>
      <c r="AM903" s="359"/>
      <c r="AN903" s="359"/>
      <c r="AO903" s="359"/>
      <c r="AP903" s="353"/>
      <c r="AQ903" s="353"/>
      <c r="AR903" s="353"/>
      <c r="AS903" s="353"/>
      <c r="AT903" s="353"/>
      <c r="AU903" s="353"/>
      <c r="AV903" s="353"/>
      <c r="AW903" s="353"/>
      <c r="AX903" s="353"/>
    </row>
    <row r="904" spans="1:50" ht="41.25" customHeight="1" x14ac:dyDescent="0.15">
      <c r="A904" s="369">
        <v>2</v>
      </c>
      <c r="B904" s="369">
        <v>1</v>
      </c>
      <c r="C904" s="354" t="s">
        <v>578</v>
      </c>
      <c r="D904" s="340"/>
      <c r="E904" s="340"/>
      <c r="F904" s="340"/>
      <c r="G904" s="340"/>
      <c r="H904" s="340"/>
      <c r="I904" s="340"/>
      <c r="J904" s="341">
        <v>6010001021699</v>
      </c>
      <c r="K904" s="342"/>
      <c r="L904" s="342"/>
      <c r="M904" s="342"/>
      <c r="N904" s="342"/>
      <c r="O904" s="342"/>
      <c r="P904" s="355" t="s">
        <v>594</v>
      </c>
      <c r="Q904" s="343"/>
      <c r="R904" s="343"/>
      <c r="S904" s="343"/>
      <c r="T904" s="343"/>
      <c r="U904" s="343"/>
      <c r="V904" s="343"/>
      <c r="W904" s="343"/>
      <c r="X904" s="343"/>
      <c r="Y904" s="344">
        <v>0</v>
      </c>
      <c r="Z904" s="345"/>
      <c r="AA904" s="345"/>
      <c r="AB904" s="346"/>
      <c r="AC904" s="356" t="s">
        <v>520</v>
      </c>
      <c r="AD904" s="356"/>
      <c r="AE904" s="356"/>
      <c r="AF904" s="356"/>
      <c r="AG904" s="356"/>
      <c r="AH904" s="358" t="s">
        <v>650</v>
      </c>
      <c r="AI904" s="359"/>
      <c r="AJ904" s="359"/>
      <c r="AK904" s="359"/>
      <c r="AL904" s="358" t="s">
        <v>650</v>
      </c>
      <c r="AM904" s="359"/>
      <c r="AN904" s="359"/>
      <c r="AO904" s="359"/>
      <c r="AP904" s="353"/>
      <c r="AQ904" s="353"/>
      <c r="AR904" s="353"/>
      <c r="AS904" s="353"/>
      <c r="AT904" s="353"/>
      <c r="AU904" s="353"/>
      <c r="AV904" s="353"/>
      <c r="AW904" s="353"/>
      <c r="AX904" s="353"/>
    </row>
    <row r="905" spans="1:50" ht="30" customHeight="1" x14ac:dyDescent="0.15">
      <c r="A905" s="369">
        <v>3</v>
      </c>
      <c r="B905" s="369">
        <v>1</v>
      </c>
      <c r="C905" s="354" t="s">
        <v>586</v>
      </c>
      <c r="D905" s="340"/>
      <c r="E905" s="340"/>
      <c r="F905" s="340"/>
      <c r="G905" s="340"/>
      <c r="H905" s="340"/>
      <c r="I905" s="340"/>
      <c r="J905" s="341">
        <v>6010405003434</v>
      </c>
      <c r="K905" s="342"/>
      <c r="L905" s="342"/>
      <c r="M905" s="342"/>
      <c r="N905" s="342"/>
      <c r="O905" s="342"/>
      <c r="P905" s="355" t="s">
        <v>587</v>
      </c>
      <c r="Q905" s="343"/>
      <c r="R905" s="343"/>
      <c r="S905" s="343"/>
      <c r="T905" s="343"/>
      <c r="U905" s="343"/>
      <c r="V905" s="343"/>
      <c r="W905" s="343"/>
      <c r="X905" s="343"/>
      <c r="Y905" s="344">
        <v>0</v>
      </c>
      <c r="Z905" s="345"/>
      <c r="AA905" s="345"/>
      <c r="AB905" s="346"/>
      <c r="AC905" s="356" t="s">
        <v>520</v>
      </c>
      <c r="AD905" s="356"/>
      <c r="AE905" s="356"/>
      <c r="AF905" s="356"/>
      <c r="AG905" s="356"/>
      <c r="AH905" s="358" t="s">
        <v>650</v>
      </c>
      <c r="AI905" s="359"/>
      <c r="AJ905" s="359"/>
      <c r="AK905" s="359"/>
      <c r="AL905" s="358" t="s">
        <v>650</v>
      </c>
      <c r="AM905" s="359"/>
      <c r="AN905" s="359"/>
      <c r="AO905" s="359"/>
      <c r="AP905" s="353"/>
      <c r="AQ905" s="353"/>
      <c r="AR905" s="353"/>
      <c r="AS905" s="353"/>
      <c r="AT905" s="353"/>
      <c r="AU905" s="353"/>
      <c r="AV905" s="353"/>
      <c r="AW905" s="353"/>
      <c r="AX905" s="353"/>
    </row>
    <row r="906" spans="1:50" ht="50.1" customHeight="1" x14ac:dyDescent="0.15">
      <c r="A906" s="369">
        <v>4</v>
      </c>
      <c r="B906" s="369">
        <v>1</v>
      </c>
      <c r="C906" s="354" t="s">
        <v>595</v>
      </c>
      <c r="D906" s="340"/>
      <c r="E906" s="340"/>
      <c r="F906" s="340"/>
      <c r="G906" s="340"/>
      <c r="H906" s="340"/>
      <c r="I906" s="340"/>
      <c r="J906" s="341">
        <v>3040005008296</v>
      </c>
      <c r="K906" s="342"/>
      <c r="L906" s="342"/>
      <c r="M906" s="342"/>
      <c r="N906" s="342"/>
      <c r="O906" s="342"/>
      <c r="P906" s="355" t="s">
        <v>596</v>
      </c>
      <c r="Q906" s="343"/>
      <c r="R906" s="343"/>
      <c r="S906" s="343"/>
      <c r="T906" s="343"/>
      <c r="U906" s="343"/>
      <c r="V906" s="343"/>
      <c r="W906" s="343"/>
      <c r="X906" s="343"/>
      <c r="Y906" s="344">
        <v>0</v>
      </c>
      <c r="Z906" s="345"/>
      <c r="AA906" s="345"/>
      <c r="AB906" s="346"/>
      <c r="AC906" s="356" t="s">
        <v>520</v>
      </c>
      <c r="AD906" s="356"/>
      <c r="AE906" s="356"/>
      <c r="AF906" s="356"/>
      <c r="AG906" s="356"/>
      <c r="AH906" s="358" t="s">
        <v>650</v>
      </c>
      <c r="AI906" s="359"/>
      <c r="AJ906" s="359"/>
      <c r="AK906" s="359"/>
      <c r="AL906" s="358" t="s">
        <v>650</v>
      </c>
      <c r="AM906" s="359"/>
      <c r="AN906" s="359"/>
      <c r="AO906" s="359"/>
      <c r="AP906" s="353"/>
      <c r="AQ906" s="353"/>
      <c r="AR906" s="353"/>
      <c r="AS906" s="353"/>
      <c r="AT906" s="353"/>
      <c r="AU906" s="353"/>
      <c r="AV906" s="353"/>
      <c r="AW906" s="353"/>
      <c r="AX906" s="353"/>
    </row>
    <row r="907" spans="1:50" ht="30" customHeight="1" x14ac:dyDescent="0.15">
      <c r="A907" s="369">
        <v>5</v>
      </c>
      <c r="B907" s="369">
        <v>1</v>
      </c>
      <c r="C907" s="354" t="s">
        <v>597</v>
      </c>
      <c r="D907" s="340"/>
      <c r="E907" s="340"/>
      <c r="F907" s="340"/>
      <c r="G907" s="340"/>
      <c r="H907" s="340"/>
      <c r="I907" s="340"/>
      <c r="J907" s="341">
        <v>4120001126778</v>
      </c>
      <c r="K907" s="342"/>
      <c r="L907" s="342"/>
      <c r="M907" s="342"/>
      <c r="N907" s="342"/>
      <c r="O907" s="342"/>
      <c r="P907" s="355" t="s">
        <v>598</v>
      </c>
      <c r="Q907" s="343"/>
      <c r="R907" s="343"/>
      <c r="S907" s="343"/>
      <c r="T907" s="343"/>
      <c r="U907" s="343"/>
      <c r="V907" s="343"/>
      <c r="W907" s="343"/>
      <c r="X907" s="343"/>
      <c r="Y907" s="344">
        <v>0</v>
      </c>
      <c r="Z907" s="345"/>
      <c r="AA907" s="345"/>
      <c r="AB907" s="346"/>
      <c r="AC907" s="356" t="s">
        <v>646</v>
      </c>
      <c r="AD907" s="357"/>
      <c r="AE907" s="357"/>
      <c r="AF907" s="357"/>
      <c r="AG907" s="357"/>
      <c r="AH907" s="358" t="s">
        <v>650</v>
      </c>
      <c r="AI907" s="359"/>
      <c r="AJ907" s="359"/>
      <c r="AK907" s="359"/>
      <c r="AL907" s="358" t="s">
        <v>650</v>
      </c>
      <c r="AM907" s="359"/>
      <c r="AN907" s="359"/>
      <c r="AO907" s="359"/>
      <c r="AP907" s="353"/>
      <c r="AQ907" s="353"/>
      <c r="AR907" s="353"/>
      <c r="AS907" s="353"/>
      <c r="AT907" s="353"/>
      <c r="AU907" s="353"/>
      <c r="AV907" s="353"/>
      <c r="AW907" s="353"/>
      <c r="AX907" s="353"/>
    </row>
    <row r="908" spans="1:50" ht="30" customHeight="1" x14ac:dyDescent="0.15">
      <c r="A908" s="369">
        <v>6</v>
      </c>
      <c r="B908" s="369">
        <v>1</v>
      </c>
      <c r="C908" s="354" t="s">
        <v>599</v>
      </c>
      <c r="D908" s="340"/>
      <c r="E908" s="340"/>
      <c r="F908" s="340"/>
      <c r="G908" s="340"/>
      <c r="H908" s="340"/>
      <c r="I908" s="340"/>
      <c r="J908" s="341" t="s">
        <v>600</v>
      </c>
      <c r="K908" s="342"/>
      <c r="L908" s="342"/>
      <c r="M908" s="342"/>
      <c r="N908" s="342"/>
      <c r="O908" s="342"/>
      <c r="P908" s="355" t="s">
        <v>598</v>
      </c>
      <c r="Q908" s="343"/>
      <c r="R908" s="343"/>
      <c r="S908" s="343"/>
      <c r="T908" s="343"/>
      <c r="U908" s="343"/>
      <c r="V908" s="343"/>
      <c r="W908" s="343"/>
      <c r="X908" s="343"/>
      <c r="Y908" s="344">
        <v>0</v>
      </c>
      <c r="Z908" s="345"/>
      <c r="AA908" s="345"/>
      <c r="AB908" s="346"/>
      <c r="AC908" s="356" t="s">
        <v>646</v>
      </c>
      <c r="AD908" s="357"/>
      <c r="AE908" s="357"/>
      <c r="AF908" s="357"/>
      <c r="AG908" s="357"/>
      <c r="AH908" s="358" t="s">
        <v>650</v>
      </c>
      <c r="AI908" s="359"/>
      <c r="AJ908" s="359"/>
      <c r="AK908" s="359"/>
      <c r="AL908" s="358" t="s">
        <v>650</v>
      </c>
      <c r="AM908" s="359"/>
      <c r="AN908" s="359"/>
      <c r="AO908" s="359"/>
      <c r="AP908" s="353"/>
      <c r="AQ908" s="353"/>
      <c r="AR908" s="353"/>
      <c r="AS908" s="353"/>
      <c r="AT908" s="353"/>
      <c r="AU908" s="353"/>
      <c r="AV908" s="353"/>
      <c r="AW908" s="353"/>
      <c r="AX908" s="353"/>
    </row>
    <row r="909" spans="1:50" ht="30" customHeight="1" x14ac:dyDescent="0.15">
      <c r="A909" s="369">
        <v>7</v>
      </c>
      <c r="B909" s="369">
        <v>1</v>
      </c>
      <c r="C909" s="354" t="s">
        <v>601</v>
      </c>
      <c r="D909" s="340"/>
      <c r="E909" s="340"/>
      <c r="F909" s="340"/>
      <c r="G909" s="340"/>
      <c r="H909" s="340"/>
      <c r="I909" s="340"/>
      <c r="J909" s="341" t="s">
        <v>602</v>
      </c>
      <c r="K909" s="342"/>
      <c r="L909" s="342"/>
      <c r="M909" s="342"/>
      <c r="N909" s="342"/>
      <c r="O909" s="342"/>
      <c r="P909" s="355" t="s">
        <v>598</v>
      </c>
      <c r="Q909" s="343"/>
      <c r="R909" s="343"/>
      <c r="S909" s="343"/>
      <c r="T909" s="343"/>
      <c r="U909" s="343"/>
      <c r="V909" s="343"/>
      <c r="W909" s="343"/>
      <c r="X909" s="343"/>
      <c r="Y909" s="344">
        <v>0</v>
      </c>
      <c r="Z909" s="345"/>
      <c r="AA909" s="345"/>
      <c r="AB909" s="346"/>
      <c r="AC909" s="356" t="s">
        <v>646</v>
      </c>
      <c r="AD909" s="357"/>
      <c r="AE909" s="357"/>
      <c r="AF909" s="357"/>
      <c r="AG909" s="357"/>
      <c r="AH909" s="358" t="s">
        <v>650</v>
      </c>
      <c r="AI909" s="359"/>
      <c r="AJ909" s="359"/>
      <c r="AK909" s="359"/>
      <c r="AL909" s="358" t="s">
        <v>650</v>
      </c>
      <c r="AM909" s="359"/>
      <c r="AN909" s="359"/>
      <c r="AO909" s="359"/>
      <c r="AP909" s="353"/>
      <c r="AQ909" s="353"/>
      <c r="AR909" s="353"/>
      <c r="AS909" s="353"/>
      <c r="AT909" s="353"/>
      <c r="AU909" s="353"/>
      <c r="AV909" s="353"/>
      <c r="AW909" s="353"/>
      <c r="AX909" s="353"/>
    </row>
    <row r="910" spans="1:50" ht="30" hidden="1" customHeight="1" x14ac:dyDescent="0.15">
      <c r="A910" s="369">
        <v>8</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9</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10</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429</v>
      </c>
      <c r="K935" s="361"/>
      <c r="L935" s="361"/>
      <c r="M935" s="361"/>
      <c r="N935" s="361"/>
      <c r="O935" s="361"/>
      <c r="P935" s="362" t="s">
        <v>376</v>
      </c>
      <c r="Q935" s="362"/>
      <c r="R935" s="362"/>
      <c r="S935" s="362"/>
      <c r="T935" s="362"/>
      <c r="U935" s="362"/>
      <c r="V935" s="362"/>
      <c r="W935" s="362"/>
      <c r="X935" s="362"/>
      <c r="Y935" s="363" t="s">
        <v>426</v>
      </c>
      <c r="Z935" s="364"/>
      <c r="AA935" s="364"/>
      <c r="AB935" s="364"/>
      <c r="AC935" s="142" t="s">
        <v>475</v>
      </c>
      <c r="AD935" s="142"/>
      <c r="AE935" s="142"/>
      <c r="AF935" s="142"/>
      <c r="AG935" s="142"/>
      <c r="AH935" s="363" t="s">
        <v>510</v>
      </c>
      <c r="AI935" s="360"/>
      <c r="AJ935" s="360"/>
      <c r="AK935" s="360"/>
      <c r="AL935" s="360" t="s">
        <v>21</v>
      </c>
      <c r="AM935" s="360"/>
      <c r="AN935" s="360"/>
      <c r="AO935" s="365"/>
      <c r="AP935" s="366" t="s">
        <v>430</v>
      </c>
      <c r="AQ935" s="366"/>
      <c r="AR935" s="366"/>
      <c r="AS935" s="366"/>
      <c r="AT935" s="366"/>
      <c r="AU935" s="366"/>
      <c r="AV935" s="366"/>
      <c r="AW935" s="366"/>
      <c r="AX935" s="366"/>
    </row>
    <row r="936" spans="1:50" ht="69.95" customHeight="1" x14ac:dyDescent="0.15">
      <c r="A936" s="369">
        <v>1</v>
      </c>
      <c r="B936" s="369">
        <v>1</v>
      </c>
      <c r="C936" s="354" t="s">
        <v>603</v>
      </c>
      <c r="D936" s="340"/>
      <c r="E936" s="340"/>
      <c r="F936" s="340"/>
      <c r="G936" s="340"/>
      <c r="H936" s="340"/>
      <c r="I936" s="340"/>
      <c r="J936" s="341">
        <v>1700150004794</v>
      </c>
      <c r="K936" s="342"/>
      <c r="L936" s="342"/>
      <c r="M936" s="342"/>
      <c r="N936" s="342"/>
      <c r="O936" s="342"/>
      <c r="P936" s="355" t="s">
        <v>604</v>
      </c>
      <c r="Q936" s="343"/>
      <c r="R936" s="343"/>
      <c r="S936" s="343"/>
      <c r="T936" s="343"/>
      <c r="U936" s="343"/>
      <c r="V936" s="343"/>
      <c r="W936" s="343"/>
      <c r="X936" s="343"/>
      <c r="Y936" s="344">
        <v>297</v>
      </c>
      <c r="Z936" s="345"/>
      <c r="AA936" s="345"/>
      <c r="AB936" s="346"/>
      <c r="AC936" s="356" t="s">
        <v>521</v>
      </c>
      <c r="AD936" s="357"/>
      <c r="AE936" s="357"/>
      <c r="AF936" s="357"/>
      <c r="AG936" s="357"/>
      <c r="AH936" s="358" t="s">
        <v>650</v>
      </c>
      <c r="AI936" s="359"/>
      <c r="AJ936" s="359"/>
      <c r="AK936" s="359"/>
      <c r="AL936" s="350">
        <v>100</v>
      </c>
      <c r="AM936" s="351"/>
      <c r="AN936" s="351"/>
      <c r="AO936" s="352"/>
      <c r="AP936" s="353"/>
      <c r="AQ936" s="353"/>
      <c r="AR936" s="353"/>
      <c r="AS936" s="353"/>
      <c r="AT936" s="353"/>
      <c r="AU936" s="353"/>
      <c r="AV936" s="353"/>
      <c r="AW936" s="353"/>
      <c r="AX936" s="353"/>
    </row>
    <row r="937" spans="1:50" ht="30" hidden="1" customHeight="1" x14ac:dyDescent="0.15">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58"/>
      <c r="AI937" s="359"/>
      <c r="AJ937" s="359"/>
      <c r="AK937" s="359"/>
      <c r="AL937" s="908"/>
      <c r="AM937" s="909"/>
      <c r="AN937" s="909"/>
      <c r="AO937" s="910"/>
      <c r="AP937" s="353"/>
      <c r="AQ937" s="353"/>
      <c r="AR937" s="353"/>
      <c r="AS937" s="353"/>
      <c r="AT937" s="353"/>
      <c r="AU937" s="353"/>
      <c r="AV937" s="353"/>
      <c r="AW937" s="353"/>
      <c r="AX937" s="353"/>
    </row>
    <row r="938" spans="1:50" ht="30" hidden="1" customHeight="1" x14ac:dyDescent="0.15">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429</v>
      </c>
      <c r="K968" s="361"/>
      <c r="L968" s="361"/>
      <c r="M968" s="361"/>
      <c r="N968" s="361"/>
      <c r="O968" s="361"/>
      <c r="P968" s="362" t="s">
        <v>376</v>
      </c>
      <c r="Q968" s="362"/>
      <c r="R968" s="362"/>
      <c r="S968" s="362"/>
      <c r="T968" s="362"/>
      <c r="U968" s="362"/>
      <c r="V968" s="362"/>
      <c r="W968" s="362"/>
      <c r="X968" s="362"/>
      <c r="Y968" s="363" t="s">
        <v>426</v>
      </c>
      <c r="Z968" s="364"/>
      <c r="AA968" s="364"/>
      <c r="AB968" s="364"/>
      <c r="AC968" s="142" t="s">
        <v>475</v>
      </c>
      <c r="AD968" s="142"/>
      <c r="AE968" s="142"/>
      <c r="AF968" s="142"/>
      <c r="AG968" s="142"/>
      <c r="AH968" s="363" t="s">
        <v>510</v>
      </c>
      <c r="AI968" s="360"/>
      <c r="AJ968" s="360"/>
      <c r="AK968" s="360"/>
      <c r="AL968" s="360" t="s">
        <v>21</v>
      </c>
      <c r="AM968" s="360"/>
      <c r="AN968" s="360"/>
      <c r="AO968" s="365"/>
      <c r="AP968" s="366" t="s">
        <v>430</v>
      </c>
      <c r="AQ968" s="366"/>
      <c r="AR968" s="366"/>
      <c r="AS968" s="366"/>
      <c r="AT968" s="366"/>
      <c r="AU968" s="366"/>
      <c r="AV968" s="366"/>
      <c r="AW968" s="366"/>
      <c r="AX968" s="366"/>
    </row>
    <row r="969" spans="1:50" ht="50.1" customHeight="1" x14ac:dyDescent="0.15">
      <c r="A969" s="369">
        <v>1</v>
      </c>
      <c r="B969" s="369">
        <v>1</v>
      </c>
      <c r="C969" s="354" t="s">
        <v>605</v>
      </c>
      <c r="D969" s="340"/>
      <c r="E969" s="340"/>
      <c r="F969" s="340"/>
      <c r="G969" s="340"/>
      <c r="H969" s="340"/>
      <c r="I969" s="340"/>
      <c r="J969" s="341" t="s">
        <v>606</v>
      </c>
      <c r="K969" s="342"/>
      <c r="L969" s="342"/>
      <c r="M969" s="342"/>
      <c r="N969" s="342"/>
      <c r="O969" s="342"/>
      <c r="P969" s="355" t="s">
        <v>607</v>
      </c>
      <c r="Q969" s="343"/>
      <c r="R969" s="343"/>
      <c r="S969" s="343"/>
      <c r="T969" s="343"/>
      <c r="U969" s="343"/>
      <c r="V969" s="343"/>
      <c r="W969" s="343"/>
      <c r="X969" s="343"/>
      <c r="Y969" s="344">
        <v>0.1</v>
      </c>
      <c r="Z969" s="345"/>
      <c r="AA969" s="345"/>
      <c r="AB969" s="346"/>
      <c r="AC969" s="356" t="s">
        <v>521</v>
      </c>
      <c r="AD969" s="357"/>
      <c r="AE969" s="357"/>
      <c r="AF969" s="357"/>
      <c r="AG969" s="357"/>
      <c r="AH969" s="358" t="s">
        <v>650</v>
      </c>
      <c r="AI969" s="359"/>
      <c r="AJ969" s="359"/>
      <c r="AK969" s="359"/>
      <c r="AL969" s="350">
        <v>100</v>
      </c>
      <c r="AM969" s="351"/>
      <c r="AN969" s="351"/>
      <c r="AO969" s="352"/>
      <c r="AP969" s="353"/>
      <c r="AQ969" s="353"/>
      <c r="AR969" s="353"/>
      <c r="AS969" s="353"/>
      <c r="AT969" s="353"/>
      <c r="AU969" s="353"/>
      <c r="AV969" s="353"/>
      <c r="AW969" s="353"/>
      <c r="AX969" s="353"/>
    </row>
    <row r="970" spans="1:50" ht="30" hidden="1" customHeight="1" x14ac:dyDescent="0.15">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58"/>
      <c r="AI970" s="359"/>
      <c r="AJ970" s="359"/>
      <c r="AK970" s="359"/>
      <c r="AL970" s="908"/>
      <c r="AM970" s="909"/>
      <c r="AN970" s="909"/>
      <c r="AO970" s="910"/>
      <c r="AP970" s="353"/>
      <c r="AQ970" s="353"/>
      <c r="AR970" s="353"/>
      <c r="AS970" s="353"/>
      <c r="AT970" s="353"/>
      <c r="AU970" s="353"/>
      <c r="AV970" s="353"/>
      <c r="AW970" s="353"/>
      <c r="AX970" s="353"/>
    </row>
    <row r="971" spans="1:50" ht="30" hidden="1" customHeight="1" x14ac:dyDescent="0.15">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429</v>
      </c>
      <c r="K1001" s="361"/>
      <c r="L1001" s="361"/>
      <c r="M1001" s="361"/>
      <c r="N1001" s="361"/>
      <c r="O1001" s="361"/>
      <c r="P1001" s="362" t="s">
        <v>376</v>
      </c>
      <c r="Q1001" s="362"/>
      <c r="R1001" s="362"/>
      <c r="S1001" s="362"/>
      <c r="T1001" s="362"/>
      <c r="U1001" s="362"/>
      <c r="V1001" s="362"/>
      <c r="W1001" s="362"/>
      <c r="X1001" s="362"/>
      <c r="Y1001" s="363" t="s">
        <v>426</v>
      </c>
      <c r="Z1001" s="364"/>
      <c r="AA1001" s="364"/>
      <c r="AB1001" s="364"/>
      <c r="AC1001" s="142" t="s">
        <v>475</v>
      </c>
      <c r="AD1001" s="142"/>
      <c r="AE1001" s="142"/>
      <c r="AF1001" s="142"/>
      <c r="AG1001" s="142"/>
      <c r="AH1001" s="363" t="s">
        <v>510</v>
      </c>
      <c r="AI1001" s="360"/>
      <c r="AJ1001" s="360"/>
      <c r="AK1001" s="360"/>
      <c r="AL1001" s="360" t="s">
        <v>21</v>
      </c>
      <c r="AM1001" s="360"/>
      <c r="AN1001" s="360"/>
      <c r="AO1001" s="365"/>
      <c r="AP1001" s="366" t="s">
        <v>430</v>
      </c>
      <c r="AQ1001" s="366"/>
      <c r="AR1001" s="366"/>
      <c r="AS1001" s="366"/>
      <c r="AT1001" s="366"/>
      <c r="AU1001" s="366"/>
      <c r="AV1001" s="366"/>
      <c r="AW1001" s="366"/>
      <c r="AX1001" s="366"/>
    </row>
    <row r="1002" spans="1:50" ht="30" customHeight="1" x14ac:dyDescent="0.15">
      <c r="A1002" s="369">
        <v>1</v>
      </c>
      <c r="B1002" s="369">
        <v>1</v>
      </c>
      <c r="C1002" s="354" t="s">
        <v>608</v>
      </c>
      <c r="D1002" s="340"/>
      <c r="E1002" s="340"/>
      <c r="F1002" s="340"/>
      <c r="G1002" s="340"/>
      <c r="H1002" s="340"/>
      <c r="I1002" s="340"/>
      <c r="J1002" s="341">
        <v>5010401095484</v>
      </c>
      <c r="K1002" s="342"/>
      <c r="L1002" s="342"/>
      <c r="M1002" s="342"/>
      <c r="N1002" s="342"/>
      <c r="O1002" s="342"/>
      <c r="P1002" s="355" t="s">
        <v>609</v>
      </c>
      <c r="Q1002" s="343"/>
      <c r="R1002" s="343"/>
      <c r="S1002" s="343"/>
      <c r="T1002" s="343"/>
      <c r="U1002" s="343"/>
      <c r="V1002" s="343"/>
      <c r="W1002" s="343"/>
      <c r="X1002" s="343"/>
      <c r="Y1002" s="344">
        <v>0.7</v>
      </c>
      <c r="Z1002" s="345"/>
      <c r="AA1002" s="345"/>
      <c r="AB1002" s="346"/>
      <c r="AC1002" s="356" t="s">
        <v>521</v>
      </c>
      <c r="AD1002" s="357"/>
      <c r="AE1002" s="357"/>
      <c r="AF1002" s="357"/>
      <c r="AG1002" s="357"/>
      <c r="AH1002" s="358" t="s">
        <v>650</v>
      </c>
      <c r="AI1002" s="359"/>
      <c r="AJ1002" s="359"/>
      <c r="AK1002" s="359"/>
      <c r="AL1002" s="350">
        <v>100</v>
      </c>
      <c r="AM1002" s="351"/>
      <c r="AN1002" s="351"/>
      <c r="AO1002" s="352"/>
      <c r="AP1002" s="353"/>
      <c r="AQ1002" s="353"/>
      <c r="AR1002" s="353"/>
      <c r="AS1002" s="353"/>
      <c r="AT1002" s="353"/>
      <c r="AU1002" s="353"/>
      <c r="AV1002" s="353"/>
      <c r="AW1002" s="353"/>
      <c r="AX1002" s="353"/>
    </row>
    <row r="1003" spans="1:50" ht="30" customHeight="1" x14ac:dyDescent="0.15">
      <c r="A1003" s="369">
        <v>2</v>
      </c>
      <c r="B1003" s="369">
        <v>1</v>
      </c>
      <c r="C1003" s="354" t="s">
        <v>610</v>
      </c>
      <c r="D1003" s="340"/>
      <c r="E1003" s="340"/>
      <c r="F1003" s="340"/>
      <c r="G1003" s="340"/>
      <c r="H1003" s="340"/>
      <c r="I1003" s="340"/>
      <c r="J1003" s="341">
        <v>5021005006777</v>
      </c>
      <c r="K1003" s="342"/>
      <c r="L1003" s="342"/>
      <c r="M1003" s="342"/>
      <c r="N1003" s="342"/>
      <c r="O1003" s="342"/>
      <c r="P1003" s="355" t="s">
        <v>611</v>
      </c>
      <c r="Q1003" s="343"/>
      <c r="R1003" s="343"/>
      <c r="S1003" s="343"/>
      <c r="T1003" s="343"/>
      <c r="U1003" s="343"/>
      <c r="V1003" s="343"/>
      <c r="W1003" s="343"/>
      <c r="X1003" s="343"/>
      <c r="Y1003" s="344">
        <v>0</v>
      </c>
      <c r="Z1003" s="345"/>
      <c r="AA1003" s="345"/>
      <c r="AB1003" s="346"/>
      <c r="AC1003" s="356" t="s">
        <v>520</v>
      </c>
      <c r="AD1003" s="356"/>
      <c r="AE1003" s="356"/>
      <c r="AF1003" s="356"/>
      <c r="AG1003" s="356"/>
      <c r="AH1003" s="358" t="s">
        <v>650</v>
      </c>
      <c r="AI1003" s="359"/>
      <c r="AJ1003" s="359"/>
      <c r="AK1003" s="359"/>
      <c r="AL1003" s="358" t="s">
        <v>650</v>
      </c>
      <c r="AM1003" s="359"/>
      <c r="AN1003" s="359"/>
      <c r="AO1003" s="359"/>
      <c r="AP1003" s="353"/>
      <c r="AQ1003" s="353"/>
      <c r="AR1003" s="353"/>
      <c r="AS1003" s="353"/>
      <c r="AT1003" s="353"/>
      <c r="AU1003" s="353"/>
      <c r="AV1003" s="353"/>
      <c r="AW1003" s="353"/>
      <c r="AX1003" s="353"/>
    </row>
    <row r="1004" spans="1:50" ht="50.1" customHeight="1" x14ac:dyDescent="0.15">
      <c r="A1004" s="369">
        <v>3</v>
      </c>
      <c r="B1004" s="369">
        <v>1</v>
      </c>
      <c r="C1004" s="354" t="s">
        <v>612</v>
      </c>
      <c r="D1004" s="340"/>
      <c r="E1004" s="340"/>
      <c r="F1004" s="340"/>
      <c r="G1004" s="340"/>
      <c r="H1004" s="340"/>
      <c r="I1004" s="340"/>
      <c r="J1004" s="341">
        <v>8020001071378</v>
      </c>
      <c r="K1004" s="342"/>
      <c r="L1004" s="342"/>
      <c r="M1004" s="342"/>
      <c r="N1004" s="342"/>
      <c r="O1004" s="342"/>
      <c r="P1004" s="355" t="s">
        <v>613</v>
      </c>
      <c r="Q1004" s="343"/>
      <c r="R1004" s="343"/>
      <c r="S1004" s="343"/>
      <c r="T1004" s="343"/>
      <c r="U1004" s="343"/>
      <c r="V1004" s="343"/>
      <c r="W1004" s="343"/>
      <c r="X1004" s="343"/>
      <c r="Y1004" s="344">
        <v>0</v>
      </c>
      <c r="Z1004" s="345"/>
      <c r="AA1004" s="345"/>
      <c r="AB1004" s="346"/>
      <c r="AC1004" s="356" t="s">
        <v>520</v>
      </c>
      <c r="AD1004" s="356"/>
      <c r="AE1004" s="356"/>
      <c r="AF1004" s="356"/>
      <c r="AG1004" s="356"/>
      <c r="AH1004" s="358" t="s">
        <v>650</v>
      </c>
      <c r="AI1004" s="359"/>
      <c r="AJ1004" s="359"/>
      <c r="AK1004" s="359"/>
      <c r="AL1004" s="358" t="s">
        <v>650</v>
      </c>
      <c r="AM1004" s="359"/>
      <c r="AN1004" s="359"/>
      <c r="AO1004" s="359"/>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429</v>
      </c>
      <c r="K1034" s="361"/>
      <c r="L1034" s="361"/>
      <c r="M1034" s="361"/>
      <c r="N1034" s="361"/>
      <c r="O1034" s="361"/>
      <c r="P1034" s="362" t="s">
        <v>376</v>
      </c>
      <c r="Q1034" s="362"/>
      <c r="R1034" s="362"/>
      <c r="S1034" s="362"/>
      <c r="T1034" s="362"/>
      <c r="U1034" s="362"/>
      <c r="V1034" s="362"/>
      <c r="W1034" s="362"/>
      <c r="X1034" s="362"/>
      <c r="Y1034" s="363" t="s">
        <v>426</v>
      </c>
      <c r="Z1034" s="364"/>
      <c r="AA1034" s="364"/>
      <c r="AB1034" s="364"/>
      <c r="AC1034" s="142" t="s">
        <v>475</v>
      </c>
      <c r="AD1034" s="142"/>
      <c r="AE1034" s="142"/>
      <c r="AF1034" s="142"/>
      <c r="AG1034" s="142"/>
      <c r="AH1034" s="363" t="s">
        <v>510</v>
      </c>
      <c r="AI1034" s="360"/>
      <c r="AJ1034" s="360"/>
      <c r="AK1034" s="360"/>
      <c r="AL1034" s="360" t="s">
        <v>21</v>
      </c>
      <c r="AM1034" s="360"/>
      <c r="AN1034" s="360"/>
      <c r="AO1034" s="365"/>
      <c r="AP1034" s="366" t="s">
        <v>430</v>
      </c>
      <c r="AQ1034" s="366"/>
      <c r="AR1034" s="366"/>
      <c r="AS1034" s="366"/>
      <c r="AT1034" s="366"/>
      <c r="AU1034" s="366"/>
      <c r="AV1034" s="366"/>
      <c r="AW1034" s="366"/>
      <c r="AX1034" s="366"/>
    </row>
    <row r="1035" spans="1:50" ht="30" customHeight="1" x14ac:dyDescent="0.15">
      <c r="A1035" s="369">
        <v>1</v>
      </c>
      <c r="B1035" s="369">
        <v>1</v>
      </c>
      <c r="C1035" s="354" t="s">
        <v>597</v>
      </c>
      <c r="D1035" s="340"/>
      <c r="E1035" s="340"/>
      <c r="F1035" s="340"/>
      <c r="G1035" s="340"/>
      <c r="H1035" s="340"/>
      <c r="I1035" s="340"/>
      <c r="J1035" s="341">
        <v>4120001126778</v>
      </c>
      <c r="K1035" s="342"/>
      <c r="L1035" s="342"/>
      <c r="M1035" s="342"/>
      <c r="N1035" s="342"/>
      <c r="O1035" s="342"/>
      <c r="P1035" s="355" t="s">
        <v>562</v>
      </c>
      <c r="Q1035" s="343"/>
      <c r="R1035" s="343"/>
      <c r="S1035" s="343"/>
      <c r="T1035" s="343"/>
      <c r="U1035" s="343"/>
      <c r="V1035" s="343"/>
      <c r="W1035" s="343"/>
      <c r="X1035" s="343"/>
      <c r="Y1035" s="344">
        <v>8</v>
      </c>
      <c r="Z1035" s="345"/>
      <c r="AA1035" s="345"/>
      <c r="AB1035" s="346"/>
      <c r="AC1035" s="356" t="s">
        <v>646</v>
      </c>
      <c r="AD1035" s="357"/>
      <c r="AE1035" s="357"/>
      <c r="AF1035" s="357"/>
      <c r="AG1035" s="357"/>
      <c r="AH1035" s="358" t="s">
        <v>650</v>
      </c>
      <c r="AI1035" s="359"/>
      <c r="AJ1035" s="359"/>
      <c r="AK1035" s="359"/>
      <c r="AL1035" s="358" t="s">
        <v>650</v>
      </c>
      <c r="AM1035" s="359"/>
      <c r="AN1035" s="359"/>
      <c r="AO1035" s="359"/>
      <c r="AP1035" s="353"/>
      <c r="AQ1035" s="353"/>
      <c r="AR1035" s="353"/>
      <c r="AS1035" s="353"/>
      <c r="AT1035" s="353"/>
      <c r="AU1035" s="353"/>
      <c r="AV1035" s="353"/>
      <c r="AW1035" s="353"/>
      <c r="AX1035" s="353"/>
    </row>
    <row r="1036" spans="1:50" ht="30" customHeight="1" x14ac:dyDescent="0.15">
      <c r="A1036" s="369">
        <v>2</v>
      </c>
      <c r="B1036" s="369">
        <v>1</v>
      </c>
      <c r="C1036" s="354" t="s">
        <v>599</v>
      </c>
      <c r="D1036" s="340"/>
      <c r="E1036" s="340"/>
      <c r="F1036" s="340"/>
      <c r="G1036" s="340"/>
      <c r="H1036" s="340"/>
      <c r="I1036" s="340"/>
      <c r="J1036" s="341" t="s">
        <v>614</v>
      </c>
      <c r="K1036" s="342"/>
      <c r="L1036" s="342"/>
      <c r="M1036" s="342"/>
      <c r="N1036" s="342"/>
      <c r="O1036" s="342"/>
      <c r="P1036" s="355" t="s">
        <v>562</v>
      </c>
      <c r="Q1036" s="343"/>
      <c r="R1036" s="343"/>
      <c r="S1036" s="343"/>
      <c r="T1036" s="343"/>
      <c r="U1036" s="343"/>
      <c r="V1036" s="343"/>
      <c r="W1036" s="343"/>
      <c r="X1036" s="343"/>
      <c r="Y1036" s="344">
        <v>0.6</v>
      </c>
      <c r="Z1036" s="345"/>
      <c r="AA1036" s="345"/>
      <c r="AB1036" s="346"/>
      <c r="AC1036" s="356" t="s">
        <v>646</v>
      </c>
      <c r="AD1036" s="357"/>
      <c r="AE1036" s="357"/>
      <c r="AF1036" s="357"/>
      <c r="AG1036" s="357"/>
      <c r="AH1036" s="358" t="s">
        <v>650</v>
      </c>
      <c r="AI1036" s="359"/>
      <c r="AJ1036" s="359"/>
      <c r="AK1036" s="359"/>
      <c r="AL1036" s="358" t="s">
        <v>650</v>
      </c>
      <c r="AM1036" s="359"/>
      <c r="AN1036" s="359"/>
      <c r="AO1036" s="359"/>
      <c r="AP1036" s="353"/>
      <c r="AQ1036" s="353"/>
      <c r="AR1036" s="353"/>
      <c r="AS1036" s="353"/>
      <c r="AT1036" s="353"/>
      <c r="AU1036" s="353"/>
      <c r="AV1036" s="353"/>
      <c r="AW1036" s="353"/>
      <c r="AX1036" s="353"/>
    </row>
    <row r="1037" spans="1:50" ht="30" customHeight="1" x14ac:dyDescent="0.15">
      <c r="A1037" s="369">
        <v>3</v>
      </c>
      <c r="B1037" s="369">
        <v>1</v>
      </c>
      <c r="C1037" s="354" t="s">
        <v>601</v>
      </c>
      <c r="D1037" s="340"/>
      <c r="E1037" s="340"/>
      <c r="F1037" s="340"/>
      <c r="G1037" s="340"/>
      <c r="H1037" s="340"/>
      <c r="I1037" s="340"/>
      <c r="J1037" s="341" t="s">
        <v>615</v>
      </c>
      <c r="K1037" s="342"/>
      <c r="L1037" s="342"/>
      <c r="M1037" s="342"/>
      <c r="N1037" s="342"/>
      <c r="O1037" s="342"/>
      <c r="P1037" s="355" t="s">
        <v>562</v>
      </c>
      <c r="Q1037" s="343"/>
      <c r="R1037" s="343"/>
      <c r="S1037" s="343"/>
      <c r="T1037" s="343"/>
      <c r="U1037" s="343"/>
      <c r="V1037" s="343"/>
      <c r="W1037" s="343"/>
      <c r="X1037" s="343"/>
      <c r="Y1037" s="344">
        <v>0.5</v>
      </c>
      <c r="Z1037" s="345"/>
      <c r="AA1037" s="345"/>
      <c r="AB1037" s="346"/>
      <c r="AC1037" s="356" t="s">
        <v>646</v>
      </c>
      <c r="AD1037" s="357"/>
      <c r="AE1037" s="357"/>
      <c r="AF1037" s="357"/>
      <c r="AG1037" s="357"/>
      <c r="AH1037" s="358" t="s">
        <v>650</v>
      </c>
      <c r="AI1037" s="359"/>
      <c r="AJ1037" s="359"/>
      <c r="AK1037" s="359"/>
      <c r="AL1037" s="358" t="s">
        <v>650</v>
      </c>
      <c r="AM1037" s="359"/>
      <c r="AN1037" s="359"/>
      <c r="AO1037" s="359"/>
      <c r="AP1037" s="353"/>
      <c r="AQ1037" s="353"/>
      <c r="AR1037" s="353"/>
      <c r="AS1037" s="353"/>
      <c r="AT1037" s="353"/>
      <c r="AU1037" s="353"/>
      <c r="AV1037" s="353"/>
      <c r="AW1037" s="353"/>
      <c r="AX1037" s="353"/>
    </row>
    <row r="1038" spans="1:50" ht="30" customHeight="1" x14ac:dyDescent="0.15">
      <c r="A1038" s="369">
        <v>4</v>
      </c>
      <c r="B1038" s="369">
        <v>1</v>
      </c>
      <c r="C1038" s="354" t="s">
        <v>616</v>
      </c>
      <c r="D1038" s="340"/>
      <c r="E1038" s="340"/>
      <c r="F1038" s="340"/>
      <c r="G1038" s="340"/>
      <c r="H1038" s="340"/>
      <c r="I1038" s="340"/>
      <c r="J1038" s="341" t="s">
        <v>617</v>
      </c>
      <c r="K1038" s="342"/>
      <c r="L1038" s="342"/>
      <c r="M1038" s="342"/>
      <c r="N1038" s="342"/>
      <c r="O1038" s="342"/>
      <c r="P1038" s="355" t="s">
        <v>562</v>
      </c>
      <c r="Q1038" s="343"/>
      <c r="R1038" s="343"/>
      <c r="S1038" s="343"/>
      <c r="T1038" s="343"/>
      <c r="U1038" s="343"/>
      <c r="V1038" s="343"/>
      <c r="W1038" s="343"/>
      <c r="X1038" s="343"/>
      <c r="Y1038" s="344">
        <v>0.4</v>
      </c>
      <c r="Z1038" s="345"/>
      <c r="AA1038" s="345"/>
      <c r="AB1038" s="346"/>
      <c r="AC1038" s="356" t="s">
        <v>646</v>
      </c>
      <c r="AD1038" s="357"/>
      <c r="AE1038" s="357"/>
      <c r="AF1038" s="357"/>
      <c r="AG1038" s="357"/>
      <c r="AH1038" s="358" t="s">
        <v>650</v>
      </c>
      <c r="AI1038" s="359"/>
      <c r="AJ1038" s="359"/>
      <c r="AK1038" s="359"/>
      <c r="AL1038" s="358" t="s">
        <v>650</v>
      </c>
      <c r="AM1038" s="359"/>
      <c r="AN1038" s="359"/>
      <c r="AO1038" s="359"/>
      <c r="AP1038" s="353"/>
      <c r="AQ1038" s="353"/>
      <c r="AR1038" s="353"/>
      <c r="AS1038" s="353"/>
      <c r="AT1038" s="353"/>
      <c r="AU1038" s="353"/>
      <c r="AV1038" s="353"/>
      <c r="AW1038" s="353"/>
      <c r="AX1038" s="353"/>
    </row>
    <row r="1039" spans="1:50" ht="30" customHeight="1" x14ac:dyDescent="0.15">
      <c r="A1039" s="369">
        <v>5</v>
      </c>
      <c r="B1039" s="369">
        <v>1</v>
      </c>
      <c r="C1039" s="354" t="s">
        <v>618</v>
      </c>
      <c r="D1039" s="340"/>
      <c r="E1039" s="340"/>
      <c r="F1039" s="340"/>
      <c r="G1039" s="340"/>
      <c r="H1039" s="340"/>
      <c r="I1039" s="340"/>
      <c r="J1039" s="341" t="s">
        <v>619</v>
      </c>
      <c r="K1039" s="342"/>
      <c r="L1039" s="342"/>
      <c r="M1039" s="342"/>
      <c r="N1039" s="342"/>
      <c r="O1039" s="342"/>
      <c r="P1039" s="355" t="s">
        <v>620</v>
      </c>
      <c r="Q1039" s="343"/>
      <c r="R1039" s="343"/>
      <c r="S1039" s="343"/>
      <c r="T1039" s="343"/>
      <c r="U1039" s="343"/>
      <c r="V1039" s="343"/>
      <c r="W1039" s="343"/>
      <c r="X1039" s="343"/>
      <c r="Y1039" s="344">
        <v>0.4</v>
      </c>
      <c r="Z1039" s="345"/>
      <c r="AA1039" s="345"/>
      <c r="AB1039" s="346"/>
      <c r="AC1039" s="356" t="s">
        <v>646</v>
      </c>
      <c r="AD1039" s="357"/>
      <c r="AE1039" s="357"/>
      <c r="AF1039" s="357"/>
      <c r="AG1039" s="357"/>
      <c r="AH1039" s="358" t="s">
        <v>650</v>
      </c>
      <c r="AI1039" s="359"/>
      <c r="AJ1039" s="359"/>
      <c r="AK1039" s="359"/>
      <c r="AL1039" s="358" t="s">
        <v>650</v>
      </c>
      <c r="AM1039" s="359"/>
      <c r="AN1039" s="359"/>
      <c r="AO1039" s="359"/>
      <c r="AP1039" s="353"/>
      <c r="AQ1039" s="353"/>
      <c r="AR1039" s="353"/>
      <c r="AS1039" s="353"/>
      <c r="AT1039" s="353"/>
      <c r="AU1039" s="353"/>
      <c r="AV1039" s="353"/>
      <c r="AW1039" s="353"/>
      <c r="AX1039" s="353"/>
    </row>
    <row r="1040" spans="1:50" ht="30" customHeight="1" x14ac:dyDescent="0.15">
      <c r="A1040" s="369">
        <v>6</v>
      </c>
      <c r="B1040" s="369">
        <v>1</v>
      </c>
      <c r="C1040" s="354" t="s">
        <v>621</v>
      </c>
      <c r="D1040" s="340"/>
      <c r="E1040" s="340"/>
      <c r="F1040" s="340"/>
      <c r="G1040" s="340"/>
      <c r="H1040" s="340"/>
      <c r="I1040" s="340"/>
      <c r="J1040" s="341" t="s">
        <v>622</v>
      </c>
      <c r="K1040" s="342"/>
      <c r="L1040" s="342"/>
      <c r="M1040" s="342"/>
      <c r="N1040" s="342"/>
      <c r="O1040" s="342"/>
      <c r="P1040" s="355" t="s">
        <v>562</v>
      </c>
      <c r="Q1040" s="343"/>
      <c r="R1040" s="343"/>
      <c r="S1040" s="343"/>
      <c r="T1040" s="343"/>
      <c r="U1040" s="343"/>
      <c r="V1040" s="343"/>
      <c r="W1040" s="343"/>
      <c r="X1040" s="343"/>
      <c r="Y1040" s="344">
        <v>0.3</v>
      </c>
      <c r="Z1040" s="345"/>
      <c r="AA1040" s="345"/>
      <c r="AB1040" s="346"/>
      <c r="AC1040" s="356" t="s">
        <v>646</v>
      </c>
      <c r="AD1040" s="357"/>
      <c r="AE1040" s="357"/>
      <c r="AF1040" s="357"/>
      <c r="AG1040" s="357"/>
      <c r="AH1040" s="358" t="s">
        <v>650</v>
      </c>
      <c r="AI1040" s="359"/>
      <c r="AJ1040" s="359"/>
      <c r="AK1040" s="359"/>
      <c r="AL1040" s="358" t="s">
        <v>650</v>
      </c>
      <c r="AM1040" s="359"/>
      <c r="AN1040" s="359"/>
      <c r="AO1040" s="359"/>
      <c r="AP1040" s="353"/>
      <c r="AQ1040" s="353"/>
      <c r="AR1040" s="353"/>
      <c r="AS1040" s="353"/>
      <c r="AT1040" s="353"/>
      <c r="AU1040" s="353"/>
      <c r="AV1040" s="353"/>
      <c r="AW1040" s="353"/>
      <c r="AX1040" s="353"/>
    </row>
    <row r="1041" spans="1:50" ht="30" customHeight="1" x14ac:dyDescent="0.15">
      <c r="A1041" s="369">
        <v>7</v>
      </c>
      <c r="B1041" s="369">
        <v>1</v>
      </c>
      <c r="C1041" s="354" t="s">
        <v>623</v>
      </c>
      <c r="D1041" s="340"/>
      <c r="E1041" s="340"/>
      <c r="F1041" s="340"/>
      <c r="G1041" s="340"/>
      <c r="H1041" s="340"/>
      <c r="I1041" s="340"/>
      <c r="J1041" s="341" t="s">
        <v>619</v>
      </c>
      <c r="K1041" s="342"/>
      <c r="L1041" s="342"/>
      <c r="M1041" s="342"/>
      <c r="N1041" s="342"/>
      <c r="O1041" s="342"/>
      <c r="P1041" s="355" t="s">
        <v>562</v>
      </c>
      <c r="Q1041" s="343"/>
      <c r="R1041" s="343"/>
      <c r="S1041" s="343"/>
      <c r="T1041" s="343"/>
      <c r="U1041" s="343"/>
      <c r="V1041" s="343"/>
      <c r="W1041" s="343"/>
      <c r="X1041" s="343"/>
      <c r="Y1041" s="344">
        <v>0.3</v>
      </c>
      <c r="Z1041" s="345"/>
      <c r="AA1041" s="345"/>
      <c r="AB1041" s="346"/>
      <c r="AC1041" s="356" t="s">
        <v>646</v>
      </c>
      <c r="AD1041" s="357"/>
      <c r="AE1041" s="357"/>
      <c r="AF1041" s="357"/>
      <c r="AG1041" s="357"/>
      <c r="AH1041" s="358" t="s">
        <v>650</v>
      </c>
      <c r="AI1041" s="359"/>
      <c r="AJ1041" s="359"/>
      <c r="AK1041" s="359"/>
      <c r="AL1041" s="358" t="s">
        <v>650</v>
      </c>
      <c r="AM1041" s="359"/>
      <c r="AN1041" s="359"/>
      <c r="AO1041" s="359"/>
      <c r="AP1041" s="353"/>
      <c r="AQ1041" s="353"/>
      <c r="AR1041" s="353"/>
      <c r="AS1041" s="353"/>
      <c r="AT1041" s="353"/>
      <c r="AU1041" s="353"/>
      <c r="AV1041" s="353"/>
      <c r="AW1041" s="353"/>
      <c r="AX1041" s="353"/>
    </row>
    <row r="1042" spans="1:50" ht="30" customHeight="1" x14ac:dyDescent="0.15">
      <c r="A1042" s="369">
        <v>8</v>
      </c>
      <c r="B1042" s="369">
        <v>1</v>
      </c>
      <c r="C1042" s="354" t="s">
        <v>624</v>
      </c>
      <c r="D1042" s="340"/>
      <c r="E1042" s="340"/>
      <c r="F1042" s="340"/>
      <c r="G1042" s="340"/>
      <c r="H1042" s="340"/>
      <c r="I1042" s="340"/>
      <c r="J1042" s="341" t="s">
        <v>622</v>
      </c>
      <c r="K1042" s="342"/>
      <c r="L1042" s="342"/>
      <c r="M1042" s="342"/>
      <c r="N1042" s="342"/>
      <c r="O1042" s="342"/>
      <c r="P1042" s="355" t="s">
        <v>562</v>
      </c>
      <c r="Q1042" s="343"/>
      <c r="R1042" s="343"/>
      <c r="S1042" s="343"/>
      <c r="T1042" s="343"/>
      <c r="U1042" s="343"/>
      <c r="V1042" s="343"/>
      <c r="W1042" s="343"/>
      <c r="X1042" s="343"/>
      <c r="Y1042" s="344">
        <v>0.2</v>
      </c>
      <c r="Z1042" s="345"/>
      <c r="AA1042" s="345"/>
      <c r="AB1042" s="346"/>
      <c r="AC1042" s="356" t="s">
        <v>646</v>
      </c>
      <c r="AD1042" s="357"/>
      <c r="AE1042" s="357"/>
      <c r="AF1042" s="357"/>
      <c r="AG1042" s="357"/>
      <c r="AH1042" s="358" t="s">
        <v>650</v>
      </c>
      <c r="AI1042" s="359"/>
      <c r="AJ1042" s="359"/>
      <c r="AK1042" s="359"/>
      <c r="AL1042" s="358" t="s">
        <v>650</v>
      </c>
      <c r="AM1042" s="359"/>
      <c r="AN1042" s="359"/>
      <c r="AO1042" s="359"/>
      <c r="AP1042" s="353"/>
      <c r="AQ1042" s="353"/>
      <c r="AR1042" s="353"/>
      <c r="AS1042" s="353"/>
      <c r="AT1042" s="353"/>
      <c r="AU1042" s="353"/>
      <c r="AV1042" s="353"/>
      <c r="AW1042" s="353"/>
      <c r="AX1042" s="353"/>
    </row>
    <row r="1043" spans="1:50" ht="30" customHeight="1" x14ac:dyDescent="0.15">
      <c r="A1043" s="369">
        <v>9</v>
      </c>
      <c r="B1043" s="369">
        <v>1</v>
      </c>
      <c r="C1043" s="354" t="s">
        <v>625</v>
      </c>
      <c r="D1043" s="340"/>
      <c r="E1043" s="340"/>
      <c r="F1043" s="340"/>
      <c r="G1043" s="340"/>
      <c r="H1043" s="340"/>
      <c r="I1043" s="340"/>
      <c r="J1043" s="341" t="s">
        <v>622</v>
      </c>
      <c r="K1043" s="342"/>
      <c r="L1043" s="342"/>
      <c r="M1043" s="342"/>
      <c r="N1043" s="342"/>
      <c r="O1043" s="342"/>
      <c r="P1043" s="355" t="s">
        <v>562</v>
      </c>
      <c r="Q1043" s="343"/>
      <c r="R1043" s="343"/>
      <c r="S1043" s="343"/>
      <c r="T1043" s="343"/>
      <c r="U1043" s="343"/>
      <c r="V1043" s="343"/>
      <c r="W1043" s="343"/>
      <c r="X1043" s="343"/>
      <c r="Y1043" s="344">
        <v>0.2</v>
      </c>
      <c r="Z1043" s="345"/>
      <c r="AA1043" s="345"/>
      <c r="AB1043" s="346"/>
      <c r="AC1043" s="356" t="s">
        <v>646</v>
      </c>
      <c r="AD1043" s="357"/>
      <c r="AE1043" s="357"/>
      <c r="AF1043" s="357"/>
      <c r="AG1043" s="357"/>
      <c r="AH1043" s="358" t="s">
        <v>650</v>
      </c>
      <c r="AI1043" s="359"/>
      <c r="AJ1043" s="359"/>
      <c r="AK1043" s="359"/>
      <c r="AL1043" s="358" t="s">
        <v>650</v>
      </c>
      <c r="AM1043" s="359"/>
      <c r="AN1043" s="359"/>
      <c r="AO1043" s="359"/>
      <c r="AP1043" s="353"/>
      <c r="AQ1043" s="353"/>
      <c r="AR1043" s="353"/>
      <c r="AS1043" s="353"/>
      <c r="AT1043" s="353"/>
      <c r="AU1043" s="353"/>
      <c r="AV1043" s="353"/>
      <c r="AW1043" s="353"/>
      <c r="AX1043" s="353"/>
    </row>
    <row r="1044" spans="1:50" ht="30" customHeight="1" x14ac:dyDescent="0.15">
      <c r="A1044" s="369">
        <v>10</v>
      </c>
      <c r="B1044" s="369">
        <v>1</v>
      </c>
      <c r="C1044" s="354" t="s">
        <v>626</v>
      </c>
      <c r="D1044" s="340"/>
      <c r="E1044" s="340"/>
      <c r="F1044" s="340"/>
      <c r="G1044" s="340"/>
      <c r="H1044" s="340"/>
      <c r="I1044" s="340"/>
      <c r="J1044" s="341" t="s">
        <v>622</v>
      </c>
      <c r="K1044" s="342"/>
      <c r="L1044" s="342"/>
      <c r="M1044" s="342"/>
      <c r="N1044" s="342"/>
      <c r="O1044" s="342"/>
      <c r="P1044" s="355" t="s">
        <v>562</v>
      </c>
      <c r="Q1044" s="343"/>
      <c r="R1044" s="343"/>
      <c r="S1044" s="343"/>
      <c r="T1044" s="343"/>
      <c r="U1044" s="343"/>
      <c r="V1044" s="343"/>
      <c r="W1044" s="343"/>
      <c r="X1044" s="343"/>
      <c r="Y1044" s="344">
        <v>0.1</v>
      </c>
      <c r="Z1044" s="345"/>
      <c r="AA1044" s="345"/>
      <c r="AB1044" s="346"/>
      <c r="AC1044" s="356" t="s">
        <v>646</v>
      </c>
      <c r="AD1044" s="357"/>
      <c r="AE1044" s="357"/>
      <c r="AF1044" s="357"/>
      <c r="AG1044" s="357"/>
      <c r="AH1044" s="358" t="s">
        <v>650</v>
      </c>
      <c r="AI1044" s="359"/>
      <c r="AJ1044" s="359"/>
      <c r="AK1044" s="359"/>
      <c r="AL1044" s="358" t="s">
        <v>650</v>
      </c>
      <c r="AM1044" s="359"/>
      <c r="AN1044" s="359"/>
      <c r="AO1044" s="359"/>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429</v>
      </c>
      <c r="K1067" s="361"/>
      <c r="L1067" s="361"/>
      <c r="M1067" s="361"/>
      <c r="N1067" s="361"/>
      <c r="O1067" s="361"/>
      <c r="P1067" s="362" t="s">
        <v>376</v>
      </c>
      <c r="Q1067" s="362"/>
      <c r="R1067" s="362"/>
      <c r="S1067" s="362"/>
      <c r="T1067" s="362"/>
      <c r="U1067" s="362"/>
      <c r="V1067" s="362"/>
      <c r="W1067" s="362"/>
      <c r="X1067" s="362"/>
      <c r="Y1067" s="363" t="s">
        <v>426</v>
      </c>
      <c r="Z1067" s="364"/>
      <c r="AA1067" s="364"/>
      <c r="AB1067" s="364"/>
      <c r="AC1067" s="142" t="s">
        <v>475</v>
      </c>
      <c r="AD1067" s="142"/>
      <c r="AE1067" s="142"/>
      <c r="AF1067" s="142"/>
      <c r="AG1067" s="142"/>
      <c r="AH1067" s="363" t="s">
        <v>510</v>
      </c>
      <c r="AI1067" s="360"/>
      <c r="AJ1067" s="360"/>
      <c r="AK1067" s="360"/>
      <c r="AL1067" s="360" t="s">
        <v>21</v>
      </c>
      <c r="AM1067" s="360"/>
      <c r="AN1067" s="360"/>
      <c r="AO1067" s="365"/>
      <c r="AP1067" s="366" t="s">
        <v>430</v>
      </c>
      <c r="AQ1067" s="366"/>
      <c r="AR1067" s="366"/>
      <c r="AS1067" s="366"/>
      <c r="AT1067" s="366"/>
      <c r="AU1067" s="366"/>
      <c r="AV1067" s="366"/>
      <c r="AW1067" s="366"/>
      <c r="AX1067" s="366"/>
    </row>
    <row r="1068" spans="1:50" ht="30" customHeight="1" x14ac:dyDescent="0.15">
      <c r="A1068" s="369">
        <v>1</v>
      </c>
      <c r="B1068" s="369">
        <v>1</v>
      </c>
      <c r="C1068" s="354" t="s">
        <v>597</v>
      </c>
      <c r="D1068" s="340"/>
      <c r="E1068" s="340"/>
      <c r="F1068" s="340"/>
      <c r="G1068" s="340"/>
      <c r="H1068" s="340"/>
      <c r="I1068" s="340"/>
      <c r="J1068" s="341">
        <v>4120001126778</v>
      </c>
      <c r="K1068" s="342"/>
      <c r="L1068" s="342"/>
      <c r="M1068" s="342"/>
      <c r="N1068" s="342"/>
      <c r="O1068" s="342"/>
      <c r="P1068" s="355" t="s">
        <v>627</v>
      </c>
      <c r="Q1068" s="343"/>
      <c r="R1068" s="343"/>
      <c r="S1068" s="343"/>
      <c r="T1068" s="343"/>
      <c r="U1068" s="343"/>
      <c r="V1068" s="343"/>
      <c r="W1068" s="343"/>
      <c r="X1068" s="343"/>
      <c r="Y1068" s="344">
        <v>0.4</v>
      </c>
      <c r="Z1068" s="345"/>
      <c r="AA1068" s="345"/>
      <c r="AB1068" s="346"/>
      <c r="AC1068" s="356" t="s">
        <v>646</v>
      </c>
      <c r="AD1068" s="357"/>
      <c r="AE1068" s="357"/>
      <c r="AF1068" s="357"/>
      <c r="AG1068" s="357"/>
      <c r="AH1068" s="358" t="s">
        <v>650</v>
      </c>
      <c r="AI1068" s="359"/>
      <c r="AJ1068" s="359"/>
      <c r="AK1068" s="359"/>
      <c r="AL1068" s="358" t="s">
        <v>650</v>
      </c>
      <c r="AM1068" s="359"/>
      <c r="AN1068" s="359"/>
      <c r="AO1068" s="359"/>
      <c r="AP1068" s="353"/>
      <c r="AQ1068" s="353"/>
      <c r="AR1068" s="353"/>
      <c r="AS1068" s="353"/>
      <c r="AT1068" s="353"/>
      <c r="AU1068" s="353"/>
      <c r="AV1068" s="353"/>
      <c r="AW1068" s="353"/>
      <c r="AX1068" s="353"/>
    </row>
    <row r="1069" spans="1:50" ht="30" customHeight="1" x14ac:dyDescent="0.15">
      <c r="A1069" s="369">
        <v>2</v>
      </c>
      <c r="B1069" s="369">
        <v>1</v>
      </c>
      <c r="C1069" s="354" t="s">
        <v>628</v>
      </c>
      <c r="D1069" s="340"/>
      <c r="E1069" s="340"/>
      <c r="F1069" s="340"/>
      <c r="G1069" s="340"/>
      <c r="H1069" s="340"/>
      <c r="I1069" s="340"/>
      <c r="J1069" s="341">
        <v>6011101004370</v>
      </c>
      <c r="K1069" s="342"/>
      <c r="L1069" s="342"/>
      <c r="M1069" s="342"/>
      <c r="N1069" s="342"/>
      <c r="O1069" s="342"/>
      <c r="P1069" s="355" t="s">
        <v>629</v>
      </c>
      <c r="Q1069" s="343"/>
      <c r="R1069" s="343"/>
      <c r="S1069" s="343"/>
      <c r="T1069" s="343"/>
      <c r="U1069" s="343"/>
      <c r="V1069" s="343"/>
      <c r="W1069" s="343"/>
      <c r="X1069" s="343"/>
      <c r="Y1069" s="344">
        <v>0.1</v>
      </c>
      <c r="Z1069" s="345"/>
      <c r="AA1069" s="345"/>
      <c r="AB1069" s="346"/>
      <c r="AC1069" s="356" t="s">
        <v>520</v>
      </c>
      <c r="AD1069" s="357"/>
      <c r="AE1069" s="357"/>
      <c r="AF1069" s="357"/>
      <c r="AG1069" s="357"/>
      <c r="AH1069" s="358" t="s">
        <v>650</v>
      </c>
      <c r="AI1069" s="359"/>
      <c r="AJ1069" s="359"/>
      <c r="AK1069" s="359"/>
      <c r="AL1069" s="358" t="s">
        <v>650</v>
      </c>
      <c r="AM1069" s="359"/>
      <c r="AN1069" s="359"/>
      <c r="AO1069" s="359"/>
      <c r="AP1069" s="353"/>
      <c r="AQ1069" s="353"/>
      <c r="AR1069" s="353"/>
      <c r="AS1069" s="353"/>
      <c r="AT1069" s="353"/>
      <c r="AU1069" s="353"/>
      <c r="AV1069" s="353"/>
      <c r="AW1069" s="353"/>
      <c r="AX1069" s="353"/>
    </row>
    <row r="1070" spans="1:50" ht="50.1" customHeight="1" x14ac:dyDescent="0.15">
      <c r="A1070" s="369">
        <v>3</v>
      </c>
      <c r="B1070" s="369">
        <v>1</v>
      </c>
      <c r="C1070" s="354" t="s">
        <v>599</v>
      </c>
      <c r="D1070" s="340"/>
      <c r="E1070" s="340"/>
      <c r="F1070" s="340"/>
      <c r="G1070" s="340"/>
      <c r="H1070" s="340"/>
      <c r="I1070" s="340"/>
      <c r="J1070" s="341" t="s">
        <v>600</v>
      </c>
      <c r="K1070" s="342"/>
      <c r="L1070" s="342"/>
      <c r="M1070" s="342"/>
      <c r="N1070" s="342"/>
      <c r="O1070" s="342"/>
      <c r="P1070" s="355" t="s">
        <v>630</v>
      </c>
      <c r="Q1070" s="343"/>
      <c r="R1070" s="343"/>
      <c r="S1070" s="343"/>
      <c r="T1070" s="343"/>
      <c r="U1070" s="343"/>
      <c r="V1070" s="343"/>
      <c r="W1070" s="343"/>
      <c r="X1070" s="343"/>
      <c r="Y1070" s="344">
        <v>0</v>
      </c>
      <c r="Z1070" s="345"/>
      <c r="AA1070" s="345"/>
      <c r="AB1070" s="346"/>
      <c r="AC1070" s="356" t="s">
        <v>646</v>
      </c>
      <c r="AD1070" s="357"/>
      <c r="AE1070" s="357"/>
      <c r="AF1070" s="357"/>
      <c r="AG1070" s="357"/>
      <c r="AH1070" s="358" t="s">
        <v>650</v>
      </c>
      <c r="AI1070" s="359"/>
      <c r="AJ1070" s="359"/>
      <c r="AK1070" s="359"/>
      <c r="AL1070" s="358" t="s">
        <v>650</v>
      </c>
      <c r="AM1070" s="359"/>
      <c r="AN1070" s="359"/>
      <c r="AO1070" s="359"/>
      <c r="AP1070" s="353"/>
      <c r="AQ1070" s="353"/>
      <c r="AR1070" s="353"/>
      <c r="AS1070" s="353"/>
      <c r="AT1070" s="353"/>
      <c r="AU1070" s="353"/>
      <c r="AV1070" s="353"/>
      <c r="AW1070" s="353"/>
      <c r="AX1070" s="353"/>
    </row>
    <row r="1071" spans="1:50" ht="50.1" customHeight="1" x14ac:dyDescent="0.15">
      <c r="A1071" s="369">
        <v>4</v>
      </c>
      <c r="B1071" s="369">
        <v>1</v>
      </c>
      <c r="C1071" s="354" t="s">
        <v>601</v>
      </c>
      <c r="D1071" s="340"/>
      <c r="E1071" s="340"/>
      <c r="F1071" s="340"/>
      <c r="G1071" s="340"/>
      <c r="H1071" s="340"/>
      <c r="I1071" s="340"/>
      <c r="J1071" s="341" t="s">
        <v>600</v>
      </c>
      <c r="K1071" s="342"/>
      <c r="L1071" s="342"/>
      <c r="M1071" s="342"/>
      <c r="N1071" s="342"/>
      <c r="O1071" s="342"/>
      <c r="P1071" s="355" t="s">
        <v>630</v>
      </c>
      <c r="Q1071" s="343"/>
      <c r="R1071" s="343"/>
      <c r="S1071" s="343"/>
      <c r="T1071" s="343"/>
      <c r="U1071" s="343"/>
      <c r="V1071" s="343"/>
      <c r="W1071" s="343"/>
      <c r="X1071" s="343"/>
      <c r="Y1071" s="344">
        <v>0</v>
      </c>
      <c r="Z1071" s="345"/>
      <c r="AA1071" s="345"/>
      <c r="AB1071" s="346"/>
      <c r="AC1071" s="356" t="s">
        <v>646</v>
      </c>
      <c r="AD1071" s="357"/>
      <c r="AE1071" s="357"/>
      <c r="AF1071" s="357"/>
      <c r="AG1071" s="357"/>
      <c r="AH1071" s="358" t="s">
        <v>650</v>
      </c>
      <c r="AI1071" s="359"/>
      <c r="AJ1071" s="359"/>
      <c r="AK1071" s="359"/>
      <c r="AL1071" s="358" t="s">
        <v>650</v>
      </c>
      <c r="AM1071" s="359"/>
      <c r="AN1071" s="359"/>
      <c r="AO1071" s="359"/>
      <c r="AP1071" s="353"/>
      <c r="AQ1071" s="353"/>
      <c r="AR1071" s="353"/>
      <c r="AS1071" s="353"/>
      <c r="AT1071" s="353"/>
      <c r="AU1071" s="353"/>
      <c r="AV1071" s="353"/>
      <c r="AW1071" s="353"/>
      <c r="AX1071" s="353"/>
    </row>
    <row r="1072" spans="1:50" ht="50.1" customHeight="1" x14ac:dyDescent="0.15">
      <c r="A1072" s="369">
        <v>5</v>
      </c>
      <c r="B1072" s="369">
        <v>1</v>
      </c>
      <c r="C1072" s="354" t="s">
        <v>616</v>
      </c>
      <c r="D1072" s="340"/>
      <c r="E1072" s="340"/>
      <c r="F1072" s="340"/>
      <c r="G1072" s="340"/>
      <c r="H1072" s="340"/>
      <c r="I1072" s="340"/>
      <c r="J1072" s="341" t="s">
        <v>600</v>
      </c>
      <c r="K1072" s="342"/>
      <c r="L1072" s="342"/>
      <c r="M1072" s="342"/>
      <c r="N1072" s="342"/>
      <c r="O1072" s="342"/>
      <c r="P1072" s="355" t="s">
        <v>632</v>
      </c>
      <c r="Q1072" s="343"/>
      <c r="R1072" s="343"/>
      <c r="S1072" s="343"/>
      <c r="T1072" s="343"/>
      <c r="U1072" s="343"/>
      <c r="V1072" s="343"/>
      <c r="W1072" s="343"/>
      <c r="X1072" s="343"/>
      <c r="Y1072" s="344">
        <v>0</v>
      </c>
      <c r="Z1072" s="345"/>
      <c r="AA1072" s="345"/>
      <c r="AB1072" s="346"/>
      <c r="AC1072" s="356" t="s">
        <v>646</v>
      </c>
      <c r="AD1072" s="357"/>
      <c r="AE1072" s="357"/>
      <c r="AF1072" s="357"/>
      <c r="AG1072" s="357"/>
      <c r="AH1072" s="358" t="s">
        <v>650</v>
      </c>
      <c r="AI1072" s="359"/>
      <c r="AJ1072" s="359"/>
      <c r="AK1072" s="359"/>
      <c r="AL1072" s="358" t="s">
        <v>650</v>
      </c>
      <c r="AM1072" s="359"/>
      <c r="AN1072" s="359"/>
      <c r="AO1072" s="359"/>
      <c r="AP1072" s="353"/>
      <c r="AQ1072" s="353"/>
      <c r="AR1072" s="353"/>
      <c r="AS1072" s="353"/>
      <c r="AT1072" s="353"/>
      <c r="AU1072" s="353"/>
      <c r="AV1072" s="353"/>
      <c r="AW1072" s="353"/>
      <c r="AX1072" s="353"/>
    </row>
    <row r="1073" spans="1:50" ht="50.1" customHeight="1" x14ac:dyDescent="0.15">
      <c r="A1073" s="369">
        <v>6</v>
      </c>
      <c r="B1073" s="369">
        <v>1</v>
      </c>
      <c r="C1073" s="354" t="s">
        <v>618</v>
      </c>
      <c r="D1073" s="340"/>
      <c r="E1073" s="340"/>
      <c r="F1073" s="340"/>
      <c r="G1073" s="340"/>
      <c r="H1073" s="340"/>
      <c r="I1073" s="340"/>
      <c r="J1073" s="341" t="s">
        <v>602</v>
      </c>
      <c r="K1073" s="342"/>
      <c r="L1073" s="342"/>
      <c r="M1073" s="342"/>
      <c r="N1073" s="342"/>
      <c r="O1073" s="342"/>
      <c r="P1073" s="355" t="s">
        <v>630</v>
      </c>
      <c r="Q1073" s="343"/>
      <c r="R1073" s="343"/>
      <c r="S1073" s="343"/>
      <c r="T1073" s="343"/>
      <c r="U1073" s="343"/>
      <c r="V1073" s="343"/>
      <c r="W1073" s="343"/>
      <c r="X1073" s="343"/>
      <c r="Y1073" s="344">
        <v>0</v>
      </c>
      <c r="Z1073" s="345"/>
      <c r="AA1073" s="345"/>
      <c r="AB1073" s="346"/>
      <c r="AC1073" s="356" t="s">
        <v>646</v>
      </c>
      <c r="AD1073" s="357"/>
      <c r="AE1073" s="357"/>
      <c r="AF1073" s="357"/>
      <c r="AG1073" s="357"/>
      <c r="AH1073" s="358" t="s">
        <v>650</v>
      </c>
      <c r="AI1073" s="359"/>
      <c r="AJ1073" s="359"/>
      <c r="AK1073" s="359"/>
      <c r="AL1073" s="358" t="s">
        <v>650</v>
      </c>
      <c r="AM1073" s="359"/>
      <c r="AN1073" s="359"/>
      <c r="AO1073" s="359"/>
      <c r="AP1073" s="353"/>
      <c r="AQ1073" s="353"/>
      <c r="AR1073" s="353"/>
      <c r="AS1073" s="353"/>
      <c r="AT1073" s="353"/>
      <c r="AU1073" s="353"/>
      <c r="AV1073" s="353"/>
      <c r="AW1073" s="353"/>
      <c r="AX1073" s="353"/>
    </row>
    <row r="1074" spans="1:50" ht="50.1" customHeight="1" x14ac:dyDescent="0.15">
      <c r="A1074" s="369">
        <v>7</v>
      </c>
      <c r="B1074" s="369">
        <v>1</v>
      </c>
      <c r="C1074" s="354" t="s">
        <v>621</v>
      </c>
      <c r="D1074" s="340"/>
      <c r="E1074" s="340"/>
      <c r="F1074" s="340"/>
      <c r="G1074" s="340"/>
      <c r="H1074" s="340"/>
      <c r="I1074" s="340"/>
      <c r="J1074" s="341" t="s">
        <v>600</v>
      </c>
      <c r="K1074" s="342"/>
      <c r="L1074" s="342"/>
      <c r="M1074" s="342"/>
      <c r="N1074" s="342"/>
      <c r="O1074" s="342"/>
      <c r="P1074" s="355" t="s">
        <v>632</v>
      </c>
      <c r="Q1074" s="343"/>
      <c r="R1074" s="343"/>
      <c r="S1074" s="343"/>
      <c r="T1074" s="343"/>
      <c r="U1074" s="343"/>
      <c r="V1074" s="343"/>
      <c r="W1074" s="343"/>
      <c r="X1074" s="343"/>
      <c r="Y1074" s="344">
        <v>0</v>
      </c>
      <c r="Z1074" s="345"/>
      <c r="AA1074" s="345"/>
      <c r="AB1074" s="346"/>
      <c r="AC1074" s="356" t="s">
        <v>646</v>
      </c>
      <c r="AD1074" s="357"/>
      <c r="AE1074" s="357"/>
      <c r="AF1074" s="357"/>
      <c r="AG1074" s="357"/>
      <c r="AH1074" s="358" t="s">
        <v>650</v>
      </c>
      <c r="AI1074" s="359"/>
      <c r="AJ1074" s="359"/>
      <c r="AK1074" s="359"/>
      <c r="AL1074" s="358" t="s">
        <v>650</v>
      </c>
      <c r="AM1074" s="359"/>
      <c r="AN1074" s="359"/>
      <c r="AO1074" s="359"/>
      <c r="AP1074" s="353"/>
      <c r="AQ1074" s="353"/>
      <c r="AR1074" s="353"/>
      <c r="AS1074" s="353"/>
      <c r="AT1074" s="353"/>
      <c r="AU1074" s="353"/>
      <c r="AV1074" s="353"/>
      <c r="AW1074" s="353"/>
      <c r="AX1074" s="353"/>
    </row>
    <row r="1075" spans="1:50" ht="50.1" customHeight="1" x14ac:dyDescent="0.15">
      <c r="A1075" s="369">
        <v>8</v>
      </c>
      <c r="B1075" s="369">
        <v>1</v>
      </c>
      <c r="C1075" s="354" t="s">
        <v>623</v>
      </c>
      <c r="D1075" s="340"/>
      <c r="E1075" s="340"/>
      <c r="F1075" s="340"/>
      <c r="G1075" s="340"/>
      <c r="H1075" s="340"/>
      <c r="I1075" s="340"/>
      <c r="J1075" s="341" t="s">
        <v>600</v>
      </c>
      <c r="K1075" s="342"/>
      <c r="L1075" s="342"/>
      <c r="M1075" s="342"/>
      <c r="N1075" s="342"/>
      <c r="O1075" s="342"/>
      <c r="P1075" s="355" t="s">
        <v>631</v>
      </c>
      <c r="Q1075" s="343"/>
      <c r="R1075" s="343"/>
      <c r="S1075" s="343"/>
      <c r="T1075" s="343"/>
      <c r="U1075" s="343"/>
      <c r="V1075" s="343"/>
      <c r="W1075" s="343"/>
      <c r="X1075" s="343"/>
      <c r="Y1075" s="344">
        <v>0</v>
      </c>
      <c r="Z1075" s="345"/>
      <c r="AA1075" s="345"/>
      <c r="AB1075" s="346"/>
      <c r="AC1075" s="356" t="s">
        <v>646</v>
      </c>
      <c r="AD1075" s="357"/>
      <c r="AE1075" s="357"/>
      <c r="AF1075" s="357"/>
      <c r="AG1075" s="357"/>
      <c r="AH1075" s="358" t="s">
        <v>650</v>
      </c>
      <c r="AI1075" s="359"/>
      <c r="AJ1075" s="359"/>
      <c r="AK1075" s="359"/>
      <c r="AL1075" s="358" t="s">
        <v>650</v>
      </c>
      <c r="AM1075" s="359"/>
      <c r="AN1075" s="359"/>
      <c r="AO1075" s="359"/>
      <c r="AP1075" s="353"/>
      <c r="AQ1075" s="353"/>
      <c r="AR1075" s="353"/>
      <c r="AS1075" s="353"/>
      <c r="AT1075" s="353"/>
      <c r="AU1075" s="353"/>
      <c r="AV1075" s="353"/>
      <c r="AW1075" s="353"/>
      <c r="AX1075" s="353"/>
    </row>
    <row r="1076" spans="1:50" ht="50.1" customHeight="1" x14ac:dyDescent="0.15">
      <c r="A1076" s="369">
        <v>9</v>
      </c>
      <c r="B1076" s="369">
        <v>1</v>
      </c>
      <c r="C1076" s="354" t="s">
        <v>624</v>
      </c>
      <c r="D1076" s="340"/>
      <c r="E1076" s="340"/>
      <c r="F1076" s="340"/>
      <c r="G1076" s="340"/>
      <c r="H1076" s="340"/>
      <c r="I1076" s="340"/>
      <c r="J1076" s="341" t="s">
        <v>600</v>
      </c>
      <c r="K1076" s="342"/>
      <c r="L1076" s="342"/>
      <c r="M1076" s="342"/>
      <c r="N1076" s="342"/>
      <c r="O1076" s="342"/>
      <c r="P1076" s="355" t="s">
        <v>631</v>
      </c>
      <c r="Q1076" s="343"/>
      <c r="R1076" s="343"/>
      <c r="S1076" s="343"/>
      <c r="T1076" s="343"/>
      <c r="U1076" s="343"/>
      <c r="V1076" s="343"/>
      <c r="W1076" s="343"/>
      <c r="X1076" s="343"/>
      <c r="Y1076" s="344">
        <v>0</v>
      </c>
      <c r="Z1076" s="345"/>
      <c r="AA1076" s="345"/>
      <c r="AB1076" s="346"/>
      <c r="AC1076" s="356" t="s">
        <v>646</v>
      </c>
      <c r="AD1076" s="357"/>
      <c r="AE1076" s="357"/>
      <c r="AF1076" s="357"/>
      <c r="AG1076" s="357"/>
      <c r="AH1076" s="358" t="s">
        <v>650</v>
      </c>
      <c r="AI1076" s="359"/>
      <c r="AJ1076" s="359"/>
      <c r="AK1076" s="359"/>
      <c r="AL1076" s="358" t="s">
        <v>650</v>
      </c>
      <c r="AM1076" s="359"/>
      <c r="AN1076" s="359"/>
      <c r="AO1076" s="359"/>
      <c r="AP1076" s="353"/>
      <c r="AQ1076" s="353"/>
      <c r="AR1076" s="353"/>
      <c r="AS1076" s="353"/>
      <c r="AT1076" s="353"/>
      <c r="AU1076" s="353"/>
      <c r="AV1076" s="353"/>
      <c r="AW1076" s="353"/>
      <c r="AX1076" s="353"/>
    </row>
    <row r="1077" spans="1:50" ht="50.1"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463</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482</v>
      </c>
      <c r="AM1098" s="276"/>
      <c r="AN1098" s="276"/>
      <c r="AO1098" s="80" t="s">
        <v>563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73"/>
      <c r="E1101" s="142" t="s">
        <v>396</v>
      </c>
      <c r="F1101" s="373"/>
      <c r="G1101" s="373"/>
      <c r="H1101" s="373"/>
      <c r="I1101" s="373"/>
      <c r="J1101" s="142" t="s">
        <v>429</v>
      </c>
      <c r="K1101" s="142"/>
      <c r="L1101" s="142"/>
      <c r="M1101" s="142"/>
      <c r="N1101" s="142"/>
      <c r="O1101" s="142"/>
      <c r="P1101" s="363" t="s">
        <v>27</v>
      </c>
      <c r="Q1101" s="363"/>
      <c r="R1101" s="363"/>
      <c r="S1101" s="363"/>
      <c r="T1101" s="363"/>
      <c r="U1101" s="363"/>
      <c r="V1101" s="363"/>
      <c r="W1101" s="363"/>
      <c r="X1101" s="363"/>
      <c r="Y1101" s="142" t="s">
        <v>431</v>
      </c>
      <c r="Z1101" s="373"/>
      <c r="AA1101" s="373"/>
      <c r="AB1101" s="373"/>
      <c r="AC1101" s="142" t="s">
        <v>377</v>
      </c>
      <c r="AD1101" s="142"/>
      <c r="AE1101" s="142"/>
      <c r="AF1101" s="142"/>
      <c r="AG1101" s="142"/>
      <c r="AH1101" s="363" t="s">
        <v>391</v>
      </c>
      <c r="AI1101" s="364"/>
      <c r="AJ1101" s="364"/>
      <c r="AK1101" s="364"/>
      <c r="AL1101" s="364" t="s">
        <v>21</v>
      </c>
      <c r="AM1101" s="364"/>
      <c r="AN1101" s="364"/>
      <c r="AO1101" s="374"/>
      <c r="AP1101" s="366" t="s">
        <v>464</v>
      </c>
      <c r="AQ1101" s="366"/>
      <c r="AR1101" s="366"/>
      <c r="AS1101" s="366"/>
      <c r="AT1101" s="366"/>
      <c r="AU1101" s="366"/>
      <c r="AV1101" s="366"/>
      <c r="AW1101" s="366"/>
      <c r="AX1101" s="366"/>
    </row>
    <row r="1102" spans="1:50" ht="30" customHeight="1" x14ac:dyDescent="0.15">
      <c r="A1102" s="369">
        <v>1</v>
      </c>
      <c r="B1102" s="369">
        <v>1</v>
      </c>
      <c r="C1102" s="367"/>
      <c r="D1102" s="367"/>
      <c r="E1102" s="140" t="s">
        <v>651</v>
      </c>
      <c r="F1102" s="368"/>
      <c r="G1102" s="368"/>
      <c r="H1102" s="368"/>
      <c r="I1102" s="368"/>
      <c r="J1102" s="341" t="s">
        <v>652</v>
      </c>
      <c r="K1102" s="342"/>
      <c r="L1102" s="342"/>
      <c r="M1102" s="342"/>
      <c r="N1102" s="342"/>
      <c r="O1102" s="342"/>
      <c r="P1102" s="355" t="s">
        <v>653</v>
      </c>
      <c r="Q1102" s="343"/>
      <c r="R1102" s="343"/>
      <c r="S1102" s="343"/>
      <c r="T1102" s="343"/>
      <c r="U1102" s="343"/>
      <c r="V1102" s="343"/>
      <c r="W1102" s="343"/>
      <c r="X1102" s="343"/>
      <c r="Y1102" s="344" t="s">
        <v>654</v>
      </c>
      <c r="Z1102" s="345"/>
      <c r="AA1102" s="345"/>
      <c r="AB1102" s="346"/>
      <c r="AC1102" s="347" t="s">
        <v>646</v>
      </c>
      <c r="AD1102" s="347"/>
      <c r="AE1102" s="347"/>
      <c r="AF1102" s="347"/>
      <c r="AG1102" s="347"/>
      <c r="AH1102" s="348" t="s">
        <v>655</v>
      </c>
      <c r="AI1102" s="349"/>
      <c r="AJ1102" s="349"/>
      <c r="AK1102" s="349"/>
      <c r="AL1102" s="350" t="s">
        <v>655</v>
      </c>
      <c r="AM1102" s="351"/>
      <c r="AN1102" s="351"/>
      <c r="AO1102" s="352"/>
      <c r="AP1102" s="353" t="s">
        <v>655</v>
      </c>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213">
      <formula>IF(RIGHT(TEXT(P14,"0.#"),1)=".",FALSE,TRUE)</formula>
    </cfRule>
    <cfRule type="expression" dxfId="2830" priority="14214">
      <formula>IF(RIGHT(TEXT(P14,"0.#"),1)=".",TRUE,FALSE)</formula>
    </cfRule>
  </conditionalFormatting>
  <conditionalFormatting sqref="P18:AX18">
    <cfRule type="expression" dxfId="2829" priority="14089">
      <formula>IF(RIGHT(TEXT(P18,"0.#"),1)=".",FALSE,TRUE)</formula>
    </cfRule>
    <cfRule type="expression" dxfId="2828" priority="14090">
      <formula>IF(RIGHT(TEXT(P18,"0.#"),1)=".",TRUE,FALSE)</formula>
    </cfRule>
  </conditionalFormatting>
  <conditionalFormatting sqref="Y782">
    <cfRule type="expression" dxfId="2827" priority="14085">
      <formula>IF(RIGHT(TEXT(Y782,"0.#"),1)=".",FALSE,TRUE)</formula>
    </cfRule>
    <cfRule type="expression" dxfId="2826" priority="14086">
      <formula>IF(RIGHT(TEXT(Y782,"0.#"),1)=".",TRUE,FALSE)</formula>
    </cfRule>
  </conditionalFormatting>
  <conditionalFormatting sqref="Y791">
    <cfRule type="expression" dxfId="2825" priority="14081">
      <formula>IF(RIGHT(TEXT(Y791,"0.#"),1)=".",FALSE,TRUE)</formula>
    </cfRule>
    <cfRule type="expression" dxfId="2824" priority="14082">
      <formula>IF(RIGHT(TEXT(Y791,"0.#"),1)=".",TRUE,FALSE)</formula>
    </cfRule>
  </conditionalFormatting>
  <conditionalFormatting sqref="Y822:Y829 Y820 Y809:Y816 Y807 Y796:Y803 Y794">
    <cfRule type="expression" dxfId="2823" priority="13863">
      <formula>IF(RIGHT(TEXT(Y794,"0.#"),1)=".",FALSE,TRUE)</formula>
    </cfRule>
    <cfRule type="expression" dxfId="2822" priority="13864">
      <formula>IF(RIGHT(TEXT(Y794,"0.#"),1)=".",TRUE,FALSE)</formula>
    </cfRule>
  </conditionalFormatting>
  <conditionalFormatting sqref="P16:AQ17 P15:AX15 P13:AX13">
    <cfRule type="expression" dxfId="2821" priority="13911">
      <formula>IF(RIGHT(TEXT(P13,"0.#"),1)=".",FALSE,TRUE)</formula>
    </cfRule>
    <cfRule type="expression" dxfId="2820" priority="13912">
      <formula>IF(RIGHT(TEXT(P13,"0.#"),1)=".",TRUE,FALSE)</formula>
    </cfRule>
  </conditionalFormatting>
  <conditionalFormatting sqref="P19:AJ19">
    <cfRule type="expression" dxfId="2819" priority="13909">
      <formula>IF(RIGHT(TEXT(P19,"0.#"),1)=".",FALSE,TRUE)</formula>
    </cfRule>
    <cfRule type="expression" dxfId="2818" priority="13910">
      <formula>IF(RIGHT(TEXT(P19,"0.#"),1)=".",TRUE,FALSE)</formula>
    </cfRule>
  </conditionalFormatting>
  <conditionalFormatting sqref="Y783:Y790 Y781">
    <cfRule type="expression" dxfId="2817" priority="13887">
      <formula>IF(RIGHT(TEXT(Y781,"0.#"),1)=".",FALSE,TRUE)</formula>
    </cfRule>
    <cfRule type="expression" dxfId="2816" priority="13888">
      <formula>IF(RIGHT(TEXT(Y781,"0.#"),1)=".",TRUE,FALSE)</formula>
    </cfRule>
  </conditionalFormatting>
  <conditionalFormatting sqref="AU782">
    <cfRule type="expression" dxfId="2815" priority="13885">
      <formula>IF(RIGHT(TEXT(AU782,"0.#"),1)=".",FALSE,TRUE)</formula>
    </cfRule>
    <cfRule type="expression" dxfId="2814" priority="13886">
      <formula>IF(RIGHT(TEXT(AU782,"0.#"),1)=".",TRUE,FALSE)</formula>
    </cfRule>
  </conditionalFormatting>
  <conditionalFormatting sqref="AU791">
    <cfRule type="expression" dxfId="2813" priority="13883">
      <formula>IF(RIGHT(TEXT(AU791,"0.#"),1)=".",FALSE,TRUE)</formula>
    </cfRule>
    <cfRule type="expression" dxfId="2812" priority="13884">
      <formula>IF(RIGHT(TEXT(AU791,"0.#"),1)=".",TRUE,FALSE)</formula>
    </cfRule>
  </conditionalFormatting>
  <conditionalFormatting sqref="AU783:AU790 AU781">
    <cfRule type="expression" dxfId="2811" priority="13881">
      <formula>IF(RIGHT(TEXT(AU781,"0.#"),1)=".",FALSE,TRUE)</formula>
    </cfRule>
    <cfRule type="expression" dxfId="2810" priority="13882">
      <formula>IF(RIGHT(TEXT(AU781,"0.#"),1)=".",TRUE,FALSE)</formula>
    </cfRule>
  </conditionalFormatting>
  <conditionalFormatting sqref="Y821 Y808 Y795">
    <cfRule type="expression" dxfId="2809" priority="13867">
      <formula>IF(RIGHT(TEXT(Y795,"0.#"),1)=".",FALSE,TRUE)</formula>
    </cfRule>
    <cfRule type="expression" dxfId="2808" priority="13868">
      <formula>IF(RIGHT(TEXT(Y795,"0.#"),1)=".",TRUE,FALSE)</formula>
    </cfRule>
  </conditionalFormatting>
  <conditionalFormatting sqref="Y830 Y817 Y804">
    <cfRule type="expression" dxfId="2807" priority="13865">
      <formula>IF(RIGHT(TEXT(Y804,"0.#"),1)=".",FALSE,TRUE)</formula>
    </cfRule>
    <cfRule type="expression" dxfId="2806" priority="13866">
      <formula>IF(RIGHT(TEXT(Y804,"0.#"),1)=".",TRUE,FALSE)</formula>
    </cfRule>
  </conditionalFormatting>
  <conditionalFormatting sqref="AU821 AU808 AU795">
    <cfRule type="expression" dxfId="2805" priority="13861">
      <formula>IF(RIGHT(TEXT(AU795,"0.#"),1)=".",FALSE,TRUE)</formula>
    </cfRule>
    <cfRule type="expression" dxfId="2804" priority="13862">
      <formula>IF(RIGHT(TEXT(AU795,"0.#"),1)=".",TRUE,FALSE)</formula>
    </cfRule>
  </conditionalFormatting>
  <conditionalFormatting sqref="AU830 AU817 AU804">
    <cfRule type="expression" dxfId="2803" priority="13859">
      <formula>IF(RIGHT(TEXT(AU804,"0.#"),1)=".",FALSE,TRUE)</formula>
    </cfRule>
    <cfRule type="expression" dxfId="2802" priority="13860">
      <formula>IF(RIGHT(TEXT(AU804,"0.#"),1)=".",TRUE,FALSE)</formula>
    </cfRule>
  </conditionalFormatting>
  <conditionalFormatting sqref="AU822:AU829 AU820 AU809:AU816 AU807 AU796:AU803 AU794">
    <cfRule type="expression" dxfId="2801" priority="13857">
      <formula>IF(RIGHT(TEXT(AU794,"0.#"),1)=".",FALSE,TRUE)</formula>
    </cfRule>
    <cfRule type="expression" dxfId="2800" priority="13858">
      <formula>IF(RIGHT(TEXT(AU794,"0.#"),1)=".",TRUE,FALSE)</formula>
    </cfRule>
  </conditionalFormatting>
  <conditionalFormatting sqref="AM87">
    <cfRule type="expression" dxfId="2799" priority="13511">
      <formula>IF(RIGHT(TEXT(AM87,"0.#"),1)=".",FALSE,TRUE)</formula>
    </cfRule>
    <cfRule type="expression" dxfId="2798" priority="13512">
      <formula>IF(RIGHT(TEXT(AM87,"0.#"),1)=".",TRUE,FALSE)</formula>
    </cfRule>
  </conditionalFormatting>
  <conditionalFormatting sqref="AE55">
    <cfRule type="expression" dxfId="2797" priority="13579">
      <formula>IF(RIGHT(TEXT(AE55,"0.#"),1)=".",FALSE,TRUE)</formula>
    </cfRule>
    <cfRule type="expression" dxfId="2796" priority="13580">
      <formula>IF(RIGHT(TEXT(AE55,"0.#"),1)=".",TRUE,FALSE)</formula>
    </cfRule>
  </conditionalFormatting>
  <conditionalFormatting sqref="AI55">
    <cfRule type="expression" dxfId="2795" priority="13577">
      <formula>IF(RIGHT(TEXT(AI55,"0.#"),1)=".",FALSE,TRUE)</formula>
    </cfRule>
    <cfRule type="expression" dxfId="2794" priority="13578">
      <formula>IF(RIGHT(TEXT(AI55,"0.#"),1)=".",TRUE,FALSE)</formula>
    </cfRule>
  </conditionalFormatting>
  <conditionalFormatting sqref="AE53">
    <cfRule type="expression" dxfId="2793" priority="13583">
      <formula>IF(RIGHT(TEXT(AE53,"0.#"),1)=".",FALSE,TRUE)</formula>
    </cfRule>
    <cfRule type="expression" dxfId="2792" priority="13584">
      <formula>IF(RIGHT(TEXT(AE53,"0.#"),1)=".",TRUE,FALSE)</formula>
    </cfRule>
  </conditionalFormatting>
  <conditionalFormatting sqref="AE54">
    <cfRule type="expression" dxfId="2791" priority="13581">
      <formula>IF(RIGHT(TEXT(AE54,"0.#"),1)=".",FALSE,TRUE)</formula>
    </cfRule>
    <cfRule type="expression" dxfId="2790" priority="13582">
      <formula>IF(RIGHT(TEXT(AE54,"0.#"),1)=".",TRUE,FALSE)</formula>
    </cfRule>
  </conditionalFormatting>
  <conditionalFormatting sqref="AI54">
    <cfRule type="expression" dxfId="2789" priority="13575">
      <formula>IF(RIGHT(TEXT(AI54,"0.#"),1)=".",FALSE,TRUE)</formula>
    </cfRule>
    <cfRule type="expression" dxfId="2788" priority="13576">
      <formula>IF(RIGHT(TEXT(AI54,"0.#"),1)=".",TRUE,FALSE)</formula>
    </cfRule>
  </conditionalFormatting>
  <conditionalFormatting sqref="AI53">
    <cfRule type="expression" dxfId="2787" priority="13573">
      <formula>IF(RIGHT(TEXT(AI53,"0.#"),1)=".",FALSE,TRUE)</formula>
    </cfRule>
    <cfRule type="expression" dxfId="2786" priority="13574">
      <formula>IF(RIGHT(TEXT(AI53,"0.#"),1)=".",TRUE,FALSE)</formula>
    </cfRule>
  </conditionalFormatting>
  <conditionalFormatting sqref="AM53">
    <cfRule type="expression" dxfId="2785" priority="13571">
      <formula>IF(RIGHT(TEXT(AM53,"0.#"),1)=".",FALSE,TRUE)</formula>
    </cfRule>
    <cfRule type="expression" dxfId="2784" priority="13572">
      <formula>IF(RIGHT(TEXT(AM53,"0.#"),1)=".",TRUE,FALSE)</formula>
    </cfRule>
  </conditionalFormatting>
  <conditionalFormatting sqref="AM54">
    <cfRule type="expression" dxfId="2783" priority="13569">
      <formula>IF(RIGHT(TEXT(AM54,"0.#"),1)=".",FALSE,TRUE)</formula>
    </cfRule>
    <cfRule type="expression" dxfId="2782" priority="13570">
      <formula>IF(RIGHT(TEXT(AM54,"0.#"),1)=".",TRUE,FALSE)</formula>
    </cfRule>
  </conditionalFormatting>
  <conditionalFormatting sqref="AM55">
    <cfRule type="expression" dxfId="2781" priority="13567">
      <formula>IF(RIGHT(TEXT(AM55,"0.#"),1)=".",FALSE,TRUE)</formula>
    </cfRule>
    <cfRule type="expression" dxfId="2780" priority="13568">
      <formula>IF(RIGHT(TEXT(AM55,"0.#"),1)=".",TRUE,FALSE)</formula>
    </cfRule>
  </conditionalFormatting>
  <conditionalFormatting sqref="AE60">
    <cfRule type="expression" dxfId="2779" priority="13553">
      <formula>IF(RIGHT(TEXT(AE60,"0.#"),1)=".",FALSE,TRUE)</formula>
    </cfRule>
    <cfRule type="expression" dxfId="2778" priority="13554">
      <formula>IF(RIGHT(TEXT(AE60,"0.#"),1)=".",TRUE,FALSE)</formula>
    </cfRule>
  </conditionalFormatting>
  <conditionalFormatting sqref="AE61">
    <cfRule type="expression" dxfId="2777" priority="13551">
      <formula>IF(RIGHT(TEXT(AE61,"0.#"),1)=".",FALSE,TRUE)</formula>
    </cfRule>
    <cfRule type="expression" dxfId="2776" priority="13552">
      <formula>IF(RIGHT(TEXT(AE61,"0.#"),1)=".",TRUE,FALSE)</formula>
    </cfRule>
  </conditionalFormatting>
  <conditionalFormatting sqref="AE62">
    <cfRule type="expression" dxfId="2775" priority="13549">
      <formula>IF(RIGHT(TEXT(AE62,"0.#"),1)=".",FALSE,TRUE)</formula>
    </cfRule>
    <cfRule type="expression" dxfId="2774" priority="13550">
      <formula>IF(RIGHT(TEXT(AE62,"0.#"),1)=".",TRUE,FALSE)</formula>
    </cfRule>
  </conditionalFormatting>
  <conditionalFormatting sqref="AI62">
    <cfRule type="expression" dxfId="2773" priority="13547">
      <formula>IF(RIGHT(TEXT(AI62,"0.#"),1)=".",FALSE,TRUE)</formula>
    </cfRule>
    <cfRule type="expression" dxfId="2772" priority="13548">
      <formula>IF(RIGHT(TEXT(AI62,"0.#"),1)=".",TRUE,FALSE)</formula>
    </cfRule>
  </conditionalFormatting>
  <conditionalFormatting sqref="AI61">
    <cfRule type="expression" dxfId="2771" priority="13545">
      <formula>IF(RIGHT(TEXT(AI61,"0.#"),1)=".",FALSE,TRUE)</formula>
    </cfRule>
    <cfRule type="expression" dxfId="2770" priority="13546">
      <formula>IF(RIGHT(TEXT(AI61,"0.#"),1)=".",TRUE,FALSE)</formula>
    </cfRule>
  </conditionalFormatting>
  <conditionalFormatting sqref="AI60">
    <cfRule type="expression" dxfId="2769" priority="13543">
      <formula>IF(RIGHT(TEXT(AI60,"0.#"),1)=".",FALSE,TRUE)</formula>
    </cfRule>
    <cfRule type="expression" dxfId="2768" priority="13544">
      <formula>IF(RIGHT(TEXT(AI60,"0.#"),1)=".",TRUE,FALSE)</formula>
    </cfRule>
  </conditionalFormatting>
  <conditionalFormatting sqref="AM60">
    <cfRule type="expression" dxfId="2767" priority="13541">
      <formula>IF(RIGHT(TEXT(AM60,"0.#"),1)=".",FALSE,TRUE)</formula>
    </cfRule>
    <cfRule type="expression" dxfId="2766" priority="13542">
      <formula>IF(RIGHT(TEXT(AM60,"0.#"),1)=".",TRUE,FALSE)</formula>
    </cfRule>
  </conditionalFormatting>
  <conditionalFormatting sqref="AM61">
    <cfRule type="expression" dxfId="2765" priority="13539">
      <formula>IF(RIGHT(TEXT(AM61,"0.#"),1)=".",FALSE,TRUE)</formula>
    </cfRule>
    <cfRule type="expression" dxfId="2764" priority="13540">
      <formula>IF(RIGHT(TEXT(AM61,"0.#"),1)=".",TRUE,FALSE)</formula>
    </cfRule>
  </conditionalFormatting>
  <conditionalFormatting sqref="AM62">
    <cfRule type="expression" dxfId="2763" priority="13537">
      <formula>IF(RIGHT(TEXT(AM62,"0.#"),1)=".",FALSE,TRUE)</formula>
    </cfRule>
    <cfRule type="expression" dxfId="2762" priority="13538">
      <formula>IF(RIGHT(TEXT(AM62,"0.#"),1)=".",TRUE,FALSE)</formula>
    </cfRule>
  </conditionalFormatting>
  <conditionalFormatting sqref="AE87">
    <cfRule type="expression" dxfId="2761" priority="13523">
      <formula>IF(RIGHT(TEXT(AE87,"0.#"),1)=".",FALSE,TRUE)</formula>
    </cfRule>
    <cfRule type="expression" dxfId="2760" priority="13524">
      <formula>IF(RIGHT(TEXT(AE87,"0.#"),1)=".",TRUE,FALSE)</formula>
    </cfRule>
  </conditionalFormatting>
  <conditionalFormatting sqref="AE88">
    <cfRule type="expression" dxfId="2759" priority="13521">
      <formula>IF(RIGHT(TEXT(AE88,"0.#"),1)=".",FALSE,TRUE)</formula>
    </cfRule>
    <cfRule type="expression" dxfId="2758" priority="13522">
      <formula>IF(RIGHT(TEXT(AE88,"0.#"),1)=".",TRUE,FALSE)</formula>
    </cfRule>
  </conditionalFormatting>
  <conditionalFormatting sqref="AE89">
    <cfRule type="expression" dxfId="2757" priority="13519">
      <formula>IF(RIGHT(TEXT(AE89,"0.#"),1)=".",FALSE,TRUE)</formula>
    </cfRule>
    <cfRule type="expression" dxfId="2756" priority="13520">
      <formula>IF(RIGHT(TEXT(AE89,"0.#"),1)=".",TRUE,FALSE)</formula>
    </cfRule>
  </conditionalFormatting>
  <conditionalFormatting sqref="AI89">
    <cfRule type="expression" dxfId="2755" priority="13517">
      <formula>IF(RIGHT(TEXT(AI89,"0.#"),1)=".",FALSE,TRUE)</formula>
    </cfRule>
    <cfRule type="expression" dxfId="2754" priority="13518">
      <formula>IF(RIGHT(TEXT(AI89,"0.#"),1)=".",TRUE,FALSE)</formula>
    </cfRule>
  </conditionalFormatting>
  <conditionalFormatting sqref="AI88">
    <cfRule type="expression" dxfId="2753" priority="13515">
      <formula>IF(RIGHT(TEXT(AI88,"0.#"),1)=".",FALSE,TRUE)</formula>
    </cfRule>
    <cfRule type="expression" dxfId="2752" priority="13516">
      <formula>IF(RIGHT(TEXT(AI88,"0.#"),1)=".",TRUE,FALSE)</formula>
    </cfRule>
  </conditionalFormatting>
  <conditionalFormatting sqref="AI87">
    <cfRule type="expression" dxfId="2751" priority="13513">
      <formula>IF(RIGHT(TEXT(AI87,"0.#"),1)=".",FALSE,TRUE)</formula>
    </cfRule>
    <cfRule type="expression" dxfId="2750" priority="13514">
      <formula>IF(RIGHT(TEXT(AI87,"0.#"),1)=".",TRUE,FALSE)</formula>
    </cfRule>
  </conditionalFormatting>
  <conditionalFormatting sqref="AM88">
    <cfRule type="expression" dxfId="2749" priority="13509">
      <formula>IF(RIGHT(TEXT(AM88,"0.#"),1)=".",FALSE,TRUE)</formula>
    </cfRule>
    <cfRule type="expression" dxfId="2748" priority="13510">
      <formula>IF(RIGHT(TEXT(AM88,"0.#"),1)=".",TRUE,FALSE)</formula>
    </cfRule>
  </conditionalFormatting>
  <conditionalFormatting sqref="AM89">
    <cfRule type="expression" dxfId="2747" priority="13507">
      <formula>IF(RIGHT(TEXT(AM89,"0.#"),1)=".",FALSE,TRUE)</formula>
    </cfRule>
    <cfRule type="expression" dxfId="2746" priority="13508">
      <formula>IF(RIGHT(TEXT(AM89,"0.#"),1)=".",TRUE,FALSE)</formula>
    </cfRule>
  </conditionalFormatting>
  <conditionalFormatting sqref="AE92">
    <cfRule type="expression" dxfId="2745" priority="13493">
      <formula>IF(RIGHT(TEXT(AE92,"0.#"),1)=".",FALSE,TRUE)</formula>
    </cfRule>
    <cfRule type="expression" dxfId="2744" priority="13494">
      <formula>IF(RIGHT(TEXT(AE92,"0.#"),1)=".",TRUE,FALSE)</formula>
    </cfRule>
  </conditionalFormatting>
  <conditionalFormatting sqref="AE93">
    <cfRule type="expression" dxfId="2743" priority="13491">
      <formula>IF(RIGHT(TEXT(AE93,"0.#"),1)=".",FALSE,TRUE)</formula>
    </cfRule>
    <cfRule type="expression" dxfId="2742" priority="13492">
      <formula>IF(RIGHT(TEXT(AE93,"0.#"),1)=".",TRUE,FALSE)</formula>
    </cfRule>
  </conditionalFormatting>
  <conditionalFormatting sqref="AE94">
    <cfRule type="expression" dxfId="2741" priority="13489">
      <formula>IF(RIGHT(TEXT(AE94,"0.#"),1)=".",FALSE,TRUE)</formula>
    </cfRule>
    <cfRule type="expression" dxfId="2740" priority="13490">
      <formula>IF(RIGHT(TEXT(AE94,"0.#"),1)=".",TRUE,FALSE)</formula>
    </cfRule>
  </conditionalFormatting>
  <conditionalFormatting sqref="AI94">
    <cfRule type="expression" dxfId="2739" priority="13487">
      <formula>IF(RIGHT(TEXT(AI94,"0.#"),1)=".",FALSE,TRUE)</formula>
    </cfRule>
    <cfRule type="expression" dxfId="2738" priority="13488">
      <formula>IF(RIGHT(TEXT(AI94,"0.#"),1)=".",TRUE,FALSE)</formula>
    </cfRule>
  </conditionalFormatting>
  <conditionalFormatting sqref="AI93">
    <cfRule type="expression" dxfId="2737" priority="13485">
      <formula>IF(RIGHT(TEXT(AI93,"0.#"),1)=".",FALSE,TRUE)</formula>
    </cfRule>
    <cfRule type="expression" dxfId="2736" priority="13486">
      <formula>IF(RIGHT(TEXT(AI93,"0.#"),1)=".",TRUE,FALSE)</formula>
    </cfRule>
  </conditionalFormatting>
  <conditionalFormatting sqref="AI92">
    <cfRule type="expression" dxfId="2735" priority="13483">
      <formula>IF(RIGHT(TEXT(AI92,"0.#"),1)=".",FALSE,TRUE)</formula>
    </cfRule>
    <cfRule type="expression" dxfId="2734" priority="13484">
      <formula>IF(RIGHT(TEXT(AI92,"0.#"),1)=".",TRUE,FALSE)</formula>
    </cfRule>
  </conditionalFormatting>
  <conditionalFormatting sqref="AM92">
    <cfRule type="expression" dxfId="2733" priority="13481">
      <formula>IF(RIGHT(TEXT(AM92,"0.#"),1)=".",FALSE,TRUE)</formula>
    </cfRule>
    <cfRule type="expression" dxfId="2732" priority="13482">
      <formula>IF(RIGHT(TEXT(AM92,"0.#"),1)=".",TRUE,FALSE)</formula>
    </cfRule>
  </conditionalFormatting>
  <conditionalFormatting sqref="AM93">
    <cfRule type="expression" dxfId="2731" priority="13479">
      <formula>IF(RIGHT(TEXT(AM93,"0.#"),1)=".",FALSE,TRUE)</formula>
    </cfRule>
    <cfRule type="expression" dxfId="2730" priority="13480">
      <formula>IF(RIGHT(TEXT(AM93,"0.#"),1)=".",TRUE,FALSE)</formula>
    </cfRule>
  </conditionalFormatting>
  <conditionalFormatting sqref="AM94">
    <cfRule type="expression" dxfId="2729" priority="13477">
      <formula>IF(RIGHT(TEXT(AM94,"0.#"),1)=".",FALSE,TRUE)</formula>
    </cfRule>
    <cfRule type="expression" dxfId="2728" priority="13478">
      <formula>IF(RIGHT(TEXT(AM94,"0.#"),1)=".",TRUE,FALSE)</formula>
    </cfRule>
  </conditionalFormatting>
  <conditionalFormatting sqref="AE97">
    <cfRule type="expression" dxfId="2727" priority="13463">
      <formula>IF(RIGHT(TEXT(AE97,"0.#"),1)=".",FALSE,TRUE)</formula>
    </cfRule>
    <cfRule type="expression" dxfId="2726" priority="13464">
      <formula>IF(RIGHT(TEXT(AE97,"0.#"),1)=".",TRUE,FALSE)</formula>
    </cfRule>
  </conditionalFormatting>
  <conditionalFormatting sqref="AE98">
    <cfRule type="expression" dxfId="2725" priority="13461">
      <formula>IF(RIGHT(TEXT(AE98,"0.#"),1)=".",FALSE,TRUE)</formula>
    </cfRule>
    <cfRule type="expression" dxfId="2724" priority="13462">
      <formula>IF(RIGHT(TEXT(AE98,"0.#"),1)=".",TRUE,FALSE)</formula>
    </cfRule>
  </conditionalFormatting>
  <conditionalFormatting sqref="AE99">
    <cfRule type="expression" dxfId="2723" priority="13459">
      <formula>IF(RIGHT(TEXT(AE99,"0.#"),1)=".",FALSE,TRUE)</formula>
    </cfRule>
    <cfRule type="expression" dxfId="2722" priority="13460">
      <formula>IF(RIGHT(TEXT(AE99,"0.#"),1)=".",TRUE,FALSE)</formula>
    </cfRule>
  </conditionalFormatting>
  <conditionalFormatting sqref="AI99">
    <cfRule type="expression" dxfId="2721" priority="13457">
      <formula>IF(RIGHT(TEXT(AI99,"0.#"),1)=".",FALSE,TRUE)</formula>
    </cfRule>
    <cfRule type="expression" dxfId="2720" priority="13458">
      <formula>IF(RIGHT(TEXT(AI99,"0.#"),1)=".",TRUE,FALSE)</formula>
    </cfRule>
  </conditionalFormatting>
  <conditionalFormatting sqref="AI98">
    <cfRule type="expression" dxfId="2719" priority="13455">
      <formula>IF(RIGHT(TEXT(AI98,"0.#"),1)=".",FALSE,TRUE)</formula>
    </cfRule>
    <cfRule type="expression" dxfId="2718" priority="13456">
      <formula>IF(RIGHT(TEXT(AI98,"0.#"),1)=".",TRUE,FALSE)</formula>
    </cfRule>
  </conditionalFormatting>
  <conditionalFormatting sqref="AI97">
    <cfRule type="expression" dxfId="2717" priority="13453">
      <formula>IF(RIGHT(TEXT(AI97,"0.#"),1)=".",FALSE,TRUE)</formula>
    </cfRule>
    <cfRule type="expression" dxfId="2716" priority="13454">
      <formula>IF(RIGHT(TEXT(AI97,"0.#"),1)=".",TRUE,FALSE)</formula>
    </cfRule>
  </conditionalFormatting>
  <conditionalFormatting sqref="AM97">
    <cfRule type="expression" dxfId="2715" priority="13451">
      <formula>IF(RIGHT(TEXT(AM97,"0.#"),1)=".",FALSE,TRUE)</formula>
    </cfRule>
    <cfRule type="expression" dxfId="2714" priority="13452">
      <formula>IF(RIGHT(TEXT(AM97,"0.#"),1)=".",TRUE,FALSE)</formula>
    </cfRule>
  </conditionalFormatting>
  <conditionalFormatting sqref="AM98">
    <cfRule type="expression" dxfId="2713" priority="13449">
      <formula>IF(RIGHT(TEXT(AM98,"0.#"),1)=".",FALSE,TRUE)</formula>
    </cfRule>
    <cfRule type="expression" dxfId="2712" priority="13450">
      <formula>IF(RIGHT(TEXT(AM98,"0.#"),1)=".",TRUE,FALSE)</formula>
    </cfRule>
  </conditionalFormatting>
  <conditionalFormatting sqref="AM99">
    <cfRule type="expression" dxfId="2711" priority="13447">
      <formula>IF(RIGHT(TEXT(AM99,"0.#"),1)=".",FALSE,TRUE)</formula>
    </cfRule>
    <cfRule type="expression" dxfId="2710" priority="13448">
      <formula>IF(RIGHT(TEXT(AM99,"0.#"),1)=".",TRUE,FALSE)</formula>
    </cfRule>
  </conditionalFormatting>
  <conditionalFormatting sqref="AE113">
    <cfRule type="expression" dxfId="2709" priority="13379">
      <formula>IF(RIGHT(TEXT(AE113,"0.#"),1)=".",FALSE,TRUE)</formula>
    </cfRule>
    <cfRule type="expression" dxfId="2708" priority="13380">
      <formula>IF(RIGHT(TEXT(AE113,"0.#"),1)=".",TRUE,FALSE)</formula>
    </cfRule>
  </conditionalFormatting>
  <conditionalFormatting sqref="AI113">
    <cfRule type="expression" dxfId="2707" priority="13377">
      <formula>IF(RIGHT(TEXT(AI113,"0.#"),1)=".",FALSE,TRUE)</formula>
    </cfRule>
    <cfRule type="expression" dxfId="2706" priority="13378">
      <formula>IF(RIGHT(TEXT(AI113,"0.#"),1)=".",TRUE,FALSE)</formula>
    </cfRule>
  </conditionalFormatting>
  <conditionalFormatting sqref="AM113">
    <cfRule type="expression" dxfId="2705" priority="13375">
      <formula>IF(RIGHT(TEXT(AM113,"0.#"),1)=".",FALSE,TRUE)</formula>
    </cfRule>
    <cfRule type="expression" dxfId="2704" priority="13376">
      <formula>IF(RIGHT(TEXT(AM113,"0.#"),1)=".",TRUE,FALSE)</formula>
    </cfRule>
  </conditionalFormatting>
  <conditionalFormatting sqref="AE114">
    <cfRule type="expression" dxfId="2703" priority="13373">
      <formula>IF(RIGHT(TEXT(AE114,"0.#"),1)=".",FALSE,TRUE)</formula>
    </cfRule>
    <cfRule type="expression" dxfId="2702" priority="13374">
      <formula>IF(RIGHT(TEXT(AE114,"0.#"),1)=".",TRUE,FALSE)</formula>
    </cfRule>
  </conditionalFormatting>
  <conditionalFormatting sqref="AI114">
    <cfRule type="expression" dxfId="2701" priority="13371">
      <formula>IF(RIGHT(TEXT(AI114,"0.#"),1)=".",FALSE,TRUE)</formula>
    </cfRule>
    <cfRule type="expression" dxfId="2700" priority="13372">
      <formula>IF(RIGHT(TEXT(AI114,"0.#"),1)=".",TRUE,FALSE)</formula>
    </cfRule>
  </conditionalFormatting>
  <conditionalFormatting sqref="AM114">
    <cfRule type="expression" dxfId="2699" priority="13369">
      <formula>IF(RIGHT(TEXT(AM114,"0.#"),1)=".",FALSE,TRUE)</formula>
    </cfRule>
    <cfRule type="expression" dxfId="2698" priority="13370">
      <formula>IF(RIGHT(TEXT(AM114,"0.#"),1)=".",TRUE,FALSE)</formula>
    </cfRule>
  </conditionalFormatting>
  <conditionalFormatting sqref="AE119 AQ119">
    <cfRule type="expression" dxfId="2697" priority="13351">
      <formula>IF(RIGHT(TEXT(AE119,"0.#"),1)=".",FALSE,TRUE)</formula>
    </cfRule>
    <cfRule type="expression" dxfId="2696" priority="13352">
      <formula>IF(RIGHT(TEXT(AE119,"0.#"),1)=".",TRUE,FALSE)</formula>
    </cfRule>
  </conditionalFormatting>
  <conditionalFormatting sqref="AI119">
    <cfRule type="expression" dxfId="2695" priority="13349">
      <formula>IF(RIGHT(TEXT(AI119,"0.#"),1)=".",FALSE,TRUE)</formula>
    </cfRule>
    <cfRule type="expression" dxfId="2694" priority="13350">
      <formula>IF(RIGHT(TEXT(AI119,"0.#"),1)=".",TRUE,FALSE)</formula>
    </cfRule>
  </conditionalFormatting>
  <conditionalFormatting sqref="AM119">
    <cfRule type="expression" dxfId="2693" priority="13347">
      <formula>IF(RIGHT(TEXT(AM119,"0.#"),1)=".",FALSE,TRUE)</formula>
    </cfRule>
    <cfRule type="expression" dxfId="2692" priority="13348">
      <formula>IF(RIGHT(TEXT(AM119,"0.#"),1)=".",TRUE,FALSE)</formula>
    </cfRule>
  </conditionalFormatting>
  <conditionalFormatting sqref="AQ120">
    <cfRule type="expression" dxfId="2691" priority="13339">
      <formula>IF(RIGHT(TEXT(AQ120,"0.#"),1)=".",FALSE,TRUE)</formula>
    </cfRule>
    <cfRule type="expression" dxfId="2690" priority="13340">
      <formula>IF(RIGHT(TEXT(AQ120,"0.#"),1)=".",TRUE,FALSE)</formula>
    </cfRule>
  </conditionalFormatting>
  <conditionalFormatting sqref="AE122 AQ122">
    <cfRule type="expression" dxfId="2689" priority="13337">
      <formula>IF(RIGHT(TEXT(AE122,"0.#"),1)=".",FALSE,TRUE)</formula>
    </cfRule>
    <cfRule type="expression" dxfId="2688" priority="13338">
      <formula>IF(RIGHT(TEXT(AE122,"0.#"),1)=".",TRUE,FALSE)</formula>
    </cfRule>
  </conditionalFormatting>
  <conditionalFormatting sqref="AI122">
    <cfRule type="expression" dxfId="2687" priority="13335">
      <formula>IF(RIGHT(TEXT(AI122,"0.#"),1)=".",FALSE,TRUE)</formula>
    </cfRule>
    <cfRule type="expression" dxfId="2686" priority="13336">
      <formula>IF(RIGHT(TEXT(AI122,"0.#"),1)=".",TRUE,FALSE)</formula>
    </cfRule>
  </conditionalFormatting>
  <conditionalFormatting sqref="AM122">
    <cfRule type="expression" dxfId="2685" priority="13333">
      <formula>IF(RIGHT(TEXT(AM122,"0.#"),1)=".",FALSE,TRUE)</formula>
    </cfRule>
    <cfRule type="expression" dxfId="2684" priority="13334">
      <formula>IF(RIGHT(TEXT(AM122,"0.#"),1)=".",TRUE,FALSE)</formula>
    </cfRule>
  </conditionalFormatting>
  <conditionalFormatting sqref="AQ123">
    <cfRule type="expression" dxfId="2683" priority="13325">
      <formula>IF(RIGHT(TEXT(AQ123,"0.#"),1)=".",FALSE,TRUE)</formula>
    </cfRule>
    <cfRule type="expression" dxfId="2682" priority="13326">
      <formula>IF(RIGHT(TEXT(AQ123,"0.#"),1)=".",TRUE,FALSE)</formula>
    </cfRule>
  </conditionalFormatting>
  <conditionalFormatting sqref="AE125 AQ125">
    <cfRule type="expression" dxfId="2681" priority="13323">
      <formula>IF(RIGHT(TEXT(AE125,"0.#"),1)=".",FALSE,TRUE)</formula>
    </cfRule>
    <cfRule type="expression" dxfId="2680" priority="13324">
      <formula>IF(RIGHT(TEXT(AE125,"0.#"),1)=".",TRUE,FALSE)</formula>
    </cfRule>
  </conditionalFormatting>
  <conditionalFormatting sqref="AI125">
    <cfRule type="expression" dxfId="2679" priority="13321">
      <formula>IF(RIGHT(TEXT(AI125,"0.#"),1)=".",FALSE,TRUE)</formula>
    </cfRule>
    <cfRule type="expression" dxfId="2678" priority="13322">
      <formula>IF(RIGHT(TEXT(AI125,"0.#"),1)=".",TRUE,FALSE)</formula>
    </cfRule>
  </conditionalFormatting>
  <conditionalFormatting sqref="AM125">
    <cfRule type="expression" dxfId="2677" priority="13319">
      <formula>IF(RIGHT(TEXT(AM125,"0.#"),1)=".",FALSE,TRUE)</formula>
    </cfRule>
    <cfRule type="expression" dxfId="2676" priority="13320">
      <formula>IF(RIGHT(TEXT(AM125,"0.#"),1)=".",TRUE,FALSE)</formula>
    </cfRule>
  </conditionalFormatting>
  <conditionalFormatting sqref="AQ126">
    <cfRule type="expression" dxfId="2675" priority="13311">
      <formula>IF(RIGHT(TEXT(AQ126,"0.#"),1)=".",FALSE,TRUE)</formula>
    </cfRule>
    <cfRule type="expression" dxfId="2674" priority="13312">
      <formula>IF(RIGHT(TEXT(AQ126,"0.#"),1)=".",TRUE,FALSE)</formula>
    </cfRule>
  </conditionalFormatting>
  <conditionalFormatting sqref="AE128 AQ128">
    <cfRule type="expression" dxfId="2673" priority="13309">
      <formula>IF(RIGHT(TEXT(AE128,"0.#"),1)=".",FALSE,TRUE)</formula>
    </cfRule>
    <cfRule type="expression" dxfId="2672" priority="13310">
      <formula>IF(RIGHT(TEXT(AE128,"0.#"),1)=".",TRUE,FALSE)</formula>
    </cfRule>
  </conditionalFormatting>
  <conditionalFormatting sqref="AI128">
    <cfRule type="expression" dxfId="2671" priority="13307">
      <formula>IF(RIGHT(TEXT(AI128,"0.#"),1)=".",FALSE,TRUE)</formula>
    </cfRule>
    <cfRule type="expression" dxfId="2670" priority="13308">
      <formula>IF(RIGHT(TEXT(AI128,"0.#"),1)=".",TRUE,FALSE)</formula>
    </cfRule>
  </conditionalFormatting>
  <conditionalFormatting sqref="AM128">
    <cfRule type="expression" dxfId="2669" priority="13305">
      <formula>IF(RIGHT(TEXT(AM128,"0.#"),1)=".",FALSE,TRUE)</formula>
    </cfRule>
    <cfRule type="expression" dxfId="2668" priority="13306">
      <formula>IF(RIGHT(TEXT(AM128,"0.#"),1)=".",TRUE,FALSE)</formula>
    </cfRule>
  </conditionalFormatting>
  <conditionalFormatting sqref="AQ129">
    <cfRule type="expression" dxfId="2667" priority="13297">
      <formula>IF(RIGHT(TEXT(AQ129,"0.#"),1)=".",FALSE,TRUE)</formula>
    </cfRule>
    <cfRule type="expression" dxfId="2666" priority="13298">
      <formula>IF(RIGHT(TEXT(AQ129,"0.#"),1)=".",TRUE,FALSE)</formula>
    </cfRule>
  </conditionalFormatting>
  <conditionalFormatting sqref="AE75">
    <cfRule type="expression" dxfId="2665" priority="13295">
      <formula>IF(RIGHT(TEXT(AE75,"0.#"),1)=".",FALSE,TRUE)</formula>
    </cfRule>
    <cfRule type="expression" dxfId="2664" priority="13296">
      <formula>IF(RIGHT(TEXT(AE75,"0.#"),1)=".",TRUE,FALSE)</formula>
    </cfRule>
  </conditionalFormatting>
  <conditionalFormatting sqref="AE76">
    <cfRule type="expression" dxfId="2663" priority="13293">
      <formula>IF(RIGHT(TEXT(AE76,"0.#"),1)=".",FALSE,TRUE)</formula>
    </cfRule>
    <cfRule type="expression" dxfId="2662" priority="13294">
      <formula>IF(RIGHT(TEXT(AE76,"0.#"),1)=".",TRUE,FALSE)</formula>
    </cfRule>
  </conditionalFormatting>
  <conditionalFormatting sqref="AE77">
    <cfRule type="expression" dxfId="2661" priority="13291">
      <formula>IF(RIGHT(TEXT(AE77,"0.#"),1)=".",FALSE,TRUE)</formula>
    </cfRule>
    <cfRule type="expression" dxfId="2660" priority="13292">
      <formula>IF(RIGHT(TEXT(AE77,"0.#"),1)=".",TRUE,FALSE)</formula>
    </cfRule>
  </conditionalFormatting>
  <conditionalFormatting sqref="AI77">
    <cfRule type="expression" dxfId="2659" priority="13289">
      <formula>IF(RIGHT(TEXT(AI77,"0.#"),1)=".",FALSE,TRUE)</formula>
    </cfRule>
    <cfRule type="expression" dxfId="2658" priority="13290">
      <formula>IF(RIGHT(TEXT(AI77,"0.#"),1)=".",TRUE,FALSE)</formula>
    </cfRule>
  </conditionalFormatting>
  <conditionalFormatting sqref="AI76">
    <cfRule type="expression" dxfId="2657" priority="13287">
      <formula>IF(RIGHT(TEXT(AI76,"0.#"),1)=".",FALSE,TRUE)</formula>
    </cfRule>
    <cfRule type="expression" dxfId="2656" priority="13288">
      <formula>IF(RIGHT(TEXT(AI76,"0.#"),1)=".",TRUE,FALSE)</formula>
    </cfRule>
  </conditionalFormatting>
  <conditionalFormatting sqref="AI75">
    <cfRule type="expression" dxfId="2655" priority="13285">
      <formula>IF(RIGHT(TEXT(AI75,"0.#"),1)=".",FALSE,TRUE)</formula>
    </cfRule>
    <cfRule type="expression" dxfId="2654" priority="13286">
      <formula>IF(RIGHT(TEXT(AI75,"0.#"),1)=".",TRUE,FALSE)</formula>
    </cfRule>
  </conditionalFormatting>
  <conditionalFormatting sqref="AM75">
    <cfRule type="expression" dxfId="2653" priority="13283">
      <formula>IF(RIGHT(TEXT(AM75,"0.#"),1)=".",FALSE,TRUE)</formula>
    </cfRule>
    <cfRule type="expression" dxfId="2652" priority="13284">
      <formula>IF(RIGHT(TEXT(AM75,"0.#"),1)=".",TRUE,FALSE)</formula>
    </cfRule>
  </conditionalFormatting>
  <conditionalFormatting sqref="AM76">
    <cfRule type="expression" dxfId="2651" priority="13281">
      <formula>IF(RIGHT(TEXT(AM76,"0.#"),1)=".",FALSE,TRUE)</formula>
    </cfRule>
    <cfRule type="expression" dxfId="2650" priority="13282">
      <formula>IF(RIGHT(TEXT(AM76,"0.#"),1)=".",TRUE,FALSE)</formula>
    </cfRule>
  </conditionalFormatting>
  <conditionalFormatting sqref="AM77">
    <cfRule type="expression" dxfId="2649" priority="13279">
      <formula>IF(RIGHT(TEXT(AM77,"0.#"),1)=".",FALSE,TRUE)</formula>
    </cfRule>
    <cfRule type="expression" dxfId="2648" priority="13280">
      <formula>IF(RIGHT(TEXT(AM77,"0.#"),1)=".",TRUE,FALSE)</formula>
    </cfRule>
  </conditionalFormatting>
  <conditionalFormatting sqref="AL847:AO866">
    <cfRule type="expression" dxfId="2647" priority="6835">
      <formula>IF(AND(AL847&gt;=0, RIGHT(TEXT(AL847,"0.#"),1)&lt;&gt;"."),TRUE,FALSE)</formula>
    </cfRule>
    <cfRule type="expression" dxfId="2646" priority="6836">
      <formula>IF(AND(AL847&gt;=0, RIGHT(TEXT(AL847,"0.#"),1)="."),TRUE,FALSE)</formula>
    </cfRule>
    <cfRule type="expression" dxfId="2645" priority="6837">
      <formula>IF(AND(AL847&lt;0, RIGHT(TEXT(AL847,"0.#"),1)&lt;&gt;"."),TRUE,FALSE)</formula>
    </cfRule>
    <cfRule type="expression" dxfId="2644" priority="6838">
      <formula>IF(AND(AL847&lt;0, RIGHT(TEXT(AL847,"0.#"),1)="."),TRUE,FALSE)</formula>
    </cfRule>
  </conditionalFormatting>
  <conditionalFormatting sqref="AQ53:AQ55">
    <cfRule type="expression" dxfId="2643" priority="4857">
      <formula>IF(RIGHT(TEXT(AQ53,"0.#"),1)=".",FALSE,TRUE)</formula>
    </cfRule>
    <cfRule type="expression" dxfId="2642" priority="4858">
      <formula>IF(RIGHT(TEXT(AQ53,"0.#"),1)=".",TRUE,FALSE)</formula>
    </cfRule>
  </conditionalFormatting>
  <conditionalFormatting sqref="AU53:AU55">
    <cfRule type="expression" dxfId="2641" priority="4855">
      <formula>IF(RIGHT(TEXT(AU53,"0.#"),1)=".",FALSE,TRUE)</formula>
    </cfRule>
    <cfRule type="expression" dxfId="2640" priority="4856">
      <formula>IF(RIGHT(TEXT(AU53,"0.#"),1)=".",TRUE,FALSE)</formula>
    </cfRule>
  </conditionalFormatting>
  <conditionalFormatting sqref="AQ60:AQ62">
    <cfRule type="expression" dxfId="2639" priority="4853">
      <formula>IF(RIGHT(TEXT(AQ60,"0.#"),1)=".",FALSE,TRUE)</formula>
    </cfRule>
    <cfRule type="expression" dxfId="2638" priority="4854">
      <formula>IF(RIGHT(TEXT(AQ60,"0.#"),1)=".",TRUE,FALSE)</formula>
    </cfRule>
  </conditionalFormatting>
  <conditionalFormatting sqref="AU60:AU62">
    <cfRule type="expression" dxfId="2637" priority="4851">
      <formula>IF(RIGHT(TEXT(AU60,"0.#"),1)=".",FALSE,TRUE)</formula>
    </cfRule>
    <cfRule type="expression" dxfId="2636" priority="4852">
      <formula>IF(RIGHT(TEXT(AU60,"0.#"),1)=".",TRUE,FALSE)</formula>
    </cfRule>
  </conditionalFormatting>
  <conditionalFormatting sqref="AQ75:AQ77">
    <cfRule type="expression" dxfId="2635" priority="4849">
      <formula>IF(RIGHT(TEXT(AQ75,"0.#"),1)=".",FALSE,TRUE)</formula>
    </cfRule>
    <cfRule type="expression" dxfId="2634" priority="4850">
      <formula>IF(RIGHT(TEXT(AQ75,"0.#"),1)=".",TRUE,FALSE)</formula>
    </cfRule>
  </conditionalFormatting>
  <conditionalFormatting sqref="AU75:AU77">
    <cfRule type="expression" dxfId="2633" priority="4847">
      <formula>IF(RIGHT(TEXT(AU75,"0.#"),1)=".",FALSE,TRUE)</formula>
    </cfRule>
    <cfRule type="expression" dxfId="2632" priority="4848">
      <formula>IF(RIGHT(TEXT(AU75,"0.#"),1)=".",TRUE,FALSE)</formula>
    </cfRule>
  </conditionalFormatting>
  <conditionalFormatting sqref="AQ87:AQ89">
    <cfRule type="expression" dxfId="2631" priority="4845">
      <formula>IF(RIGHT(TEXT(AQ87,"0.#"),1)=".",FALSE,TRUE)</formula>
    </cfRule>
    <cfRule type="expression" dxfId="2630" priority="4846">
      <formula>IF(RIGHT(TEXT(AQ87,"0.#"),1)=".",TRUE,FALSE)</formula>
    </cfRule>
  </conditionalFormatting>
  <conditionalFormatting sqref="AU87:AU89">
    <cfRule type="expression" dxfId="2629" priority="4843">
      <formula>IF(RIGHT(TEXT(AU87,"0.#"),1)=".",FALSE,TRUE)</formula>
    </cfRule>
    <cfRule type="expression" dxfId="2628" priority="4844">
      <formula>IF(RIGHT(TEXT(AU87,"0.#"),1)=".",TRUE,FALSE)</formula>
    </cfRule>
  </conditionalFormatting>
  <conditionalFormatting sqref="AQ92:AQ94">
    <cfRule type="expression" dxfId="2627" priority="4841">
      <formula>IF(RIGHT(TEXT(AQ92,"0.#"),1)=".",FALSE,TRUE)</formula>
    </cfRule>
    <cfRule type="expression" dxfId="2626" priority="4842">
      <formula>IF(RIGHT(TEXT(AQ92,"0.#"),1)=".",TRUE,FALSE)</formula>
    </cfRule>
  </conditionalFormatting>
  <conditionalFormatting sqref="AU92:AU94">
    <cfRule type="expression" dxfId="2625" priority="4839">
      <formula>IF(RIGHT(TEXT(AU92,"0.#"),1)=".",FALSE,TRUE)</formula>
    </cfRule>
    <cfRule type="expression" dxfId="2624" priority="4840">
      <formula>IF(RIGHT(TEXT(AU92,"0.#"),1)=".",TRUE,FALSE)</formula>
    </cfRule>
  </conditionalFormatting>
  <conditionalFormatting sqref="AQ97:AQ99">
    <cfRule type="expression" dxfId="2623" priority="4837">
      <formula>IF(RIGHT(TEXT(AQ97,"0.#"),1)=".",FALSE,TRUE)</formula>
    </cfRule>
    <cfRule type="expression" dxfId="2622" priority="4838">
      <formula>IF(RIGHT(TEXT(AQ97,"0.#"),1)=".",TRUE,FALSE)</formula>
    </cfRule>
  </conditionalFormatting>
  <conditionalFormatting sqref="AU97:AU99">
    <cfRule type="expression" dxfId="2621" priority="4835">
      <formula>IF(RIGHT(TEXT(AU97,"0.#"),1)=".",FALSE,TRUE)</formula>
    </cfRule>
    <cfRule type="expression" dxfId="2620" priority="4836">
      <formula>IF(RIGHT(TEXT(AU97,"0.#"),1)=".",TRUE,FALSE)</formula>
    </cfRule>
  </conditionalFormatting>
  <conditionalFormatting sqref="AE458">
    <cfRule type="expression" dxfId="2619" priority="4529">
      <formula>IF(RIGHT(TEXT(AE458,"0.#"),1)=".",FALSE,TRUE)</formula>
    </cfRule>
    <cfRule type="expression" dxfId="2618" priority="4530">
      <formula>IF(RIGHT(TEXT(AE458,"0.#"),1)=".",TRUE,FALSE)</formula>
    </cfRule>
  </conditionalFormatting>
  <conditionalFormatting sqref="AM460">
    <cfRule type="expression" dxfId="2617" priority="4519">
      <formula>IF(RIGHT(TEXT(AM460,"0.#"),1)=".",FALSE,TRUE)</formula>
    </cfRule>
    <cfRule type="expression" dxfId="2616" priority="4520">
      <formula>IF(RIGHT(TEXT(AM460,"0.#"),1)=".",TRUE,FALSE)</formula>
    </cfRule>
  </conditionalFormatting>
  <conditionalFormatting sqref="AE459">
    <cfRule type="expression" dxfId="2615" priority="4527">
      <formula>IF(RIGHT(TEXT(AE459,"0.#"),1)=".",FALSE,TRUE)</formula>
    </cfRule>
    <cfRule type="expression" dxfId="2614" priority="4528">
      <formula>IF(RIGHT(TEXT(AE459,"0.#"),1)=".",TRUE,FALSE)</formula>
    </cfRule>
  </conditionalFormatting>
  <conditionalFormatting sqref="AE460">
    <cfRule type="expression" dxfId="2613" priority="4525">
      <formula>IF(RIGHT(TEXT(AE460,"0.#"),1)=".",FALSE,TRUE)</formula>
    </cfRule>
    <cfRule type="expression" dxfId="2612" priority="4526">
      <formula>IF(RIGHT(TEXT(AE460,"0.#"),1)=".",TRUE,FALSE)</formula>
    </cfRule>
  </conditionalFormatting>
  <conditionalFormatting sqref="AM458">
    <cfRule type="expression" dxfId="2611" priority="4523">
      <formula>IF(RIGHT(TEXT(AM458,"0.#"),1)=".",FALSE,TRUE)</formula>
    </cfRule>
    <cfRule type="expression" dxfId="2610" priority="4524">
      <formula>IF(RIGHT(TEXT(AM458,"0.#"),1)=".",TRUE,FALSE)</formula>
    </cfRule>
  </conditionalFormatting>
  <conditionalFormatting sqref="AM459">
    <cfRule type="expression" dxfId="2609" priority="4521">
      <formula>IF(RIGHT(TEXT(AM459,"0.#"),1)=".",FALSE,TRUE)</formula>
    </cfRule>
    <cfRule type="expression" dxfId="2608" priority="4522">
      <formula>IF(RIGHT(TEXT(AM459,"0.#"),1)=".",TRUE,FALSE)</formula>
    </cfRule>
  </conditionalFormatting>
  <conditionalFormatting sqref="AU458">
    <cfRule type="expression" dxfId="2607" priority="4517">
      <formula>IF(RIGHT(TEXT(AU458,"0.#"),1)=".",FALSE,TRUE)</formula>
    </cfRule>
    <cfRule type="expression" dxfId="2606" priority="4518">
      <formula>IF(RIGHT(TEXT(AU458,"0.#"),1)=".",TRUE,FALSE)</formula>
    </cfRule>
  </conditionalFormatting>
  <conditionalFormatting sqref="AU459">
    <cfRule type="expression" dxfId="2605" priority="4515">
      <formula>IF(RIGHT(TEXT(AU459,"0.#"),1)=".",FALSE,TRUE)</formula>
    </cfRule>
    <cfRule type="expression" dxfId="2604" priority="4516">
      <formula>IF(RIGHT(TEXT(AU459,"0.#"),1)=".",TRUE,FALSE)</formula>
    </cfRule>
  </conditionalFormatting>
  <conditionalFormatting sqref="AU460">
    <cfRule type="expression" dxfId="2603" priority="4513">
      <formula>IF(RIGHT(TEXT(AU460,"0.#"),1)=".",FALSE,TRUE)</formula>
    </cfRule>
    <cfRule type="expression" dxfId="2602" priority="4514">
      <formula>IF(RIGHT(TEXT(AU460,"0.#"),1)=".",TRUE,FALSE)</formula>
    </cfRule>
  </conditionalFormatting>
  <conditionalFormatting sqref="AI460">
    <cfRule type="expression" dxfId="2601" priority="4507">
      <formula>IF(RIGHT(TEXT(AI460,"0.#"),1)=".",FALSE,TRUE)</formula>
    </cfRule>
    <cfRule type="expression" dxfId="2600" priority="4508">
      <formula>IF(RIGHT(TEXT(AI460,"0.#"),1)=".",TRUE,FALSE)</formula>
    </cfRule>
  </conditionalFormatting>
  <conditionalFormatting sqref="AI458">
    <cfRule type="expression" dxfId="2599" priority="4511">
      <formula>IF(RIGHT(TEXT(AI458,"0.#"),1)=".",FALSE,TRUE)</formula>
    </cfRule>
    <cfRule type="expression" dxfId="2598" priority="4512">
      <formula>IF(RIGHT(TEXT(AI458,"0.#"),1)=".",TRUE,FALSE)</formula>
    </cfRule>
  </conditionalFormatting>
  <conditionalFormatting sqref="AI459">
    <cfRule type="expression" dxfId="2597" priority="4509">
      <formula>IF(RIGHT(TEXT(AI459,"0.#"),1)=".",FALSE,TRUE)</formula>
    </cfRule>
    <cfRule type="expression" dxfId="2596" priority="4510">
      <formula>IF(RIGHT(TEXT(AI459,"0.#"),1)=".",TRUE,FALSE)</formula>
    </cfRule>
  </conditionalFormatting>
  <conditionalFormatting sqref="AQ459">
    <cfRule type="expression" dxfId="2595" priority="4505">
      <formula>IF(RIGHT(TEXT(AQ459,"0.#"),1)=".",FALSE,TRUE)</formula>
    </cfRule>
    <cfRule type="expression" dxfId="2594" priority="4506">
      <formula>IF(RIGHT(TEXT(AQ459,"0.#"),1)=".",TRUE,FALSE)</formula>
    </cfRule>
  </conditionalFormatting>
  <conditionalFormatting sqref="AQ460">
    <cfRule type="expression" dxfId="2593" priority="4503">
      <formula>IF(RIGHT(TEXT(AQ460,"0.#"),1)=".",FALSE,TRUE)</formula>
    </cfRule>
    <cfRule type="expression" dxfId="2592" priority="4504">
      <formula>IF(RIGHT(TEXT(AQ460,"0.#"),1)=".",TRUE,FALSE)</formula>
    </cfRule>
  </conditionalFormatting>
  <conditionalFormatting sqref="AQ458">
    <cfRule type="expression" dxfId="2591" priority="4501">
      <formula>IF(RIGHT(TEXT(AQ458,"0.#"),1)=".",FALSE,TRUE)</formula>
    </cfRule>
    <cfRule type="expression" dxfId="2590" priority="4502">
      <formula>IF(RIGHT(TEXT(AQ458,"0.#"),1)=".",TRUE,FALSE)</formula>
    </cfRule>
  </conditionalFormatting>
  <conditionalFormatting sqref="AE120 AM120">
    <cfRule type="expression" dxfId="2589" priority="3179">
      <formula>IF(RIGHT(TEXT(AE120,"0.#"),1)=".",FALSE,TRUE)</formula>
    </cfRule>
    <cfRule type="expression" dxfId="2588" priority="3180">
      <formula>IF(RIGHT(TEXT(AE120,"0.#"),1)=".",TRUE,FALSE)</formula>
    </cfRule>
  </conditionalFormatting>
  <conditionalFormatting sqref="AI126">
    <cfRule type="expression" dxfId="2587" priority="3169">
      <formula>IF(RIGHT(TEXT(AI126,"0.#"),1)=".",FALSE,TRUE)</formula>
    </cfRule>
    <cfRule type="expression" dxfId="2586" priority="3170">
      <formula>IF(RIGHT(TEXT(AI126,"0.#"),1)=".",TRUE,FALSE)</formula>
    </cfRule>
  </conditionalFormatting>
  <conditionalFormatting sqref="AI120">
    <cfRule type="expression" dxfId="2585" priority="3177">
      <formula>IF(RIGHT(TEXT(AI120,"0.#"),1)=".",FALSE,TRUE)</formula>
    </cfRule>
    <cfRule type="expression" dxfId="2584" priority="3178">
      <formula>IF(RIGHT(TEXT(AI120,"0.#"),1)=".",TRUE,FALSE)</formula>
    </cfRule>
  </conditionalFormatting>
  <conditionalFormatting sqref="AE123 AM123">
    <cfRule type="expression" dxfId="2583" priority="3175">
      <formula>IF(RIGHT(TEXT(AE123,"0.#"),1)=".",FALSE,TRUE)</formula>
    </cfRule>
    <cfRule type="expression" dxfId="2582" priority="3176">
      <formula>IF(RIGHT(TEXT(AE123,"0.#"),1)=".",TRUE,FALSE)</formula>
    </cfRule>
  </conditionalFormatting>
  <conditionalFormatting sqref="AI123">
    <cfRule type="expression" dxfId="2581" priority="3173">
      <formula>IF(RIGHT(TEXT(AI123,"0.#"),1)=".",FALSE,TRUE)</formula>
    </cfRule>
    <cfRule type="expression" dxfId="2580" priority="3174">
      <formula>IF(RIGHT(TEXT(AI123,"0.#"),1)=".",TRUE,FALSE)</formula>
    </cfRule>
  </conditionalFormatting>
  <conditionalFormatting sqref="AE126 AM126">
    <cfRule type="expression" dxfId="2579" priority="3171">
      <formula>IF(RIGHT(TEXT(AE126,"0.#"),1)=".",FALSE,TRUE)</formula>
    </cfRule>
    <cfRule type="expression" dxfId="2578" priority="3172">
      <formula>IF(RIGHT(TEXT(AE126,"0.#"),1)=".",TRUE,FALSE)</formula>
    </cfRule>
  </conditionalFormatting>
  <conditionalFormatting sqref="AE129 AM129">
    <cfRule type="expression" dxfId="2577" priority="3167">
      <formula>IF(RIGHT(TEXT(AE129,"0.#"),1)=".",FALSE,TRUE)</formula>
    </cfRule>
    <cfRule type="expression" dxfId="2576" priority="3168">
      <formula>IF(RIGHT(TEXT(AE129,"0.#"),1)=".",TRUE,FALSE)</formula>
    </cfRule>
  </conditionalFormatting>
  <conditionalFormatting sqref="AI129">
    <cfRule type="expression" dxfId="2575" priority="3165">
      <formula>IF(RIGHT(TEXT(AI129,"0.#"),1)=".",FALSE,TRUE)</formula>
    </cfRule>
    <cfRule type="expression" dxfId="2574" priority="3166">
      <formula>IF(RIGHT(TEXT(AI129,"0.#"),1)=".",TRUE,FALSE)</formula>
    </cfRule>
  </conditionalFormatting>
  <conditionalFormatting sqref="Y839:Y866">
    <cfRule type="expression" dxfId="2573" priority="3163">
      <formula>IF(RIGHT(TEXT(Y839,"0.#"),1)=".",FALSE,TRUE)</formula>
    </cfRule>
    <cfRule type="expression" dxfId="2572" priority="3164">
      <formula>IF(RIGHT(TEXT(Y839,"0.#"),1)=".",TRUE,FALSE)</formula>
    </cfRule>
  </conditionalFormatting>
  <conditionalFormatting sqref="AU518">
    <cfRule type="expression" dxfId="2571" priority="1673">
      <formula>IF(RIGHT(TEXT(AU518,"0.#"),1)=".",FALSE,TRUE)</formula>
    </cfRule>
    <cfRule type="expression" dxfId="2570" priority="1674">
      <formula>IF(RIGHT(TEXT(AU518,"0.#"),1)=".",TRUE,FALSE)</formula>
    </cfRule>
  </conditionalFormatting>
  <conditionalFormatting sqref="AQ551">
    <cfRule type="expression" dxfId="2569" priority="1449">
      <formula>IF(RIGHT(TEXT(AQ551,"0.#"),1)=".",FALSE,TRUE)</formula>
    </cfRule>
    <cfRule type="expression" dxfId="2568" priority="1450">
      <formula>IF(RIGHT(TEXT(AQ551,"0.#"),1)=".",TRUE,FALSE)</formula>
    </cfRule>
  </conditionalFormatting>
  <conditionalFormatting sqref="AE556">
    <cfRule type="expression" dxfId="2567" priority="1447">
      <formula>IF(RIGHT(TEXT(AE556,"0.#"),1)=".",FALSE,TRUE)</formula>
    </cfRule>
    <cfRule type="expression" dxfId="2566" priority="1448">
      <formula>IF(RIGHT(TEXT(AE556,"0.#"),1)=".",TRUE,FALSE)</formula>
    </cfRule>
  </conditionalFormatting>
  <conditionalFormatting sqref="AE557">
    <cfRule type="expression" dxfId="2565" priority="1445">
      <formula>IF(RIGHT(TEXT(AE557,"0.#"),1)=".",FALSE,TRUE)</formula>
    </cfRule>
    <cfRule type="expression" dxfId="2564" priority="1446">
      <formula>IF(RIGHT(TEXT(AE557,"0.#"),1)=".",TRUE,FALSE)</formula>
    </cfRule>
  </conditionalFormatting>
  <conditionalFormatting sqref="AE558">
    <cfRule type="expression" dxfId="2563" priority="1443">
      <formula>IF(RIGHT(TEXT(AE558,"0.#"),1)=".",FALSE,TRUE)</formula>
    </cfRule>
    <cfRule type="expression" dxfId="2562" priority="1444">
      <formula>IF(RIGHT(TEXT(AE558,"0.#"),1)=".",TRUE,FALSE)</formula>
    </cfRule>
  </conditionalFormatting>
  <conditionalFormatting sqref="AU556">
    <cfRule type="expression" dxfId="2561" priority="1435">
      <formula>IF(RIGHT(TEXT(AU556,"0.#"),1)=".",FALSE,TRUE)</formula>
    </cfRule>
    <cfRule type="expression" dxfId="2560" priority="1436">
      <formula>IF(RIGHT(TEXT(AU556,"0.#"),1)=".",TRUE,FALSE)</formula>
    </cfRule>
  </conditionalFormatting>
  <conditionalFormatting sqref="AU557">
    <cfRule type="expression" dxfId="2559" priority="1433">
      <formula>IF(RIGHT(TEXT(AU557,"0.#"),1)=".",FALSE,TRUE)</formula>
    </cfRule>
    <cfRule type="expression" dxfId="2558" priority="1434">
      <formula>IF(RIGHT(TEXT(AU557,"0.#"),1)=".",TRUE,FALSE)</formula>
    </cfRule>
  </conditionalFormatting>
  <conditionalFormatting sqref="AU558">
    <cfRule type="expression" dxfId="2557" priority="1431">
      <formula>IF(RIGHT(TEXT(AU558,"0.#"),1)=".",FALSE,TRUE)</formula>
    </cfRule>
    <cfRule type="expression" dxfId="2556" priority="1432">
      <formula>IF(RIGHT(TEXT(AU558,"0.#"),1)=".",TRUE,FALSE)</formula>
    </cfRule>
  </conditionalFormatting>
  <conditionalFormatting sqref="AQ557">
    <cfRule type="expression" dxfId="2555" priority="1423">
      <formula>IF(RIGHT(TEXT(AQ557,"0.#"),1)=".",FALSE,TRUE)</formula>
    </cfRule>
    <cfRule type="expression" dxfId="2554" priority="1424">
      <formula>IF(RIGHT(TEXT(AQ557,"0.#"),1)=".",TRUE,FALSE)</formula>
    </cfRule>
  </conditionalFormatting>
  <conditionalFormatting sqref="AQ558">
    <cfRule type="expression" dxfId="2553" priority="1421">
      <formula>IF(RIGHT(TEXT(AQ558,"0.#"),1)=".",FALSE,TRUE)</formula>
    </cfRule>
    <cfRule type="expression" dxfId="2552" priority="1422">
      <formula>IF(RIGHT(TEXT(AQ558,"0.#"),1)=".",TRUE,FALSE)</formula>
    </cfRule>
  </conditionalFormatting>
  <conditionalFormatting sqref="AQ556">
    <cfRule type="expression" dxfId="2551" priority="1419">
      <formula>IF(RIGHT(TEXT(AQ556,"0.#"),1)=".",FALSE,TRUE)</formula>
    </cfRule>
    <cfRule type="expression" dxfId="2550" priority="1420">
      <formula>IF(RIGHT(TEXT(AQ556,"0.#"),1)=".",TRUE,FALSE)</formula>
    </cfRule>
  </conditionalFormatting>
  <conditionalFormatting sqref="AE561">
    <cfRule type="expression" dxfId="2549" priority="1417">
      <formula>IF(RIGHT(TEXT(AE561,"0.#"),1)=".",FALSE,TRUE)</formula>
    </cfRule>
    <cfRule type="expression" dxfId="2548" priority="1418">
      <formula>IF(RIGHT(TEXT(AE561,"0.#"),1)=".",TRUE,FALSE)</formula>
    </cfRule>
  </conditionalFormatting>
  <conditionalFormatting sqref="AE562">
    <cfRule type="expression" dxfId="2547" priority="1415">
      <formula>IF(RIGHT(TEXT(AE562,"0.#"),1)=".",FALSE,TRUE)</formula>
    </cfRule>
    <cfRule type="expression" dxfId="2546" priority="1416">
      <formula>IF(RIGHT(TEXT(AE562,"0.#"),1)=".",TRUE,FALSE)</formula>
    </cfRule>
  </conditionalFormatting>
  <conditionalFormatting sqref="AE563">
    <cfRule type="expression" dxfId="2545" priority="1413">
      <formula>IF(RIGHT(TEXT(AE563,"0.#"),1)=".",FALSE,TRUE)</formula>
    </cfRule>
    <cfRule type="expression" dxfId="2544" priority="1414">
      <formula>IF(RIGHT(TEXT(AE563,"0.#"),1)=".",TRUE,FALSE)</formula>
    </cfRule>
  </conditionalFormatting>
  <conditionalFormatting sqref="AL1102:AO1131">
    <cfRule type="expression" dxfId="2543" priority="3069">
      <formula>IF(AND(AL1102&gt;=0, RIGHT(TEXT(AL1102,"0.#"),1)&lt;&gt;"."),TRUE,FALSE)</formula>
    </cfRule>
    <cfRule type="expression" dxfId="2542" priority="3070">
      <formula>IF(AND(AL1102&gt;=0, RIGHT(TEXT(AL1102,"0.#"),1)="."),TRUE,FALSE)</formula>
    </cfRule>
    <cfRule type="expression" dxfId="2541" priority="3071">
      <formula>IF(AND(AL1102&lt;0, RIGHT(TEXT(AL1102,"0.#"),1)&lt;&gt;"."),TRUE,FALSE)</formula>
    </cfRule>
    <cfRule type="expression" dxfId="2540" priority="3072">
      <formula>IF(AND(AL1102&lt;0, RIGHT(TEXT(AL1102,"0.#"),1)="."),TRUE,FALSE)</formula>
    </cfRule>
  </conditionalFormatting>
  <conditionalFormatting sqref="Y1102:Y1131">
    <cfRule type="expression" dxfId="2539" priority="3067">
      <formula>IF(RIGHT(TEXT(Y1102,"0.#"),1)=".",FALSE,TRUE)</formula>
    </cfRule>
    <cfRule type="expression" dxfId="2538" priority="3068">
      <formula>IF(RIGHT(TEXT(Y1102,"0.#"),1)=".",TRUE,FALSE)</formula>
    </cfRule>
  </conditionalFormatting>
  <conditionalFormatting sqref="AQ553">
    <cfRule type="expression" dxfId="2537" priority="1451">
      <formula>IF(RIGHT(TEXT(AQ553,"0.#"),1)=".",FALSE,TRUE)</formula>
    </cfRule>
    <cfRule type="expression" dxfId="2536" priority="1452">
      <formula>IF(RIGHT(TEXT(AQ553,"0.#"),1)=".",TRUE,FALSE)</formula>
    </cfRule>
  </conditionalFormatting>
  <conditionalFormatting sqref="AU552">
    <cfRule type="expression" dxfId="2535" priority="1463">
      <formula>IF(RIGHT(TEXT(AU552,"0.#"),1)=".",FALSE,TRUE)</formula>
    </cfRule>
    <cfRule type="expression" dxfId="2534" priority="1464">
      <formula>IF(RIGHT(TEXT(AU552,"0.#"),1)=".",TRUE,FALSE)</formula>
    </cfRule>
  </conditionalFormatting>
  <conditionalFormatting sqref="AE552">
    <cfRule type="expression" dxfId="2533" priority="1475">
      <formula>IF(RIGHT(TEXT(AE552,"0.#"),1)=".",FALSE,TRUE)</formula>
    </cfRule>
    <cfRule type="expression" dxfId="2532" priority="1476">
      <formula>IF(RIGHT(TEXT(AE552,"0.#"),1)=".",TRUE,FALSE)</formula>
    </cfRule>
  </conditionalFormatting>
  <conditionalFormatting sqref="AQ548">
    <cfRule type="expression" dxfId="2531" priority="1481">
      <formula>IF(RIGHT(TEXT(AQ548,"0.#"),1)=".",FALSE,TRUE)</formula>
    </cfRule>
    <cfRule type="expression" dxfId="2530" priority="1482">
      <formula>IF(RIGHT(TEXT(AQ548,"0.#"),1)=".",TRUE,FALSE)</formula>
    </cfRule>
  </conditionalFormatting>
  <conditionalFormatting sqref="AL837:AO837">
    <cfRule type="expression" dxfId="2529" priority="3021">
      <formula>IF(AND(AL837&gt;=0, RIGHT(TEXT(AL837,"0.#"),1)&lt;&gt;"."),TRUE,FALSE)</formula>
    </cfRule>
    <cfRule type="expression" dxfId="2528" priority="3022">
      <formula>IF(AND(AL837&gt;=0, RIGHT(TEXT(AL837,"0.#"),1)="."),TRUE,FALSE)</formula>
    </cfRule>
    <cfRule type="expression" dxfId="2527" priority="3023">
      <formula>IF(AND(AL837&lt;0, RIGHT(TEXT(AL837,"0.#"),1)&lt;&gt;"."),TRUE,FALSE)</formula>
    </cfRule>
    <cfRule type="expression" dxfId="2526" priority="3024">
      <formula>IF(AND(AL837&lt;0, RIGHT(TEXT(AL837,"0.#"),1)="."),TRUE,FALSE)</formula>
    </cfRule>
  </conditionalFormatting>
  <conditionalFormatting sqref="Y837:Y838">
    <cfRule type="expression" dxfId="2525" priority="3019">
      <formula>IF(RIGHT(TEXT(Y837,"0.#"),1)=".",FALSE,TRUE)</formula>
    </cfRule>
    <cfRule type="expression" dxfId="2524" priority="3020">
      <formula>IF(RIGHT(TEXT(Y837,"0.#"),1)=".",TRUE,FALSE)</formula>
    </cfRule>
  </conditionalFormatting>
  <conditionalFormatting sqref="AE492">
    <cfRule type="expression" dxfId="2523" priority="1807">
      <formula>IF(RIGHT(TEXT(AE492,"0.#"),1)=".",FALSE,TRUE)</formula>
    </cfRule>
    <cfRule type="expression" dxfId="2522" priority="1808">
      <formula>IF(RIGHT(TEXT(AE492,"0.#"),1)=".",TRUE,FALSE)</formula>
    </cfRule>
  </conditionalFormatting>
  <conditionalFormatting sqref="AE493">
    <cfRule type="expression" dxfId="2521" priority="1805">
      <formula>IF(RIGHT(TEXT(AE493,"0.#"),1)=".",FALSE,TRUE)</formula>
    </cfRule>
    <cfRule type="expression" dxfId="2520" priority="1806">
      <formula>IF(RIGHT(TEXT(AE493,"0.#"),1)=".",TRUE,FALSE)</formula>
    </cfRule>
  </conditionalFormatting>
  <conditionalFormatting sqref="AE494">
    <cfRule type="expression" dxfId="2519" priority="1803">
      <formula>IF(RIGHT(TEXT(AE494,"0.#"),1)=".",FALSE,TRUE)</formula>
    </cfRule>
    <cfRule type="expression" dxfId="2518" priority="1804">
      <formula>IF(RIGHT(TEXT(AE494,"0.#"),1)=".",TRUE,FALSE)</formula>
    </cfRule>
  </conditionalFormatting>
  <conditionalFormatting sqref="AQ493">
    <cfRule type="expression" dxfId="2517" priority="1783">
      <formula>IF(RIGHT(TEXT(AQ493,"0.#"),1)=".",FALSE,TRUE)</formula>
    </cfRule>
    <cfRule type="expression" dxfId="2516" priority="1784">
      <formula>IF(RIGHT(TEXT(AQ493,"0.#"),1)=".",TRUE,FALSE)</formula>
    </cfRule>
  </conditionalFormatting>
  <conditionalFormatting sqref="AQ494">
    <cfRule type="expression" dxfId="2515" priority="1781">
      <formula>IF(RIGHT(TEXT(AQ494,"0.#"),1)=".",FALSE,TRUE)</formula>
    </cfRule>
    <cfRule type="expression" dxfId="2514" priority="1782">
      <formula>IF(RIGHT(TEXT(AQ494,"0.#"),1)=".",TRUE,FALSE)</formula>
    </cfRule>
  </conditionalFormatting>
  <conditionalFormatting sqref="AQ492">
    <cfRule type="expression" dxfId="2513" priority="1779">
      <formula>IF(RIGHT(TEXT(AQ492,"0.#"),1)=".",FALSE,TRUE)</formula>
    </cfRule>
    <cfRule type="expression" dxfId="2512" priority="1780">
      <formula>IF(RIGHT(TEXT(AQ492,"0.#"),1)=".",TRUE,FALSE)</formula>
    </cfRule>
  </conditionalFormatting>
  <conditionalFormatting sqref="AU494">
    <cfRule type="expression" dxfId="2511" priority="1791">
      <formula>IF(RIGHT(TEXT(AU494,"0.#"),1)=".",FALSE,TRUE)</formula>
    </cfRule>
    <cfRule type="expression" dxfId="2510" priority="1792">
      <formula>IF(RIGHT(TEXT(AU494,"0.#"),1)=".",TRUE,FALSE)</formula>
    </cfRule>
  </conditionalFormatting>
  <conditionalFormatting sqref="AU492">
    <cfRule type="expression" dxfId="2509" priority="1795">
      <formula>IF(RIGHT(TEXT(AU492,"0.#"),1)=".",FALSE,TRUE)</formula>
    </cfRule>
    <cfRule type="expression" dxfId="2508" priority="1796">
      <formula>IF(RIGHT(TEXT(AU492,"0.#"),1)=".",TRUE,FALSE)</formula>
    </cfRule>
  </conditionalFormatting>
  <conditionalFormatting sqref="AU493">
    <cfRule type="expression" dxfId="2507" priority="1793">
      <formula>IF(RIGHT(TEXT(AU493,"0.#"),1)=".",FALSE,TRUE)</formula>
    </cfRule>
    <cfRule type="expression" dxfId="2506" priority="1794">
      <formula>IF(RIGHT(TEXT(AU493,"0.#"),1)=".",TRUE,FALSE)</formula>
    </cfRule>
  </conditionalFormatting>
  <conditionalFormatting sqref="AU583">
    <cfRule type="expression" dxfId="2505" priority="1311">
      <formula>IF(RIGHT(TEXT(AU583,"0.#"),1)=".",FALSE,TRUE)</formula>
    </cfRule>
    <cfRule type="expression" dxfId="2504" priority="1312">
      <formula>IF(RIGHT(TEXT(AU583,"0.#"),1)=".",TRUE,FALSE)</formula>
    </cfRule>
  </conditionalFormatting>
  <conditionalFormatting sqref="AU582">
    <cfRule type="expression" dxfId="2503" priority="1313">
      <formula>IF(RIGHT(TEXT(AU582,"0.#"),1)=".",FALSE,TRUE)</formula>
    </cfRule>
    <cfRule type="expression" dxfId="2502" priority="1314">
      <formula>IF(RIGHT(TEXT(AU582,"0.#"),1)=".",TRUE,FALSE)</formula>
    </cfRule>
  </conditionalFormatting>
  <conditionalFormatting sqref="AE499">
    <cfRule type="expression" dxfId="2501" priority="1773">
      <formula>IF(RIGHT(TEXT(AE499,"0.#"),1)=".",FALSE,TRUE)</formula>
    </cfRule>
    <cfRule type="expression" dxfId="2500" priority="1774">
      <formula>IF(RIGHT(TEXT(AE499,"0.#"),1)=".",TRUE,FALSE)</formula>
    </cfRule>
  </conditionalFormatting>
  <conditionalFormatting sqref="AE497">
    <cfRule type="expression" dxfId="2499" priority="1777">
      <formula>IF(RIGHT(TEXT(AE497,"0.#"),1)=".",FALSE,TRUE)</formula>
    </cfRule>
    <cfRule type="expression" dxfId="2498" priority="1778">
      <formula>IF(RIGHT(TEXT(AE497,"0.#"),1)=".",TRUE,FALSE)</formula>
    </cfRule>
  </conditionalFormatting>
  <conditionalFormatting sqref="AE498">
    <cfRule type="expression" dxfId="2497" priority="1775">
      <formula>IF(RIGHT(TEXT(AE498,"0.#"),1)=".",FALSE,TRUE)</formula>
    </cfRule>
    <cfRule type="expression" dxfId="2496" priority="1776">
      <formula>IF(RIGHT(TEXT(AE498,"0.#"),1)=".",TRUE,FALSE)</formula>
    </cfRule>
  </conditionalFormatting>
  <conditionalFormatting sqref="AU499">
    <cfRule type="expression" dxfId="2495" priority="1761">
      <formula>IF(RIGHT(TEXT(AU499,"0.#"),1)=".",FALSE,TRUE)</formula>
    </cfRule>
    <cfRule type="expression" dxfId="2494" priority="1762">
      <formula>IF(RIGHT(TEXT(AU499,"0.#"),1)=".",TRUE,FALSE)</formula>
    </cfRule>
  </conditionalFormatting>
  <conditionalFormatting sqref="AU497">
    <cfRule type="expression" dxfId="2493" priority="1765">
      <formula>IF(RIGHT(TEXT(AU497,"0.#"),1)=".",FALSE,TRUE)</formula>
    </cfRule>
    <cfRule type="expression" dxfId="2492" priority="1766">
      <formula>IF(RIGHT(TEXT(AU497,"0.#"),1)=".",TRUE,FALSE)</formula>
    </cfRule>
  </conditionalFormatting>
  <conditionalFormatting sqref="AU498">
    <cfRule type="expression" dxfId="2491" priority="1763">
      <formula>IF(RIGHT(TEXT(AU498,"0.#"),1)=".",FALSE,TRUE)</formula>
    </cfRule>
    <cfRule type="expression" dxfId="2490" priority="1764">
      <formula>IF(RIGHT(TEXT(AU498,"0.#"),1)=".",TRUE,FALSE)</formula>
    </cfRule>
  </conditionalFormatting>
  <conditionalFormatting sqref="AQ497">
    <cfRule type="expression" dxfId="2489" priority="1749">
      <formula>IF(RIGHT(TEXT(AQ497,"0.#"),1)=".",FALSE,TRUE)</formula>
    </cfRule>
    <cfRule type="expression" dxfId="2488" priority="1750">
      <formula>IF(RIGHT(TEXT(AQ497,"0.#"),1)=".",TRUE,FALSE)</formula>
    </cfRule>
  </conditionalFormatting>
  <conditionalFormatting sqref="AQ498">
    <cfRule type="expression" dxfId="2487" priority="1753">
      <formula>IF(RIGHT(TEXT(AQ498,"0.#"),1)=".",FALSE,TRUE)</formula>
    </cfRule>
    <cfRule type="expression" dxfId="2486" priority="1754">
      <formula>IF(RIGHT(TEXT(AQ498,"0.#"),1)=".",TRUE,FALSE)</formula>
    </cfRule>
  </conditionalFormatting>
  <conditionalFormatting sqref="AQ499">
    <cfRule type="expression" dxfId="2485" priority="1751">
      <formula>IF(RIGHT(TEXT(AQ499,"0.#"),1)=".",FALSE,TRUE)</formula>
    </cfRule>
    <cfRule type="expression" dxfId="2484" priority="1752">
      <formula>IF(RIGHT(TEXT(AQ499,"0.#"),1)=".",TRUE,FALSE)</formula>
    </cfRule>
  </conditionalFormatting>
  <conditionalFormatting sqref="AE504">
    <cfRule type="expression" dxfId="2483" priority="1743">
      <formula>IF(RIGHT(TEXT(AE504,"0.#"),1)=".",FALSE,TRUE)</formula>
    </cfRule>
    <cfRule type="expression" dxfId="2482" priority="1744">
      <formula>IF(RIGHT(TEXT(AE504,"0.#"),1)=".",TRUE,FALSE)</formula>
    </cfRule>
  </conditionalFormatting>
  <conditionalFormatting sqref="AE502">
    <cfRule type="expression" dxfId="2481" priority="1747">
      <formula>IF(RIGHT(TEXT(AE502,"0.#"),1)=".",FALSE,TRUE)</formula>
    </cfRule>
    <cfRule type="expression" dxfId="2480" priority="1748">
      <formula>IF(RIGHT(TEXT(AE502,"0.#"),1)=".",TRUE,FALSE)</formula>
    </cfRule>
  </conditionalFormatting>
  <conditionalFormatting sqref="AE503">
    <cfRule type="expression" dxfId="2479" priority="1745">
      <formula>IF(RIGHT(TEXT(AE503,"0.#"),1)=".",FALSE,TRUE)</formula>
    </cfRule>
    <cfRule type="expression" dxfId="2478" priority="1746">
      <formula>IF(RIGHT(TEXT(AE503,"0.#"),1)=".",TRUE,FALSE)</formula>
    </cfRule>
  </conditionalFormatting>
  <conditionalFormatting sqref="AU504">
    <cfRule type="expression" dxfId="2477" priority="1731">
      <formula>IF(RIGHT(TEXT(AU504,"0.#"),1)=".",FALSE,TRUE)</formula>
    </cfRule>
    <cfRule type="expression" dxfId="2476" priority="1732">
      <formula>IF(RIGHT(TEXT(AU504,"0.#"),1)=".",TRUE,FALSE)</formula>
    </cfRule>
  </conditionalFormatting>
  <conditionalFormatting sqref="AU502">
    <cfRule type="expression" dxfId="2475" priority="1735">
      <formula>IF(RIGHT(TEXT(AU502,"0.#"),1)=".",FALSE,TRUE)</formula>
    </cfRule>
    <cfRule type="expression" dxfId="2474" priority="1736">
      <formula>IF(RIGHT(TEXT(AU502,"0.#"),1)=".",TRUE,FALSE)</formula>
    </cfRule>
  </conditionalFormatting>
  <conditionalFormatting sqref="AU503">
    <cfRule type="expression" dxfId="2473" priority="1733">
      <formula>IF(RIGHT(TEXT(AU503,"0.#"),1)=".",FALSE,TRUE)</formula>
    </cfRule>
    <cfRule type="expression" dxfId="2472" priority="1734">
      <formula>IF(RIGHT(TEXT(AU503,"0.#"),1)=".",TRUE,FALSE)</formula>
    </cfRule>
  </conditionalFormatting>
  <conditionalFormatting sqref="AQ502">
    <cfRule type="expression" dxfId="2471" priority="1719">
      <formula>IF(RIGHT(TEXT(AQ502,"0.#"),1)=".",FALSE,TRUE)</formula>
    </cfRule>
    <cfRule type="expression" dxfId="2470" priority="1720">
      <formula>IF(RIGHT(TEXT(AQ502,"0.#"),1)=".",TRUE,FALSE)</formula>
    </cfRule>
  </conditionalFormatting>
  <conditionalFormatting sqref="AQ503">
    <cfRule type="expression" dxfId="2469" priority="1723">
      <formula>IF(RIGHT(TEXT(AQ503,"0.#"),1)=".",FALSE,TRUE)</formula>
    </cfRule>
    <cfRule type="expression" dxfId="2468" priority="1724">
      <formula>IF(RIGHT(TEXT(AQ503,"0.#"),1)=".",TRUE,FALSE)</formula>
    </cfRule>
  </conditionalFormatting>
  <conditionalFormatting sqref="AQ504">
    <cfRule type="expression" dxfId="2467" priority="1721">
      <formula>IF(RIGHT(TEXT(AQ504,"0.#"),1)=".",FALSE,TRUE)</formula>
    </cfRule>
    <cfRule type="expression" dxfId="2466" priority="1722">
      <formula>IF(RIGHT(TEXT(AQ504,"0.#"),1)=".",TRUE,FALSE)</formula>
    </cfRule>
  </conditionalFormatting>
  <conditionalFormatting sqref="AE509">
    <cfRule type="expression" dxfId="2465" priority="1713">
      <formula>IF(RIGHT(TEXT(AE509,"0.#"),1)=".",FALSE,TRUE)</formula>
    </cfRule>
    <cfRule type="expression" dxfId="2464" priority="1714">
      <formula>IF(RIGHT(TEXT(AE509,"0.#"),1)=".",TRUE,FALSE)</formula>
    </cfRule>
  </conditionalFormatting>
  <conditionalFormatting sqref="AE507">
    <cfRule type="expression" dxfId="2463" priority="1717">
      <formula>IF(RIGHT(TEXT(AE507,"0.#"),1)=".",FALSE,TRUE)</formula>
    </cfRule>
    <cfRule type="expression" dxfId="2462" priority="1718">
      <formula>IF(RIGHT(TEXT(AE507,"0.#"),1)=".",TRUE,FALSE)</formula>
    </cfRule>
  </conditionalFormatting>
  <conditionalFormatting sqref="AE508">
    <cfRule type="expression" dxfId="2461" priority="1715">
      <formula>IF(RIGHT(TEXT(AE508,"0.#"),1)=".",FALSE,TRUE)</formula>
    </cfRule>
    <cfRule type="expression" dxfId="2460" priority="1716">
      <formula>IF(RIGHT(TEXT(AE508,"0.#"),1)=".",TRUE,FALSE)</formula>
    </cfRule>
  </conditionalFormatting>
  <conditionalFormatting sqref="AU509">
    <cfRule type="expression" dxfId="2459" priority="1701">
      <formula>IF(RIGHT(TEXT(AU509,"0.#"),1)=".",FALSE,TRUE)</formula>
    </cfRule>
    <cfRule type="expression" dxfId="2458" priority="1702">
      <formula>IF(RIGHT(TEXT(AU509,"0.#"),1)=".",TRUE,FALSE)</formula>
    </cfRule>
  </conditionalFormatting>
  <conditionalFormatting sqref="AU507">
    <cfRule type="expression" dxfId="2457" priority="1705">
      <formula>IF(RIGHT(TEXT(AU507,"0.#"),1)=".",FALSE,TRUE)</formula>
    </cfRule>
    <cfRule type="expression" dxfId="2456" priority="1706">
      <formula>IF(RIGHT(TEXT(AU507,"0.#"),1)=".",TRUE,FALSE)</formula>
    </cfRule>
  </conditionalFormatting>
  <conditionalFormatting sqref="AU508">
    <cfRule type="expression" dxfId="2455" priority="1703">
      <formula>IF(RIGHT(TEXT(AU508,"0.#"),1)=".",FALSE,TRUE)</formula>
    </cfRule>
    <cfRule type="expression" dxfId="2454" priority="1704">
      <formula>IF(RIGHT(TEXT(AU508,"0.#"),1)=".",TRUE,FALSE)</formula>
    </cfRule>
  </conditionalFormatting>
  <conditionalFormatting sqref="AQ507">
    <cfRule type="expression" dxfId="2453" priority="1689">
      <formula>IF(RIGHT(TEXT(AQ507,"0.#"),1)=".",FALSE,TRUE)</formula>
    </cfRule>
    <cfRule type="expression" dxfId="2452" priority="1690">
      <formula>IF(RIGHT(TEXT(AQ507,"0.#"),1)=".",TRUE,FALSE)</formula>
    </cfRule>
  </conditionalFormatting>
  <conditionalFormatting sqref="AQ508">
    <cfRule type="expression" dxfId="2451" priority="1693">
      <formula>IF(RIGHT(TEXT(AQ508,"0.#"),1)=".",FALSE,TRUE)</formula>
    </cfRule>
    <cfRule type="expression" dxfId="2450" priority="1694">
      <formula>IF(RIGHT(TEXT(AQ508,"0.#"),1)=".",TRUE,FALSE)</formula>
    </cfRule>
  </conditionalFormatting>
  <conditionalFormatting sqref="AQ509">
    <cfRule type="expression" dxfId="2449" priority="1691">
      <formula>IF(RIGHT(TEXT(AQ509,"0.#"),1)=".",FALSE,TRUE)</formula>
    </cfRule>
    <cfRule type="expression" dxfId="2448" priority="1692">
      <formula>IF(RIGHT(TEXT(AQ509,"0.#"),1)=".",TRUE,FALSE)</formula>
    </cfRule>
  </conditionalFormatting>
  <conditionalFormatting sqref="AE465">
    <cfRule type="expression" dxfId="2447" priority="1983">
      <formula>IF(RIGHT(TEXT(AE465,"0.#"),1)=".",FALSE,TRUE)</formula>
    </cfRule>
    <cfRule type="expression" dxfId="2446" priority="1984">
      <formula>IF(RIGHT(TEXT(AE465,"0.#"),1)=".",TRUE,FALSE)</formula>
    </cfRule>
  </conditionalFormatting>
  <conditionalFormatting sqref="AE463">
    <cfRule type="expression" dxfId="2445" priority="1987">
      <formula>IF(RIGHT(TEXT(AE463,"0.#"),1)=".",FALSE,TRUE)</formula>
    </cfRule>
    <cfRule type="expression" dxfId="2444" priority="1988">
      <formula>IF(RIGHT(TEXT(AE463,"0.#"),1)=".",TRUE,FALSE)</formula>
    </cfRule>
  </conditionalFormatting>
  <conditionalFormatting sqref="AE464">
    <cfRule type="expression" dxfId="2443" priority="1985">
      <formula>IF(RIGHT(TEXT(AE464,"0.#"),1)=".",FALSE,TRUE)</formula>
    </cfRule>
    <cfRule type="expression" dxfId="2442" priority="1986">
      <formula>IF(RIGHT(TEXT(AE464,"0.#"),1)=".",TRUE,FALSE)</formula>
    </cfRule>
  </conditionalFormatting>
  <conditionalFormatting sqref="AM465">
    <cfRule type="expression" dxfId="2441" priority="1977">
      <formula>IF(RIGHT(TEXT(AM465,"0.#"),1)=".",FALSE,TRUE)</formula>
    </cfRule>
    <cfRule type="expression" dxfId="2440" priority="1978">
      <formula>IF(RIGHT(TEXT(AM465,"0.#"),1)=".",TRUE,FALSE)</formula>
    </cfRule>
  </conditionalFormatting>
  <conditionalFormatting sqref="AM463">
    <cfRule type="expression" dxfId="2439" priority="1981">
      <formula>IF(RIGHT(TEXT(AM463,"0.#"),1)=".",FALSE,TRUE)</formula>
    </cfRule>
    <cfRule type="expression" dxfId="2438" priority="1982">
      <formula>IF(RIGHT(TEXT(AM463,"0.#"),1)=".",TRUE,FALSE)</formula>
    </cfRule>
  </conditionalFormatting>
  <conditionalFormatting sqref="AM464">
    <cfRule type="expression" dxfId="2437" priority="1979">
      <formula>IF(RIGHT(TEXT(AM464,"0.#"),1)=".",FALSE,TRUE)</formula>
    </cfRule>
    <cfRule type="expression" dxfId="2436" priority="1980">
      <formula>IF(RIGHT(TEXT(AM464,"0.#"),1)=".",TRUE,FALSE)</formula>
    </cfRule>
  </conditionalFormatting>
  <conditionalFormatting sqref="AU465">
    <cfRule type="expression" dxfId="2435" priority="1971">
      <formula>IF(RIGHT(TEXT(AU465,"0.#"),1)=".",FALSE,TRUE)</formula>
    </cfRule>
    <cfRule type="expression" dxfId="2434" priority="1972">
      <formula>IF(RIGHT(TEXT(AU465,"0.#"),1)=".",TRUE,FALSE)</formula>
    </cfRule>
  </conditionalFormatting>
  <conditionalFormatting sqref="AU463">
    <cfRule type="expression" dxfId="2433" priority="1975">
      <formula>IF(RIGHT(TEXT(AU463,"0.#"),1)=".",FALSE,TRUE)</formula>
    </cfRule>
    <cfRule type="expression" dxfId="2432" priority="1976">
      <formula>IF(RIGHT(TEXT(AU463,"0.#"),1)=".",TRUE,FALSE)</formula>
    </cfRule>
  </conditionalFormatting>
  <conditionalFormatting sqref="AU464">
    <cfRule type="expression" dxfId="2431" priority="1973">
      <formula>IF(RIGHT(TEXT(AU464,"0.#"),1)=".",FALSE,TRUE)</formula>
    </cfRule>
    <cfRule type="expression" dxfId="2430" priority="1974">
      <formula>IF(RIGHT(TEXT(AU464,"0.#"),1)=".",TRUE,FALSE)</formula>
    </cfRule>
  </conditionalFormatting>
  <conditionalFormatting sqref="AI465">
    <cfRule type="expression" dxfId="2429" priority="1965">
      <formula>IF(RIGHT(TEXT(AI465,"0.#"),1)=".",FALSE,TRUE)</formula>
    </cfRule>
    <cfRule type="expression" dxfId="2428" priority="1966">
      <formula>IF(RIGHT(TEXT(AI465,"0.#"),1)=".",TRUE,FALSE)</formula>
    </cfRule>
  </conditionalFormatting>
  <conditionalFormatting sqref="AI463">
    <cfRule type="expression" dxfId="2427" priority="1969">
      <formula>IF(RIGHT(TEXT(AI463,"0.#"),1)=".",FALSE,TRUE)</formula>
    </cfRule>
    <cfRule type="expression" dxfId="2426" priority="1970">
      <formula>IF(RIGHT(TEXT(AI463,"0.#"),1)=".",TRUE,FALSE)</formula>
    </cfRule>
  </conditionalFormatting>
  <conditionalFormatting sqref="AI464">
    <cfRule type="expression" dxfId="2425" priority="1967">
      <formula>IF(RIGHT(TEXT(AI464,"0.#"),1)=".",FALSE,TRUE)</formula>
    </cfRule>
    <cfRule type="expression" dxfId="2424" priority="1968">
      <formula>IF(RIGHT(TEXT(AI464,"0.#"),1)=".",TRUE,FALSE)</formula>
    </cfRule>
  </conditionalFormatting>
  <conditionalFormatting sqref="AQ463">
    <cfRule type="expression" dxfId="2423" priority="1959">
      <formula>IF(RIGHT(TEXT(AQ463,"0.#"),1)=".",FALSE,TRUE)</formula>
    </cfRule>
    <cfRule type="expression" dxfId="2422" priority="1960">
      <formula>IF(RIGHT(TEXT(AQ463,"0.#"),1)=".",TRUE,FALSE)</formula>
    </cfRule>
  </conditionalFormatting>
  <conditionalFormatting sqref="AQ464">
    <cfRule type="expression" dxfId="2421" priority="1963">
      <formula>IF(RIGHT(TEXT(AQ464,"0.#"),1)=".",FALSE,TRUE)</formula>
    </cfRule>
    <cfRule type="expression" dxfId="2420" priority="1964">
      <formula>IF(RIGHT(TEXT(AQ464,"0.#"),1)=".",TRUE,FALSE)</formula>
    </cfRule>
  </conditionalFormatting>
  <conditionalFormatting sqref="AQ465">
    <cfRule type="expression" dxfId="2419" priority="1961">
      <formula>IF(RIGHT(TEXT(AQ465,"0.#"),1)=".",FALSE,TRUE)</formula>
    </cfRule>
    <cfRule type="expression" dxfId="2418" priority="1962">
      <formula>IF(RIGHT(TEXT(AQ465,"0.#"),1)=".",TRUE,FALSE)</formula>
    </cfRule>
  </conditionalFormatting>
  <conditionalFormatting sqref="AE470">
    <cfRule type="expression" dxfId="2417" priority="1953">
      <formula>IF(RIGHT(TEXT(AE470,"0.#"),1)=".",FALSE,TRUE)</formula>
    </cfRule>
    <cfRule type="expression" dxfId="2416" priority="1954">
      <formula>IF(RIGHT(TEXT(AE470,"0.#"),1)=".",TRUE,FALSE)</formula>
    </cfRule>
  </conditionalFormatting>
  <conditionalFormatting sqref="AE468">
    <cfRule type="expression" dxfId="2415" priority="1957">
      <formula>IF(RIGHT(TEXT(AE468,"0.#"),1)=".",FALSE,TRUE)</formula>
    </cfRule>
    <cfRule type="expression" dxfId="2414" priority="1958">
      <formula>IF(RIGHT(TEXT(AE468,"0.#"),1)=".",TRUE,FALSE)</formula>
    </cfRule>
  </conditionalFormatting>
  <conditionalFormatting sqref="AE469">
    <cfRule type="expression" dxfId="2413" priority="1955">
      <formula>IF(RIGHT(TEXT(AE469,"0.#"),1)=".",FALSE,TRUE)</formula>
    </cfRule>
    <cfRule type="expression" dxfId="2412" priority="1956">
      <formula>IF(RIGHT(TEXT(AE469,"0.#"),1)=".",TRUE,FALSE)</formula>
    </cfRule>
  </conditionalFormatting>
  <conditionalFormatting sqref="AM470">
    <cfRule type="expression" dxfId="2411" priority="1947">
      <formula>IF(RIGHT(TEXT(AM470,"0.#"),1)=".",FALSE,TRUE)</formula>
    </cfRule>
    <cfRule type="expression" dxfId="2410" priority="1948">
      <formula>IF(RIGHT(TEXT(AM470,"0.#"),1)=".",TRUE,FALSE)</formula>
    </cfRule>
  </conditionalFormatting>
  <conditionalFormatting sqref="AM468">
    <cfRule type="expression" dxfId="2409" priority="1951">
      <formula>IF(RIGHT(TEXT(AM468,"0.#"),1)=".",FALSE,TRUE)</formula>
    </cfRule>
    <cfRule type="expression" dxfId="2408" priority="1952">
      <formula>IF(RIGHT(TEXT(AM468,"0.#"),1)=".",TRUE,FALSE)</formula>
    </cfRule>
  </conditionalFormatting>
  <conditionalFormatting sqref="AM469">
    <cfRule type="expression" dxfId="2407" priority="1949">
      <formula>IF(RIGHT(TEXT(AM469,"0.#"),1)=".",FALSE,TRUE)</formula>
    </cfRule>
    <cfRule type="expression" dxfId="2406" priority="1950">
      <formula>IF(RIGHT(TEXT(AM469,"0.#"),1)=".",TRUE,FALSE)</formula>
    </cfRule>
  </conditionalFormatting>
  <conditionalFormatting sqref="AU470">
    <cfRule type="expression" dxfId="2405" priority="1941">
      <formula>IF(RIGHT(TEXT(AU470,"0.#"),1)=".",FALSE,TRUE)</formula>
    </cfRule>
    <cfRule type="expression" dxfId="2404" priority="1942">
      <formula>IF(RIGHT(TEXT(AU470,"0.#"),1)=".",TRUE,FALSE)</formula>
    </cfRule>
  </conditionalFormatting>
  <conditionalFormatting sqref="AU468">
    <cfRule type="expression" dxfId="2403" priority="1945">
      <formula>IF(RIGHT(TEXT(AU468,"0.#"),1)=".",FALSE,TRUE)</formula>
    </cfRule>
    <cfRule type="expression" dxfId="2402" priority="1946">
      <formula>IF(RIGHT(TEXT(AU468,"0.#"),1)=".",TRUE,FALSE)</formula>
    </cfRule>
  </conditionalFormatting>
  <conditionalFormatting sqref="AU469">
    <cfRule type="expression" dxfId="2401" priority="1943">
      <formula>IF(RIGHT(TEXT(AU469,"0.#"),1)=".",FALSE,TRUE)</formula>
    </cfRule>
    <cfRule type="expression" dxfId="2400" priority="1944">
      <formula>IF(RIGHT(TEXT(AU469,"0.#"),1)=".",TRUE,FALSE)</formula>
    </cfRule>
  </conditionalFormatting>
  <conditionalFormatting sqref="AI470">
    <cfRule type="expression" dxfId="2399" priority="1935">
      <formula>IF(RIGHT(TEXT(AI470,"0.#"),1)=".",FALSE,TRUE)</formula>
    </cfRule>
    <cfRule type="expression" dxfId="2398" priority="1936">
      <formula>IF(RIGHT(TEXT(AI470,"0.#"),1)=".",TRUE,FALSE)</formula>
    </cfRule>
  </conditionalFormatting>
  <conditionalFormatting sqref="AI468">
    <cfRule type="expression" dxfId="2397" priority="1939">
      <formula>IF(RIGHT(TEXT(AI468,"0.#"),1)=".",FALSE,TRUE)</formula>
    </cfRule>
    <cfRule type="expression" dxfId="2396" priority="1940">
      <formula>IF(RIGHT(TEXT(AI468,"0.#"),1)=".",TRUE,FALSE)</formula>
    </cfRule>
  </conditionalFormatting>
  <conditionalFormatting sqref="AI469">
    <cfRule type="expression" dxfId="2395" priority="1937">
      <formula>IF(RIGHT(TEXT(AI469,"0.#"),1)=".",FALSE,TRUE)</formula>
    </cfRule>
    <cfRule type="expression" dxfId="2394" priority="1938">
      <formula>IF(RIGHT(TEXT(AI469,"0.#"),1)=".",TRUE,FALSE)</formula>
    </cfRule>
  </conditionalFormatting>
  <conditionalFormatting sqref="AQ468">
    <cfRule type="expression" dxfId="2393" priority="1929">
      <formula>IF(RIGHT(TEXT(AQ468,"0.#"),1)=".",FALSE,TRUE)</formula>
    </cfRule>
    <cfRule type="expression" dxfId="2392" priority="1930">
      <formula>IF(RIGHT(TEXT(AQ468,"0.#"),1)=".",TRUE,FALSE)</formula>
    </cfRule>
  </conditionalFormatting>
  <conditionalFormatting sqref="AQ469">
    <cfRule type="expression" dxfId="2391" priority="1933">
      <formula>IF(RIGHT(TEXT(AQ469,"0.#"),1)=".",FALSE,TRUE)</formula>
    </cfRule>
    <cfRule type="expression" dxfId="2390" priority="1934">
      <formula>IF(RIGHT(TEXT(AQ469,"0.#"),1)=".",TRUE,FALSE)</formula>
    </cfRule>
  </conditionalFormatting>
  <conditionalFormatting sqref="AQ470">
    <cfRule type="expression" dxfId="2389" priority="1931">
      <formula>IF(RIGHT(TEXT(AQ470,"0.#"),1)=".",FALSE,TRUE)</formula>
    </cfRule>
    <cfRule type="expression" dxfId="2388" priority="1932">
      <formula>IF(RIGHT(TEXT(AQ470,"0.#"),1)=".",TRUE,FALSE)</formula>
    </cfRule>
  </conditionalFormatting>
  <conditionalFormatting sqref="AE475">
    <cfRule type="expression" dxfId="2387" priority="1923">
      <formula>IF(RIGHT(TEXT(AE475,"0.#"),1)=".",FALSE,TRUE)</formula>
    </cfRule>
    <cfRule type="expression" dxfId="2386" priority="1924">
      <formula>IF(RIGHT(TEXT(AE475,"0.#"),1)=".",TRUE,FALSE)</formula>
    </cfRule>
  </conditionalFormatting>
  <conditionalFormatting sqref="AE473">
    <cfRule type="expression" dxfId="2385" priority="1927">
      <formula>IF(RIGHT(TEXT(AE473,"0.#"),1)=".",FALSE,TRUE)</formula>
    </cfRule>
    <cfRule type="expression" dxfId="2384" priority="1928">
      <formula>IF(RIGHT(TEXT(AE473,"0.#"),1)=".",TRUE,FALSE)</formula>
    </cfRule>
  </conditionalFormatting>
  <conditionalFormatting sqref="AE474">
    <cfRule type="expression" dxfId="2383" priority="1925">
      <formula>IF(RIGHT(TEXT(AE474,"0.#"),1)=".",FALSE,TRUE)</formula>
    </cfRule>
    <cfRule type="expression" dxfId="2382" priority="1926">
      <formula>IF(RIGHT(TEXT(AE474,"0.#"),1)=".",TRUE,FALSE)</formula>
    </cfRule>
  </conditionalFormatting>
  <conditionalFormatting sqref="AM475">
    <cfRule type="expression" dxfId="2381" priority="1917">
      <formula>IF(RIGHT(TEXT(AM475,"0.#"),1)=".",FALSE,TRUE)</formula>
    </cfRule>
    <cfRule type="expression" dxfId="2380" priority="1918">
      <formula>IF(RIGHT(TEXT(AM475,"0.#"),1)=".",TRUE,FALSE)</formula>
    </cfRule>
  </conditionalFormatting>
  <conditionalFormatting sqref="AM473">
    <cfRule type="expression" dxfId="2379" priority="1921">
      <formula>IF(RIGHT(TEXT(AM473,"0.#"),1)=".",FALSE,TRUE)</formula>
    </cfRule>
    <cfRule type="expression" dxfId="2378" priority="1922">
      <formula>IF(RIGHT(TEXT(AM473,"0.#"),1)=".",TRUE,FALSE)</formula>
    </cfRule>
  </conditionalFormatting>
  <conditionalFormatting sqref="AM474">
    <cfRule type="expression" dxfId="2377" priority="1919">
      <formula>IF(RIGHT(TEXT(AM474,"0.#"),1)=".",FALSE,TRUE)</formula>
    </cfRule>
    <cfRule type="expression" dxfId="2376" priority="1920">
      <formula>IF(RIGHT(TEXT(AM474,"0.#"),1)=".",TRUE,FALSE)</formula>
    </cfRule>
  </conditionalFormatting>
  <conditionalFormatting sqref="AU475">
    <cfRule type="expression" dxfId="2375" priority="1911">
      <formula>IF(RIGHT(TEXT(AU475,"0.#"),1)=".",FALSE,TRUE)</formula>
    </cfRule>
    <cfRule type="expression" dxfId="2374" priority="1912">
      <formula>IF(RIGHT(TEXT(AU475,"0.#"),1)=".",TRUE,FALSE)</formula>
    </cfRule>
  </conditionalFormatting>
  <conditionalFormatting sqref="AU473">
    <cfRule type="expression" dxfId="2373" priority="1915">
      <formula>IF(RIGHT(TEXT(AU473,"0.#"),1)=".",FALSE,TRUE)</formula>
    </cfRule>
    <cfRule type="expression" dxfId="2372" priority="1916">
      <formula>IF(RIGHT(TEXT(AU473,"0.#"),1)=".",TRUE,FALSE)</formula>
    </cfRule>
  </conditionalFormatting>
  <conditionalFormatting sqref="AU474">
    <cfRule type="expression" dxfId="2371" priority="1913">
      <formula>IF(RIGHT(TEXT(AU474,"0.#"),1)=".",FALSE,TRUE)</formula>
    </cfRule>
    <cfRule type="expression" dxfId="2370" priority="1914">
      <formula>IF(RIGHT(TEXT(AU474,"0.#"),1)=".",TRUE,FALSE)</formula>
    </cfRule>
  </conditionalFormatting>
  <conditionalFormatting sqref="AI475">
    <cfRule type="expression" dxfId="2369" priority="1905">
      <formula>IF(RIGHT(TEXT(AI475,"0.#"),1)=".",FALSE,TRUE)</formula>
    </cfRule>
    <cfRule type="expression" dxfId="2368" priority="1906">
      <formula>IF(RIGHT(TEXT(AI475,"0.#"),1)=".",TRUE,FALSE)</formula>
    </cfRule>
  </conditionalFormatting>
  <conditionalFormatting sqref="AI473">
    <cfRule type="expression" dxfId="2367" priority="1909">
      <formula>IF(RIGHT(TEXT(AI473,"0.#"),1)=".",FALSE,TRUE)</formula>
    </cfRule>
    <cfRule type="expression" dxfId="2366" priority="1910">
      <formula>IF(RIGHT(TEXT(AI473,"0.#"),1)=".",TRUE,FALSE)</formula>
    </cfRule>
  </conditionalFormatting>
  <conditionalFormatting sqref="AI474">
    <cfRule type="expression" dxfId="2365" priority="1907">
      <formula>IF(RIGHT(TEXT(AI474,"0.#"),1)=".",FALSE,TRUE)</formula>
    </cfRule>
    <cfRule type="expression" dxfId="2364" priority="1908">
      <formula>IF(RIGHT(TEXT(AI474,"0.#"),1)=".",TRUE,FALSE)</formula>
    </cfRule>
  </conditionalFormatting>
  <conditionalFormatting sqref="AQ473">
    <cfRule type="expression" dxfId="2363" priority="1899">
      <formula>IF(RIGHT(TEXT(AQ473,"0.#"),1)=".",FALSE,TRUE)</formula>
    </cfRule>
    <cfRule type="expression" dxfId="2362" priority="1900">
      <formula>IF(RIGHT(TEXT(AQ473,"0.#"),1)=".",TRUE,FALSE)</formula>
    </cfRule>
  </conditionalFormatting>
  <conditionalFormatting sqref="AQ474">
    <cfRule type="expression" dxfId="2361" priority="1903">
      <formula>IF(RIGHT(TEXT(AQ474,"0.#"),1)=".",FALSE,TRUE)</formula>
    </cfRule>
    <cfRule type="expression" dxfId="2360" priority="1904">
      <formula>IF(RIGHT(TEXT(AQ474,"0.#"),1)=".",TRUE,FALSE)</formula>
    </cfRule>
  </conditionalFormatting>
  <conditionalFormatting sqref="AQ475">
    <cfRule type="expression" dxfId="2359" priority="1901">
      <formula>IF(RIGHT(TEXT(AQ475,"0.#"),1)=".",FALSE,TRUE)</formula>
    </cfRule>
    <cfRule type="expression" dxfId="2358" priority="1902">
      <formula>IF(RIGHT(TEXT(AQ475,"0.#"),1)=".",TRUE,FALSE)</formula>
    </cfRule>
  </conditionalFormatting>
  <conditionalFormatting sqref="AE480">
    <cfRule type="expression" dxfId="2357" priority="1893">
      <formula>IF(RIGHT(TEXT(AE480,"0.#"),1)=".",FALSE,TRUE)</formula>
    </cfRule>
    <cfRule type="expression" dxfId="2356" priority="1894">
      <formula>IF(RIGHT(TEXT(AE480,"0.#"),1)=".",TRUE,FALSE)</formula>
    </cfRule>
  </conditionalFormatting>
  <conditionalFormatting sqref="AE478">
    <cfRule type="expression" dxfId="2355" priority="1897">
      <formula>IF(RIGHT(TEXT(AE478,"0.#"),1)=".",FALSE,TRUE)</formula>
    </cfRule>
    <cfRule type="expression" dxfId="2354" priority="1898">
      <formula>IF(RIGHT(TEXT(AE478,"0.#"),1)=".",TRUE,FALSE)</formula>
    </cfRule>
  </conditionalFormatting>
  <conditionalFormatting sqref="AE479">
    <cfRule type="expression" dxfId="2353" priority="1895">
      <formula>IF(RIGHT(TEXT(AE479,"0.#"),1)=".",FALSE,TRUE)</formula>
    </cfRule>
    <cfRule type="expression" dxfId="2352" priority="1896">
      <formula>IF(RIGHT(TEXT(AE479,"0.#"),1)=".",TRUE,FALSE)</formula>
    </cfRule>
  </conditionalFormatting>
  <conditionalFormatting sqref="AM480">
    <cfRule type="expression" dxfId="2351" priority="1887">
      <formula>IF(RIGHT(TEXT(AM480,"0.#"),1)=".",FALSE,TRUE)</formula>
    </cfRule>
    <cfRule type="expression" dxfId="2350" priority="1888">
      <formula>IF(RIGHT(TEXT(AM480,"0.#"),1)=".",TRUE,FALSE)</formula>
    </cfRule>
  </conditionalFormatting>
  <conditionalFormatting sqref="AM478">
    <cfRule type="expression" dxfId="2349" priority="1891">
      <formula>IF(RIGHT(TEXT(AM478,"0.#"),1)=".",FALSE,TRUE)</formula>
    </cfRule>
    <cfRule type="expression" dxfId="2348" priority="1892">
      <formula>IF(RIGHT(TEXT(AM478,"0.#"),1)=".",TRUE,FALSE)</formula>
    </cfRule>
  </conditionalFormatting>
  <conditionalFormatting sqref="AM479">
    <cfRule type="expression" dxfId="2347" priority="1889">
      <formula>IF(RIGHT(TEXT(AM479,"0.#"),1)=".",FALSE,TRUE)</formula>
    </cfRule>
    <cfRule type="expression" dxfId="2346" priority="1890">
      <formula>IF(RIGHT(TEXT(AM479,"0.#"),1)=".",TRUE,FALSE)</formula>
    </cfRule>
  </conditionalFormatting>
  <conditionalFormatting sqref="AU480">
    <cfRule type="expression" dxfId="2345" priority="1881">
      <formula>IF(RIGHT(TEXT(AU480,"0.#"),1)=".",FALSE,TRUE)</formula>
    </cfRule>
    <cfRule type="expression" dxfId="2344" priority="1882">
      <formula>IF(RIGHT(TEXT(AU480,"0.#"),1)=".",TRUE,FALSE)</formula>
    </cfRule>
  </conditionalFormatting>
  <conditionalFormatting sqref="AU478">
    <cfRule type="expression" dxfId="2343" priority="1885">
      <formula>IF(RIGHT(TEXT(AU478,"0.#"),1)=".",FALSE,TRUE)</formula>
    </cfRule>
    <cfRule type="expression" dxfId="2342" priority="1886">
      <formula>IF(RIGHT(TEXT(AU478,"0.#"),1)=".",TRUE,FALSE)</formula>
    </cfRule>
  </conditionalFormatting>
  <conditionalFormatting sqref="AU479">
    <cfRule type="expression" dxfId="2341" priority="1883">
      <formula>IF(RIGHT(TEXT(AU479,"0.#"),1)=".",FALSE,TRUE)</formula>
    </cfRule>
    <cfRule type="expression" dxfId="2340" priority="1884">
      <formula>IF(RIGHT(TEXT(AU479,"0.#"),1)=".",TRUE,FALSE)</formula>
    </cfRule>
  </conditionalFormatting>
  <conditionalFormatting sqref="AI480">
    <cfRule type="expression" dxfId="2339" priority="1875">
      <formula>IF(RIGHT(TEXT(AI480,"0.#"),1)=".",FALSE,TRUE)</formula>
    </cfRule>
    <cfRule type="expression" dxfId="2338" priority="1876">
      <formula>IF(RIGHT(TEXT(AI480,"0.#"),1)=".",TRUE,FALSE)</formula>
    </cfRule>
  </conditionalFormatting>
  <conditionalFormatting sqref="AI478">
    <cfRule type="expression" dxfId="2337" priority="1879">
      <formula>IF(RIGHT(TEXT(AI478,"0.#"),1)=".",FALSE,TRUE)</formula>
    </cfRule>
    <cfRule type="expression" dxfId="2336" priority="1880">
      <formula>IF(RIGHT(TEXT(AI478,"0.#"),1)=".",TRUE,FALSE)</formula>
    </cfRule>
  </conditionalFormatting>
  <conditionalFormatting sqref="AI479">
    <cfRule type="expression" dxfId="2335" priority="1877">
      <formula>IF(RIGHT(TEXT(AI479,"0.#"),1)=".",FALSE,TRUE)</formula>
    </cfRule>
    <cfRule type="expression" dxfId="2334" priority="1878">
      <formula>IF(RIGHT(TEXT(AI479,"0.#"),1)=".",TRUE,FALSE)</formula>
    </cfRule>
  </conditionalFormatting>
  <conditionalFormatting sqref="AQ478">
    <cfRule type="expression" dxfId="2333" priority="1869">
      <formula>IF(RIGHT(TEXT(AQ478,"0.#"),1)=".",FALSE,TRUE)</formula>
    </cfRule>
    <cfRule type="expression" dxfId="2332" priority="1870">
      <formula>IF(RIGHT(TEXT(AQ478,"0.#"),1)=".",TRUE,FALSE)</formula>
    </cfRule>
  </conditionalFormatting>
  <conditionalFormatting sqref="AQ479">
    <cfRule type="expression" dxfId="2331" priority="1873">
      <formula>IF(RIGHT(TEXT(AQ479,"0.#"),1)=".",FALSE,TRUE)</formula>
    </cfRule>
    <cfRule type="expression" dxfId="2330" priority="1874">
      <formula>IF(RIGHT(TEXT(AQ479,"0.#"),1)=".",TRUE,FALSE)</formula>
    </cfRule>
  </conditionalFormatting>
  <conditionalFormatting sqref="AQ480">
    <cfRule type="expression" dxfId="2329" priority="1871">
      <formula>IF(RIGHT(TEXT(AQ480,"0.#"),1)=".",FALSE,TRUE)</formula>
    </cfRule>
    <cfRule type="expression" dxfId="2328" priority="1872">
      <formula>IF(RIGHT(TEXT(AQ480,"0.#"),1)=".",TRUE,FALSE)</formula>
    </cfRule>
  </conditionalFormatting>
  <conditionalFormatting sqref="AM47">
    <cfRule type="expression" dxfId="2327" priority="2163">
      <formula>IF(RIGHT(TEXT(AM47,"0.#"),1)=".",FALSE,TRUE)</formula>
    </cfRule>
    <cfRule type="expression" dxfId="2326" priority="2164">
      <formula>IF(RIGHT(TEXT(AM47,"0.#"),1)=".",TRUE,FALSE)</formula>
    </cfRule>
  </conditionalFormatting>
  <conditionalFormatting sqref="AI46">
    <cfRule type="expression" dxfId="2325" priority="2167">
      <formula>IF(RIGHT(TEXT(AI46,"0.#"),1)=".",FALSE,TRUE)</formula>
    </cfRule>
    <cfRule type="expression" dxfId="2324" priority="2168">
      <formula>IF(RIGHT(TEXT(AI46,"0.#"),1)=".",TRUE,FALSE)</formula>
    </cfRule>
  </conditionalFormatting>
  <conditionalFormatting sqref="AM46">
    <cfRule type="expression" dxfId="2323" priority="2165">
      <formula>IF(RIGHT(TEXT(AM46,"0.#"),1)=".",FALSE,TRUE)</formula>
    </cfRule>
    <cfRule type="expression" dxfId="2322" priority="2166">
      <formula>IF(RIGHT(TEXT(AM46,"0.#"),1)=".",TRUE,FALSE)</formula>
    </cfRule>
  </conditionalFormatting>
  <conditionalFormatting sqref="AU46:AU48">
    <cfRule type="expression" dxfId="2321" priority="2157">
      <formula>IF(RIGHT(TEXT(AU46,"0.#"),1)=".",FALSE,TRUE)</formula>
    </cfRule>
    <cfRule type="expression" dxfId="2320" priority="2158">
      <formula>IF(RIGHT(TEXT(AU46,"0.#"),1)=".",TRUE,FALSE)</formula>
    </cfRule>
  </conditionalFormatting>
  <conditionalFormatting sqref="AM48">
    <cfRule type="expression" dxfId="2319" priority="2161">
      <formula>IF(RIGHT(TEXT(AM48,"0.#"),1)=".",FALSE,TRUE)</formula>
    </cfRule>
    <cfRule type="expression" dxfId="2318" priority="2162">
      <formula>IF(RIGHT(TEXT(AM48,"0.#"),1)=".",TRUE,FALSE)</formula>
    </cfRule>
  </conditionalFormatting>
  <conditionalFormatting sqref="AQ46:AQ48">
    <cfRule type="expression" dxfId="2317" priority="2159">
      <formula>IF(RIGHT(TEXT(AQ46,"0.#"),1)=".",FALSE,TRUE)</formula>
    </cfRule>
    <cfRule type="expression" dxfId="2316" priority="2160">
      <formula>IF(RIGHT(TEXT(AQ46,"0.#"),1)=".",TRUE,FALSE)</formula>
    </cfRule>
  </conditionalFormatting>
  <conditionalFormatting sqref="AE146:AE147 AI146:AI147 AM146:AM147 AQ146:AQ147 AU146:AU147">
    <cfRule type="expression" dxfId="2315" priority="2151">
      <formula>IF(RIGHT(TEXT(AE146,"0.#"),1)=".",FALSE,TRUE)</formula>
    </cfRule>
    <cfRule type="expression" dxfId="2314" priority="2152">
      <formula>IF(RIGHT(TEXT(AE146,"0.#"),1)=".",TRUE,FALSE)</formula>
    </cfRule>
  </conditionalFormatting>
  <conditionalFormatting sqref="AE138:AE139 AI138:AI139 AM138:AM139 AQ138:AQ139 AU138:AU139">
    <cfRule type="expression" dxfId="2313" priority="2155">
      <formula>IF(RIGHT(TEXT(AE138,"0.#"),1)=".",FALSE,TRUE)</formula>
    </cfRule>
    <cfRule type="expression" dxfId="2312" priority="2156">
      <formula>IF(RIGHT(TEXT(AE138,"0.#"),1)=".",TRUE,FALSE)</formula>
    </cfRule>
  </conditionalFormatting>
  <conditionalFormatting sqref="AE142:AE143 AI142:AI143 AM142:AM143 AQ142:AQ143 AU142:AU143">
    <cfRule type="expression" dxfId="2311" priority="2153">
      <formula>IF(RIGHT(TEXT(AE142,"0.#"),1)=".",FALSE,TRUE)</formula>
    </cfRule>
    <cfRule type="expression" dxfId="2310" priority="2154">
      <formula>IF(RIGHT(TEXT(AE142,"0.#"),1)=".",TRUE,FALSE)</formula>
    </cfRule>
  </conditionalFormatting>
  <conditionalFormatting sqref="AE198:AE199 AI198:AI199 AM198:AM199 AQ198:AQ199 AU198:AU199">
    <cfRule type="expression" dxfId="2309" priority="2145">
      <formula>IF(RIGHT(TEXT(AE198,"0.#"),1)=".",FALSE,TRUE)</formula>
    </cfRule>
    <cfRule type="expression" dxfId="2308" priority="2146">
      <formula>IF(RIGHT(TEXT(AE198,"0.#"),1)=".",TRUE,FALSE)</formula>
    </cfRule>
  </conditionalFormatting>
  <conditionalFormatting sqref="AE150:AE151 AI150:AI151 AM150:AM151 AQ150:AQ151 AU150:AU151">
    <cfRule type="expression" dxfId="2307" priority="2149">
      <formula>IF(RIGHT(TEXT(AE150,"0.#"),1)=".",FALSE,TRUE)</formula>
    </cfRule>
    <cfRule type="expression" dxfId="2306" priority="2150">
      <formula>IF(RIGHT(TEXT(AE150,"0.#"),1)=".",TRUE,FALSE)</formula>
    </cfRule>
  </conditionalFormatting>
  <conditionalFormatting sqref="AE194:AE195 AI194:AI195 AM194:AM195 AQ194:AQ195 AU194:AU195">
    <cfRule type="expression" dxfId="2305" priority="2147">
      <formula>IF(RIGHT(TEXT(AE194,"0.#"),1)=".",FALSE,TRUE)</formula>
    </cfRule>
    <cfRule type="expression" dxfId="2304" priority="2148">
      <formula>IF(RIGHT(TEXT(AE194,"0.#"),1)=".",TRUE,FALSE)</formula>
    </cfRule>
  </conditionalFormatting>
  <conditionalFormatting sqref="AE210:AE211 AI210:AI211 AM210:AM211 AQ210:AQ211 AU210:AU211">
    <cfRule type="expression" dxfId="2303" priority="2139">
      <formula>IF(RIGHT(TEXT(AE210,"0.#"),1)=".",FALSE,TRUE)</formula>
    </cfRule>
    <cfRule type="expression" dxfId="2302" priority="2140">
      <formula>IF(RIGHT(TEXT(AE210,"0.#"),1)=".",TRUE,FALSE)</formula>
    </cfRule>
  </conditionalFormatting>
  <conditionalFormatting sqref="AE202:AE203 AI202:AI203 AM202:AM203 AQ202:AQ203 AU202:AU203">
    <cfRule type="expression" dxfId="2301" priority="2143">
      <formula>IF(RIGHT(TEXT(AE202,"0.#"),1)=".",FALSE,TRUE)</formula>
    </cfRule>
    <cfRule type="expression" dxfId="2300" priority="2144">
      <formula>IF(RIGHT(TEXT(AE202,"0.#"),1)=".",TRUE,FALSE)</formula>
    </cfRule>
  </conditionalFormatting>
  <conditionalFormatting sqref="AE206:AE207 AI206:AI207 AM206:AM207 AQ206:AQ207 AU206:AU207">
    <cfRule type="expression" dxfId="2299" priority="2141">
      <formula>IF(RIGHT(TEXT(AE206,"0.#"),1)=".",FALSE,TRUE)</formula>
    </cfRule>
    <cfRule type="expression" dxfId="2298" priority="2142">
      <formula>IF(RIGHT(TEXT(AE206,"0.#"),1)=".",TRUE,FALSE)</formula>
    </cfRule>
  </conditionalFormatting>
  <conditionalFormatting sqref="AE262:AE263 AI262:AI263 AM262:AM263 AQ262:AQ263 AU262:AU263">
    <cfRule type="expression" dxfId="2297" priority="2133">
      <formula>IF(RIGHT(TEXT(AE262,"0.#"),1)=".",FALSE,TRUE)</formula>
    </cfRule>
    <cfRule type="expression" dxfId="2296" priority="2134">
      <formula>IF(RIGHT(TEXT(AE262,"0.#"),1)=".",TRUE,FALSE)</formula>
    </cfRule>
  </conditionalFormatting>
  <conditionalFormatting sqref="AE254:AE255 AI254:AI255 AM254:AM255 AQ254:AQ255 AU254:AU255">
    <cfRule type="expression" dxfId="2295" priority="2137">
      <formula>IF(RIGHT(TEXT(AE254,"0.#"),1)=".",FALSE,TRUE)</formula>
    </cfRule>
    <cfRule type="expression" dxfId="2294" priority="2138">
      <formula>IF(RIGHT(TEXT(AE254,"0.#"),1)=".",TRUE,FALSE)</formula>
    </cfRule>
  </conditionalFormatting>
  <conditionalFormatting sqref="AE258:AE259 AI258:AI259 AM258:AM259 AQ258:AQ259 AU258:AU259">
    <cfRule type="expression" dxfId="2293" priority="2135">
      <formula>IF(RIGHT(TEXT(AE258,"0.#"),1)=".",FALSE,TRUE)</formula>
    </cfRule>
    <cfRule type="expression" dxfId="2292" priority="2136">
      <formula>IF(RIGHT(TEXT(AE258,"0.#"),1)=".",TRUE,FALSE)</formula>
    </cfRule>
  </conditionalFormatting>
  <conditionalFormatting sqref="AE314:AE315 AI314:AI315 AM314:AM315 AQ314:AQ315 AU314:AU315">
    <cfRule type="expression" dxfId="2291" priority="2127">
      <formula>IF(RIGHT(TEXT(AE314,"0.#"),1)=".",FALSE,TRUE)</formula>
    </cfRule>
    <cfRule type="expression" dxfId="2290" priority="2128">
      <formula>IF(RIGHT(TEXT(AE314,"0.#"),1)=".",TRUE,FALSE)</formula>
    </cfRule>
  </conditionalFormatting>
  <conditionalFormatting sqref="AE266:AE267 AI266:AI267 AM266:AM267 AQ266:AQ267 AU266:AU267">
    <cfRule type="expression" dxfId="2289" priority="2131">
      <formula>IF(RIGHT(TEXT(AE266,"0.#"),1)=".",FALSE,TRUE)</formula>
    </cfRule>
    <cfRule type="expression" dxfId="2288" priority="2132">
      <formula>IF(RIGHT(TEXT(AE266,"0.#"),1)=".",TRUE,FALSE)</formula>
    </cfRule>
  </conditionalFormatting>
  <conditionalFormatting sqref="AE270:AE271 AI270:AI271 AM270:AM271 AQ270:AQ271 AU270:AU271">
    <cfRule type="expression" dxfId="2287" priority="2129">
      <formula>IF(RIGHT(TEXT(AE270,"0.#"),1)=".",FALSE,TRUE)</formula>
    </cfRule>
    <cfRule type="expression" dxfId="2286" priority="2130">
      <formula>IF(RIGHT(TEXT(AE270,"0.#"),1)=".",TRUE,FALSE)</formula>
    </cfRule>
  </conditionalFormatting>
  <conditionalFormatting sqref="AE326:AE327 AI326:AI327 AM326:AM327 AQ326:AQ327 AU326:AU327">
    <cfRule type="expression" dxfId="2285" priority="2121">
      <formula>IF(RIGHT(TEXT(AE326,"0.#"),1)=".",FALSE,TRUE)</formula>
    </cfRule>
    <cfRule type="expression" dxfId="2284" priority="2122">
      <formula>IF(RIGHT(TEXT(AE326,"0.#"),1)=".",TRUE,FALSE)</formula>
    </cfRule>
  </conditionalFormatting>
  <conditionalFormatting sqref="AE318:AE319 AI318:AI319 AM318:AM319 AQ318:AQ319 AU318:AU319">
    <cfRule type="expression" dxfId="2283" priority="2125">
      <formula>IF(RIGHT(TEXT(AE318,"0.#"),1)=".",FALSE,TRUE)</formula>
    </cfRule>
    <cfRule type="expression" dxfId="2282" priority="2126">
      <formula>IF(RIGHT(TEXT(AE318,"0.#"),1)=".",TRUE,FALSE)</formula>
    </cfRule>
  </conditionalFormatting>
  <conditionalFormatting sqref="AE322:AE323 AI322:AI323 AM322:AM323 AQ322:AQ323 AU322:AU323">
    <cfRule type="expression" dxfId="2281" priority="2123">
      <formula>IF(RIGHT(TEXT(AE322,"0.#"),1)=".",FALSE,TRUE)</formula>
    </cfRule>
    <cfRule type="expression" dxfId="2280" priority="2124">
      <formula>IF(RIGHT(TEXT(AE322,"0.#"),1)=".",TRUE,FALSE)</formula>
    </cfRule>
  </conditionalFormatting>
  <conditionalFormatting sqref="AE378:AE379 AI378:AI379 AM378:AM379 AQ378:AQ379 AU378:AU379">
    <cfRule type="expression" dxfId="2279" priority="2115">
      <formula>IF(RIGHT(TEXT(AE378,"0.#"),1)=".",FALSE,TRUE)</formula>
    </cfRule>
    <cfRule type="expression" dxfId="2278" priority="2116">
      <formula>IF(RIGHT(TEXT(AE378,"0.#"),1)=".",TRUE,FALSE)</formula>
    </cfRule>
  </conditionalFormatting>
  <conditionalFormatting sqref="AE330:AE331 AI330:AI331 AM330:AM331 AQ330:AQ331 AU330:AU331">
    <cfRule type="expression" dxfId="2277" priority="2119">
      <formula>IF(RIGHT(TEXT(AE330,"0.#"),1)=".",FALSE,TRUE)</formula>
    </cfRule>
    <cfRule type="expression" dxfId="2276" priority="2120">
      <formula>IF(RIGHT(TEXT(AE330,"0.#"),1)=".",TRUE,FALSE)</formula>
    </cfRule>
  </conditionalFormatting>
  <conditionalFormatting sqref="AE374:AE375 AI374:AI375 AM374:AM375 AQ374:AQ375 AU374:AU375">
    <cfRule type="expression" dxfId="2275" priority="2117">
      <formula>IF(RIGHT(TEXT(AE374,"0.#"),1)=".",FALSE,TRUE)</formula>
    </cfRule>
    <cfRule type="expression" dxfId="2274" priority="2118">
      <formula>IF(RIGHT(TEXT(AE374,"0.#"),1)=".",TRUE,FALSE)</formula>
    </cfRule>
  </conditionalFormatting>
  <conditionalFormatting sqref="AE390:AE391 AI390:AI391 AM390:AM391 AQ390:AQ391 AU390:AU391">
    <cfRule type="expression" dxfId="2273" priority="2109">
      <formula>IF(RIGHT(TEXT(AE390,"0.#"),1)=".",FALSE,TRUE)</formula>
    </cfRule>
    <cfRule type="expression" dxfId="2272" priority="2110">
      <formula>IF(RIGHT(TEXT(AE390,"0.#"),1)=".",TRUE,FALSE)</formula>
    </cfRule>
  </conditionalFormatting>
  <conditionalFormatting sqref="AE382:AE383 AI382:AI383 AM382:AM383 AQ382:AQ383 AU382:AU383">
    <cfRule type="expression" dxfId="2271" priority="2113">
      <formula>IF(RIGHT(TEXT(AE382,"0.#"),1)=".",FALSE,TRUE)</formula>
    </cfRule>
    <cfRule type="expression" dxfId="2270" priority="2114">
      <formula>IF(RIGHT(TEXT(AE382,"0.#"),1)=".",TRUE,FALSE)</formula>
    </cfRule>
  </conditionalFormatting>
  <conditionalFormatting sqref="AE386:AE387 AI386:AI387 AM386:AM387 AQ386:AQ387 AU386:AU387">
    <cfRule type="expression" dxfId="2269" priority="2111">
      <formula>IF(RIGHT(TEXT(AE386,"0.#"),1)=".",FALSE,TRUE)</formula>
    </cfRule>
    <cfRule type="expression" dxfId="2268" priority="2112">
      <formula>IF(RIGHT(TEXT(AE386,"0.#"),1)=".",TRUE,FALSE)</formula>
    </cfRule>
  </conditionalFormatting>
  <conditionalFormatting sqref="AE445">
    <cfRule type="expression" dxfId="2267" priority="2073">
      <formula>IF(RIGHT(TEXT(AE445,"0.#"),1)=".",FALSE,TRUE)</formula>
    </cfRule>
    <cfRule type="expression" dxfId="2266" priority="2074">
      <formula>IF(RIGHT(TEXT(AE445,"0.#"),1)=".",TRUE,FALSE)</formula>
    </cfRule>
  </conditionalFormatting>
  <conditionalFormatting sqref="AE443">
    <cfRule type="expression" dxfId="2265" priority="2077">
      <formula>IF(RIGHT(TEXT(AE443,"0.#"),1)=".",FALSE,TRUE)</formula>
    </cfRule>
    <cfRule type="expression" dxfId="2264" priority="2078">
      <formula>IF(RIGHT(TEXT(AE443,"0.#"),1)=".",TRUE,FALSE)</formula>
    </cfRule>
  </conditionalFormatting>
  <conditionalFormatting sqref="AE444">
    <cfRule type="expression" dxfId="2263" priority="2075">
      <formula>IF(RIGHT(TEXT(AE444,"0.#"),1)=".",FALSE,TRUE)</formula>
    </cfRule>
    <cfRule type="expression" dxfId="2262" priority="2076">
      <formula>IF(RIGHT(TEXT(AE444,"0.#"),1)=".",TRUE,FALSE)</formula>
    </cfRule>
  </conditionalFormatting>
  <conditionalFormatting sqref="AM445">
    <cfRule type="expression" dxfId="2261" priority="2067">
      <formula>IF(RIGHT(TEXT(AM445,"0.#"),1)=".",FALSE,TRUE)</formula>
    </cfRule>
    <cfRule type="expression" dxfId="2260" priority="2068">
      <formula>IF(RIGHT(TEXT(AM445,"0.#"),1)=".",TRUE,FALSE)</formula>
    </cfRule>
  </conditionalFormatting>
  <conditionalFormatting sqref="AM443">
    <cfRule type="expression" dxfId="2259" priority="2071">
      <formula>IF(RIGHT(TEXT(AM443,"0.#"),1)=".",FALSE,TRUE)</formula>
    </cfRule>
    <cfRule type="expression" dxfId="2258" priority="2072">
      <formula>IF(RIGHT(TEXT(AM443,"0.#"),1)=".",TRUE,FALSE)</formula>
    </cfRule>
  </conditionalFormatting>
  <conditionalFormatting sqref="AM444">
    <cfRule type="expression" dxfId="2257" priority="2069">
      <formula>IF(RIGHT(TEXT(AM444,"0.#"),1)=".",FALSE,TRUE)</formula>
    </cfRule>
    <cfRule type="expression" dxfId="2256" priority="2070">
      <formula>IF(RIGHT(TEXT(AM444,"0.#"),1)=".",TRUE,FALSE)</formula>
    </cfRule>
  </conditionalFormatting>
  <conditionalFormatting sqref="AU445">
    <cfRule type="expression" dxfId="2255" priority="2061">
      <formula>IF(RIGHT(TEXT(AU445,"0.#"),1)=".",FALSE,TRUE)</formula>
    </cfRule>
    <cfRule type="expression" dxfId="2254" priority="2062">
      <formula>IF(RIGHT(TEXT(AU445,"0.#"),1)=".",TRUE,FALSE)</formula>
    </cfRule>
  </conditionalFormatting>
  <conditionalFormatting sqref="AU443">
    <cfRule type="expression" dxfId="2253" priority="2065">
      <formula>IF(RIGHT(TEXT(AU443,"0.#"),1)=".",FALSE,TRUE)</formula>
    </cfRule>
    <cfRule type="expression" dxfId="2252" priority="2066">
      <formula>IF(RIGHT(TEXT(AU443,"0.#"),1)=".",TRUE,FALSE)</formula>
    </cfRule>
  </conditionalFormatting>
  <conditionalFormatting sqref="AU444">
    <cfRule type="expression" dxfId="2251" priority="2063">
      <formula>IF(RIGHT(TEXT(AU444,"0.#"),1)=".",FALSE,TRUE)</formula>
    </cfRule>
    <cfRule type="expression" dxfId="2250" priority="2064">
      <formula>IF(RIGHT(TEXT(AU444,"0.#"),1)=".",TRUE,FALSE)</formula>
    </cfRule>
  </conditionalFormatting>
  <conditionalFormatting sqref="AI445">
    <cfRule type="expression" dxfId="2249" priority="2055">
      <formula>IF(RIGHT(TEXT(AI445,"0.#"),1)=".",FALSE,TRUE)</formula>
    </cfRule>
    <cfRule type="expression" dxfId="2248" priority="2056">
      <formula>IF(RIGHT(TEXT(AI445,"0.#"),1)=".",TRUE,FALSE)</formula>
    </cfRule>
  </conditionalFormatting>
  <conditionalFormatting sqref="AI443">
    <cfRule type="expression" dxfId="2247" priority="2059">
      <formula>IF(RIGHT(TEXT(AI443,"0.#"),1)=".",FALSE,TRUE)</formula>
    </cfRule>
    <cfRule type="expression" dxfId="2246" priority="2060">
      <formula>IF(RIGHT(TEXT(AI443,"0.#"),1)=".",TRUE,FALSE)</formula>
    </cfRule>
  </conditionalFormatting>
  <conditionalFormatting sqref="AI444">
    <cfRule type="expression" dxfId="2245" priority="2057">
      <formula>IF(RIGHT(TEXT(AI444,"0.#"),1)=".",FALSE,TRUE)</formula>
    </cfRule>
    <cfRule type="expression" dxfId="2244" priority="2058">
      <formula>IF(RIGHT(TEXT(AI444,"0.#"),1)=".",TRUE,FALSE)</formula>
    </cfRule>
  </conditionalFormatting>
  <conditionalFormatting sqref="AQ443">
    <cfRule type="expression" dxfId="2243" priority="2049">
      <formula>IF(RIGHT(TEXT(AQ443,"0.#"),1)=".",FALSE,TRUE)</formula>
    </cfRule>
    <cfRule type="expression" dxfId="2242" priority="2050">
      <formula>IF(RIGHT(TEXT(AQ443,"0.#"),1)=".",TRUE,FALSE)</formula>
    </cfRule>
  </conditionalFormatting>
  <conditionalFormatting sqref="AQ444">
    <cfRule type="expression" dxfId="2241" priority="2053">
      <formula>IF(RIGHT(TEXT(AQ444,"0.#"),1)=".",FALSE,TRUE)</formula>
    </cfRule>
    <cfRule type="expression" dxfId="2240" priority="2054">
      <formula>IF(RIGHT(TEXT(AQ444,"0.#"),1)=".",TRUE,FALSE)</formula>
    </cfRule>
  </conditionalFormatting>
  <conditionalFormatting sqref="AQ445">
    <cfRule type="expression" dxfId="2239" priority="2051">
      <formula>IF(RIGHT(TEXT(AQ445,"0.#"),1)=".",FALSE,TRUE)</formula>
    </cfRule>
    <cfRule type="expression" dxfId="2238" priority="2052">
      <formula>IF(RIGHT(TEXT(AQ445,"0.#"),1)=".",TRUE,FALSE)</formula>
    </cfRule>
  </conditionalFormatting>
  <conditionalFormatting sqref="Y872:Y899">
    <cfRule type="expression" dxfId="2237" priority="2279">
      <formula>IF(RIGHT(TEXT(Y872,"0.#"),1)=".",FALSE,TRUE)</formula>
    </cfRule>
    <cfRule type="expression" dxfId="2236" priority="2280">
      <formula>IF(RIGHT(TEXT(Y872,"0.#"),1)=".",TRUE,FALSE)</formula>
    </cfRule>
  </conditionalFormatting>
  <conditionalFormatting sqref="Y870:Y871">
    <cfRule type="expression" dxfId="2235" priority="2273">
      <formula>IF(RIGHT(TEXT(Y870,"0.#"),1)=".",FALSE,TRUE)</formula>
    </cfRule>
    <cfRule type="expression" dxfId="2234" priority="2274">
      <formula>IF(RIGHT(TEXT(Y870,"0.#"),1)=".",TRUE,FALSE)</formula>
    </cfRule>
  </conditionalFormatting>
  <conditionalFormatting sqref="Y905:Y932">
    <cfRule type="expression" dxfId="2233" priority="2267">
      <formula>IF(RIGHT(TEXT(Y905,"0.#"),1)=".",FALSE,TRUE)</formula>
    </cfRule>
    <cfRule type="expression" dxfId="2232" priority="2268">
      <formula>IF(RIGHT(TEXT(Y905,"0.#"),1)=".",TRUE,FALSE)</formula>
    </cfRule>
  </conditionalFormatting>
  <conditionalFormatting sqref="Y903:Y904">
    <cfRule type="expression" dxfId="2231" priority="2261">
      <formula>IF(RIGHT(TEXT(Y903,"0.#"),1)=".",FALSE,TRUE)</formula>
    </cfRule>
    <cfRule type="expression" dxfId="2230" priority="2262">
      <formula>IF(RIGHT(TEXT(Y903,"0.#"),1)=".",TRUE,FALSE)</formula>
    </cfRule>
  </conditionalFormatting>
  <conditionalFormatting sqref="Y938:Y965">
    <cfRule type="expression" dxfId="2229" priority="2255">
      <formula>IF(RIGHT(TEXT(Y938,"0.#"),1)=".",FALSE,TRUE)</formula>
    </cfRule>
    <cfRule type="expression" dxfId="2228" priority="2256">
      <formula>IF(RIGHT(TEXT(Y938,"0.#"),1)=".",TRUE,FALSE)</formula>
    </cfRule>
  </conditionalFormatting>
  <conditionalFormatting sqref="Y936:Y937">
    <cfRule type="expression" dxfId="2227" priority="2249">
      <formula>IF(RIGHT(TEXT(Y936,"0.#"),1)=".",FALSE,TRUE)</formula>
    </cfRule>
    <cfRule type="expression" dxfId="2226" priority="2250">
      <formula>IF(RIGHT(TEXT(Y936,"0.#"),1)=".",TRUE,FALSE)</formula>
    </cfRule>
  </conditionalFormatting>
  <conditionalFormatting sqref="Y971:Y998">
    <cfRule type="expression" dxfId="2225" priority="2243">
      <formula>IF(RIGHT(TEXT(Y971,"0.#"),1)=".",FALSE,TRUE)</formula>
    </cfRule>
    <cfRule type="expression" dxfId="2224" priority="2244">
      <formula>IF(RIGHT(TEXT(Y971,"0.#"),1)=".",TRUE,FALSE)</formula>
    </cfRule>
  </conditionalFormatting>
  <conditionalFormatting sqref="Y969:Y970">
    <cfRule type="expression" dxfId="2223" priority="2237">
      <formula>IF(RIGHT(TEXT(Y969,"0.#"),1)=".",FALSE,TRUE)</formula>
    </cfRule>
    <cfRule type="expression" dxfId="2222" priority="2238">
      <formula>IF(RIGHT(TEXT(Y969,"0.#"),1)=".",TRUE,FALSE)</formula>
    </cfRule>
  </conditionalFormatting>
  <conditionalFormatting sqref="Y1004:Y1031">
    <cfRule type="expression" dxfId="2221" priority="2231">
      <formula>IF(RIGHT(TEXT(Y1004,"0.#"),1)=".",FALSE,TRUE)</formula>
    </cfRule>
    <cfRule type="expression" dxfId="2220" priority="2232">
      <formula>IF(RIGHT(TEXT(Y1004,"0.#"),1)=".",TRUE,FALSE)</formula>
    </cfRule>
  </conditionalFormatting>
  <conditionalFormatting sqref="W23">
    <cfRule type="expression" dxfId="2219" priority="2515">
      <formula>IF(RIGHT(TEXT(W23,"0.#"),1)=".",FALSE,TRUE)</formula>
    </cfRule>
    <cfRule type="expression" dxfId="2218" priority="2516">
      <formula>IF(RIGHT(TEXT(W23,"0.#"),1)=".",TRUE,FALSE)</formula>
    </cfRule>
  </conditionalFormatting>
  <conditionalFormatting sqref="W24:W27">
    <cfRule type="expression" dxfId="2217" priority="2513">
      <formula>IF(RIGHT(TEXT(W24,"0.#"),1)=".",FALSE,TRUE)</formula>
    </cfRule>
    <cfRule type="expression" dxfId="2216" priority="2514">
      <formula>IF(RIGHT(TEXT(W24,"0.#"),1)=".",TRUE,FALSE)</formula>
    </cfRule>
  </conditionalFormatting>
  <conditionalFormatting sqref="W28">
    <cfRule type="expression" dxfId="2215" priority="2505">
      <formula>IF(RIGHT(TEXT(W28,"0.#"),1)=".",FALSE,TRUE)</formula>
    </cfRule>
    <cfRule type="expression" dxfId="2214" priority="2506">
      <formula>IF(RIGHT(TEXT(W28,"0.#"),1)=".",TRUE,FALSE)</formula>
    </cfRule>
  </conditionalFormatting>
  <conditionalFormatting sqref="P23">
    <cfRule type="expression" dxfId="2213" priority="2503">
      <formula>IF(RIGHT(TEXT(P23,"0.#"),1)=".",FALSE,TRUE)</formula>
    </cfRule>
    <cfRule type="expression" dxfId="2212" priority="2504">
      <formula>IF(RIGHT(TEXT(P23,"0.#"),1)=".",TRUE,FALSE)</formula>
    </cfRule>
  </conditionalFormatting>
  <conditionalFormatting sqref="P24:P27">
    <cfRule type="expression" dxfId="2211" priority="2501">
      <formula>IF(RIGHT(TEXT(P24,"0.#"),1)=".",FALSE,TRUE)</formula>
    </cfRule>
    <cfRule type="expression" dxfId="2210" priority="2502">
      <formula>IF(RIGHT(TEXT(P24,"0.#"),1)=".",TRUE,FALSE)</formula>
    </cfRule>
  </conditionalFormatting>
  <conditionalFormatting sqref="P28">
    <cfRule type="expression" dxfId="2209" priority="2499">
      <formula>IF(RIGHT(TEXT(P28,"0.#"),1)=".",FALSE,TRUE)</formula>
    </cfRule>
    <cfRule type="expression" dxfId="2208" priority="2500">
      <formula>IF(RIGHT(TEXT(P28,"0.#"),1)=".",TRUE,FALSE)</formula>
    </cfRule>
  </conditionalFormatting>
  <conditionalFormatting sqref="AQ114">
    <cfRule type="expression" dxfId="2207" priority="2483">
      <formula>IF(RIGHT(TEXT(AQ114,"0.#"),1)=".",FALSE,TRUE)</formula>
    </cfRule>
    <cfRule type="expression" dxfId="2206" priority="2484">
      <formula>IF(RIGHT(TEXT(AQ114,"0.#"),1)=".",TRUE,FALSE)</formula>
    </cfRule>
  </conditionalFormatting>
  <conditionalFormatting sqref="AQ113">
    <cfRule type="expression" dxfId="2205" priority="2485">
      <formula>IF(RIGHT(TEXT(AQ113,"0.#"),1)=".",FALSE,TRUE)</formula>
    </cfRule>
    <cfRule type="expression" dxfId="2204" priority="2486">
      <formula>IF(RIGHT(TEXT(AQ113,"0.#"),1)=".",TRUE,FALSE)</formula>
    </cfRule>
  </conditionalFormatting>
  <conditionalFormatting sqref="AE67">
    <cfRule type="expression" dxfId="2203" priority="2415">
      <formula>IF(RIGHT(TEXT(AE67,"0.#"),1)=".",FALSE,TRUE)</formula>
    </cfRule>
    <cfRule type="expression" dxfId="2202" priority="2416">
      <formula>IF(RIGHT(TEXT(AE67,"0.#"),1)=".",TRUE,FALSE)</formula>
    </cfRule>
  </conditionalFormatting>
  <conditionalFormatting sqref="AE68">
    <cfRule type="expression" dxfId="2201" priority="2413">
      <formula>IF(RIGHT(TEXT(AE68,"0.#"),1)=".",FALSE,TRUE)</formula>
    </cfRule>
    <cfRule type="expression" dxfId="2200" priority="2414">
      <formula>IF(RIGHT(TEXT(AE68,"0.#"),1)=".",TRUE,FALSE)</formula>
    </cfRule>
  </conditionalFormatting>
  <conditionalFormatting sqref="AE69">
    <cfRule type="expression" dxfId="2199" priority="2411">
      <formula>IF(RIGHT(TEXT(AE69,"0.#"),1)=".",FALSE,TRUE)</formula>
    </cfRule>
    <cfRule type="expression" dxfId="2198" priority="2412">
      <formula>IF(RIGHT(TEXT(AE69,"0.#"),1)=".",TRUE,FALSE)</formula>
    </cfRule>
  </conditionalFormatting>
  <conditionalFormatting sqref="AI69">
    <cfRule type="expression" dxfId="2197" priority="2409">
      <formula>IF(RIGHT(TEXT(AI69,"0.#"),1)=".",FALSE,TRUE)</formula>
    </cfRule>
    <cfRule type="expression" dxfId="2196" priority="2410">
      <formula>IF(RIGHT(TEXT(AI69,"0.#"),1)=".",TRUE,FALSE)</formula>
    </cfRule>
  </conditionalFormatting>
  <conditionalFormatting sqref="AI68">
    <cfRule type="expression" dxfId="2195" priority="2407">
      <formula>IF(RIGHT(TEXT(AI68,"0.#"),1)=".",FALSE,TRUE)</formula>
    </cfRule>
    <cfRule type="expression" dxfId="2194" priority="2408">
      <formula>IF(RIGHT(TEXT(AI68,"0.#"),1)=".",TRUE,FALSE)</formula>
    </cfRule>
  </conditionalFormatting>
  <conditionalFormatting sqref="AI67">
    <cfRule type="expression" dxfId="2193" priority="2405">
      <formula>IF(RIGHT(TEXT(AI67,"0.#"),1)=".",FALSE,TRUE)</formula>
    </cfRule>
    <cfRule type="expression" dxfId="2192" priority="2406">
      <formula>IF(RIGHT(TEXT(AI67,"0.#"),1)=".",TRUE,FALSE)</formula>
    </cfRule>
  </conditionalFormatting>
  <conditionalFormatting sqref="AM67">
    <cfRule type="expression" dxfId="2191" priority="2403">
      <formula>IF(RIGHT(TEXT(AM67,"0.#"),1)=".",FALSE,TRUE)</formula>
    </cfRule>
    <cfRule type="expression" dxfId="2190" priority="2404">
      <formula>IF(RIGHT(TEXT(AM67,"0.#"),1)=".",TRUE,FALSE)</formula>
    </cfRule>
  </conditionalFormatting>
  <conditionalFormatting sqref="AM68">
    <cfRule type="expression" dxfId="2189" priority="2401">
      <formula>IF(RIGHT(TEXT(AM68,"0.#"),1)=".",FALSE,TRUE)</formula>
    </cfRule>
    <cfRule type="expression" dxfId="2188" priority="2402">
      <formula>IF(RIGHT(TEXT(AM68,"0.#"),1)=".",TRUE,FALSE)</formula>
    </cfRule>
  </conditionalFormatting>
  <conditionalFormatting sqref="AM69">
    <cfRule type="expression" dxfId="2187" priority="2399">
      <formula>IF(RIGHT(TEXT(AM69,"0.#"),1)=".",FALSE,TRUE)</formula>
    </cfRule>
    <cfRule type="expression" dxfId="2186" priority="2400">
      <formula>IF(RIGHT(TEXT(AM69,"0.#"),1)=".",TRUE,FALSE)</formula>
    </cfRule>
  </conditionalFormatting>
  <conditionalFormatting sqref="AQ67:AQ69">
    <cfRule type="expression" dxfId="2185" priority="2397">
      <formula>IF(RIGHT(TEXT(AQ67,"0.#"),1)=".",FALSE,TRUE)</formula>
    </cfRule>
    <cfRule type="expression" dxfId="2184" priority="2398">
      <formula>IF(RIGHT(TEXT(AQ67,"0.#"),1)=".",TRUE,FALSE)</formula>
    </cfRule>
  </conditionalFormatting>
  <conditionalFormatting sqref="AU67:AU69">
    <cfRule type="expression" dxfId="2183" priority="2395">
      <formula>IF(RIGHT(TEXT(AU67,"0.#"),1)=".",FALSE,TRUE)</formula>
    </cfRule>
    <cfRule type="expression" dxfId="2182" priority="2396">
      <formula>IF(RIGHT(TEXT(AU67,"0.#"),1)=".",TRUE,FALSE)</formula>
    </cfRule>
  </conditionalFormatting>
  <conditionalFormatting sqref="AE70">
    <cfRule type="expression" dxfId="2181" priority="2393">
      <formula>IF(RIGHT(TEXT(AE70,"0.#"),1)=".",FALSE,TRUE)</formula>
    </cfRule>
    <cfRule type="expression" dxfId="2180" priority="2394">
      <formula>IF(RIGHT(TEXT(AE70,"0.#"),1)=".",TRUE,FALSE)</formula>
    </cfRule>
  </conditionalFormatting>
  <conditionalFormatting sqref="AE71">
    <cfRule type="expression" dxfId="2179" priority="2391">
      <formula>IF(RIGHT(TEXT(AE71,"0.#"),1)=".",FALSE,TRUE)</formula>
    </cfRule>
    <cfRule type="expression" dxfId="2178" priority="2392">
      <formula>IF(RIGHT(TEXT(AE71,"0.#"),1)=".",TRUE,FALSE)</formula>
    </cfRule>
  </conditionalFormatting>
  <conditionalFormatting sqref="AE72">
    <cfRule type="expression" dxfId="2177" priority="2389">
      <formula>IF(RIGHT(TEXT(AE72,"0.#"),1)=".",FALSE,TRUE)</formula>
    </cfRule>
    <cfRule type="expression" dxfId="2176" priority="2390">
      <formula>IF(RIGHT(TEXT(AE72,"0.#"),1)=".",TRUE,FALSE)</formula>
    </cfRule>
  </conditionalFormatting>
  <conditionalFormatting sqref="AI72">
    <cfRule type="expression" dxfId="2175" priority="2387">
      <formula>IF(RIGHT(TEXT(AI72,"0.#"),1)=".",FALSE,TRUE)</formula>
    </cfRule>
    <cfRule type="expression" dxfId="2174" priority="2388">
      <formula>IF(RIGHT(TEXT(AI72,"0.#"),1)=".",TRUE,FALSE)</formula>
    </cfRule>
  </conditionalFormatting>
  <conditionalFormatting sqref="AI71">
    <cfRule type="expression" dxfId="2173" priority="2385">
      <formula>IF(RIGHT(TEXT(AI71,"0.#"),1)=".",FALSE,TRUE)</formula>
    </cfRule>
    <cfRule type="expression" dxfId="2172" priority="2386">
      <formula>IF(RIGHT(TEXT(AI71,"0.#"),1)=".",TRUE,FALSE)</formula>
    </cfRule>
  </conditionalFormatting>
  <conditionalFormatting sqref="AI70">
    <cfRule type="expression" dxfId="2171" priority="2383">
      <formula>IF(RIGHT(TEXT(AI70,"0.#"),1)=".",FALSE,TRUE)</formula>
    </cfRule>
    <cfRule type="expression" dxfId="2170" priority="2384">
      <formula>IF(RIGHT(TEXT(AI70,"0.#"),1)=".",TRUE,FALSE)</formula>
    </cfRule>
  </conditionalFormatting>
  <conditionalFormatting sqref="AM70">
    <cfRule type="expression" dxfId="2169" priority="2381">
      <formula>IF(RIGHT(TEXT(AM70,"0.#"),1)=".",FALSE,TRUE)</formula>
    </cfRule>
    <cfRule type="expression" dxfId="2168" priority="2382">
      <formula>IF(RIGHT(TEXT(AM70,"0.#"),1)=".",TRUE,FALSE)</formula>
    </cfRule>
  </conditionalFormatting>
  <conditionalFormatting sqref="AM71">
    <cfRule type="expression" dxfId="2167" priority="2379">
      <formula>IF(RIGHT(TEXT(AM71,"0.#"),1)=".",FALSE,TRUE)</formula>
    </cfRule>
    <cfRule type="expression" dxfId="2166" priority="2380">
      <formula>IF(RIGHT(TEXT(AM71,"0.#"),1)=".",TRUE,FALSE)</formula>
    </cfRule>
  </conditionalFormatting>
  <conditionalFormatting sqref="AM72">
    <cfRule type="expression" dxfId="2165" priority="2377">
      <formula>IF(RIGHT(TEXT(AM72,"0.#"),1)=".",FALSE,TRUE)</formula>
    </cfRule>
    <cfRule type="expression" dxfId="2164" priority="2378">
      <formula>IF(RIGHT(TEXT(AM72,"0.#"),1)=".",TRUE,FALSE)</formula>
    </cfRule>
  </conditionalFormatting>
  <conditionalFormatting sqref="AQ70:AQ72">
    <cfRule type="expression" dxfId="2163" priority="2375">
      <formula>IF(RIGHT(TEXT(AQ70,"0.#"),1)=".",FALSE,TRUE)</formula>
    </cfRule>
    <cfRule type="expression" dxfId="2162" priority="2376">
      <formula>IF(RIGHT(TEXT(AQ70,"0.#"),1)=".",TRUE,FALSE)</formula>
    </cfRule>
  </conditionalFormatting>
  <conditionalFormatting sqref="AU70:AU72">
    <cfRule type="expression" dxfId="2161" priority="2373">
      <formula>IF(RIGHT(TEXT(AU70,"0.#"),1)=".",FALSE,TRUE)</formula>
    </cfRule>
    <cfRule type="expression" dxfId="2160" priority="2374">
      <formula>IF(RIGHT(TEXT(AU70,"0.#"),1)=".",TRUE,FALSE)</formula>
    </cfRule>
  </conditionalFormatting>
  <conditionalFormatting sqref="AU656">
    <cfRule type="expression" dxfId="2159" priority="891">
      <formula>IF(RIGHT(TEXT(AU656,"0.#"),1)=".",FALSE,TRUE)</formula>
    </cfRule>
    <cfRule type="expression" dxfId="2158" priority="892">
      <formula>IF(RIGHT(TEXT(AU656,"0.#"),1)=".",TRUE,FALSE)</formula>
    </cfRule>
  </conditionalFormatting>
  <conditionalFormatting sqref="AQ655">
    <cfRule type="expression" dxfId="2157" priority="883">
      <formula>IF(RIGHT(TEXT(AQ655,"0.#"),1)=".",FALSE,TRUE)</formula>
    </cfRule>
    <cfRule type="expression" dxfId="2156" priority="884">
      <formula>IF(RIGHT(TEXT(AQ655,"0.#"),1)=".",TRUE,FALSE)</formula>
    </cfRule>
  </conditionalFormatting>
  <conditionalFormatting sqref="AI696">
    <cfRule type="expression" dxfId="2155" priority="675">
      <formula>IF(RIGHT(TEXT(AI696,"0.#"),1)=".",FALSE,TRUE)</formula>
    </cfRule>
    <cfRule type="expression" dxfId="2154" priority="676">
      <formula>IF(RIGHT(TEXT(AI696,"0.#"),1)=".",TRUE,FALSE)</formula>
    </cfRule>
  </conditionalFormatting>
  <conditionalFormatting sqref="AQ694">
    <cfRule type="expression" dxfId="2153" priority="669">
      <formula>IF(RIGHT(TEXT(AQ694,"0.#"),1)=".",FALSE,TRUE)</formula>
    </cfRule>
    <cfRule type="expression" dxfId="2152" priority="670">
      <formula>IF(RIGHT(TEXT(AQ694,"0.#"),1)=".",TRUE,FALSE)</formula>
    </cfRule>
  </conditionalFormatting>
  <conditionalFormatting sqref="AL870:AO870">
    <cfRule type="expression" dxfId="2151" priority="2275">
      <formula>IF(AND(AL870&gt;=0, RIGHT(TEXT(AL870,"0.#"),1)&lt;&gt;"."),TRUE,FALSE)</formula>
    </cfRule>
    <cfRule type="expression" dxfId="2150" priority="2276">
      <formula>IF(AND(AL870&gt;=0, RIGHT(TEXT(AL870,"0.#"),1)="."),TRUE,FALSE)</formula>
    </cfRule>
    <cfRule type="expression" dxfId="2149" priority="2277">
      <formula>IF(AND(AL870&lt;0, RIGHT(TEXT(AL870,"0.#"),1)&lt;&gt;"."),TRUE,FALSE)</formula>
    </cfRule>
    <cfRule type="expression" dxfId="2148" priority="2278">
      <formula>IF(AND(AL870&lt;0, RIGHT(TEXT(AL870,"0.#"),1)="."),TRUE,FALSE)</formula>
    </cfRule>
  </conditionalFormatting>
  <conditionalFormatting sqref="AL910:AO932">
    <cfRule type="expression" dxfId="2147" priority="2269">
      <formula>IF(AND(AL910&gt;=0, RIGHT(TEXT(AL910,"0.#"),1)&lt;&gt;"."),TRUE,FALSE)</formula>
    </cfRule>
    <cfRule type="expression" dxfId="2146" priority="2270">
      <formula>IF(AND(AL910&gt;=0, RIGHT(TEXT(AL910,"0.#"),1)="."),TRUE,FALSE)</formula>
    </cfRule>
    <cfRule type="expression" dxfId="2145" priority="2271">
      <formula>IF(AND(AL910&lt;0, RIGHT(TEXT(AL910,"0.#"),1)&lt;&gt;"."),TRUE,FALSE)</formula>
    </cfRule>
    <cfRule type="expression" dxfId="2144" priority="2272">
      <formula>IF(AND(AL910&lt;0, RIGHT(TEXT(AL910,"0.#"),1)="."),TRUE,FALSE)</formula>
    </cfRule>
  </conditionalFormatting>
  <conditionalFormatting sqref="AL938:AO965">
    <cfRule type="expression" dxfId="2143" priority="2257">
      <formula>IF(AND(AL938&gt;=0, RIGHT(TEXT(AL938,"0.#"),1)&lt;&gt;"."),TRUE,FALSE)</formula>
    </cfRule>
    <cfRule type="expression" dxfId="2142" priority="2258">
      <formula>IF(AND(AL938&gt;=0, RIGHT(TEXT(AL938,"0.#"),1)="."),TRUE,FALSE)</formula>
    </cfRule>
    <cfRule type="expression" dxfId="2141" priority="2259">
      <formula>IF(AND(AL938&lt;0, RIGHT(TEXT(AL938,"0.#"),1)&lt;&gt;"."),TRUE,FALSE)</formula>
    </cfRule>
    <cfRule type="expression" dxfId="2140" priority="2260">
      <formula>IF(AND(AL938&lt;0, RIGHT(TEXT(AL938,"0.#"),1)="."),TRUE,FALSE)</formula>
    </cfRule>
  </conditionalFormatting>
  <conditionalFormatting sqref="AL936:AO937">
    <cfRule type="expression" dxfId="2139" priority="2251">
      <formula>IF(AND(AL936&gt;=0, RIGHT(TEXT(AL936,"0.#"),1)&lt;&gt;"."),TRUE,FALSE)</formula>
    </cfRule>
    <cfRule type="expression" dxfId="2138" priority="2252">
      <formula>IF(AND(AL936&gt;=0, RIGHT(TEXT(AL936,"0.#"),1)="."),TRUE,FALSE)</formula>
    </cfRule>
    <cfRule type="expression" dxfId="2137" priority="2253">
      <formula>IF(AND(AL936&lt;0, RIGHT(TEXT(AL936,"0.#"),1)&lt;&gt;"."),TRUE,FALSE)</formula>
    </cfRule>
    <cfRule type="expression" dxfId="2136" priority="2254">
      <formula>IF(AND(AL936&lt;0, RIGHT(TEXT(AL936,"0.#"),1)="."),TRUE,FALSE)</formula>
    </cfRule>
  </conditionalFormatting>
  <conditionalFormatting sqref="AL971:AO998">
    <cfRule type="expression" dxfId="2135" priority="2245">
      <formula>IF(AND(AL971&gt;=0, RIGHT(TEXT(AL971,"0.#"),1)&lt;&gt;"."),TRUE,FALSE)</formula>
    </cfRule>
    <cfRule type="expression" dxfId="2134" priority="2246">
      <formula>IF(AND(AL971&gt;=0, RIGHT(TEXT(AL971,"0.#"),1)="."),TRUE,FALSE)</formula>
    </cfRule>
    <cfRule type="expression" dxfId="2133" priority="2247">
      <formula>IF(AND(AL971&lt;0, RIGHT(TEXT(AL971,"0.#"),1)&lt;&gt;"."),TRUE,FALSE)</formula>
    </cfRule>
    <cfRule type="expression" dxfId="2132" priority="2248">
      <formula>IF(AND(AL971&lt;0, RIGHT(TEXT(AL971,"0.#"),1)="."),TRUE,FALSE)</formula>
    </cfRule>
  </conditionalFormatting>
  <conditionalFormatting sqref="AL969:AO970">
    <cfRule type="expression" dxfId="2131" priority="2239">
      <formula>IF(AND(AL969&gt;=0, RIGHT(TEXT(AL969,"0.#"),1)&lt;&gt;"."),TRUE,FALSE)</formula>
    </cfRule>
    <cfRule type="expression" dxfId="2130" priority="2240">
      <formula>IF(AND(AL969&gt;=0, RIGHT(TEXT(AL969,"0.#"),1)="."),TRUE,FALSE)</formula>
    </cfRule>
    <cfRule type="expression" dxfId="2129" priority="2241">
      <formula>IF(AND(AL969&lt;0, RIGHT(TEXT(AL969,"0.#"),1)&lt;&gt;"."),TRUE,FALSE)</formula>
    </cfRule>
    <cfRule type="expression" dxfId="2128" priority="2242">
      <formula>IF(AND(AL969&lt;0, RIGHT(TEXT(AL969,"0.#"),1)="."),TRUE,FALSE)</formula>
    </cfRule>
  </conditionalFormatting>
  <conditionalFormatting sqref="AL1005:AO1031">
    <cfRule type="expression" dxfId="2127" priority="2233">
      <formula>IF(AND(AL1005&gt;=0, RIGHT(TEXT(AL1005,"0.#"),1)&lt;&gt;"."),TRUE,FALSE)</formula>
    </cfRule>
    <cfRule type="expression" dxfId="2126" priority="2234">
      <formula>IF(AND(AL1005&gt;=0, RIGHT(TEXT(AL1005,"0.#"),1)="."),TRUE,FALSE)</formula>
    </cfRule>
    <cfRule type="expression" dxfId="2125" priority="2235">
      <formula>IF(AND(AL1005&lt;0, RIGHT(TEXT(AL1005,"0.#"),1)&lt;&gt;"."),TRUE,FALSE)</formula>
    </cfRule>
    <cfRule type="expression" dxfId="2124" priority="2236">
      <formula>IF(AND(AL1005&lt;0, RIGHT(TEXT(AL1005,"0.#"),1)="."),TRUE,FALSE)</formula>
    </cfRule>
  </conditionalFormatting>
  <conditionalFormatting sqref="AL1002:AO1002">
    <cfRule type="expression" dxfId="2123" priority="2227">
      <formula>IF(AND(AL1002&gt;=0, RIGHT(TEXT(AL1002,"0.#"),1)&lt;&gt;"."),TRUE,FALSE)</formula>
    </cfRule>
    <cfRule type="expression" dxfId="2122" priority="2228">
      <formula>IF(AND(AL1002&gt;=0, RIGHT(TEXT(AL1002,"0.#"),1)="."),TRUE,FALSE)</formula>
    </cfRule>
    <cfRule type="expression" dxfId="2121" priority="2229">
      <formula>IF(AND(AL1002&lt;0, RIGHT(TEXT(AL1002,"0.#"),1)&lt;&gt;"."),TRUE,FALSE)</formula>
    </cfRule>
    <cfRule type="expression" dxfId="2120" priority="2230">
      <formula>IF(AND(AL1002&lt;0, RIGHT(TEXT(AL1002,"0.#"),1)="."),TRUE,FALSE)</formula>
    </cfRule>
  </conditionalFormatting>
  <conditionalFormatting sqref="Y1002:Y1003">
    <cfRule type="expression" dxfId="2119" priority="2225">
      <formula>IF(RIGHT(TEXT(Y1002,"0.#"),1)=".",FALSE,TRUE)</formula>
    </cfRule>
    <cfRule type="expression" dxfId="2118" priority="2226">
      <formula>IF(RIGHT(TEXT(Y1002,"0.#"),1)=".",TRUE,FALSE)</formula>
    </cfRule>
  </conditionalFormatting>
  <conditionalFormatting sqref="AL1045:AO1064">
    <cfRule type="expression" dxfId="2117" priority="2221">
      <formula>IF(AND(AL1045&gt;=0, RIGHT(TEXT(AL1045,"0.#"),1)&lt;&gt;"."),TRUE,FALSE)</formula>
    </cfRule>
    <cfRule type="expression" dxfId="2116" priority="2222">
      <formula>IF(AND(AL1045&gt;=0, RIGHT(TEXT(AL1045,"0.#"),1)="."),TRUE,FALSE)</formula>
    </cfRule>
    <cfRule type="expression" dxfId="2115" priority="2223">
      <formula>IF(AND(AL1045&lt;0, RIGHT(TEXT(AL1045,"0.#"),1)&lt;&gt;"."),TRUE,FALSE)</formula>
    </cfRule>
    <cfRule type="expression" dxfId="2114" priority="2224">
      <formula>IF(AND(AL1045&lt;0, RIGHT(TEXT(AL1045,"0.#"),1)="."),TRUE,FALSE)</formula>
    </cfRule>
  </conditionalFormatting>
  <conditionalFormatting sqref="Y1037:Y1064">
    <cfRule type="expression" dxfId="2113" priority="2219">
      <formula>IF(RIGHT(TEXT(Y1037,"0.#"),1)=".",FALSE,TRUE)</formula>
    </cfRule>
    <cfRule type="expression" dxfId="2112" priority="2220">
      <formula>IF(RIGHT(TEXT(Y1037,"0.#"),1)=".",TRUE,FALSE)</formula>
    </cfRule>
  </conditionalFormatting>
  <conditionalFormatting sqref="Y1035:Y1036">
    <cfRule type="expression" dxfId="2111" priority="2213">
      <formula>IF(RIGHT(TEXT(Y1035,"0.#"),1)=".",FALSE,TRUE)</formula>
    </cfRule>
    <cfRule type="expression" dxfId="2110" priority="2214">
      <formula>IF(RIGHT(TEXT(Y1035,"0.#"),1)=".",TRUE,FALSE)</formula>
    </cfRule>
  </conditionalFormatting>
  <conditionalFormatting sqref="AL1077:AO1097">
    <cfRule type="expression" dxfId="2109" priority="2209">
      <formula>IF(AND(AL1077&gt;=0, RIGHT(TEXT(AL1077,"0.#"),1)&lt;&gt;"."),TRUE,FALSE)</formula>
    </cfRule>
    <cfRule type="expression" dxfId="2108" priority="2210">
      <formula>IF(AND(AL1077&gt;=0, RIGHT(TEXT(AL1077,"0.#"),1)="."),TRUE,FALSE)</formula>
    </cfRule>
    <cfRule type="expression" dxfId="2107" priority="2211">
      <formula>IF(AND(AL1077&lt;0, RIGHT(TEXT(AL1077,"0.#"),1)&lt;&gt;"."),TRUE,FALSE)</formula>
    </cfRule>
    <cfRule type="expression" dxfId="2106" priority="2212">
      <formula>IF(AND(AL1077&lt;0, RIGHT(TEXT(AL1077,"0.#"),1)="."),TRUE,FALSE)</formula>
    </cfRule>
  </conditionalFormatting>
  <conditionalFormatting sqref="Y1070:Y1071 Y1073:Y1097">
    <cfRule type="expression" dxfId="2105" priority="2207">
      <formula>IF(RIGHT(TEXT(Y1070,"0.#"),1)=".",FALSE,TRUE)</formula>
    </cfRule>
    <cfRule type="expression" dxfId="2104" priority="2208">
      <formula>IF(RIGHT(TEXT(Y1070,"0.#"),1)=".",TRUE,FALSE)</formula>
    </cfRule>
  </conditionalFormatting>
  <conditionalFormatting sqref="Y1068:Y1069">
    <cfRule type="expression" dxfId="2103" priority="2201">
      <formula>IF(RIGHT(TEXT(Y1068,"0.#"),1)=".",FALSE,TRUE)</formula>
    </cfRule>
    <cfRule type="expression" dxfId="2102" priority="2202">
      <formula>IF(RIGHT(TEXT(Y1068,"0.#"),1)=".",TRUE,FALSE)</formula>
    </cfRule>
  </conditionalFormatting>
  <conditionalFormatting sqref="AE39">
    <cfRule type="expression" dxfId="2101" priority="2199">
      <formula>IF(RIGHT(TEXT(AE39,"0.#"),1)=".",FALSE,TRUE)</formula>
    </cfRule>
    <cfRule type="expression" dxfId="2100" priority="2200">
      <formula>IF(RIGHT(TEXT(AE39,"0.#"),1)=".",TRUE,FALSE)</formula>
    </cfRule>
  </conditionalFormatting>
  <conditionalFormatting sqref="AM41">
    <cfRule type="expression" dxfId="2099" priority="2183">
      <formula>IF(RIGHT(TEXT(AM41,"0.#"),1)=".",FALSE,TRUE)</formula>
    </cfRule>
    <cfRule type="expression" dxfId="2098" priority="2184">
      <formula>IF(RIGHT(TEXT(AM41,"0.#"),1)=".",TRUE,FALSE)</formula>
    </cfRule>
  </conditionalFormatting>
  <conditionalFormatting sqref="AE40">
    <cfRule type="expression" dxfId="2097" priority="2197">
      <formula>IF(RIGHT(TEXT(AE40,"0.#"),1)=".",FALSE,TRUE)</formula>
    </cfRule>
    <cfRule type="expression" dxfId="2096" priority="2198">
      <formula>IF(RIGHT(TEXT(AE40,"0.#"),1)=".",TRUE,FALSE)</formula>
    </cfRule>
  </conditionalFormatting>
  <conditionalFormatting sqref="AE41">
    <cfRule type="expression" dxfId="2095" priority="2195">
      <formula>IF(RIGHT(TEXT(AE41,"0.#"),1)=".",FALSE,TRUE)</formula>
    </cfRule>
    <cfRule type="expression" dxfId="2094" priority="2196">
      <formula>IF(RIGHT(TEXT(AE41,"0.#"),1)=".",TRUE,FALSE)</formula>
    </cfRule>
  </conditionalFormatting>
  <conditionalFormatting sqref="AI41">
    <cfRule type="expression" dxfId="2093" priority="2193">
      <formula>IF(RIGHT(TEXT(AI41,"0.#"),1)=".",FALSE,TRUE)</formula>
    </cfRule>
    <cfRule type="expression" dxfId="2092" priority="2194">
      <formula>IF(RIGHT(TEXT(AI41,"0.#"),1)=".",TRUE,FALSE)</formula>
    </cfRule>
  </conditionalFormatting>
  <conditionalFormatting sqref="AI40">
    <cfRule type="expression" dxfId="2091" priority="2191">
      <formula>IF(RIGHT(TEXT(AI40,"0.#"),1)=".",FALSE,TRUE)</formula>
    </cfRule>
    <cfRule type="expression" dxfId="2090" priority="2192">
      <formula>IF(RIGHT(TEXT(AI40,"0.#"),1)=".",TRUE,FALSE)</formula>
    </cfRule>
  </conditionalFormatting>
  <conditionalFormatting sqref="AI39">
    <cfRule type="expression" dxfId="2089" priority="2189">
      <formula>IF(RIGHT(TEXT(AI39,"0.#"),1)=".",FALSE,TRUE)</formula>
    </cfRule>
    <cfRule type="expression" dxfId="2088" priority="2190">
      <formula>IF(RIGHT(TEXT(AI39,"0.#"),1)=".",TRUE,FALSE)</formula>
    </cfRule>
  </conditionalFormatting>
  <conditionalFormatting sqref="AM39">
    <cfRule type="expression" dxfId="2087" priority="2187">
      <formula>IF(RIGHT(TEXT(AM39,"0.#"),1)=".",FALSE,TRUE)</formula>
    </cfRule>
    <cfRule type="expression" dxfId="2086" priority="2188">
      <formula>IF(RIGHT(TEXT(AM39,"0.#"),1)=".",TRUE,FALSE)</formula>
    </cfRule>
  </conditionalFormatting>
  <conditionalFormatting sqref="AM40">
    <cfRule type="expression" dxfId="2085" priority="2185">
      <formula>IF(RIGHT(TEXT(AM40,"0.#"),1)=".",FALSE,TRUE)</formula>
    </cfRule>
    <cfRule type="expression" dxfId="2084" priority="2186">
      <formula>IF(RIGHT(TEXT(AM40,"0.#"),1)=".",TRUE,FALSE)</formula>
    </cfRule>
  </conditionalFormatting>
  <conditionalFormatting sqref="AQ39:AQ41">
    <cfRule type="expression" dxfId="2083" priority="2181">
      <formula>IF(RIGHT(TEXT(AQ39,"0.#"),1)=".",FALSE,TRUE)</formula>
    </cfRule>
    <cfRule type="expression" dxfId="2082" priority="2182">
      <formula>IF(RIGHT(TEXT(AQ39,"0.#"),1)=".",TRUE,FALSE)</formula>
    </cfRule>
  </conditionalFormatting>
  <conditionalFormatting sqref="AU39:AU41">
    <cfRule type="expression" dxfId="2081" priority="2179">
      <formula>IF(RIGHT(TEXT(AU39,"0.#"),1)=".",FALSE,TRUE)</formula>
    </cfRule>
    <cfRule type="expression" dxfId="2080" priority="2180">
      <formula>IF(RIGHT(TEXT(AU39,"0.#"),1)=".",TRUE,FALSE)</formula>
    </cfRule>
  </conditionalFormatting>
  <conditionalFormatting sqref="AE46">
    <cfRule type="expression" dxfId="2079" priority="2177">
      <formula>IF(RIGHT(TEXT(AE46,"0.#"),1)=".",FALSE,TRUE)</formula>
    </cfRule>
    <cfRule type="expression" dxfId="2078" priority="2178">
      <formula>IF(RIGHT(TEXT(AE46,"0.#"),1)=".",TRUE,FALSE)</formula>
    </cfRule>
  </conditionalFormatting>
  <conditionalFormatting sqref="AE47">
    <cfRule type="expression" dxfId="2077" priority="2175">
      <formula>IF(RIGHT(TEXT(AE47,"0.#"),1)=".",FALSE,TRUE)</formula>
    </cfRule>
    <cfRule type="expression" dxfId="2076" priority="2176">
      <formula>IF(RIGHT(TEXT(AE47,"0.#"),1)=".",TRUE,FALSE)</formula>
    </cfRule>
  </conditionalFormatting>
  <conditionalFormatting sqref="AE48">
    <cfRule type="expression" dxfId="2075" priority="2173">
      <formula>IF(RIGHT(TEXT(AE48,"0.#"),1)=".",FALSE,TRUE)</formula>
    </cfRule>
    <cfRule type="expression" dxfId="2074" priority="2174">
      <formula>IF(RIGHT(TEXT(AE48,"0.#"),1)=".",TRUE,FALSE)</formula>
    </cfRule>
  </conditionalFormatting>
  <conditionalFormatting sqref="AI48">
    <cfRule type="expression" dxfId="2073" priority="2171">
      <formula>IF(RIGHT(TEXT(AI48,"0.#"),1)=".",FALSE,TRUE)</formula>
    </cfRule>
    <cfRule type="expression" dxfId="2072" priority="2172">
      <formula>IF(RIGHT(TEXT(AI48,"0.#"),1)=".",TRUE,FALSE)</formula>
    </cfRule>
  </conditionalFormatting>
  <conditionalFormatting sqref="AI47">
    <cfRule type="expression" dxfId="2071" priority="2169">
      <formula>IF(RIGHT(TEXT(AI47,"0.#"),1)=".",FALSE,TRUE)</formula>
    </cfRule>
    <cfRule type="expression" dxfId="2070" priority="2170">
      <formula>IF(RIGHT(TEXT(AI47,"0.#"),1)=".",TRUE,FALSE)</formula>
    </cfRule>
  </conditionalFormatting>
  <conditionalFormatting sqref="AE448">
    <cfRule type="expression" dxfId="2069" priority="2047">
      <formula>IF(RIGHT(TEXT(AE448,"0.#"),1)=".",FALSE,TRUE)</formula>
    </cfRule>
    <cfRule type="expression" dxfId="2068" priority="2048">
      <formula>IF(RIGHT(TEXT(AE448,"0.#"),1)=".",TRUE,FALSE)</formula>
    </cfRule>
  </conditionalFormatting>
  <conditionalFormatting sqref="AM450">
    <cfRule type="expression" dxfId="2067" priority="2037">
      <formula>IF(RIGHT(TEXT(AM450,"0.#"),1)=".",FALSE,TRUE)</formula>
    </cfRule>
    <cfRule type="expression" dxfId="2066" priority="2038">
      <formula>IF(RIGHT(TEXT(AM450,"0.#"),1)=".",TRUE,FALSE)</formula>
    </cfRule>
  </conditionalFormatting>
  <conditionalFormatting sqref="AE449">
    <cfRule type="expression" dxfId="2065" priority="2045">
      <formula>IF(RIGHT(TEXT(AE449,"0.#"),1)=".",FALSE,TRUE)</formula>
    </cfRule>
    <cfRule type="expression" dxfId="2064" priority="2046">
      <formula>IF(RIGHT(TEXT(AE449,"0.#"),1)=".",TRUE,FALSE)</formula>
    </cfRule>
  </conditionalFormatting>
  <conditionalFormatting sqref="AE450">
    <cfRule type="expression" dxfId="2063" priority="2043">
      <formula>IF(RIGHT(TEXT(AE450,"0.#"),1)=".",FALSE,TRUE)</formula>
    </cfRule>
    <cfRule type="expression" dxfId="2062" priority="2044">
      <formula>IF(RIGHT(TEXT(AE450,"0.#"),1)=".",TRUE,FALSE)</formula>
    </cfRule>
  </conditionalFormatting>
  <conditionalFormatting sqref="AM448">
    <cfRule type="expression" dxfId="2061" priority="2041">
      <formula>IF(RIGHT(TEXT(AM448,"0.#"),1)=".",FALSE,TRUE)</formula>
    </cfRule>
    <cfRule type="expression" dxfId="2060" priority="2042">
      <formula>IF(RIGHT(TEXT(AM448,"0.#"),1)=".",TRUE,FALSE)</formula>
    </cfRule>
  </conditionalFormatting>
  <conditionalFormatting sqref="AM449">
    <cfRule type="expression" dxfId="2059" priority="2039">
      <formula>IF(RIGHT(TEXT(AM449,"0.#"),1)=".",FALSE,TRUE)</formula>
    </cfRule>
    <cfRule type="expression" dxfId="2058" priority="2040">
      <formula>IF(RIGHT(TEXT(AM449,"0.#"),1)=".",TRUE,FALSE)</formula>
    </cfRule>
  </conditionalFormatting>
  <conditionalFormatting sqref="AU448">
    <cfRule type="expression" dxfId="2057" priority="2035">
      <formula>IF(RIGHT(TEXT(AU448,"0.#"),1)=".",FALSE,TRUE)</formula>
    </cfRule>
    <cfRule type="expression" dxfId="2056" priority="2036">
      <formula>IF(RIGHT(TEXT(AU448,"0.#"),1)=".",TRUE,FALSE)</formula>
    </cfRule>
  </conditionalFormatting>
  <conditionalFormatting sqref="AU449">
    <cfRule type="expression" dxfId="2055" priority="2033">
      <formula>IF(RIGHT(TEXT(AU449,"0.#"),1)=".",FALSE,TRUE)</formula>
    </cfRule>
    <cfRule type="expression" dxfId="2054" priority="2034">
      <formula>IF(RIGHT(TEXT(AU449,"0.#"),1)=".",TRUE,FALSE)</formula>
    </cfRule>
  </conditionalFormatting>
  <conditionalFormatting sqref="AU450">
    <cfRule type="expression" dxfId="2053" priority="2031">
      <formula>IF(RIGHT(TEXT(AU450,"0.#"),1)=".",FALSE,TRUE)</formula>
    </cfRule>
    <cfRule type="expression" dxfId="2052" priority="2032">
      <formula>IF(RIGHT(TEXT(AU450,"0.#"),1)=".",TRUE,FALSE)</formula>
    </cfRule>
  </conditionalFormatting>
  <conditionalFormatting sqref="AI450">
    <cfRule type="expression" dxfId="2051" priority="2025">
      <formula>IF(RIGHT(TEXT(AI450,"0.#"),1)=".",FALSE,TRUE)</formula>
    </cfRule>
    <cfRule type="expression" dxfId="2050" priority="2026">
      <formula>IF(RIGHT(TEXT(AI450,"0.#"),1)=".",TRUE,FALSE)</formula>
    </cfRule>
  </conditionalFormatting>
  <conditionalFormatting sqref="AI448">
    <cfRule type="expression" dxfId="2049" priority="2029">
      <formula>IF(RIGHT(TEXT(AI448,"0.#"),1)=".",FALSE,TRUE)</formula>
    </cfRule>
    <cfRule type="expression" dxfId="2048" priority="2030">
      <formula>IF(RIGHT(TEXT(AI448,"0.#"),1)=".",TRUE,FALSE)</formula>
    </cfRule>
  </conditionalFormatting>
  <conditionalFormatting sqref="AI449">
    <cfRule type="expression" dxfId="2047" priority="2027">
      <formula>IF(RIGHT(TEXT(AI449,"0.#"),1)=".",FALSE,TRUE)</formula>
    </cfRule>
    <cfRule type="expression" dxfId="2046" priority="2028">
      <formula>IF(RIGHT(TEXT(AI449,"0.#"),1)=".",TRUE,FALSE)</formula>
    </cfRule>
  </conditionalFormatting>
  <conditionalFormatting sqref="AQ449">
    <cfRule type="expression" dxfId="2045" priority="2023">
      <formula>IF(RIGHT(TEXT(AQ449,"0.#"),1)=".",FALSE,TRUE)</formula>
    </cfRule>
    <cfRule type="expression" dxfId="2044" priority="2024">
      <formula>IF(RIGHT(TEXT(AQ449,"0.#"),1)=".",TRUE,FALSE)</formula>
    </cfRule>
  </conditionalFormatting>
  <conditionalFormatting sqref="AQ450">
    <cfRule type="expression" dxfId="2043" priority="2021">
      <formula>IF(RIGHT(TEXT(AQ450,"0.#"),1)=".",FALSE,TRUE)</formula>
    </cfRule>
    <cfRule type="expression" dxfId="2042" priority="2022">
      <formula>IF(RIGHT(TEXT(AQ450,"0.#"),1)=".",TRUE,FALSE)</formula>
    </cfRule>
  </conditionalFormatting>
  <conditionalFormatting sqref="AQ448">
    <cfRule type="expression" dxfId="2041" priority="2019">
      <formula>IF(RIGHT(TEXT(AQ448,"0.#"),1)=".",FALSE,TRUE)</formula>
    </cfRule>
    <cfRule type="expression" dxfId="2040" priority="2020">
      <formula>IF(RIGHT(TEXT(AQ448,"0.#"),1)=".",TRUE,FALSE)</formula>
    </cfRule>
  </conditionalFormatting>
  <conditionalFormatting sqref="AE453">
    <cfRule type="expression" dxfId="2039" priority="2017">
      <formula>IF(RIGHT(TEXT(AE453,"0.#"),1)=".",FALSE,TRUE)</formula>
    </cfRule>
    <cfRule type="expression" dxfId="2038" priority="2018">
      <formula>IF(RIGHT(TEXT(AE453,"0.#"),1)=".",TRUE,FALSE)</formula>
    </cfRule>
  </conditionalFormatting>
  <conditionalFormatting sqref="AM455">
    <cfRule type="expression" dxfId="2037" priority="2007">
      <formula>IF(RIGHT(TEXT(AM455,"0.#"),1)=".",FALSE,TRUE)</formula>
    </cfRule>
    <cfRule type="expression" dxfId="2036" priority="2008">
      <formula>IF(RIGHT(TEXT(AM455,"0.#"),1)=".",TRUE,FALSE)</formula>
    </cfRule>
  </conditionalFormatting>
  <conditionalFormatting sqref="AE454">
    <cfRule type="expression" dxfId="2035" priority="2015">
      <formula>IF(RIGHT(TEXT(AE454,"0.#"),1)=".",FALSE,TRUE)</formula>
    </cfRule>
    <cfRule type="expression" dxfId="2034" priority="2016">
      <formula>IF(RIGHT(TEXT(AE454,"0.#"),1)=".",TRUE,FALSE)</formula>
    </cfRule>
  </conditionalFormatting>
  <conditionalFormatting sqref="AE455">
    <cfRule type="expression" dxfId="2033" priority="2013">
      <formula>IF(RIGHT(TEXT(AE455,"0.#"),1)=".",FALSE,TRUE)</formula>
    </cfRule>
    <cfRule type="expression" dxfId="2032" priority="2014">
      <formula>IF(RIGHT(TEXT(AE455,"0.#"),1)=".",TRUE,FALSE)</formula>
    </cfRule>
  </conditionalFormatting>
  <conditionalFormatting sqref="AM453">
    <cfRule type="expression" dxfId="2031" priority="2011">
      <formula>IF(RIGHT(TEXT(AM453,"0.#"),1)=".",FALSE,TRUE)</formula>
    </cfRule>
    <cfRule type="expression" dxfId="2030" priority="2012">
      <formula>IF(RIGHT(TEXT(AM453,"0.#"),1)=".",TRUE,FALSE)</formula>
    </cfRule>
  </conditionalFormatting>
  <conditionalFormatting sqref="AM454">
    <cfRule type="expression" dxfId="2029" priority="2009">
      <formula>IF(RIGHT(TEXT(AM454,"0.#"),1)=".",FALSE,TRUE)</formula>
    </cfRule>
    <cfRule type="expression" dxfId="2028" priority="2010">
      <formula>IF(RIGHT(TEXT(AM454,"0.#"),1)=".",TRUE,FALSE)</formula>
    </cfRule>
  </conditionalFormatting>
  <conditionalFormatting sqref="AU453">
    <cfRule type="expression" dxfId="2027" priority="2005">
      <formula>IF(RIGHT(TEXT(AU453,"0.#"),1)=".",FALSE,TRUE)</formula>
    </cfRule>
    <cfRule type="expression" dxfId="2026" priority="2006">
      <formula>IF(RIGHT(TEXT(AU453,"0.#"),1)=".",TRUE,FALSE)</formula>
    </cfRule>
  </conditionalFormatting>
  <conditionalFormatting sqref="AU454">
    <cfRule type="expression" dxfId="2025" priority="2003">
      <formula>IF(RIGHT(TEXT(AU454,"0.#"),1)=".",FALSE,TRUE)</formula>
    </cfRule>
    <cfRule type="expression" dxfId="2024" priority="2004">
      <formula>IF(RIGHT(TEXT(AU454,"0.#"),1)=".",TRUE,FALSE)</formula>
    </cfRule>
  </conditionalFormatting>
  <conditionalFormatting sqref="AU455">
    <cfRule type="expression" dxfId="2023" priority="2001">
      <formula>IF(RIGHT(TEXT(AU455,"0.#"),1)=".",FALSE,TRUE)</formula>
    </cfRule>
    <cfRule type="expression" dxfId="2022" priority="2002">
      <formula>IF(RIGHT(TEXT(AU455,"0.#"),1)=".",TRUE,FALSE)</formula>
    </cfRule>
  </conditionalFormatting>
  <conditionalFormatting sqref="AI455">
    <cfRule type="expression" dxfId="2021" priority="1995">
      <formula>IF(RIGHT(TEXT(AI455,"0.#"),1)=".",FALSE,TRUE)</formula>
    </cfRule>
    <cfRule type="expression" dxfId="2020" priority="1996">
      <formula>IF(RIGHT(TEXT(AI455,"0.#"),1)=".",TRUE,FALSE)</formula>
    </cfRule>
  </conditionalFormatting>
  <conditionalFormatting sqref="AI453">
    <cfRule type="expression" dxfId="2019" priority="1999">
      <formula>IF(RIGHT(TEXT(AI453,"0.#"),1)=".",FALSE,TRUE)</formula>
    </cfRule>
    <cfRule type="expression" dxfId="2018" priority="2000">
      <formula>IF(RIGHT(TEXT(AI453,"0.#"),1)=".",TRUE,FALSE)</formula>
    </cfRule>
  </conditionalFormatting>
  <conditionalFormatting sqref="AI454">
    <cfRule type="expression" dxfId="2017" priority="1997">
      <formula>IF(RIGHT(TEXT(AI454,"0.#"),1)=".",FALSE,TRUE)</formula>
    </cfRule>
    <cfRule type="expression" dxfId="2016" priority="1998">
      <formula>IF(RIGHT(TEXT(AI454,"0.#"),1)=".",TRUE,FALSE)</formula>
    </cfRule>
  </conditionalFormatting>
  <conditionalFormatting sqref="AQ454">
    <cfRule type="expression" dxfId="2015" priority="1993">
      <formula>IF(RIGHT(TEXT(AQ454,"0.#"),1)=".",FALSE,TRUE)</formula>
    </cfRule>
    <cfRule type="expression" dxfId="2014" priority="1994">
      <formula>IF(RIGHT(TEXT(AQ454,"0.#"),1)=".",TRUE,FALSE)</formula>
    </cfRule>
  </conditionalFormatting>
  <conditionalFormatting sqref="AQ455">
    <cfRule type="expression" dxfId="2013" priority="1991">
      <formula>IF(RIGHT(TEXT(AQ455,"0.#"),1)=".",FALSE,TRUE)</formula>
    </cfRule>
    <cfRule type="expression" dxfId="2012" priority="1992">
      <formula>IF(RIGHT(TEXT(AQ455,"0.#"),1)=".",TRUE,FALSE)</formula>
    </cfRule>
  </conditionalFormatting>
  <conditionalFormatting sqref="AQ453">
    <cfRule type="expression" dxfId="2011" priority="1989">
      <formula>IF(RIGHT(TEXT(AQ453,"0.#"),1)=".",FALSE,TRUE)</formula>
    </cfRule>
    <cfRule type="expression" dxfId="2010" priority="1990">
      <formula>IF(RIGHT(TEXT(AQ453,"0.#"),1)=".",TRUE,FALSE)</formula>
    </cfRule>
  </conditionalFormatting>
  <conditionalFormatting sqref="AE487">
    <cfRule type="expression" dxfId="2009" priority="1867">
      <formula>IF(RIGHT(TEXT(AE487,"0.#"),1)=".",FALSE,TRUE)</formula>
    </cfRule>
    <cfRule type="expression" dxfId="2008" priority="1868">
      <formula>IF(RIGHT(TEXT(AE487,"0.#"),1)=".",TRUE,FALSE)</formula>
    </cfRule>
  </conditionalFormatting>
  <conditionalFormatting sqref="AE488">
    <cfRule type="expression" dxfId="2007" priority="1865">
      <formula>IF(RIGHT(TEXT(AE488,"0.#"),1)=".",FALSE,TRUE)</formula>
    </cfRule>
    <cfRule type="expression" dxfId="2006" priority="1866">
      <formula>IF(RIGHT(TEXT(AE488,"0.#"),1)=".",TRUE,FALSE)</formula>
    </cfRule>
  </conditionalFormatting>
  <conditionalFormatting sqref="AE489">
    <cfRule type="expression" dxfId="2005" priority="1863">
      <formula>IF(RIGHT(TEXT(AE489,"0.#"),1)=".",FALSE,TRUE)</formula>
    </cfRule>
    <cfRule type="expression" dxfId="2004" priority="1864">
      <formula>IF(RIGHT(TEXT(AE489,"0.#"),1)=".",TRUE,FALSE)</formula>
    </cfRule>
  </conditionalFormatting>
  <conditionalFormatting sqref="AU487">
    <cfRule type="expression" dxfId="2003" priority="1855">
      <formula>IF(RIGHT(TEXT(AU487,"0.#"),1)=".",FALSE,TRUE)</formula>
    </cfRule>
    <cfRule type="expression" dxfId="2002" priority="1856">
      <formula>IF(RIGHT(TEXT(AU487,"0.#"),1)=".",TRUE,FALSE)</formula>
    </cfRule>
  </conditionalFormatting>
  <conditionalFormatting sqref="AU488">
    <cfRule type="expression" dxfId="2001" priority="1853">
      <formula>IF(RIGHT(TEXT(AU488,"0.#"),1)=".",FALSE,TRUE)</formula>
    </cfRule>
    <cfRule type="expression" dxfId="2000" priority="1854">
      <formula>IF(RIGHT(TEXT(AU488,"0.#"),1)=".",TRUE,FALSE)</formula>
    </cfRule>
  </conditionalFormatting>
  <conditionalFormatting sqref="AU489">
    <cfRule type="expression" dxfId="1999" priority="1851">
      <formula>IF(RIGHT(TEXT(AU489,"0.#"),1)=".",FALSE,TRUE)</formula>
    </cfRule>
    <cfRule type="expression" dxfId="1998" priority="1852">
      <formula>IF(RIGHT(TEXT(AU489,"0.#"),1)=".",TRUE,FALSE)</formula>
    </cfRule>
  </conditionalFormatting>
  <conditionalFormatting sqref="AQ488">
    <cfRule type="expression" dxfId="1997" priority="1843">
      <formula>IF(RIGHT(TEXT(AQ488,"0.#"),1)=".",FALSE,TRUE)</formula>
    </cfRule>
    <cfRule type="expression" dxfId="1996" priority="1844">
      <formula>IF(RIGHT(TEXT(AQ488,"0.#"),1)=".",TRUE,FALSE)</formula>
    </cfRule>
  </conditionalFormatting>
  <conditionalFormatting sqref="AQ489">
    <cfRule type="expression" dxfId="1995" priority="1841">
      <formula>IF(RIGHT(TEXT(AQ489,"0.#"),1)=".",FALSE,TRUE)</formula>
    </cfRule>
    <cfRule type="expression" dxfId="1994" priority="1842">
      <formula>IF(RIGHT(TEXT(AQ489,"0.#"),1)=".",TRUE,FALSE)</formula>
    </cfRule>
  </conditionalFormatting>
  <conditionalFormatting sqref="AQ487">
    <cfRule type="expression" dxfId="1993" priority="1839">
      <formula>IF(RIGHT(TEXT(AQ487,"0.#"),1)=".",FALSE,TRUE)</formula>
    </cfRule>
    <cfRule type="expression" dxfId="1992" priority="1840">
      <formula>IF(RIGHT(TEXT(AQ487,"0.#"),1)=".",TRUE,FALSE)</formula>
    </cfRule>
  </conditionalFormatting>
  <conditionalFormatting sqref="AE512">
    <cfRule type="expression" dxfId="1991" priority="1837">
      <formula>IF(RIGHT(TEXT(AE512,"0.#"),1)=".",FALSE,TRUE)</formula>
    </cfRule>
    <cfRule type="expression" dxfId="1990" priority="1838">
      <formula>IF(RIGHT(TEXT(AE512,"0.#"),1)=".",TRUE,FALSE)</formula>
    </cfRule>
  </conditionalFormatting>
  <conditionalFormatting sqref="AE513">
    <cfRule type="expression" dxfId="1989" priority="1835">
      <formula>IF(RIGHT(TEXT(AE513,"0.#"),1)=".",FALSE,TRUE)</formula>
    </cfRule>
    <cfRule type="expression" dxfId="1988" priority="1836">
      <formula>IF(RIGHT(TEXT(AE513,"0.#"),1)=".",TRUE,FALSE)</formula>
    </cfRule>
  </conditionalFormatting>
  <conditionalFormatting sqref="AE514">
    <cfRule type="expression" dxfId="1987" priority="1833">
      <formula>IF(RIGHT(TEXT(AE514,"0.#"),1)=".",FALSE,TRUE)</formula>
    </cfRule>
    <cfRule type="expression" dxfId="1986" priority="1834">
      <formula>IF(RIGHT(TEXT(AE514,"0.#"),1)=".",TRUE,FALSE)</formula>
    </cfRule>
  </conditionalFormatting>
  <conditionalFormatting sqref="AU512">
    <cfRule type="expression" dxfId="1985" priority="1825">
      <formula>IF(RIGHT(TEXT(AU512,"0.#"),1)=".",FALSE,TRUE)</formula>
    </cfRule>
    <cfRule type="expression" dxfId="1984" priority="1826">
      <formula>IF(RIGHT(TEXT(AU512,"0.#"),1)=".",TRUE,FALSE)</formula>
    </cfRule>
  </conditionalFormatting>
  <conditionalFormatting sqref="AU513">
    <cfRule type="expression" dxfId="1983" priority="1823">
      <formula>IF(RIGHT(TEXT(AU513,"0.#"),1)=".",FALSE,TRUE)</formula>
    </cfRule>
    <cfRule type="expression" dxfId="1982" priority="1824">
      <formula>IF(RIGHT(TEXT(AU513,"0.#"),1)=".",TRUE,FALSE)</formula>
    </cfRule>
  </conditionalFormatting>
  <conditionalFormatting sqref="AU514">
    <cfRule type="expression" dxfId="1981" priority="1821">
      <formula>IF(RIGHT(TEXT(AU514,"0.#"),1)=".",FALSE,TRUE)</formula>
    </cfRule>
    <cfRule type="expression" dxfId="1980" priority="1822">
      <formula>IF(RIGHT(TEXT(AU514,"0.#"),1)=".",TRUE,FALSE)</formula>
    </cfRule>
  </conditionalFormatting>
  <conditionalFormatting sqref="AQ513">
    <cfRule type="expression" dxfId="1979" priority="1813">
      <formula>IF(RIGHT(TEXT(AQ513,"0.#"),1)=".",FALSE,TRUE)</formula>
    </cfRule>
    <cfRule type="expression" dxfId="1978" priority="1814">
      <formula>IF(RIGHT(TEXT(AQ513,"0.#"),1)=".",TRUE,FALSE)</formula>
    </cfRule>
  </conditionalFormatting>
  <conditionalFormatting sqref="AQ514">
    <cfRule type="expression" dxfId="1977" priority="1811">
      <formula>IF(RIGHT(TEXT(AQ514,"0.#"),1)=".",FALSE,TRUE)</formula>
    </cfRule>
    <cfRule type="expression" dxfId="1976" priority="1812">
      <formula>IF(RIGHT(TEXT(AQ514,"0.#"),1)=".",TRUE,FALSE)</formula>
    </cfRule>
  </conditionalFormatting>
  <conditionalFormatting sqref="AQ512">
    <cfRule type="expression" dxfId="1975" priority="1809">
      <formula>IF(RIGHT(TEXT(AQ512,"0.#"),1)=".",FALSE,TRUE)</formula>
    </cfRule>
    <cfRule type="expression" dxfId="1974" priority="1810">
      <formula>IF(RIGHT(TEXT(AQ512,"0.#"),1)=".",TRUE,FALSE)</formula>
    </cfRule>
  </conditionalFormatting>
  <conditionalFormatting sqref="AE517">
    <cfRule type="expression" dxfId="1973" priority="1687">
      <formula>IF(RIGHT(TEXT(AE517,"0.#"),1)=".",FALSE,TRUE)</formula>
    </cfRule>
    <cfRule type="expression" dxfId="1972" priority="1688">
      <formula>IF(RIGHT(TEXT(AE517,"0.#"),1)=".",TRUE,FALSE)</formula>
    </cfRule>
  </conditionalFormatting>
  <conditionalFormatting sqref="AE518">
    <cfRule type="expression" dxfId="1971" priority="1685">
      <formula>IF(RIGHT(TEXT(AE518,"0.#"),1)=".",FALSE,TRUE)</formula>
    </cfRule>
    <cfRule type="expression" dxfId="1970" priority="1686">
      <formula>IF(RIGHT(TEXT(AE518,"0.#"),1)=".",TRUE,FALSE)</formula>
    </cfRule>
  </conditionalFormatting>
  <conditionalFormatting sqref="AE519">
    <cfRule type="expression" dxfId="1969" priority="1683">
      <formula>IF(RIGHT(TEXT(AE519,"0.#"),1)=".",FALSE,TRUE)</formula>
    </cfRule>
    <cfRule type="expression" dxfId="1968" priority="1684">
      <formula>IF(RIGHT(TEXT(AE519,"0.#"),1)=".",TRUE,FALSE)</formula>
    </cfRule>
  </conditionalFormatting>
  <conditionalFormatting sqref="AU517">
    <cfRule type="expression" dxfId="1967" priority="1675">
      <formula>IF(RIGHT(TEXT(AU517,"0.#"),1)=".",FALSE,TRUE)</formula>
    </cfRule>
    <cfRule type="expression" dxfId="1966" priority="1676">
      <formula>IF(RIGHT(TEXT(AU517,"0.#"),1)=".",TRUE,FALSE)</formula>
    </cfRule>
  </conditionalFormatting>
  <conditionalFormatting sqref="AU519">
    <cfRule type="expression" dxfId="1965" priority="1671">
      <formula>IF(RIGHT(TEXT(AU519,"0.#"),1)=".",FALSE,TRUE)</formula>
    </cfRule>
    <cfRule type="expression" dxfId="1964" priority="1672">
      <formula>IF(RIGHT(TEXT(AU519,"0.#"),1)=".",TRUE,FALSE)</formula>
    </cfRule>
  </conditionalFormatting>
  <conditionalFormatting sqref="AQ518">
    <cfRule type="expression" dxfId="1963" priority="1663">
      <formula>IF(RIGHT(TEXT(AQ518,"0.#"),1)=".",FALSE,TRUE)</formula>
    </cfRule>
    <cfRule type="expression" dxfId="1962" priority="1664">
      <formula>IF(RIGHT(TEXT(AQ518,"0.#"),1)=".",TRUE,FALSE)</formula>
    </cfRule>
  </conditionalFormatting>
  <conditionalFormatting sqref="AQ519">
    <cfRule type="expression" dxfId="1961" priority="1661">
      <formula>IF(RIGHT(TEXT(AQ519,"0.#"),1)=".",FALSE,TRUE)</formula>
    </cfRule>
    <cfRule type="expression" dxfId="1960" priority="1662">
      <formula>IF(RIGHT(TEXT(AQ519,"0.#"),1)=".",TRUE,FALSE)</formula>
    </cfRule>
  </conditionalFormatting>
  <conditionalFormatting sqref="AQ517">
    <cfRule type="expression" dxfId="1959" priority="1659">
      <formula>IF(RIGHT(TEXT(AQ517,"0.#"),1)=".",FALSE,TRUE)</formula>
    </cfRule>
    <cfRule type="expression" dxfId="1958" priority="1660">
      <formula>IF(RIGHT(TEXT(AQ517,"0.#"),1)=".",TRUE,FALSE)</formula>
    </cfRule>
  </conditionalFormatting>
  <conditionalFormatting sqref="AE522">
    <cfRule type="expression" dxfId="1957" priority="1657">
      <formula>IF(RIGHT(TEXT(AE522,"0.#"),1)=".",FALSE,TRUE)</formula>
    </cfRule>
    <cfRule type="expression" dxfId="1956" priority="1658">
      <formula>IF(RIGHT(TEXT(AE522,"0.#"),1)=".",TRUE,FALSE)</formula>
    </cfRule>
  </conditionalFormatting>
  <conditionalFormatting sqref="AE523">
    <cfRule type="expression" dxfId="1955" priority="1655">
      <formula>IF(RIGHT(TEXT(AE523,"0.#"),1)=".",FALSE,TRUE)</formula>
    </cfRule>
    <cfRule type="expression" dxfId="1954" priority="1656">
      <formula>IF(RIGHT(TEXT(AE523,"0.#"),1)=".",TRUE,FALSE)</formula>
    </cfRule>
  </conditionalFormatting>
  <conditionalFormatting sqref="AE524">
    <cfRule type="expression" dxfId="1953" priority="1653">
      <formula>IF(RIGHT(TEXT(AE524,"0.#"),1)=".",FALSE,TRUE)</formula>
    </cfRule>
    <cfRule type="expression" dxfId="1952" priority="1654">
      <formula>IF(RIGHT(TEXT(AE524,"0.#"),1)=".",TRUE,FALSE)</formula>
    </cfRule>
  </conditionalFormatting>
  <conditionalFormatting sqref="AU522">
    <cfRule type="expression" dxfId="1951" priority="1645">
      <formula>IF(RIGHT(TEXT(AU522,"0.#"),1)=".",FALSE,TRUE)</formula>
    </cfRule>
    <cfRule type="expression" dxfId="1950" priority="1646">
      <formula>IF(RIGHT(TEXT(AU522,"0.#"),1)=".",TRUE,FALSE)</formula>
    </cfRule>
  </conditionalFormatting>
  <conditionalFormatting sqref="AU523">
    <cfRule type="expression" dxfId="1949" priority="1643">
      <formula>IF(RIGHT(TEXT(AU523,"0.#"),1)=".",FALSE,TRUE)</formula>
    </cfRule>
    <cfRule type="expression" dxfId="1948" priority="1644">
      <formula>IF(RIGHT(TEXT(AU523,"0.#"),1)=".",TRUE,FALSE)</formula>
    </cfRule>
  </conditionalFormatting>
  <conditionalFormatting sqref="AU524">
    <cfRule type="expression" dxfId="1947" priority="1641">
      <formula>IF(RIGHT(TEXT(AU524,"0.#"),1)=".",FALSE,TRUE)</formula>
    </cfRule>
    <cfRule type="expression" dxfId="1946" priority="1642">
      <formula>IF(RIGHT(TEXT(AU524,"0.#"),1)=".",TRUE,FALSE)</formula>
    </cfRule>
  </conditionalFormatting>
  <conditionalFormatting sqref="AQ523">
    <cfRule type="expression" dxfId="1945" priority="1633">
      <formula>IF(RIGHT(TEXT(AQ523,"0.#"),1)=".",FALSE,TRUE)</formula>
    </cfRule>
    <cfRule type="expression" dxfId="1944" priority="1634">
      <formula>IF(RIGHT(TEXT(AQ523,"0.#"),1)=".",TRUE,FALSE)</formula>
    </cfRule>
  </conditionalFormatting>
  <conditionalFormatting sqref="AQ524">
    <cfRule type="expression" dxfId="1943" priority="1631">
      <formula>IF(RIGHT(TEXT(AQ524,"0.#"),1)=".",FALSE,TRUE)</formula>
    </cfRule>
    <cfRule type="expression" dxfId="1942" priority="1632">
      <formula>IF(RIGHT(TEXT(AQ524,"0.#"),1)=".",TRUE,FALSE)</formula>
    </cfRule>
  </conditionalFormatting>
  <conditionalFormatting sqref="AQ522">
    <cfRule type="expression" dxfId="1941" priority="1629">
      <formula>IF(RIGHT(TEXT(AQ522,"0.#"),1)=".",FALSE,TRUE)</formula>
    </cfRule>
    <cfRule type="expression" dxfId="1940" priority="1630">
      <formula>IF(RIGHT(TEXT(AQ522,"0.#"),1)=".",TRUE,FALSE)</formula>
    </cfRule>
  </conditionalFormatting>
  <conditionalFormatting sqref="AE527">
    <cfRule type="expression" dxfId="1939" priority="1627">
      <formula>IF(RIGHT(TEXT(AE527,"0.#"),1)=".",FALSE,TRUE)</formula>
    </cfRule>
    <cfRule type="expression" dxfId="1938" priority="1628">
      <formula>IF(RIGHT(TEXT(AE527,"0.#"),1)=".",TRUE,FALSE)</formula>
    </cfRule>
  </conditionalFormatting>
  <conditionalFormatting sqref="AE528">
    <cfRule type="expression" dxfId="1937" priority="1625">
      <formula>IF(RIGHT(TEXT(AE528,"0.#"),1)=".",FALSE,TRUE)</formula>
    </cfRule>
    <cfRule type="expression" dxfId="1936" priority="1626">
      <formula>IF(RIGHT(TEXT(AE528,"0.#"),1)=".",TRUE,FALSE)</formula>
    </cfRule>
  </conditionalFormatting>
  <conditionalFormatting sqref="AE529">
    <cfRule type="expression" dxfId="1935" priority="1623">
      <formula>IF(RIGHT(TEXT(AE529,"0.#"),1)=".",FALSE,TRUE)</formula>
    </cfRule>
    <cfRule type="expression" dxfId="1934" priority="1624">
      <formula>IF(RIGHT(TEXT(AE529,"0.#"),1)=".",TRUE,FALSE)</formula>
    </cfRule>
  </conditionalFormatting>
  <conditionalFormatting sqref="AU527">
    <cfRule type="expression" dxfId="1933" priority="1615">
      <formula>IF(RIGHT(TEXT(AU527,"0.#"),1)=".",FALSE,TRUE)</formula>
    </cfRule>
    <cfRule type="expression" dxfId="1932" priority="1616">
      <formula>IF(RIGHT(TEXT(AU527,"0.#"),1)=".",TRUE,FALSE)</formula>
    </cfRule>
  </conditionalFormatting>
  <conditionalFormatting sqref="AU528">
    <cfRule type="expression" dxfId="1931" priority="1613">
      <formula>IF(RIGHT(TEXT(AU528,"0.#"),1)=".",FALSE,TRUE)</formula>
    </cfRule>
    <cfRule type="expression" dxfId="1930" priority="1614">
      <formula>IF(RIGHT(TEXT(AU528,"0.#"),1)=".",TRUE,FALSE)</formula>
    </cfRule>
  </conditionalFormatting>
  <conditionalFormatting sqref="AU529">
    <cfRule type="expression" dxfId="1929" priority="1611">
      <formula>IF(RIGHT(TEXT(AU529,"0.#"),1)=".",FALSE,TRUE)</formula>
    </cfRule>
    <cfRule type="expression" dxfId="1928" priority="1612">
      <formula>IF(RIGHT(TEXT(AU529,"0.#"),1)=".",TRUE,FALSE)</formula>
    </cfRule>
  </conditionalFormatting>
  <conditionalFormatting sqref="AQ528">
    <cfRule type="expression" dxfId="1927" priority="1603">
      <formula>IF(RIGHT(TEXT(AQ528,"0.#"),1)=".",FALSE,TRUE)</formula>
    </cfRule>
    <cfRule type="expression" dxfId="1926" priority="1604">
      <formula>IF(RIGHT(TEXT(AQ528,"0.#"),1)=".",TRUE,FALSE)</formula>
    </cfRule>
  </conditionalFormatting>
  <conditionalFormatting sqref="AQ529">
    <cfRule type="expression" dxfId="1925" priority="1601">
      <formula>IF(RIGHT(TEXT(AQ529,"0.#"),1)=".",FALSE,TRUE)</formula>
    </cfRule>
    <cfRule type="expression" dxfId="1924" priority="1602">
      <formula>IF(RIGHT(TEXT(AQ529,"0.#"),1)=".",TRUE,FALSE)</formula>
    </cfRule>
  </conditionalFormatting>
  <conditionalFormatting sqref="AQ527">
    <cfRule type="expression" dxfId="1923" priority="1599">
      <formula>IF(RIGHT(TEXT(AQ527,"0.#"),1)=".",FALSE,TRUE)</formula>
    </cfRule>
    <cfRule type="expression" dxfId="1922" priority="1600">
      <formula>IF(RIGHT(TEXT(AQ527,"0.#"),1)=".",TRUE,FALSE)</formula>
    </cfRule>
  </conditionalFormatting>
  <conditionalFormatting sqref="AE532">
    <cfRule type="expression" dxfId="1921" priority="1597">
      <formula>IF(RIGHT(TEXT(AE532,"0.#"),1)=".",FALSE,TRUE)</formula>
    </cfRule>
    <cfRule type="expression" dxfId="1920" priority="1598">
      <formula>IF(RIGHT(TEXT(AE532,"0.#"),1)=".",TRUE,FALSE)</formula>
    </cfRule>
  </conditionalFormatting>
  <conditionalFormatting sqref="AM534">
    <cfRule type="expression" dxfId="1919" priority="1587">
      <formula>IF(RIGHT(TEXT(AM534,"0.#"),1)=".",FALSE,TRUE)</formula>
    </cfRule>
    <cfRule type="expression" dxfId="1918" priority="1588">
      <formula>IF(RIGHT(TEXT(AM534,"0.#"),1)=".",TRUE,FALSE)</formula>
    </cfRule>
  </conditionalFormatting>
  <conditionalFormatting sqref="AE533">
    <cfRule type="expression" dxfId="1917" priority="1595">
      <formula>IF(RIGHT(TEXT(AE533,"0.#"),1)=".",FALSE,TRUE)</formula>
    </cfRule>
    <cfRule type="expression" dxfId="1916" priority="1596">
      <formula>IF(RIGHT(TEXT(AE533,"0.#"),1)=".",TRUE,FALSE)</formula>
    </cfRule>
  </conditionalFormatting>
  <conditionalFormatting sqref="AE534">
    <cfRule type="expression" dxfId="1915" priority="1593">
      <formula>IF(RIGHT(TEXT(AE534,"0.#"),1)=".",FALSE,TRUE)</formula>
    </cfRule>
    <cfRule type="expression" dxfId="1914" priority="1594">
      <formula>IF(RIGHT(TEXT(AE534,"0.#"),1)=".",TRUE,FALSE)</formula>
    </cfRule>
  </conditionalFormatting>
  <conditionalFormatting sqref="AM532">
    <cfRule type="expression" dxfId="1913" priority="1591">
      <formula>IF(RIGHT(TEXT(AM532,"0.#"),1)=".",FALSE,TRUE)</formula>
    </cfRule>
    <cfRule type="expression" dxfId="1912" priority="1592">
      <formula>IF(RIGHT(TEXT(AM532,"0.#"),1)=".",TRUE,FALSE)</formula>
    </cfRule>
  </conditionalFormatting>
  <conditionalFormatting sqref="AM533">
    <cfRule type="expression" dxfId="1911" priority="1589">
      <formula>IF(RIGHT(TEXT(AM533,"0.#"),1)=".",FALSE,TRUE)</formula>
    </cfRule>
    <cfRule type="expression" dxfId="1910" priority="1590">
      <formula>IF(RIGHT(TEXT(AM533,"0.#"),1)=".",TRUE,FALSE)</formula>
    </cfRule>
  </conditionalFormatting>
  <conditionalFormatting sqref="AU532">
    <cfRule type="expression" dxfId="1909" priority="1585">
      <formula>IF(RIGHT(TEXT(AU532,"0.#"),1)=".",FALSE,TRUE)</formula>
    </cfRule>
    <cfRule type="expression" dxfId="1908" priority="1586">
      <formula>IF(RIGHT(TEXT(AU532,"0.#"),1)=".",TRUE,FALSE)</formula>
    </cfRule>
  </conditionalFormatting>
  <conditionalFormatting sqref="AU533">
    <cfRule type="expression" dxfId="1907" priority="1583">
      <formula>IF(RIGHT(TEXT(AU533,"0.#"),1)=".",FALSE,TRUE)</formula>
    </cfRule>
    <cfRule type="expression" dxfId="1906" priority="1584">
      <formula>IF(RIGHT(TEXT(AU533,"0.#"),1)=".",TRUE,FALSE)</formula>
    </cfRule>
  </conditionalFormatting>
  <conditionalFormatting sqref="AU534">
    <cfRule type="expression" dxfId="1905" priority="1581">
      <formula>IF(RIGHT(TEXT(AU534,"0.#"),1)=".",FALSE,TRUE)</formula>
    </cfRule>
    <cfRule type="expression" dxfId="1904" priority="1582">
      <formula>IF(RIGHT(TEXT(AU534,"0.#"),1)=".",TRUE,FALSE)</formula>
    </cfRule>
  </conditionalFormatting>
  <conditionalFormatting sqref="AI534">
    <cfRule type="expression" dxfId="1903" priority="1575">
      <formula>IF(RIGHT(TEXT(AI534,"0.#"),1)=".",FALSE,TRUE)</formula>
    </cfRule>
    <cfRule type="expression" dxfId="1902" priority="1576">
      <formula>IF(RIGHT(TEXT(AI534,"0.#"),1)=".",TRUE,FALSE)</formula>
    </cfRule>
  </conditionalFormatting>
  <conditionalFormatting sqref="AI532">
    <cfRule type="expression" dxfId="1901" priority="1579">
      <formula>IF(RIGHT(TEXT(AI532,"0.#"),1)=".",FALSE,TRUE)</formula>
    </cfRule>
    <cfRule type="expression" dxfId="1900" priority="1580">
      <formula>IF(RIGHT(TEXT(AI532,"0.#"),1)=".",TRUE,FALSE)</formula>
    </cfRule>
  </conditionalFormatting>
  <conditionalFormatting sqref="AI533">
    <cfRule type="expression" dxfId="1899" priority="1577">
      <formula>IF(RIGHT(TEXT(AI533,"0.#"),1)=".",FALSE,TRUE)</formula>
    </cfRule>
    <cfRule type="expression" dxfId="1898" priority="1578">
      <formula>IF(RIGHT(TEXT(AI533,"0.#"),1)=".",TRUE,FALSE)</formula>
    </cfRule>
  </conditionalFormatting>
  <conditionalFormatting sqref="AQ533">
    <cfRule type="expression" dxfId="1897" priority="1573">
      <formula>IF(RIGHT(TEXT(AQ533,"0.#"),1)=".",FALSE,TRUE)</formula>
    </cfRule>
    <cfRule type="expression" dxfId="1896" priority="1574">
      <formula>IF(RIGHT(TEXT(AQ533,"0.#"),1)=".",TRUE,FALSE)</formula>
    </cfRule>
  </conditionalFormatting>
  <conditionalFormatting sqref="AQ534">
    <cfRule type="expression" dxfId="1895" priority="1571">
      <formula>IF(RIGHT(TEXT(AQ534,"0.#"),1)=".",FALSE,TRUE)</formula>
    </cfRule>
    <cfRule type="expression" dxfId="1894" priority="1572">
      <formula>IF(RIGHT(TEXT(AQ534,"0.#"),1)=".",TRUE,FALSE)</formula>
    </cfRule>
  </conditionalFormatting>
  <conditionalFormatting sqref="AQ532">
    <cfRule type="expression" dxfId="1893" priority="1569">
      <formula>IF(RIGHT(TEXT(AQ532,"0.#"),1)=".",FALSE,TRUE)</formula>
    </cfRule>
    <cfRule type="expression" dxfId="1892" priority="1570">
      <formula>IF(RIGHT(TEXT(AQ532,"0.#"),1)=".",TRUE,FALSE)</formula>
    </cfRule>
  </conditionalFormatting>
  <conditionalFormatting sqref="AE541">
    <cfRule type="expression" dxfId="1891" priority="1567">
      <formula>IF(RIGHT(TEXT(AE541,"0.#"),1)=".",FALSE,TRUE)</formula>
    </cfRule>
    <cfRule type="expression" dxfId="1890" priority="1568">
      <formula>IF(RIGHT(TEXT(AE541,"0.#"),1)=".",TRUE,FALSE)</formula>
    </cfRule>
  </conditionalFormatting>
  <conditionalFormatting sqref="AE542">
    <cfRule type="expression" dxfId="1889" priority="1565">
      <formula>IF(RIGHT(TEXT(AE542,"0.#"),1)=".",FALSE,TRUE)</formula>
    </cfRule>
    <cfRule type="expression" dxfId="1888" priority="1566">
      <formula>IF(RIGHT(TEXT(AE542,"0.#"),1)=".",TRUE,FALSE)</formula>
    </cfRule>
  </conditionalFormatting>
  <conditionalFormatting sqref="AE543">
    <cfRule type="expression" dxfId="1887" priority="1563">
      <formula>IF(RIGHT(TEXT(AE543,"0.#"),1)=".",FALSE,TRUE)</formula>
    </cfRule>
    <cfRule type="expression" dxfId="1886" priority="1564">
      <formula>IF(RIGHT(TEXT(AE543,"0.#"),1)=".",TRUE,FALSE)</formula>
    </cfRule>
  </conditionalFormatting>
  <conditionalFormatting sqref="AU541">
    <cfRule type="expression" dxfId="1885" priority="1555">
      <formula>IF(RIGHT(TEXT(AU541,"0.#"),1)=".",FALSE,TRUE)</formula>
    </cfRule>
    <cfRule type="expression" dxfId="1884" priority="1556">
      <formula>IF(RIGHT(TEXT(AU541,"0.#"),1)=".",TRUE,FALSE)</formula>
    </cfRule>
  </conditionalFormatting>
  <conditionalFormatting sqref="AU542">
    <cfRule type="expression" dxfId="1883" priority="1553">
      <formula>IF(RIGHT(TEXT(AU542,"0.#"),1)=".",FALSE,TRUE)</formula>
    </cfRule>
    <cfRule type="expression" dxfId="1882" priority="1554">
      <formula>IF(RIGHT(TEXT(AU542,"0.#"),1)=".",TRUE,FALSE)</formula>
    </cfRule>
  </conditionalFormatting>
  <conditionalFormatting sqref="AU543">
    <cfRule type="expression" dxfId="1881" priority="1551">
      <formula>IF(RIGHT(TEXT(AU543,"0.#"),1)=".",FALSE,TRUE)</formula>
    </cfRule>
    <cfRule type="expression" dxfId="1880" priority="1552">
      <formula>IF(RIGHT(TEXT(AU543,"0.#"),1)=".",TRUE,FALSE)</formula>
    </cfRule>
  </conditionalFormatting>
  <conditionalFormatting sqref="AQ542">
    <cfRule type="expression" dxfId="1879" priority="1543">
      <formula>IF(RIGHT(TEXT(AQ542,"0.#"),1)=".",FALSE,TRUE)</formula>
    </cfRule>
    <cfRule type="expression" dxfId="1878" priority="1544">
      <formula>IF(RIGHT(TEXT(AQ542,"0.#"),1)=".",TRUE,FALSE)</formula>
    </cfRule>
  </conditionalFormatting>
  <conditionalFormatting sqref="AQ543">
    <cfRule type="expression" dxfId="1877" priority="1541">
      <formula>IF(RIGHT(TEXT(AQ543,"0.#"),1)=".",FALSE,TRUE)</formula>
    </cfRule>
    <cfRule type="expression" dxfId="1876" priority="1542">
      <formula>IF(RIGHT(TEXT(AQ543,"0.#"),1)=".",TRUE,FALSE)</formula>
    </cfRule>
  </conditionalFormatting>
  <conditionalFormatting sqref="AQ541">
    <cfRule type="expression" dxfId="1875" priority="1539">
      <formula>IF(RIGHT(TEXT(AQ541,"0.#"),1)=".",FALSE,TRUE)</formula>
    </cfRule>
    <cfRule type="expression" dxfId="1874" priority="1540">
      <formula>IF(RIGHT(TEXT(AQ541,"0.#"),1)=".",TRUE,FALSE)</formula>
    </cfRule>
  </conditionalFormatting>
  <conditionalFormatting sqref="AE566">
    <cfRule type="expression" dxfId="1873" priority="1537">
      <formula>IF(RIGHT(TEXT(AE566,"0.#"),1)=".",FALSE,TRUE)</formula>
    </cfRule>
    <cfRule type="expression" dxfId="1872" priority="1538">
      <formula>IF(RIGHT(TEXT(AE566,"0.#"),1)=".",TRUE,FALSE)</formula>
    </cfRule>
  </conditionalFormatting>
  <conditionalFormatting sqref="AE567">
    <cfRule type="expression" dxfId="1871" priority="1535">
      <formula>IF(RIGHT(TEXT(AE567,"0.#"),1)=".",FALSE,TRUE)</formula>
    </cfRule>
    <cfRule type="expression" dxfId="1870" priority="1536">
      <formula>IF(RIGHT(TEXT(AE567,"0.#"),1)=".",TRUE,FALSE)</formula>
    </cfRule>
  </conditionalFormatting>
  <conditionalFormatting sqref="AE568">
    <cfRule type="expression" dxfId="1869" priority="1533">
      <formula>IF(RIGHT(TEXT(AE568,"0.#"),1)=".",FALSE,TRUE)</formula>
    </cfRule>
    <cfRule type="expression" dxfId="1868" priority="1534">
      <formula>IF(RIGHT(TEXT(AE568,"0.#"),1)=".",TRUE,FALSE)</formula>
    </cfRule>
  </conditionalFormatting>
  <conditionalFormatting sqref="AU566">
    <cfRule type="expression" dxfId="1867" priority="1525">
      <formula>IF(RIGHT(TEXT(AU566,"0.#"),1)=".",FALSE,TRUE)</formula>
    </cfRule>
    <cfRule type="expression" dxfId="1866" priority="1526">
      <formula>IF(RIGHT(TEXT(AU566,"0.#"),1)=".",TRUE,FALSE)</formula>
    </cfRule>
  </conditionalFormatting>
  <conditionalFormatting sqref="AU567">
    <cfRule type="expression" dxfId="1865" priority="1523">
      <formula>IF(RIGHT(TEXT(AU567,"0.#"),1)=".",FALSE,TRUE)</formula>
    </cfRule>
    <cfRule type="expression" dxfId="1864" priority="1524">
      <formula>IF(RIGHT(TEXT(AU567,"0.#"),1)=".",TRUE,FALSE)</formula>
    </cfRule>
  </conditionalFormatting>
  <conditionalFormatting sqref="AU568">
    <cfRule type="expression" dxfId="1863" priority="1521">
      <formula>IF(RIGHT(TEXT(AU568,"0.#"),1)=".",FALSE,TRUE)</formula>
    </cfRule>
    <cfRule type="expression" dxfId="1862" priority="1522">
      <formula>IF(RIGHT(TEXT(AU568,"0.#"),1)=".",TRUE,FALSE)</formula>
    </cfRule>
  </conditionalFormatting>
  <conditionalFormatting sqref="AQ567">
    <cfRule type="expression" dxfId="1861" priority="1513">
      <formula>IF(RIGHT(TEXT(AQ567,"0.#"),1)=".",FALSE,TRUE)</formula>
    </cfRule>
    <cfRule type="expression" dxfId="1860" priority="1514">
      <formula>IF(RIGHT(TEXT(AQ567,"0.#"),1)=".",TRUE,FALSE)</formula>
    </cfRule>
  </conditionalFormatting>
  <conditionalFormatting sqref="AQ568">
    <cfRule type="expression" dxfId="1859" priority="1511">
      <formula>IF(RIGHT(TEXT(AQ568,"0.#"),1)=".",FALSE,TRUE)</formula>
    </cfRule>
    <cfRule type="expression" dxfId="1858" priority="1512">
      <formula>IF(RIGHT(TEXT(AQ568,"0.#"),1)=".",TRUE,FALSE)</formula>
    </cfRule>
  </conditionalFormatting>
  <conditionalFormatting sqref="AQ566">
    <cfRule type="expression" dxfId="1857" priority="1509">
      <formula>IF(RIGHT(TEXT(AQ566,"0.#"),1)=".",FALSE,TRUE)</formula>
    </cfRule>
    <cfRule type="expression" dxfId="1856" priority="1510">
      <formula>IF(RIGHT(TEXT(AQ566,"0.#"),1)=".",TRUE,FALSE)</formula>
    </cfRule>
  </conditionalFormatting>
  <conditionalFormatting sqref="AE546">
    <cfRule type="expression" dxfId="1855" priority="1507">
      <formula>IF(RIGHT(TEXT(AE546,"0.#"),1)=".",FALSE,TRUE)</formula>
    </cfRule>
    <cfRule type="expression" dxfId="1854" priority="1508">
      <formula>IF(RIGHT(TEXT(AE546,"0.#"),1)=".",TRUE,FALSE)</formula>
    </cfRule>
  </conditionalFormatting>
  <conditionalFormatting sqref="AE547">
    <cfRule type="expression" dxfId="1853" priority="1505">
      <formula>IF(RIGHT(TEXT(AE547,"0.#"),1)=".",FALSE,TRUE)</formula>
    </cfRule>
    <cfRule type="expression" dxfId="1852" priority="1506">
      <formula>IF(RIGHT(TEXT(AE547,"0.#"),1)=".",TRUE,FALSE)</formula>
    </cfRule>
  </conditionalFormatting>
  <conditionalFormatting sqref="AE548">
    <cfRule type="expression" dxfId="1851" priority="1503">
      <formula>IF(RIGHT(TEXT(AE548,"0.#"),1)=".",FALSE,TRUE)</formula>
    </cfRule>
    <cfRule type="expression" dxfId="1850" priority="1504">
      <formula>IF(RIGHT(TEXT(AE548,"0.#"),1)=".",TRUE,FALSE)</formula>
    </cfRule>
  </conditionalFormatting>
  <conditionalFormatting sqref="AU546">
    <cfRule type="expression" dxfId="1849" priority="1495">
      <formula>IF(RIGHT(TEXT(AU546,"0.#"),1)=".",FALSE,TRUE)</formula>
    </cfRule>
    <cfRule type="expression" dxfId="1848" priority="1496">
      <formula>IF(RIGHT(TEXT(AU546,"0.#"),1)=".",TRUE,FALSE)</formula>
    </cfRule>
  </conditionalFormatting>
  <conditionalFormatting sqref="AU547">
    <cfRule type="expression" dxfId="1847" priority="1493">
      <formula>IF(RIGHT(TEXT(AU547,"0.#"),1)=".",FALSE,TRUE)</formula>
    </cfRule>
    <cfRule type="expression" dxfId="1846" priority="1494">
      <formula>IF(RIGHT(TEXT(AU547,"0.#"),1)=".",TRUE,FALSE)</formula>
    </cfRule>
  </conditionalFormatting>
  <conditionalFormatting sqref="AU548">
    <cfRule type="expression" dxfId="1845" priority="1491">
      <formula>IF(RIGHT(TEXT(AU548,"0.#"),1)=".",FALSE,TRUE)</formula>
    </cfRule>
    <cfRule type="expression" dxfId="1844" priority="1492">
      <formula>IF(RIGHT(TEXT(AU548,"0.#"),1)=".",TRUE,FALSE)</formula>
    </cfRule>
  </conditionalFormatting>
  <conditionalFormatting sqref="AQ547">
    <cfRule type="expression" dxfId="1843" priority="1483">
      <formula>IF(RIGHT(TEXT(AQ547,"0.#"),1)=".",FALSE,TRUE)</formula>
    </cfRule>
    <cfRule type="expression" dxfId="1842" priority="1484">
      <formula>IF(RIGHT(TEXT(AQ547,"0.#"),1)=".",TRUE,FALSE)</formula>
    </cfRule>
  </conditionalFormatting>
  <conditionalFormatting sqref="AQ546">
    <cfRule type="expression" dxfId="1841" priority="1479">
      <formula>IF(RIGHT(TEXT(AQ546,"0.#"),1)=".",FALSE,TRUE)</formula>
    </cfRule>
    <cfRule type="expression" dxfId="1840" priority="1480">
      <formula>IF(RIGHT(TEXT(AQ546,"0.#"),1)=".",TRUE,FALSE)</formula>
    </cfRule>
  </conditionalFormatting>
  <conditionalFormatting sqref="AE551">
    <cfRule type="expression" dxfId="1839" priority="1477">
      <formula>IF(RIGHT(TEXT(AE551,"0.#"),1)=".",FALSE,TRUE)</formula>
    </cfRule>
    <cfRule type="expression" dxfId="1838" priority="1478">
      <formula>IF(RIGHT(TEXT(AE551,"0.#"),1)=".",TRUE,FALSE)</formula>
    </cfRule>
  </conditionalFormatting>
  <conditionalFormatting sqref="AE553">
    <cfRule type="expression" dxfId="1837" priority="1473">
      <formula>IF(RIGHT(TEXT(AE553,"0.#"),1)=".",FALSE,TRUE)</formula>
    </cfRule>
    <cfRule type="expression" dxfId="1836" priority="1474">
      <formula>IF(RIGHT(TEXT(AE553,"0.#"),1)=".",TRUE,FALSE)</formula>
    </cfRule>
  </conditionalFormatting>
  <conditionalFormatting sqref="AU551">
    <cfRule type="expression" dxfId="1835" priority="1465">
      <formula>IF(RIGHT(TEXT(AU551,"0.#"),1)=".",FALSE,TRUE)</formula>
    </cfRule>
    <cfRule type="expression" dxfId="1834" priority="1466">
      <formula>IF(RIGHT(TEXT(AU551,"0.#"),1)=".",TRUE,FALSE)</formula>
    </cfRule>
  </conditionalFormatting>
  <conditionalFormatting sqref="AU553">
    <cfRule type="expression" dxfId="1833" priority="1461">
      <formula>IF(RIGHT(TEXT(AU553,"0.#"),1)=".",FALSE,TRUE)</formula>
    </cfRule>
    <cfRule type="expression" dxfId="1832" priority="1462">
      <formula>IF(RIGHT(TEXT(AU553,"0.#"),1)=".",TRUE,FALSE)</formula>
    </cfRule>
  </conditionalFormatting>
  <conditionalFormatting sqref="AQ552">
    <cfRule type="expression" dxfId="1831" priority="1453">
      <formula>IF(RIGHT(TEXT(AQ552,"0.#"),1)=".",FALSE,TRUE)</formula>
    </cfRule>
    <cfRule type="expression" dxfId="1830" priority="1454">
      <formula>IF(RIGHT(TEXT(AQ552,"0.#"),1)=".",TRUE,FALSE)</formula>
    </cfRule>
  </conditionalFormatting>
  <conditionalFormatting sqref="AU561">
    <cfRule type="expression" dxfId="1829" priority="1405">
      <formula>IF(RIGHT(TEXT(AU561,"0.#"),1)=".",FALSE,TRUE)</formula>
    </cfRule>
    <cfRule type="expression" dxfId="1828" priority="1406">
      <formula>IF(RIGHT(TEXT(AU561,"0.#"),1)=".",TRUE,FALSE)</formula>
    </cfRule>
  </conditionalFormatting>
  <conditionalFormatting sqref="AU562">
    <cfRule type="expression" dxfId="1827" priority="1403">
      <formula>IF(RIGHT(TEXT(AU562,"0.#"),1)=".",FALSE,TRUE)</formula>
    </cfRule>
    <cfRule type="expression" dxfId="1826" priority="1404">
      <formula>IF(RIGHT(TEXT(AU562,"0.#"),1)=".",TRUE,FALSE)</formula>
    </cfRule>
  </conditionalFormatting>
  <conditionalFormatting sqref="AU563">
    <cfRule type="expression" dxfId="1825" priority="1401">
      <formula>IF(RIGHT(TEXT(AU563,"0.#"),1)=".",FALSE,TRUE)</formula>
    </cfRule>
    <cfRule type="expression" dxfId="1824" priority="1402">
      <formula>IF(RIGHT(TEXT(AU563,"0.#"),1)=".",TRUE,FALSE)</formula>
    </cfRule>
  </conditionalFormatting>
  <conditionalFormatting sqref="AQ562">
    <cfRule type="expression" dxfId="1823" priority="1393">
      <formula>IF(RIGHT(TEXT(AQ562,"0.#"),1)=".",FALSE,TRUE)</formula>
    </cfRule>
    <cfRule type="expression" dxfId="1822" priority="1394">
      <formula>IF(RIGHT(TEXT(AQ562,"0.#"),1)=".",TRUE,FALSE)</formula>
    </cfRule>
  </conditionalFormatting>
  <conditionalFormatting sqref="AQ563">
    <cfRule type="expression" dxfId="1821" priority="1391">
      <formula>IF(RIGHT(TEXT(AQ563,"0.#"),1)=".",FALSE,TRUE)</formula>
    </cfRule>
    <cfRule type="expression" dxfId="1820" priority="1392">
      <formula>IF(RIGHT(TEXT(AQ563,"0.#"),1)=".",TRUE,FALSE)</formula>
    </cfRule>
  </conditionalFormatting>
  <conditionalFormatting sqref="AQ561">
    <cfRule type="expression" dxfId="1819" priority="1389">
      <formula>IF(RIGHT(TEXT(AQ561,"0.#"),1)=".",FALSE,TRUE)</formula>
    </cfRule>
    <cfRule type="expression" dxfId="1818" priority="1390">
      <formula>IF(RIGHT(TEXT(AQ561,"0.#"),1)=".",TRUE,FALSE)</formula>
    </cfRule>
  </conditionalFormatting>
  <conditionalFormatting sqref="AE571">
    <cfRule type="expression" dxfId="1817" priority="1387">
      <formula>IF(RIGHT(TEXT(AE571,"0.#"),1)=".",FALSE,TRUE)</formula>
    </cfRule>
    <cfRule type="expression" dxfId="1816" priority="1388">
      <formula>IF(RIGHT(TEXT(AE571,"0.#"),1)=".",TRUE,FALSE)</formula>
    </cfRule>
  </conditionalFormatting>
  <conditionalFormatting sqref="AE572">
    <cfRule type="expression" dxfId="1815" priority="1385">
      <formula>IF(RIGHT(TEXT(AE572,"0.#"),1)=".",FALSE,TRUE)</formula>
    </cfRule>
    <cfRule type="expression" dxfId="1814" priority="1386">
      <formula>IF(RIGHT(TEXT(AE572,"0.#"),1)=".",TRUE,FALSE)</formula>
    </cfRule>
  </conditionalFormatting>
  <conditionalFormatting sqref="AE573">
    <cfRule type="expression" dxfId="1813" priority="1383">
      <formula>IF(RIGHT(TEXT(AE573,"0.#"),1)=".",FALSE,TRUE)</formula>
    </cfRule>
    <cfRule type="expression" dxfId="1812" priority="1384">
      <formula>IF(RIGHT(TEXT(AE573,"0.#"),1)=".",TRUE,FALSE)</formula>
    </cfRule>
  </conditionalFormatting>
  <conditionalFormatting sqref="AU571">
    <cfRule type="expression" dxfId="1811" priority="1375">
      <formula>IF(RIGHT(TEXT(AU571,"0.#"),1)=".",FALSE,TRUE)</formula>
    </cfRule>
    <cfRule type="expression" dxfId="1810" priority="1376">
      <formula>IF(RIGHT(TEXT(AU571,"0.#"),1)=".",TRUE,FALSE)</formula>
    </cfRule>
  </conditionalFormatting>
  <conditionalFormatting sqref="AU572">
    <cfRule type="expression" dxfId="1809" priority="1373">
      <formula>IF(RIGHT(TEXT(AU572,"0.#"),1)=".",FALSE,TRUE)</formula>
    </cfRule>
    <cfRule type="expression" dxfId="1808" priority="1374">
      <formula>IF(RIGHT(TEXT(AU572,"0.#"),1)=".",TRUE,FALSE)</formula>
    </cfRule>
  </conditionalFormatting>
  <conditionalFormatting sqref="AU573">
    <cfRule type="expression" dxfId="1807" priority="1371">
      <formula>IF(RIGHT(TEXT(AU573,"0.#"),1)=".",FALSE,TRUE)</formula>
    </cfRule>
    <cfRule type="expression" dxfId="1806" priority="1372">
      <formula>IF(RIGHT(TEXT(AU573,"0.#"),1)=".",TRUE,FALSE)</formula>
    </cfRule>
  </conditionalFormatting>
  <conditionalFormatting sqref="AQ572">
    <cfRule type="expression" dxfId="1805" priority="1363">
      <formula>IF(RIGHT(TEXT(AQ572,"0.#"),1)=".",FALSE,TRUE)</formula>
    </cfRule>
    <cfRule type="expression" dxfId="1804" priority="1364">
      <formula>IF(RIGHT(TEXT(AQ572,"0.#"),1)=".",TRUE,FALSE)</formula>
    </cfRule>
  </conditionalFormatting>
  <conditionalFormatting sqref="AQ573">
    <cfRule type="expression" dxfId="1803" priority="1361">
      <formula>IF(RIGHT(TEXT(AQ573,"0.#"),1)=".",FALSE,TRUE)</formula>
    </cfRule>
    <cfRule type="expression" dxfId="1802" priority="1362">
      <formula>IF(RIGHT(TEXT(AQ573,"0.#"),1)=".",TRUE,FALSE)</formula>
    </cfRule>
  </conditionalFormatting>
  <conditionalFormatting sqref="AQ571">
    <cfRule type="expression" dxfId="1801" priority="1359">
      <formula>IF(RIGHT(TEXT(AQ571,"0.#"),1)=".",FALSE,TRUE)</formula>
    </cfRule>
    <cfRule type="expression" dxfId="1800" priority="1360">
      <formula>IF(RIGHT(TEXT(AQ571,"0.#"),1)=".",TRUE,FALSE)</formula>
    </cfRule>
  </conditionalFormatting>
  <conditionalFormatting sqref="AE576">
    <cfRule type="expression" dxfId="1799" priority="1357">
      <formula>IF(RIGHT(TEXT(AE576,"0.#"),1)=".",FALSE,TRUE)</formula>
    </cfRule>
    <cfRule type="expression" dxfId="1798" priority="1358">
      <formula>IF(RIGHT(TEXT(AE576,"0.#"),1)=".",TRUE,FALSE)</formula>
    </cfRule>
  </conditionalFormatting>
  <conditionalFormatting sqref="AE577">
    <cfRule type="expression" dxfId="1797" priority="1355">
      <formula>IF(RIGHT(TEXT(AE577,"0.#"),1)=".",FALSE,TRUE)</formula>
    </cfRule>
    <cfRule type="expression" dxfId="1796" priority="1356">
      <formula>IF(RIGHT(TEXT(AE577,"0.#"),1)=".",TRUE,FALSE)</formula>
    </cfRule>
  </conditionalFormatting>
  <conditionalFormatting sqref="AE578">
    <cfRule type="expression" dxfId="1795" priority="1353">
      <formula>IF(RIGHT(TEXT(AE578,"0.#"),1)=".",FALSE,TRUE)</formula>
    </cfRule>
    <cfRule type="expression" dxfId="1794" priority="1354">
      <formula>IF(RIGHT(TEXT(AE578,"0.#"),1)=".",TRUE,FALSE)</formula>
    </cfRule>
  </conditionalFormatting>
  <conditionalFormatting sqref="AU576">
    <cfRule type="expression" dxfId="1793" priority="1345">
      <formula>IF(RIGHT(TEXT(AU576,"0.#"),1)=".",FALSE,TRUE)</formula>
    </cfRule>
    <cfRule type="expression" dxfId="1792" priority="1346">
      <formula>IF(RIGHT(TEXT(AU576,"0.#"),1)=".",TRUE,FALSE)</formula>
    </cfRule>
  </conditionalFormatting>
  <conditionalFormatting sqref="AU577">
    <cfRule type="expression" dxfId="1791" priority="1343">
      <formula>IF(RIGHT(TEXT(AU577,"0.#"),1)=".",FALSE,TRUE)</formula>
    </cfRule>
    <cfRule type="expression" dxfId="1790" priority="1344">
      <formula>IF(RIGHT(TEXT(AU577,"0.#"),1)=".",TRUE,FALSE)</formula>
    </cfRule>
  </conditionalFormatting>
  <conditionalFormatting sqref="AU578">
    <cfRule type="expression" dxfId="1789" priority="1341">
      <formula>IF(RIGHT(TEXT(AU578,"0.#"),1)=".",FALSE,TRUE)</formula>
    </cfRule>
    <cfRule type="expression" dxfId="1788" priority="1342">
      <formula>IF(RIGHT(TEXT(AU578,"0.#"),1)=".",TRUE,FALSE)</formula>
    </cfRule>
  </conditionalFormatting>
  <conditionalFormatting sqref="AQ577">
    <cfRule type="expression" dxfId="1787" priority="1333">
      <formula>IF(RIGHT(TEXT(AQ577,"0.#"),1)=".",FALSE,TRUE)</formula>
    </cfRule>
    <cfRule type="expression" dxfId="1786" priority="1334">
      <formula>IF(RIGHT(TEXT(AQ577,"0.#"),1)=".",TRUE,FALSE)</formula>
    </cfRule>
  </conditionalFormatting>
  <conditionalFormatting sqref="AQ578">
    <cfRule type="expression" dxfId="1785" priority="1331">
      <formula>IF(RIGHT(TEXT(AQ578,"0.#"),1)=".",FALSE,TRUE)</formula>
    </cfRule>
    <cfRule type="expression" dxfId="1784" priority="1332">
      <formula>IF(RIGHT(TEXT(AQ578,"0.#"),1)=".",TRUE,FALSE)</formula>
    </cfRule>
  </conditionalFormatting>
  <conditionalFormatting sqref="AQ576">
    <cfRule type="expression" dxfId="1783" priority="1329">
      <formula>IF(RIGHT(TEXT(AQ576,"0.#"),1)=".",FALSE,TRUE)</formula>
    </cfRule>
    <cfRule type="expression" dxfId="1782" priority="1330">
      <formula>IF(RIGHT(TEXT(AQ576,"0.#"),1)=".",TRUE,FALSE)</formula>
    </cfRule>
  </conditionalFormatting>
  <conditionalFormatting sqref="AE581">
    <cfRule type="expression" dxfId="1781" priority="1327">
      <formula>IF(RIGHT(TEXT(AE581,"0.#"),1)=".",FALSE,TRUE)</formula>
    </cfRule>
    <cfRule type="expression" dxfId="1780" priority="1328">
      <formula>IF(RIGHT(TEXT(AE581,"0.#"),1)=".",TRUE,FALSE)</formula>
    </cfRule>
  </conditionalFormatting>
  <conditionalFormatting sqref="AE582">
    <cfRule type="expression" dxfId="1779" priority="1325">
      <formula>IF(RIGHT(TEXT(AE582,"0.#"),1)=".",FALSE,TRUE)</formula>
    </cfRule>
    <cfRule type="expression" dxfId="1778" priority="1326">
      <formula>IF(RIGHT(TEXT(AE582,"0.#"),1)=".",TRUE,FALSE)</formula>
    </cfRule>
  </conditionalFormatting>
  <conditionalFormatting sqref="AE583">
    <cfRule type="expression" dxfId="1777" priority="1323">
      <formula>IF(RIGHT(TEXT(AE583,"0.#"),1)=".",FALSE,TRUE)</formula>
    </cfRule>
    <cfRule type="expression" dxfId="1776" priority="1324">
      <formula>IF(RIGHT(TEXT(AE583,"0.#"),1)=".",TRUE,FALSE)</formula>
    </cfRule>
  </conditionalFormatting>
  <conditionalFormatting sqref="AU581">
    <cfRule type="expression" dxfId="1775" priority="1315">
      <formula>IF(RIGHT(TEXT(AU581,"0.#"),1)=".",FALSE,TRUE)</formula>
    </cfRule>
    <cfRule type="expression" dxfId="1774" priority="1316">
      <formula>IF(RIGHT(TEXT(AU581,"0.#"),1)=".",TRUE,FALSE)</formula>
    </cfRule>
  </conditionalFormatting>
  <conditionalFormatting sqref="AQ582">
    <cfRule type="expression" dxfId="1773" priority="1303">
      <formula>IF(RIGHT(TEXT(AQ582,"0.#"),1)=".",FALSE,TRUE)</formula>
    </cfRule>
    <cfRule type="expression" dxfId="1772" priority="1304">
      <formula>IF(RIGHT(TEXT(AQ582,"0.#"),1)=".",TRUE,FALSE)</formula>
    </cfRule>
  </conditionalFormatting>
  <conditionalFormatting sqref="AQ583">
    <cfRule type="expression" dxfId="1771" priority="1301">
      <formula>IF(RIGHT(TEXT(AQ583,"0.#"),1)=".",FALSE,TRUE)</formula>
    </cfRule>
    <cfRule type="expression" dxfId="1770" priority="1302">
      <formula>IF(RIGHT(TEXT(AQ583,"0.#"),1)=".",TRUE,FALSE)</formula>
    </cfRule>
  </conditionalFormatting>
  <conditionalFormatting sqref="AQ581">
    <cfRule type="expression" dxfId="1769" priority="1299">
      <formula>IF(RIGHT(TEXT(AQ581,"0.#"),1)=".",FALSE,TRUE)</formula>
    </cfRule>
    <cfRule type="expression" dxfId="1768" priority="1300">
      <formula>IF(RIGHT(TEXT(AQ581,"0.#"),1)=".",TRUE,FALSE)</formula>
    </cfRule>
  </conditionalFormatting>
  <conditionalFormatting sqref="AE586">
    <cfRule type="expression" dxfId="1767" priority="1297">
      <formula>IF(RIGHT(TEXT(AE586,"0.#"),1)=".",FALSE,TRUE)</formula>
    </cfRule>
    <cfRule type="expression" dxfId="1766" priority="1298">
      <formula>IF(RIGHT(TEXT(AE586,"0.#"),1)=".",TRUE,FALSE)</formula>
    </cfRule>
  </conditionalFormatting>
  <conditionalFormatting sqref="AM588">
    <cfRule type="expression" dxfId="1765" priority="1287">
      <formula>IF(RIGHT(TEXT(AM588,"0.#"),1)=".",FALSE,TRUE)</formula>
    </cfRule>
    <cfRule type="expression" dxfId="1764" priority="1288">
      <formula>IF(RIGHT(TEXT(AM588,"0.#"),1)=".",TRUE,FALSE)</formula>
    </cfRule>
  </conditionalFormatting>
  <conditionalFormatting sqref="AE587">
    <cfRule type="expression" dxfId="1763" priority="1295">
      <formula>IF(RIGHT(TEXT(AE587,"0.#"),1)=".",FALSE,TRUE)</formula>
    </cfRule>
    <cfRule type="expression" dxfId="1762" priority="1296">
      <formula>IF(RIGHT(TEXT(AE587,"0.#"),1)=".",TRUE,FALSE)</formula>
    </cfRule>
  </conditionalFormatting>
  <conditionalFormatting sqref="AE588">
    <cfRule type="expression" dxfId="1761" priority="1293">
      <formula>IF(RIGHT(TEXT(AE588,"0.#"),1)=".",FALSE,TRUE)</formula>
    </cfRule>
    <cfRule type="expression" dxfId="1760" priority="1294">
      <formula>IF(RIGHT(TEXT(AE588,"0.#"),1)=".",TRUE,FALSE)</formula>
    </cfRule>
  </conditionalFormatting>
  <conditionalFormatting sqref="AM586">
    <cfRule type="expression" dxfId="1759" priority="1291">
      <formula>IF(RIGHT(TEXT(AM586,"0.#"),1)=".",FALSE,TRUE)</formula>
    </cfRule>
    <cfRule type="expression" dxfId="1758" priority="1292">
      <formula>IF(RIGHT(TEXT(AM586,"0.#"),1)=".",TRUE,FALSE)</formula>
    </cfRule>
  </conditionalFormatting>
  <conditionalFormatting sqref="AM587">
    <cfRule type="expression" dxfId="1757" priority="1289">
      <formula>IF(RIGHT(TEXT(AM587,"0.#"),1)=".",FALSE,TRUE)</formula>
    </cfRule>
    <cfRule type="expression" dxfId="1756" priority="1290">
      <formula>IF(RIGHT(TEXT(AM587,"0.#"),1)=".",TRUE,FALSE)</formula>
    </cfRule>
  </conditionalFormatting>
  <conditionalFormatting sqref="AU586">
    <cfRule type="expression" dxfId="1755" priority="1285">
      <formula>IF(RIGHT(TEXT(AU586,"0.#"),1)=".",FALSE,TRUE)</formula>
    </cfRule>
    <cfRule type="expression" dxfId="1754" priority="1286">
      <formula>IF(RIGHT(TEXT(AU586,"0.#"),1)=".",TRUE,FALSE)</formula>
    </cfRule>
  </conditionalFormatting>
  <conditionalFormatting sqref="AU587">
    <cfRule type="expression" dxfId="1753" priority="1283">
      <formula>IF(RIGHT(TEXT(AU587,"0.#"),1)=".",FALSE,TRUE)</formula>
    </cfRule>
    <cfRule type="expression" dxfId="1752" priority="1284">
      <formula>IF(RIGHT(TEXT(AU587,"0.#"),1)=".",TRUE,FALSE)</formula>
    </cfRule>
  </conditionalFormatting>
  <conditionalFormatting sqref="AU588">
    <cfRule type="expression" dxfId="1751" priority="1281">
      <formula>IF(RIGHT(TEXT(AU588,"0.#"),1)=".",FALSE,TRUE)</formula>
    </cfRule>
    <cfRule type="expression" dxfId="1750" priority="1282">
      <formula>IF(RIGHT(TEXT(AU588,"0.#"),1)=".",TRUE,FALSE)</formula>
    </cfRule>
  </conditionalFormatting>
  <conditionalFormatting sqref="AI588">
    <cfRule type="expression" dxfId="1749" priority="1275">
      <formula>IF(RIGHT(TEXT(AI588,"0.#"),1)=".",FALSE,TRUE)</formula>
    </cfRule>
    <cfRule type="expression" dxfId="1748" priority="1276">
      <formula>IF(RIGHT(TEXT(AI588,"0.#"),1)=".",TRUE,FALSE)</formula>
    </cfRule>
  </conditionalFormatting>
  <conditionalFormatting sqref="AI586">
    <cfRule type="expression" dxfId="1747" priority="1279">
      <formula>IF(RIGHT(TEXT(AI586,"0.#"),1)=".",FALSE,TRUE)</formula>
    </cfRule>
    <cfRule type="expression" dxfId="1746" priority="1280">
      <formula>IF(RIGHT(TEXT(AI586,"0.#"),1)=".",TRUE,FALSE)</formula>
    </cfRule>
  </conditionalFormatting>
  <conditionalFormatting sqref="AI587">
    <cfRule type="expression" dxfId="1745" priority="1277">
      <formula>IF(RIGHT(TEXT(AI587,"0.#"),1)=".",FALSE,TRUE)</formula>
    </cfRule>
    <cfRule type="expression" dxfId="1744" priority="1278">
      <formula>IF(RIGHT(TEXT(AI587,"0.#"),1)=".",TRUE,FALSE)</formula>
    </cfRule>
  </conditionalFormatting>
  <conditionalFormatting sqref="AQ587">
    <cfRule type="expression" dxfId="1743" priority="1273">
      <formula>IF(RIGHT(TEXT(AQ587,"0.#"),1)=".",FALSE,TRUE)</formula>
    </cfRule>
    <cfRule type="expression" dxfId="1742" priority="1274">
      <formula>IF(RIGHT(TEXT(AQ587,"0.#"),1)=".",TRUE,FALSE)</formula>
    </cfRule>
  </conditionalFormatting>
  <conditionalFormatting sqref="AQ588">
    <cfRule type="expression" dxfId="1741" priority="1271">
      <formula>IF(RIGHT(TEXT(AQ588,"0.#"),1)=".",FALSE,TRUE)</formula>
    </cfRule>
    <cfRule type="expression" dxfId="1740" priority="1272">
      <formula>IF(RIGHT(TEXT(AQ588,"0.#"),1)=".",TRUE,FALSE)</formula>
    </cfRule>
  </conditionalFormatting>
  <conditionalFormatting sqref="AQ586">
    <cfRule type="expression" dxfId="1739" priority="1269">
      <formula>IF(RIGHT(TEXT(AQ586,"0.#"),1)=".",FALSE,TRUE)</formula>
    </cfRule>
    <cfRule type="expression" dxfId="1738" priority="1270">
      <formula>IF(RIGHT(TEXT(AQ586,"0.#"),1)=".",TRUE,FALSE)</formula>
    </cfRule>
  </conditionalFormatting>
  <conditionalFormatting sqref="AE595">
    <cfRule type="expression" dxfId="1737" priority="1267">
      <formula>IF(RIGHT(TEXT(AE595,"0.#"),1)=".",FALSE,TRUE)</formula>
    </cfRule>
    <cfRule type="expression" dxfId="1736" priority="1268">
      <formula>IF(RIGHT(TEXT(AE595,"0.#"),1)=".",TRUE,FALSE)</formula>
    </cfRule>
  </conditionalFormatting>
  <conditionalFormatting sqref="AE596">
    <cfRule type="expression" dxfId="1735" priority="1265">
      <formula>IF(RIGHT(TEXT(AE596,"0.#"),1)=".",FALSE,TRUE)</formula>
    </cfRule>
    <cfRule type="expression" dxfId="1734" priority="1266">
      <formula>IF(RIGHT(TEXT(AE596,"0.#"),1)=".",TRUE,FALSE)</formula>
    </cfRule>
  </conditionalFormatting>
  <conditionalFormatting sqref="AE597">
    <cfRule type="expression" dxfId="1733" priority="1263">
      <formula>IF(RIGHT(TEXT(AE597,"0.#"),1)=".",FALSE,TRUE)</formula>
    </cfRule>
    <cfRule type="expression" dxfId="1732" priority="1264">
      <formula>IF(RIGHT(TEXT(AE597,"0.#"),1)=".",TRUE,FALSE)</formula>
    </cfRule>
  </conditionalFormatting>
  <conditionalFormatting sqref="AU595">
    <cfRule type="expression" dxfId="1731" priority="1255">
      <formula>IF(RIGHT(TEXT(AU595,"0.#"),1)=".",FALSE,TRUE)</formula>
    </cfRule>
    <cfRule type="expression" dxfId="1730" priority="1256">
      <formula>IF(RIGHT(TEXT(AU595,"0.#"),1)=".",TRUE,FALSE)</formula>
    </cfRule>
  </conditionalFormatting>
  <conditionalFormatting sqref="AU596">
    <cfRule type="expression" dxfId="1729" priority="1253">
      <formula>IF(RIGHT(TEXT(AU596,"0.#"),1)=".",FALSE,TRUE)</formula>
    </cfRule>
    <cfRule type="expression" dxfId="1728" priority="1254">
      <formula>IF(RIGHT(TEXT(AU596,"0.#"),1)=".",TRUE,FALSE)</formula>
    </cfRule>
  </conditionalFormatting>
  <conditionalFormatting sqref="AU597">
    <cfRule type="expression" dxfId="1727" priority="1251">
      <formula>IF(RIGHT(TEXT(AU597,"0.#"),1)=".",FALSE,TRUE)</formula>
    </cfRule>
    <cfRule type="expression" dxfId="1726" priority="1252">
      <formula>IF(RIGHT(TEXT(AU597,"0.#"),1)=".",TRUE,FALSE)</formula>
    </cfRule>
  </conditionalFormatting>
  <conditionalFormatting sqref="AQ596">
    <cfRule type="expression" dxfId="1725" priority="1243">
      <formula>IF(RIGHT(TEXT(AQ596,"0.#"),1)=".",FALSE,TRUE)</formula>
    </cfRule>
    <cfRule type="expression" dxfId="1724" priority="1244">
      <formula>IF(RIGHT(TEXT(AQ596,"0.#"),1)=".",TRUE,FALSE)</formula>
    </cfRule>
  </conditionalFormatting>
  <conditionalFormatting sqref="AQ597">
    <cfRule type="expression" dxfId="1723" priority="1241">
      <formula>IF(RIGHT(TEXT(AQ597,"0.#"),1)=".",FALSE,TRUE)</formula>
    </cfRule>
    <cfRule type="expression" dxfId="1722" priority="1242">
      <formula>IF(RIGHT(TEXT(AQ597,"0.#"),1)=".",TRUE,FALSE)</formula>
    </cfRule>
  </conditionalFormatting>
  <conditionalFormatting sqref="AQ595">
    <cfRule type="expression" dxfId="1721" priority="1239">
      <formula>IF(RIGHT(TEXT(AQ595,"0.#"),1)=".",FALSE,TRUE)</formula>
    </cfRule>
    <cfRule type="expression" dxfId="1720" priority="1240">
      <formula>IF(RIGHT(TEXT(AQ595,"0.#"),1)=".",TRUE,FALSE)</formula>
    </cfRule>
  </conditionalFormatting>
  <conditionalFormatting sqref="AE620">
    <cfRule type="expression" dxfId="1719" priority="1237">
      <formula>IF(RIGHT(TEXT(AE620,"0.#"),1)=".",FALSE,TRUE)</formula>
    </cfRule>
    <cfRule type="expression" dxfId="1718" priority="1238">
      <formula>IF(RIGHT(TEXT(AE620,"0.#"),1)=".",TRUE,FALSE)</formula>
    </cfRule>
  </conditionalFormatting>
  <conditionalFormatting sqref="AE621">
    <cfRule type="expression" dxfId="1717" priority="1235">
      <formula>IF(RIGHT(TEXT(AE621,"0.#"),1)=".",FALSE,TRUE)</formula>
    </cfRule>
    <cfRule type="expression" dxfId="1716" priority="1236">
      <formula>IF(RIGHT(TEXT(AE621,"0.#"),1)=".",TRUE,FALSE)</formula>
    </cfRule>
  </conditionalFormatting>
  <conditionalFormatting sqref="AE622">
    <cfRule type="expression" dxfId="1715" priority="1233">
      <formula>IF(RIGHT(TEXT(AE622,"0.#"),1)=".",FALSE,TRUE)</formula>
    </cfRule>
    <cfRule type="expression" dxfId="1714" priority="1234">
      <formula>IF(RIGHT(TEXT(AE622,"0.#"),1)=".",TRUE,FALSE)</formula>
    </cfRule>
  </conditionalFormatting>
  <conditionalFormatting sqref="AU620">
    <cfRule type="expression" dxfId="1713" priority="1225">
      <formula>IF(RIGHT(TEXT(AU620,"0.#"),1)=".",FALSE,TRUE)</formula>
    </cfRule>
    <cfRule type="expression" dxfId="1712" priority="1226">
      <formula>IF(RIGHT(TEXT(AU620,"0.#"),1)=".",TRUE,FALSE)</formula>
    </cfRule>
  </conditionalFormatting>
  <conditionalFormatting sqref="AU621">
    <cfRule type="expression" dxfId="1711" priority="1223">
      <formula>IF(RIGHT(TEXT(AU621,"0.#"),1)=".",FALSE,TRUE)</formula>
    </cfRule>
    <cfRule type="expression" dxfId="1710" priority="1224">
      <formula>IF(RIGHT(TEXT(AU621,"0.#"),1)=".",TRUE,FALSE)</formula>
    </cfRule>
  </conditionalFormatting>
  <conditionalFormatting sqref="AU622">
    <cfRule type="expression" dxfId="1709" priority="1221">
      <formula>IF(RIGHT(TEXT(AU622,"0.#"),1)=".",FALSE,TRUE)</formula>
    </cfRule>
    <cfRule type="expression" dxfId="1708" priority="1222">
      <formula>IF(RIGHT(TEXT(AU622,"0.#"),1)=".",TRUE,FALSE)</formula>
    </cfRule>
  </conditionalFormatting>
  <conditionalFormatting sqref="AQ621">
    <cfRule type="expression" dxfId="1707" priority="1213">
      <formula>IF(RIGHT(TEXT(AQ621,"0.#"),1)=".",FALSE,TRUE)</formula>
    </cfRule>
    <cfRule type="expression" dxfId="1706" priority="1214">
      <formula>IF(RIGHT(TEXT(AQ621,"0.#"),1)=".",TRUE,FALSE)</formula>
    </cfRule>
  </conditionalFormatting>
  <conditionalFormatting sqref="AQ622">
    <cfRule type="expression" dxfId="1705" priority="1211">
      <formula>IF(RIGHT(TEXT(AQ622,"0.#"),1)=".",FALSE,TRUE)</formula>
    </cfRule>
    <cfRule type="expression" dxfId="1704" priority="1212">
      <formula>IF(RIGHT(TEXT(AQ622,"0.#"),1)=".",TRUE,FALSE)</formula>
    </cfRule>
  </conditionalFormatting>
  <conditionalFormatting sqref="AQ620">
    <cfRule type="expression" dxfId="1703" priority="1209">
      <formula>IF(RIGHT(TEXT(AQ620,"0.#"),1)=".",FALSE,TRUE)</formula>
    </cfRule>
    <cfRule type="expression" dxfId="1702" priority="1210">
      <formula>IF(RIGHT(TEXT(AQ620,"0.#"),1)=".",TRUE,FALSE)</formula>
    </cfRule>
  </conditionalFormatting>
  <conditionalFormatting sqref="AE600">
    <cfRule type="expression" dxfId="1701" priority="1207">
      <formula>IF(RIGHT(TEXT(AE600,"0.#"),1)=".",FALSE,TRUE)</formula>
    </cfRule>
    <cfRule type="expression" dxfId="1700" priority="1208">
      <formula>IF(RIGHT(TEXT(AE600,"0.#"),1)=".",TRUE,FALSE)</formula>
    </cfRule>
  </conditionalFormatting>
  <conditionalFormatting sqref="AE601">
    <cfRule type="expression" dxfId="1699" priority="1205">
      <formula>IF(RIGHT(TEXT(AE601,"0.#"),1)=".",FALSE,TRUE)</formula>
    </cfRule>
    <cfRule type="expression" dxfId="1698" priority="1206">
      <formula>IF(RIGHT(TEXT(AE601,"0.#"),1)=".",TRUE,FALSE)</formula>
    </cfRule>
  </conditionalFormatting>
  <conditionalFormatting sqref="AE602">
    <cfRule type="expression" dxfId="1697" priority="1203">
      <formula>IF(RIGHT(TEXT(AE602,"0.#"),1)=".",FALSE,TRUE)</formula>
    </cfRule>
    <cfRule type="expression" dxfId="1696" priority="1204">
      <formula>IF(RIGHT(TEXT(AE602,"0.#"),1)=".",TRUE,FALSE)</formula>
    </cfRule>
  </conditionalFormatting>
  <conditionalFormatting sqref="AU600">
    <cfRule type="expression" dxfId="1695" priority="1195">
      <formula>IF(RIGHT(TEXT(AU600,"0.#"),1)=".",FALSE,TRUE)</formula>
    </cfRule>
    <cfRule type="expression" dxfId="1694" priority="1196">
      <formula>IF(RIGHT(TEXT(AU600,"0.#"),1)=".",TRUE,FALSE)</formula>
    </cfRule>
  </conditionalFormatting>
  <conditionalFormatting sqref="AU601">
    <cfRule type="expression" dxfId="1693" priority="1193">
      <formula>IF(RIGHT(TEXT(AU601,"0.#"),1)=".",FALSE,TRUE)</formula>
    </cfRule>
    <cfRule type="expression" dxfId="1692" priority="1194">
      <formula>IF(RIGHT(TEXT(AU601,"0.#"),1)=".",TRUE,FALSE)</formula>
    </cfRule>
  </conditionalFormatting>
  <conditionalFormatting sqref="AU602">
    <cfRule type="expression" dxfId="1691" priority="1191">
      <formula>IF(RIGHT(TEXT(AU602,"0.#"),1)=".",FALSE,TRUE)</formula>
    </cfRule>
    <cfRule type="expression" dxfId="1690" priority="1192">
      <formula>IF(RIGHT(TEXT(AU602,"0.#"),1)=".",TRUE,FALSE)</formula>
    </cfRule>
  </conditionalFormatting>
  <conditionalFormatting sqref="AQ601">
    <cfRule type="expression" dxfId="1689" priority="1183">
      <formula>IF(RIGHT(TEXT(AQ601,"0.#"),1)=".",FALSE,TRUE)</formula>
    </cfRule>
    <cfRule type="expression" dxfId="1688" priority="1184">
      <formula>IF(RIGHT(TEXT(AQ601,"0.#"),1)=".",TRUE,FALSE)</formula>
    </cfRule>
  </conditionalFormatting>
  <conditionalFormatting sqref="AQ602">
    <cfRule type="expression" dxfId="1687" priority="1181">
      <formula>IF(RIGHT(TEXT(AQ602,"0.#"),1)=".",FALSE,TRUE)</formula>
    </cfRule>
    <cfRule type="expression" dxfId="1686" priority="1182">
      <formula>IF(RIGHT(TEXT(AQ602,"0.#"),1)=".",TRUE,FALSE)</formula>
    </cfRule>
  </conditionalFormatting>
  <conditionalFormatting sqref="AQ600">
    <cfRule type="expression" dxfId="1685" priority="1179">
      <formula>IF(RIGHT(TEXT(AQ600,"0.#"),1)=".",FALSE,TRUE)</formula>
    </cfRule>
    <cfRule type="expression" dxfId="1684" priority="1180">
      <formula>IF(RIGHT(TEXT(AQ600,"0.#"),1)=".",TRUE,FALSE)</formula>
    </cfRule>
  </conditionalFormatting>
  <conditionalFormatting sqref="AE605">
    <cfRule type="expression" dxfId="1683" priority="1177">
      <formula>IF(RIGHT(TEXT(AE605,"0.#"),1)=".",FALSE,TRUE)</formula>
    </cfRule>
    <cfRule type="expression" dxfId="1682" priority="1178">
      <formula>IF(RIGHT(TEXT(AE605,"0.#"),1)=".",TRUE,FALSE)</formula>
    </cfRule>
  </conditionalFormatting>
  <conditionalFormatting sqref="AE606">
    <cfRule type="expression" dxfId="1681" priority="1175">
      <formula>IF(RIGHT(TEXT(AE606,"0.#"),1)=".",FALSE,TRUE)</formula>
    </cfRule>
    <cfRule type="expression" dxfId="1680" priority="1176">
      <formula>IF(RIGHT(TEXT(AE606,"0.#"),1)=".",TRUE,FALSE)</formula>
    </cfRule>
  </conditionalFormatting>
  <conditionalFormatting sqref="AE607">
    <cfRule type="expression" dxfId="1679" priority="1173">
      <formula>IF(RIGHT(TEXT(AE607,"0.#"),1)=".",FALSE,TRUE)</formula>
    </cfRule>
    <cfRule type="expression" dxfId="1678" priority="1174">
      <formula>IF(RIGHT(TEXT(AE607,"0.#"),1)=".",TRUE,FALSE)</formula>
    </cfRule>
  </conditionalFormatting>
  <conditionalFormatting sqref="AU605">
    <cfRule type="expression" dxfId="1677" priority="1165">
      <formula>IF(RIGHT(TEXT(AU605,"0.#"),1)=".",FALSE,TRUE)</formula>
    </cfRule>
    <cfRule type="expression" dxfId="1676" priority="1166">
      <formula>IF(RIGHT(TEXT(AU605,"0.#"),1)=".",TRUE,FALSE)</formula>
    </cfRule>
  </conditionalFormatting>
  <conditionalFormatting sqref="AU606">
    <cfRule type="expression" dxfId="1675" priority="1163">
      <formula>IF(RIGHT(TEXT(AU606,"0.#"),1)=".",FALSE,TRUE)</formula>
    </cfRule>
    <cfRule type="expression" dxfId="1674" priority="1164">
      <formula>IF(RIGHT(TEXT(AU606,"0.#"),1)=".",TRUE,FALSE)</formula>
    </cfRule>
  </conditionalFormatting>
  <conditionalFormatting sqref="AU607">
    <cfRule type="expression" dxfId="1673" priority="1161">
      <formula>IF(RIGHT(TEXT(AU607,"0.#"),1)=".",FALSE,TRUE)</formula>
    </cfRule>
    <cfRule type="expression" dxfId="1672" priority="1162">
      <formula>IF(RIGHT(TEXT(AU607,"0.#"),1)=".",TRUE,FALSE)</formula>
    </cfRule>
  </conditionalFormatting>
  <conditionalFormatting sqref="AQ606">
    <cfRule type="expression" dxfId="1671" priority="1153">
      <formula>IF(RIGHT(TEXT(AQ606,"0.#"),1)=".",FALSE,TRUE)</formula>
    </cfRule>
    <cfRule type="expression" dxfId="1670" priority="1154">
      <formula>IF(RIGHT(TEXT(AQ606,"0.#"),1)=".",TRUE,FALSE)</formula>
    </cfRule>
  </conditionalFormatting>
  <conditionalFormatting sqref="AQ607">
    <cfRule type="expression" dxfId="1669" priority="1151">
      <formula>IF(RIGHT(TEXT(AQ607,"0.#"),1)=".",FALSE,TRUE)</formula>
    </cfRule>
    <cfRule type="expression" dxfId="1668" priority="1152">
      <formula>IF(RIGHT(TEXT(AQ607,"0.#"),1)=".",TRUE,FALSE)</formula>
    </cfRule>
  </conditionalFormatting>
  <conditionalFormatting sqref="AQ605">
    <cfRule type="expression" dxfId="1667" priority="1149">
      <formula>IF(RIGHT(TEXT(AQ605,"0.#"),1)=".",FALSE,TRUE)</formula>
    </cfRule>
    <cfRule type="expression" dxfId="1666" priority="1150">
      <formula>IF(RIGHT(TEXT(AQ605,"0.#"),1)=".",TRUE,FALSE)</formula>
    </cfRule>
  </conditionalFormatting>
  <conditionalFormatting sqref="AE610">
    <cfRule type="expression" dxfId="1665" priority="1147">
      <formula>IF(RIGHT(TEXT(AE610,"0.#"),1)=".",FALSE,TRUE)</formula>
    </cfRule>
    <cfRule type="expression" dxfId="1664" priority="1148">
      <formula>IF(RIGHT(TEXT(AE610,"0.#"),1)=".",TRUE,FALSE)</formula>
    </cfRule>
  </conditionalFormatting>
  <conditionalFormatting sqref="AE611">
    <cfRule type="expression" dxfId="1663" priority="1145">
      <formula>IF(RIGHT(TEXT(AE611,"0.#"),1)=".",FALSE,TRUE)</formula>
    </cfRule>
    <cfRule type="expression" dxfId="1662" priority="1146">
      <formula>IF(RIGHT(TEXT(AE611,"0.#"),1)=".",TRUE,FALSE)</formula>
    </cfRule>
  </conditionalFormatting>
  <conditionalFormatting sqref="AE612">
    <cfRule type="expression" dxfId="1661" priority="1143">
      <formula>IF(RIGHT(TEXT(AE612,"0.#"),1)=".",FALSE,TRUE)</formula>
    </cfRule>
    <cfRule type="expression" dxfId="1660" priority="1144">
      <formula>IF(RIGHT(TEXT(AE612,"0.#"),1)=".",TRUE,FALSE)</formula>
    </cfRule>
  </conditionalFormatting>
  <conditionalFormatting sqref="AU610">
    <cfRule type="expression" dxfId="1659" priority="1135">
      <formula>IF(RIGHT(TEXT(AU610,"0.#"),1)=".",FALSE,TRUE)</formula>
    </cfRule>
    <cfRule type="expression" dxfId="1658" priority="1136">
      <formula>IF(RIGHT(TEXT(AU610,"0.#"),1)=".",TRUE,FALSE)</formula>
    </cfRule>
  </conditionalFormatting>
  <conditionalFormatting sqref="AU611">
    <cfRule type="expression" dxfId="1657" priority="1133">
      <formula>IF(RIGHT(TEXT(AU611,"0.#"),1)=".",FALSE,TRUE)</formula>
    </cfRule>
    <cfRule type="expression" dxfId="1656" priority="1134">
      <formula>IF(RIGHT(TEXT(AU611,"0.#"),1)=".",TRUE,FALSE)</formula>
    </cfRule>
  </conditionalFormatting>
  <conditionalFormatting sqref="AU612">
    <cfRule type="expression" dxfId="1655" priority="1131">
      <formula>IF(RIGHT(TEXT(AU612,"0.#"),1)=".",FALSE,TRUE)</formula>
    </cfRule>
    <cfRule type="expression" dxfId="1654" priority="1132">
      <formula>IF(RIGHT(TEXT(AU612,"0.#"),1)=".",TRUE,FALSE)</formula>
    </cfRule>
  </conditionalFormatting>
  <conditionalFormatting sqref="AQ611">
    <cfRule type="expression" dxfId="1653" priority="1123">
      <formula>IF(RIGHT(TEXT(AQ611,"0.#"),1)=".",FALSE,TRUE)</formula>
    </cfRule>
    <cfRule type="expression" dxfId="1652" priority="1124">
      <formula>IF(RIGHT(TEXT(AQ611,"0.#"),1)=".",TRUE,FALSE)</formula>
    </cfRule>
  </conditionalFormatting>
  <conditionalFormatting sqref="AQ612">
    <cfRule type="expression" dxfId="1651" priority="1121">
      <formula>IF(RIGHT(TEXT(AQ612,"0.#"),1)=".",FALSE,TRUE)</formula>
    </cfRule>
    <cfRule type="expression" dxfId="1650" priority="1122">
      <formula>IF(RIGHT(TEXT(AQ612,"0.#"),1)=".",TRUE,FALSE)</formula>
    </cfRule>
  </conditionalFormatting>
  <conditionalFormatting sqref="AQ610">
    <cfRule type="expression" dxfId="1649" priority="1119">
      <formula>IF(RIGHT(TEXT(AQ610,"0.#"),1)=".",FALSE,TRUE)</formula>
    </cfRule>
    <cfRule type="expression" dxfId="1648" priority="1120">
      <formula>IF(RIGHT(TEXT(AQ610,"0.#"),1)=".",TRUE,FALSE)</formula>
    </cfRule>
  </conditionalFormatting>
  <conditionalFormatting sqref="AE615">
    <cfRule type="expression" dxfId="1647" priority="1117">
      <formula>IF(RIGHT(TEXT(AE615,"0.#"),1)=".",FALSE,TRUE)</formula>
    </cfRule>
    <cfRule type="expression" dxfId="1646" priority="1118">
      <formula>IF(RIGHT(TEXT(AE615,"0.#"),1)=".",TRUE,FALSE)</formula>
    </cfRule>
  </conditionalFormatting>
  <conditionalFormatting sqref="AE616">
    <cfRule type="expression" dxfId="1645" priority="1115">
      <formula>IF(RIGHT(TEXT(AE616,"0.#"),1)=".",FALSE,TRUE)</formula>
    </cfRule>
    <cfRule type="expression" dxfId="1644" priority="1116">
      <formula>IF(RIGHT(TEXT(AE616,"0.#"),1)=".",TRUE,FALSE)</formula>
    </cfRule>
  </conditionalFormatting>
  <conditionalFormatting sqref="AE617">
    <cfRule type="expression" dxfId="1643" priority="1113">
      <formula>IF(RIGHT(TEXT(AE617,"0.#"),1)=".",FALSE,TRUE)</formula>
    </cfRule>
    <cfRule type="expression" dxfId="1642" priority="1114">
      <formula>IF(RIGHT(TEXT(AE617,"0.#"),1)=".",TRUE,FALSE)</formula>
    </cfRule>
  </conditionalFormatting>
  <conditionalFormatting sqref="AU615">
    <cfRule type="expression" dxfId="1641" priority="1105">
      <formula>IF(RIGHT(TEXT(AU615,"0.#"),1)=".",FALSE,TRUE)</formula>
    </cfRule>
    <cfRule type="expression" dxfId="1640" priority="1106">
      <formula>IF(RIGHT(TEXT(AU615,"0.#"),1)=".",TRUE,FALSE)</formula>
    </cfRule>
  </conditionalFormatting>
  <conditionalFormatting sqref="AU616">
    <cfRule type="expression" dxfId="1639" priority="1103">
      <formula>IF(RIGHT(TEXT(AU616,"0.#"),1)=".",FALSE,TRUE)</formula>
    </cfRule>
    <cfRule type="expression" dxfId="1638" priority="1104">
      <formula>IF(RIGHT(TEXT(AU616,"0.#"),1)=".",TRUE,FALSE)</formula>
    </cfRule>
  </conditionalFormatting>
  <conditionalFormatting sqref="AU617">
    <cfRule type="expression" dxfId="1637" priority="1101">
      <formula>IF(RIGHT(TEXT(AU617,"0.#"),1)=".",FALSE,TRUE)</formula>
    </cfRule>
    <cfRule type="expression" dxfId="1636" priority="1102">
      <formula>IF(RIGHT(TEXT(AU617,"0.#"),1)=".",TRUE,FALSE)</formula>
    </cfRule>
  </conditionalFormatting>
  <conditionalFormatting sqref="AQ616">
    <cfRule type="expression" dxfId="1635" priority="1093">
      <formula>IF(RIGHT(TEXT(AQ616,"0.#"),1)=".",FALSE,TRUE)</formula>
    </cfRule>
    <cfRule type="expression" dxfId="1634" priority="1094">
      <formula>IF(RIGHT(TEXT(AQ616,"0.#"),1)=".",TRUE,FALSE)</formula>
    </cfRule>
  </conditionalFormatting>
  <conditionalFormatting sqref="AQ617">
    <cfRule type="expression" dxfId="1633" priority="1091">
      <formula>IF(RIGHT(TEXT(AQ617,"0.#"),1)=".",FALSE,TRUE)</formula>
    </cfRule>
    <cfRule type="expression" dxfId="1632" priority="1092">
      <formula>IF(RIGHT(TEXT(AQ617,"0.#"),1)=".",TRUE,FALSE)</formula>
    </cfRule>
  </conditionalFormatting>
  <conditionalFormatting sqref="AQ615">
    <cfRule type="expression" dxfId="1631" priority="1089">
      <formula>IF(RIGHT(TEXT(AQ615,"0.#"),1)=".",FALSE,TRUE)</formula>
    </cfRule>
    <cfRule type="expression" dxfId="1630" priority="1090">
      <formula>IF(RIGHT(TEXT(AQ615,"0.#"),1)=".",TRUE,FALSE)</formula>
    </cfRule>
  </conditionalFormatting>
  <conditionalFormatting sqref="AE625">
    <cfRule type="expression" dxfId="1629" priority="1087">
      <formula>IF(RIGHT(TEXT(AE625,"0.#"),1)=".",FALSE,TRUE)</formula>
    </cfRule>
    <cfRule type="expression" dxfId="1628" priority="1088">
      <formula>IF(RIGHT(TEXT(AE625,"0.#"),1)=".",TRUE,FALSE)</formula>
    </cfRule>
  </conditionalFormatting>
  <conditionalFormatting sqref="AE626">
    <cfRule type="expression" dxfId="1627" priority="1085">
      <formula>IF(RIGHT(TEXT(AE626,"0.#"),1)=".",FALSE,TRUE)</formula>
    </cfRule>
    <cfRule type="expression" dxfId="1626" priority="1086">
      <formula>IF(RIGHT(TEXT(AE626,"0.#"),1)=".",TRUE,FALSE)</formula>
    </cfRule>
  </conditionalFormatting>
  <conditionalFormatting sqref="AE627">
    <cfRule type="expression" dxfId="1625" priority="1083">
      <formula>IF(RIGHT(TEXT(AE627,"0.#"),1)=".",FALSE,TRUE)</formula>
    </cfRule>
    <cfRule type="expression" dxfId="1624" priority="1084">
      <formula>IF(RIGHT(TEXT(AE627,"0.#"),1)=".",TRUE,FALSE)</formula>
    </cfRule>
  </conditionalFormatting>
  <conditionalFormatting sqref="AU625">
    <cfRule type="expression" dxfId="1623" priority="1075">
      <formula>IF(RIGHT(TEXT(AU625,"0.#"),1)=".",FALSE,TRUE)</formula>
    </cfRule>
    <cfRule type="expression" dxfId="1622" priority="1076">
      <formula>IF(RIGHT(TEXT(AU625,"0.#"),1)=".",TRUE,FALSE)</formula>
    </cfRule>
  </conditionalFormatting>
  <conditionalFormatting sqref="AU626">
    <cfRule type="expression" dxfId="1621" priority="1073">
      <formula>IF(RIGHT(TEXT(AU626,"0.#"),1)=".",FALSE,TRUE)</formula>
    </cfRule>
    <cfRule type="expression" dxfId="1620" priority="1074">
      <formula>IF(RIGHT(TEXT(AU626,"0.#"),1)=".",TRUE,FALSE)</formula>
    </cfRule>
  </conditionalFormatting>
  <conditionalFormatting sqref="AU627">
    <cfRule type="expression" dxfId="1619" priority="1071">
      <formula>IF(RIGHT(TEXT(AU627,"0.#"),1)=".",FALSE,TRUE)</formula>
    </cfRule>
    <cfRule type="expression" dxfId="1618" priority="1072">
      <formula>IF(RIGHT(TEXT(AU627,"0.#"),1)=".",TRUE,FALSE)</formula>
    </cfRule>
  </conditionalFormatting>
  <conditionalFormatting sqref="AQ626">
    <cfRule type="expression" dxfId="1617" priority="1063">
      <formula>IF(RIGHT(TEXT(AQ626,"0.#"),1)=".",FALSE,TRUE)</formula>
    </cfRule>
    <cfRule type="expression" dxfId="1616" priority="1064">
      <formula>IF(RIGHT(TEXT(AQ626,"0.#"),1)=".",TRUE,FALSE)</formula>
    </cfRule>
  </conditionalFormatting>
  <conditionalFormatting sqref="AQ627">
    <cfRule type="expression" dxfId="1615" priority="1061">
      <formula>IF(RIGHT(TEXT(AQ627,"0.#"),1)=".",FALSE,TRUE)</formula>
    </cfRule>
    <cfRule type="expression" dxfId="1614" priority="1062">
      <formula>IF(RIGHT(TEXT(AQ627,"0.#"),1)=".",TRUE,FALSE)</formula>
    </cfRule>
  </conditionalFormatting>
  <conditionalFormatting sqref="AQ625">
    <cfRule type="expression" dxfId="1613" priority="1059">
      <formula>IF(RIGHT(TEXT(AQ625,"0.#"),1)=".",FALSE,TRUE)</formula>
    </cfRule>
    <cfRule type="expression" dxfId="1612" priority="1060">
      <formula>IF(RIGHT(TEXT(AQ625,"0.#"),1)=".",TRUE,FALSE)</formula>
    </cfRule>
  </conditionalFormatting>
  <conditionalFormatting sqref="AE630">
    <cfRule type="expression" dxfId="1611" priority="1057">
      <formula>IF(RIGHT(TEXT(AE630,"0.#"),1)=".",FALSE,TRUE)</formula>
    </cfRule>
    <cfRule type="expression" dxfId="1610" priority="1058">
      <formula>IF(RIGHT(TEXT(AE630,"0.#"),1)=".",TRUE,FALSE)</formula>
    </cfRule>
  </conditionalFormatting>
  <conditionalFormatting sqref="AE631">
    <cfRule type="expression" dxfId="1609" priority="1055">
      <formula>IF(RIGHT(TEXT(AE631,"0.#"),1)=".",FALSE,TRUE)</formula>
    </cfRule>
    <cfRule type="expression" dxfId="1608" priority="1056">
      <formula>IF(RIGHT(TEXT(AE631,"0.#"),1)=".",TRUE,FALSE)</formula>
    </cfRule>
  </conditionalFormatting>
  <conditionalFormatting sqref="AE632">
    <cfRule type="expression" dxfId="1607" priority="1053">
      <formula>IF(RIGHT(TEXT(AE632,"0.#"),1)=".",FALSE,TRUE)</formula>
    </cfRule>
    <cfRule type="expression" dxfId="1606" priority="1054">
      <formula>IF(RIGHT(TEXT(AE632,"0.#"),1)=".",TRUE,FALSE)</formula>
    </cfRule>
  </conditionalFormatting>
  <conditionalFormatting sqref="AU630">
    <cfRule type="expression" dxfId="1605" priority="1045">
      <formula>IF(RIGHT(TEXT(AU630,"0.#"),1)=".",FALSE,TRUE)</formula>
    </cfRule>
    <cfRule type="expression" dxfId="1604" priority="1046">
      <formula>IF(RIGHT(TEXT(AU630,"0.#"),1)=".",TRUE,FALSE)</formula>
    </cfRule>
  </conditionalFormatting>
  <conditionalFormatting sqref="AU631">
    <cfRule type="expression" dxfId="1603" priority="1043">
      <formula>IF(RIGHT(TEXT(AU631,"0.#"),1)=".",FALSE,TRUE)</formula>
    </cfRule>
    <cfRule type="expression" dxfId="1602" priority="1044">
      <formula>IF(RIGHT(TEXT(AU631,"0.#"),1)=".",TRUE,FALSE)</formula>
    </cfRule>
  </conditionalFormatting>
  <conditionalFormatting sqref="AU632">
    <cfRule type="expression" dxfId="1601" priority="1041">
      <formula>IF(RIGHT(TEXT(AU632,"0.#"),1)=".",FALSE,TRUE)</formula>
    </cfRule>
    <cfRule type="expression" dxfId="1600" priority="1042">
      <formula>IF(RIGHT(TEXT(AU632,"0.#"),1)=".",TRUE,FALSE)</formula>
    </cfRule>
  </conditionalFormatting>
  <conditionalFormatting sqref="AQ631">
    <cfRule type="expression" dxfId="1599" priority="1033">
      <formula>IF(RIGHT(TEXT(AQ631,"0.#"),1)=".",FALSE,TRUE)</formula>
    </cfRule>
    <cfRule type="expression" dxfId="1598" priority="1034">
      <formula>IF(RIGHT(TEXT(AQ631,"0.#"),1)=".",TRUE,FALSE)</formula>
    </cfRule>
  </conditionalFormatting>
  <conditionalFormatting sqref="AQ632">
    <cfRule type="expression" dxfId="1597" priority="1031">
      <formula>IF(RIGHT(TEXT(AQ632,"0.#"),1)=".",FALSE,TRUE)</formula>
    </cfRule>
    <cfRule type="expression" dxfId="1596" priority="1032">
      <formula>IF(RIGHT(TEXT(AQ632,"0.#"),1)=".",TRUE,FALSE)</formula>
    </cfRule>
  </conditionalFormatting>
  <conditionalFormatting sqref="AQ630">
    <cfRule type="expression" dxfId="1595" priority="1029">
      <formula>IF(RIGHT(TEXT(AQ630,"0.#"),1)=".",FALSE,TRUE)</formula>
    </cfRule>
    <cfRule type="expression" dxfId="1594" priority="1030">
      <formula>IF(RIGHT(TEXT(AQ630,"0.#"),1)=".",TRUE,FALSE)</formula>
    </cfRule>
  </conditionalFormatting>
  <conditionalFormatting sqref="AE635">
    <cfRule type="expression" dxfId="1593" priority="1027">
      <formula>IF(RIGHT(TEXT(AE635,"0.#"),1)=".",FALSE,TRUE)</formula>
    </cfRule>
    <cfRule type="expression" dxfId="1592" priority="1028">
      <formula>IF(RIGHT(TEXT(AE635,"0.#"),1)=".",TRUE,FALSE)</formula>
    </cfRule>
  </conditionalFormatting>
  <conditionalFormatting sqref="AE636">
    <cfRule type="expression" dxfId="1591" priority="1025">
      <formula>IF(RIGHT(TEXT(AE636,"0.#"),1)=".",FALSE,TRUE)</formula>
    </cfRule>
    <cfRule type="expression" dxfId="1590" priority="1026">
      <formula>IF(RIGHT(TEXT(AE636,"0.#"),1)=".",TRUE,FALSE)</formula>
    </cfRule>
  </conditionalFormatting>
  <conditionalFormatting sqref="AE637">
    <cfRule type="expression" dxfId="1589" priority="1023">
      <formula>IF(RIGHT(TEXT(AE637,"0.#"),1)=".",FALSE,TRUE)</formula>
    </cfRule>
    <cfRule type="expression" dxfId="1588" priority="1024">
      <formula>IF(RIGHT(TEXT(AE637,"0.#"),1)=".",TRUE,FALSE)</formula>
    </cfRule>
  </conditionalFormatting>
  <conditionalFormatting sqref="AU635">
    <cfRule type="expression" dxfId="1587" priority="1015">
      <formula>IF(RIGHT(TEXT(AU635,"0.#"),1)=".",FALSE,TRUE)</formula>
    </cfRule>
    <cfRule type="expression" dxfId="1586" priority="1016">
      <formula>IF(RIGHT(TEXT(AU635,"0.#"),1)=".",TRUE,FALSE)</formula>
    </cfRule>
  </conditionalFormatting>
  <conditionalFormatting sqref="AU636">
    <cfRule type="expression" dxfId="1585" priority="1013">
      <formula>IF(RIGHT(TEXT(AU636,"0.#"),1)=".",FALSE,TRUE)</formula>
    </cfRule>
    <cfRule type="expression" dxfId="1584" priority="1014">
      <formula>IF(RIGHT(TEXT(AU636,"0.#"),1)=".",TRUE,FALSE)</formula>
    </cfRule>
  </conditionalFormatting>
  <conditionalFormatting sqref="AU637">
    <cfRule type="expression" dxfId="1583" priority="1011">
      <formula>IF(RIGHT(TEXT(AU637,"0.#"),1)=".",FALSE,TRUE)</formula>
    </cfRule>
    <cfRule type="expression" dxfId="1582" priority="1012">
      <formula>IF(RIGHT(TEXT(AU637,"0.#"),1)=".",TRUE,FALSE)</formula>
    </cfRule>
  </conditionalFormatting>
  <conditionalFormatting sqref="AQ636">
    <cfRule type="expression" dxfId="1581" priority="1003">
      <formula>IF(RIGHT(TEXT(AQ636,"0.#"),1)=".",FALSE,TRUE)</formula>
    </cfRule>
    <cfRule type="expression" dxfId="1580" priority="1004">
      <formula>IF(RIGHT(TEXT(AQ636,"0.#"),1)=".",TRUE,FALSE)</formula>
    </cfRule>
  </conditionalFormatting>
  <conditionalFormatting sqref="AQ637">
    <cfRule type="expression" dxfId="1579" priority="1001">
      <formula>IF(RIGHT(TEXT(AQ637,"0.#"),1)=".",FALSE,TRUE)</formula>
    </cfRule>
    <cfRule type="expression" dxfId="1578" priority="1002">
      <formula>IF(RIGHT(TEXT(AQ637,"0.#"),1)=".",TRUE,FALSE)</formula>
    </cfRule>
  </conditionalFormatting>
  <conditionalFormatting sqref="AQ635">
    <cfRule type="expression" dxfId="1577" priority="999">
      <formula>IF(RIGHT(TEXT(AQ635,"0.#"),1)=".",FALSE,TRUE)</formula>
    </cfRule>
    <cfRule type="expression" dxfId="1576" priority="1000">
      <formula>IF(RIGHT(TEXT(AQ635,"0.#"),1)=".",TRUE,FALSE)</formula>
    </cfRule>
  </conditionalFormatting>
  <conditionalFormatting sqref="AE640">
    <cfRule type="expression" dxfId="1575" priority="997">
      <formula>IF(RIGHT(TEXT(AE640,"0.#"),1)=".",FALSE,TRUE)</formula>
    </cfRule>
    <cfRule type="expression" dxfId="1574" priority="998">
      <formula>IF(RIGHT(TEXT(AE640,"0.#"),1)=".",TRUE,FALSE)</formula>
    </cfRule>
  </conditionalFormatting>
  <conditionalFormatting sqref="AM642">
    <cfRule type="expression" dxfId="1573" priority="987">
      <formula>IF(RIGHT(TEXT(AM642,"0.#"),1)=".",FALSE,TRUE)</formula>
    </cfRule>
    <cfRule type="expression" dxfId="1572" priority="988">
      <formula>IF(RIGHT(TEXT(AM642,"0.#"),1)=".",TRUE,FALSE)</formula>
    </cfRule>
  </conditionalFormatting>
  <conditionalFormatting sqref="AE641">
    <cfRule type="expression" dxfId="1571" priority="995">
      <formula>IF(RIGHT(TEXT(AE641,"0.#"),1)=".",FALSE,TRUE)</formula>
    </cfRule>
    <cfRule type="expression" dxfId="1570" priority="996">
      <formula>IF(RIGHT(TEXT(AE641,"0.#"),1)=".",TRUE,FALSE)</formula>
    </cfRule>
  </conditionalFormatting>
  <conditionalFormatting sqref="AE642">
    <cfRule type="expression" dxfId="1569" priority="993">
      <formula>IF(RIGHT(TEXT(AE642,"0.#"),1)=".",FALSE,TRUE)</formula>
    </cfRule>
    <cfRule type="expression" dxfId="1568" priority="994">
      <formula>IF(RIGHT(TEXT(AE642,"0.#"),1)=".",TRUE,FALSE)</formula>
    </cfRule>
  </conditionalFormatting>
  <conditionalFormatting sqref="AM640">
    <cfRule type="expression" dxfId="1567" priority="991">
      <formula>IF(RIGHT(TEXT(AM640,"0.#"),1)=".",FALSE,TRUE)</formula>
    </cfRule>
    <cfRule type="expression" dxfId="1566" priority="992">
      <formula>IF(RIGHT(TEXT(AM640,"0.#"),1)=".",TRUE,FALSE)</formula>
    </cfRule>
  </conditionalFormatting>
  <conditionalFormatting sqref="AM641">
    <cfRule type="expression" dxfId="1565" priority="989">
      <formula>IF(RIGHT(TEXT(AM641,"0.#"),1)=".",FALSE,TRUE)</formula>
    </cfRule>
    <cfRule type="expression" dxfId="1564" priority="990">
      <formula>IF(RIGHT(TEXT(AM641,"0.#"),1)=".",TRUE,FALSE)</formula>
    </cfRule>
  </conditionalFormatting>
  <conditionalFormatting sqref="AU640">
    <cfRule type="expression" dxfId="1563" priority="985">
      <formula>IF(RIGHT(TEXT(AU640,"0.#"),1)=".",FALSE,TRUE)</formula>
    </cfRule>
    <cfRule type="expression" dxfId="1562" priority="986">
      <formula>IF(RIGHT(TEXT(AU640,"0.#"),1)=".",TRUE,FALSE)</formula>
    </cfRule>
  </conditionalFormatting>
  <conditionalFormatting sqref="AU641">
    <cfRule type="expression" dxfId="1561" priority="983">
      <formula>IF(RIGHT(TEXT(AU641,"0.#"),1)=".",FALSE,TRUE)</formula>
    </cfRule>
    <cfRule type="expression" dxfId="1560" priority="984">
      <formula>IF(RIGHT(TEXT(AU641,"0.#"),1)=".",TRUE,FALSE)</formula>
    </cfRule>
  </conditionalFormatting>
  <conditionalFormatting sqref="AU642">
    <cfRule type="expression" dxfId="1559" priority="981">
      <formula>IF(RIGHT(TEXT(AU642,"0.#"),1)=".",FALSE,TRUE)</formula>
    </cfRule>
    <cfRule type="expression" dxfId="1558" priority="982">
      <formula>IF(RIGHT(TEXT(AU642,"0.#"),1)=".",TRUE,FALSE)</formula>
    </cfRule>
  </conditionalFormatting>
  <conditionalFormatting sqref="AI642">
    <cfRule type="expression" dxfId="1557" priority="975">
      <formula>IF(RIGHT(TEXT(AI642,"0.#"),1)=".",FALSE,TRUE)</formula>
    </cfRule>
    <cfRule type="expression" dxfId="1556" priority="976">
      <formula>IF(RIGHT(TEXT(AI642,"0.#"),1)=".",TRUE,FALSE)</formula>
    </cfRule>
  </conditionalFormatting>
  <conditionalFormatting sqref="AI640">
    <cfRule type="expression" dxfId="1555" priority="979">
      <formula>IF(RIGHT(TEXT(AI640,"0.#"),1)=".",FALSE,TRUE)</formula>
    </cfRule>
    <cfRule type="expression" dxfId="1554" priority="980">
      <formula>IF(RIGHT(TEXT(AI640,"0.#"),1)=".",TRUE,FALSE)</formula>
    </cfRule>
  </conditionalFormatting>
  <conditionalFormatting sqref="AI641">
    <cfRule type="expression" dxfId="1553" priority="977">
      <formula>IF(RIGHT(TEXT(AI641,"0.#"),1)=".",FALSE,TRUE)</formula>
    </cfRule>
    <cfRule type="expression" dxfId="1552" priority="978">
      <formula>IF(RIGHT(TEXT(AI641,"0.#"),1)=".",TRUE,FALSE)</formula>
    </cfRule>
  </conditionalFormatting>
  <conditionalFormatting sqref="AQ641">
    <cfRule type="expression" dxfId="1551" priority="973">
      <formula>IF(RIGHT(TEXT(AQ641,"0.#"),1)=".",FALSE,TRUE)</formula>
    </cfRule>
    <cfRule type="expression" dxfId="1550" priority="974">
      <formula>IF(RIGHT(TEXT(AQ641,"0.#"),1)=".",TRUE,FALSE)</formula>
    </cfRule>
  </conditionalFormatting>
  <conditionalFormatting sqref="AQ642">
    <cfRule type="expression" dxfId="1549" priority="971">
      <formula>IF(RIGHT(TEXT(AQ642,"0.#"),1)=".",FALSE,TRUE)</formula>
    </cfRule>
    <cfRule type="expression" dxfId="1548" priority="972">
      <formula>IF(RIGHT(TEXT(AQ642,"0.#"),1)=".",TRUE,FALSE)</formula>
    </cfRule>
  </conditionalFormatting>
  <conditionalFormatting sqref="AQ640">
    <cfRule type="expression" dxfId="1547" priority="969">
      <formula>IF(RIGHT(TEXT(AQ640,"0.#"),1)=".",FALSE,TRUE)</formula>
    </cfRule>
    <cfRule type="expression" dxfId="1546" priority="970">
      <formula>IF(RIGHT(TEXT(AQ640,"0.#"),1)=".",TRUE,FALSE)</formula>
    </cfRule>
  </conditionalFormatting>
  <conditionalFormatting sqref="AE649">
    <cfRule type="expression" dxfId="1545" priority="967">
      <formula>IF(RIGHT(TEXT(AE649,"0.#"),1)=".",FALSE,TRUE)</formula>
    </cfRule>
    <cfRule type="expression" dxfId="1544" priority="968">
      <formula>IF(RIGHT(TEXT(AE649,"0.#"),1)=".",TRUE,FALSE)</formula>
    </cfRule>
  </conditionalFormatting>
  <conditionalFormatting sqref="AE650">
    <cfRule type="expression" dxfId="1543" priority="965">
      <formula>IF(RIGHT(TEXT(AE650,"0.#"),1)=".",FALSE,TRUE)</formula>
    </cfRule>
    <cfRule type="expression" dxfId="1542" priority="966">
      <formula>IF(RIGHT(TEXT(AE650,"0.#"),1)=".",TRUE,FALSE)</formula>
    </cfRule>
  </conditionalFormatting>
  <conditionalFormatting sqref="AE651">
    <cfRule type="expression" dxfId="1541" priority="963">
      <formula>IF(RIGHT(TEXT(AE651,"0.#"),1)=".",FALSE,TRUE)</formula>
    </cfRule>
    <cfRule type="expression" dxfId="1540" priority="964">
      <formula>IF(RIGHT(TEXT(AE651,"0.#"),1)=".",TRUE,FALSE)</formula>
    </cfRule>
  </conditionalFormatting>
  <conditionalFormatting sqref="AU649">
    <cfRule type="expression" dxfId="1539" priority="955">
      <formula>IF(RIGHT(TEXT(AU649,"0.#"),1)=".",FALSE,TRUE)</formula>
    </cfRule>
    <cfRule type="expression" dxfId="1538" priority="956">
      <formula>IF(RIGHT(TEXT(AU649,"0.#"),1)=".",TRUE,FALSE)</formula>
    </cfRule>
  </conditionalFormatting>
  <conditionalFormatting sqref="AU650">
    <cfRule type="expression" dxfId="1537" priority="953">
      <formula>IF(RIGHT(TEXT(AU650,"0.#"),1)=".",FALSE,TRUE)</formula>
    </cfRule>
    <cfRule type="expression" dxfId="1536" priority="954">
      <formula>IF(RIGHT(TEXT(AU650,"0.#"),1)=".",TRUE,FALSE)</formula>
    </cfRule>
  </conditionalFormatting>
  <conditionalFormatting sqref="AU651">
    <cfRule type="expression" dxfId="1535" priority="951">
      <formula>IF(RIGHT(TEXT(AU651,"0.#"),1)=".",FALSE,TRUE)</formula>
    </cfRule>
    <cfRule type="expression" dxfId="1534" priority="952">
      <formula>IF(RIGHT(TEXT(AU651,"0.#"),1)=".",TRUE,FALSE)</formula>
    </cfRule>
  </conditionalFormatting>
  <conditionalFormatting sqref="AQ650">
    <cfRule type="expression" dxfId="1533" priority="943">
      <formula>IF(RIGHT(TEXT(AQ650,"0.#"),1)=".",FALSE,TRUE)</formula>
    </cfRule>
    <cfRule type="expression" dxfId="1532" priority="944">
      <formula>IF(RIGHT(TEXT(AQ650,"0.#"),1)=".",TRUE,FALSE)</formula>
    </cfRule>
  </conditionalFormatting>
  <conditionalFormatting sqref="AQ651">
    <cfRule type="expression" dxfId="1531" priority="941">
      <formula>IF(RIGHT(TEXT(AQ651,"0.#"),1)=".",FALSE,TRUE)</formula>
    </cfRule>
    <cfRule type="expression" dxfId="1530" priority="942">
      <formula>IF(RIGHT(TEXT(AQ651,"0.#"),1)=".",TRUE,FALSE)</formula>
    </cfRule>
  </conditionalFormatting>
  <conditionalFormatting sqref="AQ649">
    <cfRule type="expression" dxfId="1529" priority="939">
      <formula>IF(RIGHT(TEXT(AQ649,"0.#"),1)=".",FALSE,TRUE)</formula>
    </cfRule>
    <cfRule type="expression" dxfId="1528" priority="940">
      <formula>IF(RIGHT(TEXT(AQ649,"0.#"),1)=".",TRUE,FALSE)</formula>
    </cfRule>
  </conditionalFormatting>
  <conditionalFormatting sqref="AE674">
    <cfRule type="expression" dxfId="1527" priority="937">
      <formula>IF(RIGHT(TEXT(AE674,"0.#"),1)=".",FALSE,TRUE)</formula>
    </cfRule>
    <cfRule type="expression" dxfId="1526" priority="938">
      <formula>IF(RIGHT(TEXT(AE674,"0.#"),1)=".",TRUE,FALSE)</formula>
    </cfRule>
  </conditionalFormatting>
  <conditionalFormatting sqref="AE675">
    <cfRule type="expression" dxfId="1525" priority="935">
      <formula>IF(RIGHT(TEXT(AE675,"0.#"),1)=".",FALSE,TRUE)</formula>
    </cfRule>
    <cfRule type="expression" dxfId="1524" priority="936">
      <formula>IF(RIGHT(TEXT(AE675,"0.#"),1)=".",TRUE,FALSE)</formula>
    </cfRule>
  </conditionalFormatting>
  <conditionalFormatting sqref="AE676">
    <cfRule type="expression" dxfId="1523" priority="933">
      <formula>IF(RIGHT(TEXT(AE676,"0.#"),1)=".",FALSE,TRUE)</formula>
    </cfRule>
    <cfRule type="expression" dxfId="1522" priority="934">
      <formula>IF(RIGHT(TEXT(AE676,"0.#"),1)=".",TRUE,FALSE)</formula>
    </cfRule>
  </conditionalFormatting>
  <conditionalFormatting sqref="AU674">
    <cfRule type="expression" dxfId="1521" priority="925">
      <formula>IF(RIGHT(TEXT(AU674,"0.#"),1)=".",FALSE,TRUE)</formula>
    </cfRule>
    <cfRule type="expression" dxfId="1520" priority="926">
      <formula>IF(RIGHT(TEXT(AU674,"0.#"),1)=".",TRUE,FALSE)</formula>
    </cfRule>
  </conditionalFormatting>
  <conditionalFormatting sqref="AU675">
    <cfRule type="expression" dxfId="1519" priority="923">
      <formula>IF(RIGHT(TEXT(AU675,"0.#"),1)=".",FALSE,TRUE)</formula>
    </cfRule>
    <cfRule type="expression" dxfId="1518" priority="924">
      <formula>IF(RIGHT(TEXT(AU675,"0.#"),1)=".",TRUE,FALSE)</formula>
    </cfRule>
  </conditionalFormatting>
  <conditionalFormatting sqref="AU676">
    <cfRule type="expression" dxfId="1517" priority="921">
      <formula>IF(RIGHT(TEXT(AU676,"0.#"),1)=".",FALSE,TRUE)</formula>
    </cfRule>
    <cfRule type="expression" dxfId="1516" priority="922">
      <formula>IF(RIGHT(TEXT(AU676,"0.#"),1)=".",TRUE,FALSE)</formula>
    </cfRule>
  </conditionalFormatting>
  <conditionalFormatting sqref="AQ675">
    <cfRule type="expression" dxfId="1515" priority="913">
      <formula>IF(RIGHT(TEXT(AQ675,"0.#"),1)=".",FALSE,TRUE)</formula>
    </cfRule>
    <cfRule type="expression" dxfId="1514" priority="914">
      <formula>IF(RIGHT(TEXT(AQ675,"0.#"),1)=".",TRUE,FALSE)</formula>
    </cfRule>
  </conditionalFormatting>
  <conditionalFormatting sqref="AQ676">
    <cfRule type="expression" dxfId="1513" priority="911">
      <formula>IF(RIGHT(TEXT(AQ676,"0.#"),1)=".",FALSE,TRUE)</formula>
    </cfRule>
    <cfRule type="expression" dxfId="1512" priority="912">
      <formula>IF(RIGHT(TEXT(AQ676,"0.#"),1)=".",TRUE,FALSE)</formula>
    </cfRule>
  </conditionalFormatting>
  <conditionalFormatting sqref="AQ674">
    <cfRule type="expression" dxfId="1511" priority="909">
      <formula>IF(RIGHT(TEXT(AQ674,"0.#"),1)=".",FALSE,TRUE)</formula>
    </cfRule>
    <cfRule type="expression" dxfId="1510" priority="910">
      <formula>IF(RIGHT(TEXT(AQ674,"0.#"),1)=".",TRUE,FALSE)</formula>
    </cfRule>
  </conditionalFormatting>
  <conditionalFormatting sqref="AE654">
    <cfRule type="expression" dxfId="1509" priority="907">
      <formula>IF(RIGHT(TEXT(AE654,"0.#"),1)=".",FALSE,TRUE)</formula>
    </cfRule>
    <cfRule type="expression" dxfId="1508" priority="908">
      <formula>IF(RIGHT(TEXT(AE654,"0.#"),1)=".",TRUE,FALSE)</formula>
    </cfRule>
  </conditionalFormatting>
  <conditionalFormatting sqref="AE655">
    <cfRule type="expression" dxfId="1507" priority="905">
      <formula>IF(RIGHT(TEXT(AE655,"0.#"),1)=".",FALSE,TRUE)</formula>
    </cfRule>
    <cfRule type="expression" dxfId="1506" priority="906">
      <formula>IF(RIGHT(TEXT(AE655,"0.#"),1)=".",TRUE,FALSE)</formula>
    </cfRule>
  </conditionalFormatting>
  <conditionalFormatting sqref="AE656">
    <cfRule type="expression" dxfId="1505" priority="903">
      <formula>IF(RIGHT(TEXT(AE656,"0.#"),1)=".",FALSE,TRUE)</formula>
    </cfRule>
    <cfRule type="expression" dxfId="1504" priority="904">
      <formula>IF(RIGHT(TEXT(AE656,"0.#"),1)=".",TRUE,FALSE)</formula>
    </cfRule>
  </conditionalFormatting>
  <conditionalFormatting sqref="AU654">
    <cfRule type="expression" dxfId="1503" priority="895">
      <formula>IF(RIGHT(TEXT(AU654,"0.#"),1)=".",FALSE,TRUE)</formula>
    </cfRule>
    <cfRule type="expression" dxfId="1502" priority="896">
      <formula>IF(RIGHT(TEXT(AU654,"0.#"),1)=".",TRUE,FALSE)</formula>
    </cfRule>
  </conditionalFormatting>
  <conditionalFormatting sqref="AU655">
    <cfRule type="expression" dxfId="1501" priority="893">
      <formula>IF(RIGHT(TEXT(AU655,"0.#"),1)=".",FALSE,TRUE)</formula>
    </cfRule>
    <cfRule type="expression" dxfId="1500" priority="894">
      <formula>IF(RIGHT(TEXT(AU655,"0.#"),1)=".",TRUE,FALSE)</formula>
    </cfRule>
  </conditionalFormatting>
  <conditionalFormatting sqref="AQ656">
    <cfRule type="expression" dxfId="1499" priority="881">
      <formula>IF(RIGHT(TEXT(AQ656,"0.#"),1)=".",FALSE,TRUE)</formula>
    </cfRule>
    <cfRule type="expression" dxfId="1498" priority="882">
      <formula>IF(RIGHT(TEXT(AQ656,"0.#"),1)=".",TRUE,FALSE)</formula>
    </cfRule>
  </conditionalFormatting>
  <conditionalFormatting sqref="AQ654">
    <cfRule type="expression" dxfId="1497" priority="879">
      <formula>IF(RIGHT(TEXT(AQ654,"0.#"),1)=".",FALSE,TRUE)</formula>
    </cfRule>
    <cfRule type="expression" dxfId="1496" priority="880">
      <formula>IF(RIGHT(TEXT(AQ654,"0.#"),1)=".",TRUE,FALSE)</formula>
    </cfRule>
  </conditionalFormatting>
  <conditionalFormatting sqref="AE659">
    <cfRule type="expression" dxfId="1495" priority="877">
      <formula>IF(RIGHT(TEXT(AE659,"0.#"),1)=".",FALSE,TRUE)</formula>
    </cfRule>
    <cfRule type="expression" dxfId="1494" priority="878">
      <formula>IF(RIGHT(TEXT(AE659,"0.#"),1)=".",TRUE,FALSE)</formula>
    </cfRule>
  </conditionalFormatting>
  <conditionalFormatting sqref="AE660">
    <cfRule type="expression" dxfId="1493" priority="875">
      <formula>IF(RIGHT(TEXT(AE660,"0.#"),1)=".",FALSE,TRUE)</formula>
    </cfRule>
    <cfRule type="expression" dxfId="1492" priority="876">
      <formula>IF(RIGHT(TEXT(AE660,"0.#"),1)=".",TRUE,FALSE)</formula>
    </cfRule>
  </conditionalFormatting>
  <conditionalFormatting sqref="AE661">
    <cfRule type="expression" dxfId="1491" priority="873">
      <formula>IF(RIGHT(TEXT(AE661,"0.#"),1)=".",FALSE,TRUE)</formula>
    </cfRule>
    <cfRule type="expression" dxfId="1490" priority="874">
      <formula>IF(RIGHT(TEXT(AE661,"0.#"),1)=".",TRUE,FALSE)</formula>
    </cfRule>
  </conditionalFormatting>
  <conditionalFormatting sqref="AU659">
    <cfRule type="expression" dxfId="1489" priority="865">
      <formula>IF(RIGHT(TEXT(AU659,"0.#"),1)=".",FALSE,TRUE)</formula>
    </cfRule>
    <cfRule type="expression" dxfId="1488" priority="866">
      <formula>IF(RIGHT(TEXT(AU659,"0.#"),1)=".",TRUE,FALSE)</formula>
    </cfRule>
  </conditionalFormatting>
  <conditionalFormatting sqref="AU660">
    <cfRule type="expression" dxfId="1487" priority="863">
      <formula>IF(RIGHT(TEXT(AU660,"0.#"),1)=".",FALSE,TRUE)</formula>
    </cfRule>
    <cfRule type="expression" dxfId="1486" priority="864">
      <formula>IF(RIGHT(TEXT(AU660,"0.#"),1)=".",TRUE,FALSE)</formula>
    </cfRule>
  </conditionalFormatting>
  <conditionalFormatting sqref="AU661">
    <cfRule type="expression" dxfId="1485" priority="861">
      <formula>IF(RIGHT(TEXT(AU661,"0.#"),1)=".",FALSE,TRUE)</formula>
    </cfRule>
    <cfRule type="expression" dxfId="1484" priority="862">
      <formula>IF(RIGHT(TEXT(AU661,"0.#"),1)=".",TRUE,FALSE)</formula>
    </cfRule>
  </conditionalFormatting>
  <conditionalFormatting sqref="AQ660">
    <cfRule type="expression" dxfId="1483" priority="853">
      <formula>IF(RIGHT(TEXT(AQ660,"0.#"),1)=".",FALSE,TRUE)</formula>
    </cfRule>
    <cfRule type="expression" dxfId="1482" priority="854">
      <formula>IF(RIGHT(TEXT(AQ660,"0.#"),1)=".",TRUE,FALSE)</formula>
    </cfRule>
  </conditionalFormatting>
  <conditionalFormatting sqref="AQ661">
    <cfRule type="expression" dxfId="1481" priority="851">
      <formula>IF(RIGHT(TEXT(AQ661,"0.#"),1)=".",FALSE,TRUE)</formula>
    </cfRule>
    <cfRule type="expression" dxfId="1480" priority="852">
      <formula>IF(RIGHT(TEXT(AQ661,"0.#"),1)=".",TRUE,FALSE)</formula>
    </cfRule>
  </conditionalFormatting>
  <conditionalFormatting sqref="AQ659">
    <cfRule type="expression" dxfId="1479" priority="849">
      <formula>IF(RIGHT(TEXT(AQ659,"0.#"),1)=".",FALSE,TRUE)</formula>
    </cfRule>
    <cfRule type="expression" dxfId="1478" priority="850">
      <formula>IF(RIGHT(TEXT(AQ659,"0.#"),1)=".",TRUE,FALSE)</formula>
    </cfRule>
  </conditionalFormatting>
  <conditionalFormatting sqref="AE664">
    <cfRule type="expression" dxfId="1477" priority="847">
      <formula>IF(RIGHT(TEXT(AE664,"0.#"),1)=".",FALSE,TRUE)</formula>
    </cfRule>
    <cfRule type="expression" dxfId="1476" priority="848">
      <formula>IF(RIGHT(TEXT(AE664,"0.#"),1)=".",TRUE,FALSE)</formula>
    </cfRule>
  </conditionalFormatting>
  <conditionalFormatting sqref="AE665">
    <cfRule type="expression" dxfId="1475" priority="845">
      <formula>IF(RIGHT(TEXT(AE665,"0.#"),1)=".",FALSE,TRUE)</formula>
    </cfRule>
    <cfRule type="expression" dxfId="1474" priority="846">
      <formula>IF(RIGHT(TEXT(AE665,"0.#"),1)=".",TRUE,FALSE)</formula>
    </cfRule>
  </conditionalFormatting>
  <conditionalFormatting sqref="AE666">
    <cfRule type="expression" dxfId="1473" priority="843">
      <formula>IF(RIGHT(TEXT(AE666,"0.#"),1)=".",FALSE,TRUE)</formula>
    </cfRule>
    <cfRule type="expression" dxfId="1472" priority="844">
      <formula>IF(RIGHT(TEXT(AE666,"0.#"),1)=".",TRUE,FALSE)</formula>
    </cfRule>
  </conditionalFormatting>
  <conditionalFormatting sqref="AU664">
    <cfRule type="expression" dxfId="1471" priority="835">
      <formula>IF(RIGHT(TEXT(AU664,"0.#"),1)=".",FALSE,TRUE)</formula>
    </cfRule>
    <cfRule type="expression" dxfId="1470" priority="836">
      <formula>IF(RIGHT(TEXT(AU664,"0.#"),1)=".",TRUE,FALSE)</formula>
    </cfRule>
  </conditionalFormatting>
  <conditionalFormatting sqref="AU665">
    <cfRule type="expression" dxfId="1469" priority="833">
      <formula>IF(RIGHT(TEXT(AU665,"0.#"),1)=".",FALSE,TRUE)</formula>
    </cfRule>
    <cfRule type="expression" dxfId="1468" priority="834">
      <formula>IF(RIGHT(TEXT(AU665,"0.#"),1)=".",TRUE,FALSE)</formula>
    </cfRule>
  </conditionalFormatting>
  <conditionalFormatting sqref="AU666">
    <cfRule type="expression" dxfId="1467" priority="831">
      <formula>IF(RIGHT(TEXT(AU666,"0.#"),1)=".",FALSE,TRUE)</formula>
    </cfRule>
    <cfRule type="expression" dxfId="1466" priority="832">
      <formula>IF(RIGHT(TEXT(AU666,"0.#"),1)=".",TRUE,FALSE)</formula>
    </cfRule>
  </conditionalFormatting>
  <conditionalFormatting sqref="AQ665">
    <cfRule type="expression" dxfId="1465" priority="823">
      <formula>IF(RIGHT(TEXT(AQ665,"0.#"),1)=".",FALSE,TRUE)</formula>
    </cfRule>
    <cfRule type="expression" dxfId="1464" priority="824">
      <formula>IF(RIGHT(TEXT(AQ665,"0.#"),1)=".",TRUE,FALSE)</formula>
    </cfRule>
  </conditionalFormatting>
  <conditionalFormatting sqref="AQ666">
    <cfRule type="expression" dxfId="1463" priority="821">
      <formula>IF(RIGHT(TEXT(AQ666,"0.#"),1)=".",FALSE,TRUE)</formula>
    </cfRule>
    <cfRule type="expression" dxfId="1462" priority="822">
      <formula>IF(RIGHT(TEXT(AQ666,"0.#"),1)=".",TRUE,FALSE)</formula>
    </cfRule>
  </conditionalFormatting>
  <conditionalFormatting sqref="AQ664">
    <cfRule type="expression" dxfId="1461" priority="819">
      <formula>IF(RIGHT(TEXT(AQ664,"0.#"),1)=".",FALSE,TRUE)</formula>
    </cfRule>
    <cfRule type="expression" dxfId="1460" priority="820">
      <formula>IF(RIGHT(TEXT(AQ664,"0.#"),1)=".",TRUE,FALSE)</formula>
    </cfRule>
  </conditionalFormatting>
  <conditionalFormatting sqref="AE669">
    <cfRule type="expression" dxfId="1459" priority="817">
      <formula>IF(RIGHT(TEXT(AE669,"0.#"),1)=".",FALSE,TRUE)</formula>
    </cfRule>
    <cfRule type="expression" dxfId="1458" priority="818">
      <formula>IF(RIGHT(TEXT(AE669,"0.#"),1)=".",TRUE,FALSE)</formula>
    </cfRule>
  </conditionalFormatting>
  <conditionalFormatting sqref="AE670">
    <cfRule type="expression" dxfId="1457" priority="815">
      <formula>IF(RIGHT(TEXT(AE670,"0.#"),1)=".",FALSE,TRUE)</formula>
    </cfRule>
    <cfRule type="expression" dxfId="1456" priority="816">
      <formula>IF(RIGHT(TEXT(AE670,"0.#"),1)=".",TRUE,FALSE)</formula>
    </cfRule>
  </conditionalFormatting>
  <conditionalFormatting sqref="AE671">
    <cfRule type="expression" dxfId="1455" priority="813">
      <formula>IF(RIGHT(TEXT(AE671,"0.#"),1)=".",FALSE,TRUE)</formula>
    </cfRule>
    <cfRule type="expression" dxfId="1454" priority="814">
      <formula>IF(RIGHT(TEXT(AE671,"0.#"),1)=".",TRUE,FALSE)</formula>
    </cfRule>
  </conditionalFormatting>
  <conditionalFormatting sqref="AU669">
    <cfRule type="expression" dxfId="1453" priority="805">
      <formula>IF(RIGHT(TEXT(AU669,"0.#"),1)=".",FALSE,TRUE)</formula>
    </cfRule>
    <cfRule type="expression" dxfId="1452" priority="806">
      <formula>IF(RIGHT(TEXT(AU669,"0.#"),1)=".",TRUE,FALSE)</formula>
    </cfRule>
  </conditionalFormatting>
  <conditionalFormatting sqref="AU670">
    <cfRule type="expression" dxfId="1451" priority="803">
      <formula>IF(RIGHT(TEXT(AU670,"0.#"),1)=".",FALSE,TRUE)</formula>
    </cfRule>
    <cfRule type="expression" dxfId="1450" priority="804">
      <formula>IF(RIGHT(TEXT(AU670,"0.#"),1)=".",TRUE,FALSE)</formula>
    </cfRule>
  </conditionalFormatting>
  <conditionalFormatting sqref="AU671">
    <cfRule type="expression" dxfId="1449" priority="801">
      <formula>IF(RIGHT(TEXT(AU671,"0.#"),1)=".",FALSE,TRUE)</formula>
    </cfRule>
    <cfRule type="expression" dxfId="1448" priority="802">
      <formula>IF(RIGHT(TEXT(AU671,"0.#"),1)=".",TRUE,FALSE)</formula>
    </cfRule>
  </conditionalFormatting>
  <conditionalFormatting sqref="AQ670">
    <cfRule type="expression" dxfId="1447" priority="793">
      <formula>IF(RIGHT(TEXT(AQ670,"0.#"),1)=".",FALSE,TRUE)</formula>
    </cfRule>
    <cfRule type="expression" dxfId="1446" priority="794">
      <formula>IF(RIGHT(TEXT(AQ670,"0.#"),1)=".",TRUE,FALSE)</formula>
    </cfRule>
  </conditionalFormatting>
  <conditionalFormatting sqref="AQ671">
    <cfRule type="expression" dxfId="1445" priority="791">
      <formula>IF(RIGHT(TEXT(AQ671,"0.#"),1)=".",FALSE,TRUE)</formula>
    </cfRule>
    <cfRule type="expression" dxfId="1444" priority="792">
      <formula>IF(RIGHT(TEXT(AQ671,"0.#"),1)=".",TRUE,FALSE)</formula>
    </cfRule>
  </conditionalFormatting>
  <conditionalFormatting sqref="AQ669">
    <cfRule type="expression" dxfId="1443" priority="789">
      <formula>IF(RIGHT(TEXT(AQ669,"0.#"),1)=".",FALSE,TRUE)</formula>
    </cfRule>
    <cfRule type="expression" dxfId="1442" priority="790">
      <formula>IF(RIGHT(TEXT(AQ669,"0.#"),1)=".",TRUE,FALSE)</formula>
    </cfRule>
  </conditionalFormatting>
  <conditionalFormatting sqref="AE679">
    <cfRule type="expression" dxfId="1441" priority="787">
      <formula>IF(RIGHT(TEXT(AE679,"0.#"),1)=".",FALSE,TRUE)</formula>
    </cfRule>
    <cfRule type="expression" dxfId="1440" priority="788">
      <formula>IF(RIGHT(TEXT(AE679,"0.#"),1)=".",TRUE,FALSE)</formula>
    </cfRule>
  </conditionalFormatting>
  <conditionalFormatting sqref="AE680">
    <cfRule type="expression" dxfId="1439" priority="785">
      <formula>IF(RIGHT(TEXT(AE680,"0.#"),1)=".",FALSE,TRUE)</formula>
    </cfRule>
    <cfRule type="expression" dxfId="1438" priority="786">
      <formula>IF(RIGHT(TEXT(AE680,"0.#"),1)=".",TRUE,FALSE)</formula>
    </cfRule>
  </conditionalFormatting>
  <conditionalFormatting sqref="AE681">
    <cfRule type="expression" dxfId="1437" priority="783">
      <formula>IF(RIGHT(TEXT(AE681,"0.#"),1)=".",FALSE,TRUE)</formula>
    </cfRule>
    <cfRule type="expression" dxfId="1436" priority="784">
      <formula>IF(RIGHT(TEXT(AE681,"0.#"),1)=".",TRUE,FALSE)</formula>
    </cfRule>
  </conditionalFormatting>
  <conditionalFormatting sqref="AU679">
    <cfRule type="expression" dxfId="1435" priority="775">
      <formula>IF(RIGHT(TEXT(AU679,"0.#"),1)=".",FALSE,TRUE)</formula>
    </cfRule>
    <cfRule type="expression" dxfId="1434" priority="776">
      <formula>IF(RIGHT(TEXT(AU679,"0.#"),1)=".",TRUE,FALSE)</formula>
    </cfRule>
  </conditionalFormatting>
  <conditionalFormatting sqref="AU680">
    <cfRule type="expression" dxfId="1433" priority="773">
      <formula>IF(RIGHT(TEXT(AU680,"0.#"),1)=".",FALSE,TRUE)</formula>
    </cfRule>
    <cfRule type="expression" dxfId="1432" priority="774">
      <formula>IF(RIGHT(TEXT(AU680,"0.#"),1)=".",TRUE,FALSE)</formula>
    </cfRule>
  </conditionalFormatting>
  <conditionalFormatting sqref="AU681">
    <cfRule type="expression" dxfId="1431" priority="771">
      <formula>IF(RIGHT(TEXT(AU681,"0.#"),1)=".",FALSE,TRUE)</formula>
    </cfRule>
    <cfRule type="expression" dxfId="1430" priority="772">
      <formula>IF(RIGHT(TEXT(AU681,"0.#"),1)=".",TRUE,FALSE)</formula>
    </cfRule>
  </conditionalFormatting>
  <conditionalFormatting sqref="AQ680">
    <cfRule type="expression" dxfId="1429" priority="763">
      <formula>IF(RIGHT(TEXT(AQ680,"0.#"),1)=".",FALSE,TRUE)</formula>
    </cfRule>
    <cfRule type="expression" dxfId="1428" priority="764">
      <formula>IF(RIGHT(TEXT(AQ680,"0.#"),1)=".",TRUE,FALSE)</formula>
    </cfRule>
  </conditionalFormatting>
  <conditionalFormatting sqref="AQ681">
    <cfRule type="expression" dxfId="1427" priority="761">
      <formula>IF(RIGHT(TEXT(AQ681,"0.#"),1)=".",FALSE,TRUE)</formula>
    </cfRule>
    <cfRule type="expression" dxfId="1426" priority="762">
      <formula>IF(RIGHT(TEXT(AQ681,"0.#"),1)=".",TRUE,FALSE)</formula>
    </cfRule>
  </conditionalFormatting>
  <conditionalFormatting sqref="AQ679">
    <cfRule type="expression" dxfId="1425" priority="759">
      <formula>IF(RIGHT(TEXT(AQ679,"0.#"),1)=".",FALSE,TRUE)</formula>
    </cfRule>
    <cfRule type="expression" dxfId="1424" priority="760">
      <formula>IF(RIGHT(TEXT(AQ679,"0.#"),1)=".",TRUE,FALSE)</formula>
    </cfRule>
  </conditionalFormatting>
  <conditionalFormatting sqref="AE684">
    <cfRule type="expression" dxfId="1423" priority="757">
      <formula>IF(RIGHT(TEXT(AE684,"0.#"),1)=".",FALSE,TRUE)</formula>
    </cfRule>
    <cfRule type="expression" dxfId="1422" priority="758">
      <formula>IF(RIGHT(TEXT(AE684,"0.#"),1)=".",TRUE,FALSE)</formula>
    </cfRule>
  </conditionalFormatting>
  <conditionalFormatting sqref="AE685">
    <cfRule type="expression" dxfId="1421" priority="755">
      <formula>IF(RIGHT(TEXT(AE685,"0.#"),1)=".",FALSE,TRUE)</formula>
    </cfRule>
    <cfRule type="expression" dxfId="1420" priority="756">
      <formula>IF(RIGHT(TEXT(AE685,"0.#"),1)=".",TRUE,FALSE)</formula>
    </cfRule>
  </conditionalFormatting>
  <conditionalFormatting sqref="AE686">
    <cfRule type="expression" dxfId="1419" priority="753">
      <formula>IF(RIGHT(TEXT(AE686,"0.#"),1)=".",FALSE,TRUE)</formula>
    </cfRule>
    <cfRule type="expression" dxfId="1418" priority="754">
      <formula>IF(RIGHT(TEXT(AE686,"0.#"),1)=".",TRUE,FALSE)</formula>
    </cfRule>
  </conditionalFormatting>
  <conditionalFormatting sqref="AU684">
    <cfRule type="expression" dxfId="1417" priority="745">
      <formula>IF(RIGHT(TEXT(AU684,"0.#"),1)=".",FALSE,TRUE)</formula>
    </cfRule>
    <cfRule type="expression" dxfId="1416" priority="746">
      <formula>IF(RIGHT(TEXT(AU684,"0.#"),1)=".",TRUE,FALSE)</formula>
    </cfRule>
  </conditionalFormatting>
  <conditionalFormatting sqref="AU685">
    <cfRule type="expression" dxfId="1415" priority="743">
      <formula>IF(RIGHT(TEXT(AU685,"0.#"),1)=".",FALSE,TRUE)</formula>
    </cfRule>
    <cfRule type="expression" dxfId="1414" priority="744">
      <formula>IF(RIGHT(TEXT(AU685,"0.#"),1)=".",TRUE,FALSE)</formula>
    </cfRule>
  </conditionalFormatting>
  <conditionalFormatting sqref="AU686">
    <cfRule type="expression" dxfId="1413" priority="741">
      <formula>IF(RIGHT(TEXT(AU686,"0.#"),1)=".",FALSE,TRUE)</formula>
    </cfRule>
    <cfRule type="expression" dxfId="1412" priority="742">
      <formula>IF(RIGHT(TEXT(AU686,"0.#"),1)=".",TRUE,FALSE)</formula>
    </cfRule>
  </conditionalFormatting>
  <conditionalFormatting sqref="AQ685">
    <cfRule type="expression" dxfId="1411" priority="733">
      <formula>IF(RIGHT(TEXT(AQ685,"0.#"),1)=".",FALSE,TRUE)</formula>
    </cfRule>
    <cfRule type="expression" dxfId="1410" priority="734">
      <formula>IF(RIGHT(TEXT(AQ685,"0.#"),1)=".",TRUE,FALSE)</formula>
    </cfRule>
  </conditionalFormatting>
  <conditionalFormatting sqref="AQ686">
    <cfRule type="expression" dxfId="1409" priority="731">
      <formula>IF(RIGHT(TEXT(AQ686,"0.#"),1)=".",FALSE,TRUE)</formula>
    </cfRule>
    <cfRule type="expression" dxfId="1408" priority="732">
      <formula>IF(RIGHT(TEXT(AQ686,"0.#"),1)=".",TRUE,FALSE)</formula>
    </cfRule>
  </conditionalFormatting>
  <conditionalFormatting sqref="AQ684">
    <cfRule type="expression" dxfId="1407" priority="729">
      <formula>IF(RIGHT(TEXT(AQ684,"0.#"),1)=".",FALSE,TRUE)</formula>
    </cfRule>
    <cfRule type="expression" dxfId="1406" priority="730">
      <formula>IF(RIGHT(TEXT(AQ684,"0.#"),1)=".",TRUE,FALSE)</formula>
    </cfRule>
  </conditionalFormatting>
  <conditionalFormatting sqref="AE689">
    <cfRule type="expression" dxfId="1405" priority="727">
      <formula>IF(RIGHT(TEXT(AE689,"0.#"),1)=".",FALSE,TRUE)</formula>
    </cfRule>
    <cfRule type="expression" dxfId="1404" priority="728">
      <formula>IF(RIGHT(TEXT(AE689,"0.#"),1)=".",TRUE,FALSE)</formula>
    </cfRule>
  </conditionalFormatting>
  <conditionalFormatting sqref="AE690">
    <cfRule type="expression" dxfId="1403" priority="725">
      <formula>IF(RIGHT(TEXT(AE690,"0.#"),1)=".",FALSE,TRUE)</formula>
    </cfRule>
    <cfRule type="expression" dxfId="1402" priority="726">
      <formula>IF(RIGHT(TEXT(AE690,"0.#"),1)=".",TRUE,FALSE)</formula>
    </cfRule>
  </conditionalFormatting>
  <conditionalFormatting sqref="AE691">
    <cfRule type="expression" dxfId="1401" priority="723">
      <formula>IF(RIGHT(TEXT(AE691,"0.#"),1)=".",FALSE,TRUE)</formula>
    </cfRule>
    <cfRule type="expression" dxfId="1400" priority="724">
      <formula>IF(RIGHT(TEXT(AE691,"0.#"),1)=".",TRUE,FALSE)</formula>
    </cfRule>
  </conditionalFormatting>
  <conditionalFormatting sqref="AU689">
    <cfRule type="expression" dxfId="1399" priority="715">
      <formula>IF(RIGHT(TEXT(AU689,"0.#"),1)=".",FALSE,TRUE)</formula>
    </cfRule>
    <cfRule type="expression" dxfId="1398" priority="716">
      <formula>IF(RIGHT(TEXT(AU689,"0.#"),1)=".",TRUE,FALSE)</formula>
    </cfRule>
  </conditionalFormatting>
  <conditionalFormatting sqref="AU690">
    <cfRule type="expression" dxfId="1397" priority="713">
      <formula>IF(RIGHT(TEXT(AU690,"0.#"),1)=".",FALSE,TRUE)</formula>
    </cfRule>
    <cfRule type="expression" dxfId="1396" priority="714">
      <formula>IF(RIGHT(TEXT(AU690,"0.#"),1)=".",TRUE,FALSE)</formula>
    </cfRule>
  </conditionalFormatting>
  <conditionalFormatting sqref="AU691">
    <cfRule type="expression" dxfId="1395" priority="711">
      <formula>IF(RIGHT(TEXT(AU691,"0.#"),1)=".",FALSE,TRUE)</formula>
    </cfRule>
    <cfRule type="expression" dxfId="1394" priority="712">
      <formula>IF(RIGHT(TEXT(AU691,"0.#"),1)=".",TRUE,FALSE)</formula>
    </cfRule>
  </conditionalFormatting>
  <conditionalFormatting sqref="AQ690">
    <cfRule type="expression" dxfId="1393" priority="703">
      <formula>IF(RIGHT(TEXT(AQ690,"0.#"),1)=".",FALSE,TRUE)</formula>
    </cfRule>
    <cfRule type="expression" dxfId="1392" priority="704">
      <formula>IF(RIGHT(TEXT(AQ690,"0.#"),1)=".",TRUE,FALSE)</formula>
    </cfRule>
  </conditionalFormatting>
  <conditionalFormatting sqref="AQ691">
    <cfRule type="expression" dxfId="1391" priority="701">
      <formula>IF(RIGHT(TEXT(AQ691,"0.#"),1)=".",FALSE,TRUE)</formula>
    </cfRule>
    <cfRule type="expression" dxfId="1390" priority="702">
      <formula>IF(RIGHT(TEXT(AQ691,"0.#"),1)=".",TRUE,FALSE)</formula>
    </cfRule>
  </conditionalFormatting>
  <conditionalFormatting sqref="AQ689">
    <cfRule type="expression" dxfId="1389" priority="699">
      <formula>IF(RIGHT(TEXT(AQ689,"0.#"),1)=".",FALSE,TRUE)</formula>
    </cfRule>
    <cfRule type="expression" dxfId="1388" priority="700">
      <formula>IF(RIGHT(TEXT(AQ689,"0.#"),1)=".",TRUE,FALSE)</formula>
    </cfRule>
  </conditionalFormatting>
  <conditionalFormatting sqref="AE694">
    <cfRule type="expression" dxfId="1387" priority="697">
      <formula>IF(RIGHT(TEXT(AE694,"0.#"),1)=".",FALSE,TRUE)</formula>
    </cfRule>
    <cfRule type="expression" dxfId="1386" priority="698">
      <formula>IF(RIGHT(TEXT(AE694,"0.#"),1)=".",TRUE,FALSE)</formula>
    </cfRule>
  </conditionalFormatting>
  <conditionalFormatting sqref="AM696">
    <cfRule type="expression" dxfId="1385" priority="687">
      <formula>IF(RIGHT(TEXT(AM696,"0.#"),1)=".",FALSE,TRUE)</formula>
    </cfRule>
    <cfRule type="expression" dxfId="1384" priority="688">
      <formula>IF(RIGHT(TEXT(AM696,"0.#"),1)=".",TRUE,FALSE)</formula>
    </cfRule>
  </conditionalFormatting>
  <conditionalFormatting sqref="AE695">
    <cfRule type="expression" dxfId="1383" priority="695">
      <formula>IF(RIGHT(TEXT(AE695,"0.#"),1)=".",FALSE,TRUE)</formula>
    </cfRule>
    <cfRule type="expression" dxfId="1382" priority="696">
      <formula>IF(RIGHT(TEXT(AE695,"0.#"),1)=".",TRUE,FALSE)</formula>
    </cfRule>
  </conditionalFormatting>
  <conditionalFormatting sqref="AE696">
    <cfRule type="expression" dxfId="1381" priority="693">
      <formula>IF(RIGHT(TEXT(AE696,"0.#"),1)=".",FALSE,TRUE)</formula>
    </cfRule>
    <cfRule type="expression" dxfId="1380" priority="694">
      <formula>IF(RIGHT(TEXT(AE696,"0.#"),1)=".",TRUE,FALSE)</formula>
    </cfRule>
  </conditionalFormatting>
  <conditionalFormatting sqref="AM694">
    <cfRule type="expression" dxfId="1379" priority="691">
      <formula>IF(RIGHT(TEXT(AM694,"0.#"),1)=".",FALSE,TRUE)</formula>
    </cfRule>
    <cfRule type="expression" dxfId="1378" priority="692">
      <formula>IF(RIGHT(TEXT(AM694,"0.#"),1)=".",TRUE,FALSE)</formula>
    </cfRule>
  </conditionalFormatting>
  <conditionalFormatting sqref="AM695">
    <cfRule type="expression" dxfId="1377" priority="689">
      <formula>IF(RIGHT(TEXT(AM695,"0.#"),1)=".",FALSE,TRUE)</formula>
    </cfRule>
    <cfRule type="expression" dxfId="1376" priority="690">
      <formula>IF(RIGHT(TEXT(AM695,"0.#"),1)=".",TRUE,FALSE)</formula>
    </cfRule>
  </conditionalFormatting>
  <conditionalFormatting sqref="AU694">
    <cfRule type="expression" dxfId="1375" priority="685">
      <formula>IF(RIGHT(TEXT(AU694,"0.#"),1)=".",FALSE,TRUE)</formula>
    </cfRule>
    <cfRule type="expression" dxfId="1374" priority="686">
      <formula>IF(RIGHT(TEXT(AU694,"0.#"),1)=".",TRUE,FALSE)</formula>
    </cfRule>
  </conditionalFormatting>
  <conditionalFormatting sqref="AU695">
    <cfRule type="expression" dxfId="1373" priority="683">
      <formula>IF(RIGHT(TEXT(AU695,"0.#"),1)=".",FALSE,TRUE)</formula>
    </cfRule>
    <cfRule type="expression" dxfId="1372" priority="684">
      <formula>IF(RIGHT(TEXT(AU695,"0.#"),1)=".",TRUE,FALSE)</formula>
    </cfRule>
  </conditionalFormatting>
  <conditionalFormatting sqref="AU696">
    <cfRule type="expression" dxfId="1371" priority="681">
      <formula>IF(RIGHT(TEXT(AU696,"0.#"),1)=".",FALSE,TRUE)</formula>
    </cfRule>
    <cfRule type="expression" dxfId="1370" priority="682">
      <formula>IF(RIGHT(TEXT(AU696,"0.#"),1)=".",TRUE,FALSE)</formula>
    </cfRule>
  </conditionalFormatting>
  <conditionalFormatting sqref="AI694">
    <cfRule type="expression" dxfId="1369" priority="679">
      <formula>IF(RIGHT(TEXT(AI694,"0.#"),1)=".",FALSE,TRUE)</formula>
    </cfRule>
    <cfRule type="expression" dxfId="1368" priority="680">
      <formula>IF(RIGHT(TEXT(AI694,"0.#"),1)=".",TRUE,FALSE)</formula>
    </cfRule>
  </conditionalFormatting>
  <conditionalFormatting sqref="AI695">
    <cfRule type="expression" dxfId="1367" priority="677">
      <formula>IF(RIGHT(TEXT(AI695,"0.#"),1)=".",FALSE,TRUE)</formula>
    </cfRule>
    <cfRule type="expression" dxfId="1366" priority="678">
      <formula>IF(RIGHT(TEXT(AI695,"0.#"),1)=".",TRUE,FALSE)</formula>
    </cfRule>
  </conditionalFormatting>
  <conditionalFormatting sqref="AQ695">
    <cfRule type="expression" dxfId="1365" priority="673">
      <formula>IF(RIGHT(TEXT(AQ695,"0.#"),1)=".",FALSE,TRUE)</formula>
    </cfRule>
    <cfRule type="expression" dxfId="1364" priority="674">
      <formula>IF(RIGHT(TEXT(AQ695,"0.#"),1)=".",TRUE,FALSE)</formula>
    </cfRule>
  </conditionalFormatting>
  <conditionalFormatting sqref="AQ696">
    <cfRule type="expression" dxfId="1363" priority="671">
      <formula>IF(RIGHT(TEXT(AQ696,"0.#"),1)=".",FALSE,TRUE)</formula>
    </cfRule>
    <cfRule type="expression" dxfId="1362" priority="672">
      <formula>IF(RIGHT(TEXT(AQ696,"0.#"),1)=".",TRUE,FALSE)</formula>
    </cfRule>
  </conditionalFormatting>
  <conditionalFormatting sqref="AU113">
    <cfRule type="expression" dxfId="1361" priority="647">
      <formula>IF(RIGHT(TEXT(AU113,"0.#"),1)=".",FALSE,TRUE)</formula>
    </cfRule>
    <cfRule type="expression" dxfId="1360" priority="648">
      <formula>IF(RIGHT(TEXT(AU113,"0.#"),1)=".",TRUE,FALSE)</formula>
    </cfRule>
  </conditionalFormatting>
  <conditionalFormatting sqref="AU114">
    <cfRule type="expression" dxfId="1359" priority="645">
      <formula>IF(RIGHT(TEXT(AU114,"0.#"),1)=".",FALSE,TRUE)</formula>
    </cfRule>
    <cfRule type="expression" dxfId="1358" priority="646">
      <formula>IF(RIGHT(TEXT(AU114,"0.#"),1)=".",TRUE,FALSE)</formula>
    </cfRule>
  </conditionalFormatting>
  <conditionalFormatting sqref="AM489">
    <cfRule type="expression" dxfId="1357" priority="639">
      <formula>IF(RIGHT(TEXT(AM489,"0.#"),1)=".",FALSE,TRUE)</formula>
    </cfRule>
    <cfRule type="expression" dxfId="1356" priority="640">
      <formula>IF(RIGHT(TEXT(AM489,"0.#"),1)=".",TRUE,FALSE)</formula>
    </cfRule>
  </conditionalFormatting>
  <conditionalFormatting sqref="AM487">
    <cfRule type="expression" dxfId="1355" priority="643">
      <formula>IF(RIGHT(TEXT(AM487,"0.#"),1)=".",FALSE,TRUE)</formula>
    </cfRule>
    <cfRule type="expression" dxfId="1354" priority="644">
      <formula>IF(RIGHT(TEXT(AM487,"0.#"),1)=".",TRUE,FALSE)</formula>
    </cfRule>
  </conditionalFormatting>
  <conditionalFormatting sqref="AM488">
    <cfRule type="expression" dxfId="1353" priority="641">
      <formula>IF(RIGHT(TEXT(AM488,"0.#"),1)=".",FALSE,TRUE)</formula>
    </cfRule>
    <cfRule type="expression" dxfId="1352" priority="642">
      <formula>IF(RIGHT(TEXT(AM488,"0.#"),1)=".",TRUE,FALSE)</formula>
    </cfRule>
  </conditionalFormatting>
  <conditionalFormatting sqref="AI489">
    <cfRule type="expression" dxfId="1351" priority="633">
      <formula>IF(RIGHT(TEXT(AI489,"0.#"),1)=".",FALSE,TRUE)</formula>
    </cfRule>
    <cfRule type="expression" dxfId="1350" priority="634">
      <formula>IF(RIGHT(TEXT(AI489,"0.#"),1)=".",TRUE,FALSE)</formula>
    </cfRule>
  </conditionalFormatting>
  <conditionalFormatting sqref="AI487">
    <cfRule type="expression" dxfId="1349" priority="637">
      <formula>IF(RIGHT(TEXT(AI487,"0.#"),1)=".",FALSE,TRUE)</formula>
    </cfRule>
    <cfRule type="expression" dxfId="1348" priority="638">
      <formula>IF(RIGHT(TEXT(AI487,"0.#"),1)=".",TRUE,FALSE)</formula>
    </cfRule>
  </conditionalFormatting>
  <conditionalFormatting sqref="AI488">
    <cfRule type="expression" dxfId="1347" priority="635">
      <formula>IF(RIGHT(TEXT(AI488,"0.#"),1)=".",FALSE,TRUE)</formula>
    </cfRule>
    <cfRule type="expression" dxfId="1346" priority="636">
      <formula>IF(RIGHT(TEXT(AI488,"0.#"),1)=".",TRUE,FALSE)</formula>
    </cfRule>
  </conditionalFormatting>
  <conditionalFormatting sqref="AM514">
    <cfRule type="expression" dxfId="1345" priority="627">
      <formula>IF(RIGHT(TEXT(AM514,"0.#"),1)=".",FALSE,TRUE)</formula>
    </cfRule>
    <cfRule type="expression" dxfId="1344" priority="628">
      <formula>IF(RIGHT(TEXT(AM514,"0.#"),1)=".",TRUE,FALSE)</formula>
    </cfRule>
  </conditionalFormatting>
  <conditionalFormatting sqref="AM512">
    <cfRule type="expression" dxfId="1343" priority="631">
      <formula>IF(RIGHT(TEXT(AM512,"0.#"),1)=".",FALSE,TRUE)</formula>
    </cfRule>
    <cfRule type="expression" dxfId="1342" priority="632">
      <formula>IF(RIGHT(TEXT(AM512,"0.#"),1)=".",TRUE,FALSE)</formula>
    </cfRule>
  </conditionalFormatting>
  <conditionalFormatting sqref="AM513">
    <cfRule type="expression" dxfId="1341" priority="629">
      <formula>IF(RIGHT(TEXT(AM513,"0.#"),1)=".",FALSE,TRUE)</formula>
    </cfRule>
    <cfRule type="expression" dxfId="1340" priority="630">
      <formula>IF(RIGHT(TEXT(AM513,"0.#"),1)=".",TRUE,FALSE)</formula>
    </cfRule>
  </conditionalFormatting>
  <conditionalFormatting sqref="AI514">
    <cfRule type="expression" dxfId="1339" priority="621">
      <formula>IF(RIGHT(TEXT(AI514,"0.#"),1)=".",FALSE,TRUE)</formula>
    </cfRule>
    <cfRule type="expression" dxfId="1338" priority="622">
      <formula>IF(RIGHT(TEXT(AI514,"0.#"),1)=".",TRUE,FALSE)</formula>
    </cfRule>
  </conditionalFormatting>
  <conditionalFormatting sqref="AI512">
    <cfRule type="expression" dxfId="1337" priority="625">
      <formula>IF(RIGHT(TEXT(AI512,"0.#"),1)=".",FALSE,TRUE)</formula>
    </cfRule>
    <cfRule type="expression" dxfId="1336" priority="626">
      <formula>IF(RIGHT(TEXT(AI512,"0.#"),1)=".",TRUE,FALSE)</formula>
    </cfRule>
  </conditionalFormatting>
  <conditionalFormatting sqref="AI513">
    <cfRule type="expression" dxfId="1335" priority="623">
      <formula>IF(RIGHT(TEXT(AI513,"0.#"),1)=".",FALSE,TRUE)</formula>
    </cfRule>
    <cfRule type="expression" dxfId="1334" priority="624">
      <formula>IF(RIGHT(TEXT(AI513,"0.#"),1)=".",TRUE,FALSE)</formula>
    </cfRule>
  </conditionalFormatting>
  <conditionalFormatting sqref="AM519">
    <cfRule type="expression" dxfId="1333" priority="567">
      <formula>IF(RIGHT(TEXT(AM519,"0.#"),1)=".",FALSE,TRUE)</formula>
    </cfRule>
    <cfRule type="expression" dxfId="1332" priority="568">
      <formula>IF(RIGHT(TEXT(AM519,"0.#"),1)=".",TRUE,FALSE)</formula>
    </cfRule>
  </conditionalFormatting>
  <conditionalFormatting sqref="AM517">
    <cfRule type="expression" dxfId="1331" priority="571">
      <formula>IF(RIGHT(TEXT(AM517,"0.#"),1)=".",FALSE,TRUE)</formula>
    </cfRule>
    <cfRule type="expression" dxfId="1330" priority="572">
      <formula>IF(RIGHT(TEXT(AM517,"0.#"),1)=".",TRUE,FALSE)</formula>
    </cfRule>
  </conditionalFormatting>
  <conditionalFormatting sqref="AM518">
    <cfRule type="expression" dxfId="1329" priority="569">
      <formula>IF(RIGHT(TEXT(AM518,"0.#"),1)=".",FALSE,TRUE)</formula>
    </cfRule>
    <cfRule type="expression" dxfId="1328" priority="570">
      <formula>IF(RIGHT(TEXT(AM518,"0.#"),1)=".",TRUE,FALSE)</formula>
    </cfRule>
  </conditionalFormatting>
  <conditionalFormatting sqref="AI519">
    <cfRule type="expression" dxfId="1327" priority="561">
      <formula>IF(RIGHT(TEXT(AI519,"0.#"),1)=".",FALSE,TRUE)</formula>
    </cfRule>
    <cfRule type="expression" dxfId="1326" priority="562">
      <formula>IF(RIGHT(TEXT(AI519,"0.#"),1)=".",TRUE,FALSE)</formula>
    </cfRule>
  </conditionalFormatting>
  <conditionalFormatting sqref="AI517">
    <cfRule type="expression" dxfId="1325" priority="565">
      <formula>IF(RIGHT(TEXT(AI517,"0.#"),1)=".",FALSE,TRUE)</formula>
    </cfRule>
    <cfRule type="expression" dxfId="1324" priority="566">
      <formula>IF(RIGHT(TEXT(AI517,"0.#"),1)=".",TRUE,FALSE)</formula>
    </cfRule>
  </conditionalFormatting>
  <conditionalFormatting sqref="AI518">
    <cfRule type="expression" dxfId="1323" priority="563">
      <formula>IF(RIGHT(TEXT(AI518,"0.#"),1)=".",FALSE,TRUE)</formula>
    </cfRule>
    <cfRule type="expression" dxfId="1322" priority="564">
      <formula>IF(RIGHT(TEXT(AI518,"0.#"),1)=".",TRUE,FALSE)</formula>
    </cfRule>
  </conditionalFormatting>
  <conditionalFormatting sqref="AM524">
    <cfRule type="expression" dxfId="1321" priority="555">
      <formula>IF(RIGHT(TEXT(AM524,"0.#"),1)=".",FALSE,TRUE)</formula>
    </cfRule>
    <cfRule type="expression" dxfId="1320" priority="556">
      <formula>IF(RIGHT(TEXT(AM524,"0.#"),1)=".",TRUE,FALSE)</formula>
    </cfRule>
  </conditionalFormatting>
  <conditionalFormatting sqref="AM522">
    <cfRule type="expression" dxfId="1319" priority="559">
      <formula>IF(RIGHT(TEXT(AM522,"0.#"),1)=".",FALSE,TRUE)</formula>
    </cfRule>
    <cfRule type="expression" dxfId="1318" priority="560">
      <formula>IF(RIGHT(TEXT(AM522,"0.#"),1)=".",TRUE,FALSE)</formula>
    </cfRule>
  </conditionalFormatting>
  <conditionalFormatting sqref="AM523">
    <cfRule type="expression" dxfId="1317" priority="557">
      <formula>IF(RIGHT(TEXT(AM523,"0.#"),1)=".",FALSE,TRUE)</formula>
    </cfRule>
    <cfRule type="expression" dxfId="1316" priority="558">
      <formula>IF(RIGHT(TEXT(AM523,"0.#"),1)=".",TRUE,FALSE)</formula>
    </cfRule>
  </conditionalFormatting>
  <conditionalFormatting sqref="AI524">
    <cfRule type="expression" dxfId="1315" priority="549">
      <formula>IF(RIGHT(TEXT(AI524,"0.#"),1)=".",FALSE,TRUE)</formula>
    </cfRule>
    <cfRule type="expression" dxfId="1314" priority="550">
      <formula>IF(RIGHT(TEXT(AI524,"0.#"),1)=".",TRUE,FALSE)</formula>
    </cfRule>
  </conditionalFormatting>
  <conditionalFormatting sqref="AI522">
    <cfRule type="expression" dxfId="1313" priority="553">
      <formula>IF(RIGHT(TEXT(AI522,"0.#"),1)=".",FALSE,TRUE)</formula>
    </cfRule>
    <cfRule type="expression" dxfId="1312" priority="554">
      <formula>IF(RIGHT(TEXT(AI522,"0.#"),1)=".",TRUE,FALSE)</formula>
    </cfRule>
  </conditionalFormatting>
  <conditionalFormatting sqref="AI523">
    <cfRule type="expression" dxfId="1311" priority="551">
      <formula>IF(RIGHT(TEXT(AI523,"0.#"),1)=".",FALSE,TRUE)</formula>
    </cfRule>
    <cfRule type="expression" dxfId="1310" priority="552">
      <formula>IF(RIGHT(TEXT(AI523,"0.#"),1)=".",TRUE,FALSE)</formula>
    </cfRule>
  </conditionalFormatting>
  <conditionalFormatting sqref="AM529">
    <cfRule type="expression" dxfId="1309" priority="543">
      <formula>IF(RIGHT(TEXT(AM529,"0.#"),1)=".",FALSE,TRUE)</formula>
    </cfRule>
    <cfRule type="expression" dxfId="1308" priority="544">
      <formula>IF(RIGHT(TEXT(AM529,"0.#"),1)=".",TRUE,FALSE)</formula>
    </cfRule>
  </conditionalFormatting>
  <conditionalFormatting sqref="AM527">
    <cfRule type="expression" dxfId="1307" priority="547">
      <formula>IF(RIGHT(TEXT(AM527,"0.#"),1)=".",FALSE,TRUE)</formula>
    </cfRule>
    <cfRule type="expression" dxfId="1306" priority="548">
      <formula>IF(RIGHT(TEXT(AM527,"0.#"),1)=".",TRUE,FALSE)</formula>
    </cfRule>
  </conditionalFormatting>
  <conditionalFormatting sqref="AM528">
    <cfRule type="expression" dxfId="1305" priority="545">
      <formula>IF(RIGHT(TEXT(AM528,"0.#"),1)=".",FALSE,TRUE)</formula>
    </cfRule>
    <cfRule type="expression" dxfId="1304" priority="546">
      <formula>IF(RIGHT(TEXT(AM528,"0.#"),1)=".",TRUE,FALSE)</formula>
    </cfRule>
  </conditionalFormatting>
  <conditionalFormatting sqref="AI529">
    <cfRule type="expression" dxfId="1303" priority="537">
      <formula>IF(RIGHT(TEXT(AI529,"0.#"),1)=".",FALSE,TRUE)</formula>
    </cfRule>
    <cfRule type="expression" dxfId="1302" priority="538">
      <formula>IF(RIGHT(TEXT(AI529,"0.#"),1)=".",TRUE,FALSE)</formula>
    </cfRule>
  </conditionalFormatting>
  <conditionalFormatting sqref="AI527">
    <cfRule type="expression" dxfId="1301" priority="541">
      <formula>IF(RIGHT(TEXT(AI527,"0.#"),1)=".",FALSE,TRUE)</formula>
    </cfRule>
    <cfRule type="expression" dxfId="1300" priority="542">
      <formula>IF(RIGHT(TEXT(AI527,"0.#"),1)=".",TRUE,FALSE)</formula>
    </cfRule>
  </conditionalFormatting>
  <conditionalFormatting sqref="AI528">
    <cfRule type="expression" dxfId="1299" priority="539">
      <formula>IF(RIGHT(TEXT(AI528,"0.#"),1)=".",FALSE,TRUE)</formula>
    </cfRule>
    <cfRule type="expression" dxfId="1298" priority="540">
      <formula>IF(RIGHT(TEXT(AI528,"0.#"),1)=".",TRUE,FALSE)</formula>
    </cfRule>
  </conditionalFormatting>
  <conditionalFormatting sqref="AM494">
    <cfRule type="expression" dxfId="1297" priority="615">
      <formula>IF(RIGHT(TEXT(AM494,"0.#"),1)=".",FALSE,TRUE)</formula>
    </cfRule>
    <cfRule type="expression" dxfId="1296" priority="616">
      <formula>IF(RIGHT(TEXT(AM494,"0.#"),1)=".",TRUE,FALSE)</formula>
    </cfRule>
  </conditionalFormatting>
  <conditionalFormatting sqref="AM492">
    <cfRule type="expression" dxfId="1295" priority="619">
      <formula>IF(RIGHT(TEXT(AM492,"0.#"),1)=".",FALSE,TRUE)</formula>
    </cfRule>
    <cfRule type="expression" dxfId="1294" priority="620">
      <formula>IF(RIGHT(TEXT(AM492,"0.#"),1)=".",TRUE,FALSE)</formula>
    </cfRule>
  </conditionalFormatting>
  <conditionalFormatting sqref="AM493">
    <cfRule type="expression" dxfId="1293" priority="617">
      <formula>IF(RIGHT(TEXT(AM493,"0.#"),1)=".",FALSE,TRUE)</formula>
    </cfRule>
    <cfRule type="expression" dxfId="1292" priority="618">
      <formula>IF(RIGHT(TEXT(AM493,"0.#"),1)=".",TRUE,FALSE)</formula>
    </cfRule>
  </conditionalFormatting>
  <conditionalFormatting sqref="AI494">
    <cfRule type="expression" dxfId="1291" priority="609">
      <formula>IF(RIGHT(TEXT(AI494,"0.#"),1)=".",FALSE,TRUE)</formula>
    </cfRule>
    <cfRule type="expression" dxfId="1290" priority="610">
      <formula>IF(RIGHT(TEXT(AI494,"0.#"),1)=".",TRUE,FALSE)</formula>
    </cfRule>
  </conditionalFormatting>
  <conditionalFormatting sqref="AI492">
    <cfRule type="expression" dxfId="1289" priority="613">
      <formula>IF(RIGHT(TEXT(AI492,"0.#"),1)=".",FALSE,TRUE)</formula>
    </cfRule>
    <cfRule type="expression" dxfId="1288" priority="614">
      <formula>IF(RIGHT(TEXT(AI492,"0.#"),1)=".",TRUE,FALSE)</formula>
    </cfRule>
  </conditionalFormatting>
  <conditionalFormatting sqref="AI493">
    <cfRule type="expression" dxfId="1287" priority="611">
      <formula>IF(RIGHT(TEXT(AI493,"0.#"),1)=".",FALSE,TRUE)</formula>
    </cfRule>
    <cfRule type="expression" dxfId="1286" priority="612">
      <formula>IF(RIGHT(TEXT(AI493,"0.#"),1)=".",TRUE,FALSE)</formula>
    </cfRule>
  </conditionalFormatting>
  <conditionalFormatting sqref="AM499">
    <cfRule type="expression" dxfId="1285" priority="603">
      <formula>IF(RIGHT(TEXT(AM499,"0.#"),1)=".",FALSE,TRUE)</formula>
    </cfRule>
    <cfRule type="expression" dxfId="1284" priority="604">
      <formula>IF(RIGHT(TEXT(AM499,"0.#"),1)=".",TRUE,FALSE)</formula>
    </cfRule>
  </conditionalFormatting>
  <conditionalFormatting sqref="AM497">
    <cfRule type="expression" dxfId="1283" priority="607">
      <formula>IF(RIGHT(TEXT(AM497,"0.#"),1)=".",FALSE,TRUE)</formula>
    </cfRule>
    <cfRule type="expression" dxfId="1282" priority="608">
      <formula>IF(RIGHT(TEXT(AM497,"0.#"),1)=".",TRUE,FALSE)</formula>
    </cfRule>
  </conditionalFormatting>
  <conditionalFormatting sqref="AM498">
    <cfRule type="expression" dxfId="1281" priority="605">
      <formula>IF(RIGHT(TEXT(AM498,"0.#"),1)=".",FALSE,TRUE)</formula>
    </cfRule>
    <cfRule type="expression" dxfId="1280" priority="606">
      <formula>IF(RIGHT(TEXT(AM498,"0.#"),1)=".",TRUE,FALSE)</formula>
    </cfRule>
  </conditionalFormatting>
  <conditionalFormatting sqref="AI499">
    <cfRule type="expression" dxfId="1279" priority="597">
      <formula>IF(RIGHT(TEXT(AI499,"0.#"),1)=".",FALSE,TRUE)</formula>
    </cfRule>
    <cfRule type="expression" dxfId="1278" priority="598">
      <formula>IF(RIGHT(TEXT(AI499,"0.#"),1)=".",TRUE,FALSE)</formula>
    </cfRule>
  </conditionalFormatting>
  <conditionalFormatting sqref="AI497">
    <cfRule type="expression" dxfId="1277" priority="601">
      <formula>IF(RIGHT(TEXT(AI497,"0.#"),1)=".",FALSE,TRUE)</formula>
    </cfRule>
    <cfRule type="expression" dxfId="1276" priority="602">
      <formula>IF(RIGHT(TEXT(AI497,"0.#"),1)=".",TRUE,FALSE)</formula>
    </cfRule>
  </conditionalFormatting>
  <conditionalFormatting sqref="AI498">
    <cfRule type="expression" dxfId="1275" priority="599">
      <formula>IF(RIGHT(TEXT(AI498,"0.#"),1)=".",FALSE,TRUE)</formula>
    </cfRule>
    <cfRule type="expression" dxfId="1274" priority="600">
      <formula>IF(RIGHT(TEXT(AI498,"0.#"),1)=".",TRUE,FALSE)</formula>
    </cfRule>
  </conditionalFormatting>
  <conditionalFormatting sqref="AM504">
    <cfRule type="expression" dxfId="1273" priority="591">
      <formula>IF(RIGHT(TEXT(AM504,"0.#"),1)=".",FALSE,TRUE)</formula>
    </cfRule>
    <cfRule type="expression" dxfId="1272" priority="592">
      <formula>IF(RIGHT(TEXT(AM504,"0.#"),1)=".",TRUE,FALSE)</formula>
    </cfRule>
  </conditionalFormatting>
  <conditionalFormatting sqref="AM502">
    <cfRule type="expression" dxfId="1271" priority="595">
      <formula>IF(RIGHT(TEXT(AM502,"0.#"),1)=".",FALSE,TRUE)</formula>
    </cfRule>
    <cfRule type="expression" dxfId="1270" priority="596">
      <formula>IF(RIGHT(TEXT(AM502,"0.#"),1)=".",TRUE,FALSE)</formula>
    </cfRule>
  </conditionalFormatting>
  <conditionalFormatting sqref="AM503">
    <cfRule type="expression" dxfId="1269" priority="593">
      <formula>IF(RIGHT(TEXT(AM503,"0.#"),1)=".",FALSE,TRUE)</formula>
    </cfRule>
    <cfRule type="expression" dxfId="1268" priority="594">
      <formula>IF(RIGHT(TEXT(AM503,"0.#"),1)=".",TRUE,FALSE)</formula>
    </cfRule>
  </conditionalFormatting>
  <conditionalFormatting sqref="AI504">
    <cfRule type="expression" dxfId="1267" priority="585">
      <formula>IF(RIGHT(TEXT(AI504,"0.#"),1)=".",FALSE,TRUE)</formula>
    </cfRule>
    <cfRule type="expression" dxfId="1266" priority="586">
      <formula>IF(RIGHT(TEXT(AI504,"0.#"),1)=".",TRUE,FALSE)</formula>
    </cfRule>
  </conditionalFormatting>
  <conditionalFormatting sqref="AI502">
    <cfRule type="expression" dxfId="1265" priority="589">
      <formula>IF(RIGHT(TEXT(AI502,"0.#"),1)=".",FALSE,TRUE)</formula>
    </cfRule>
    <cfRule type="expression" dxfId="1264" priority="590">
      <formula>IF(RIGHT(TEXT(AI502,"0.#"),1)=".",TRUE,FALSE)</formula>
    </cfRule>
  </conditionalFormatting>
  <conditionalFormatting sqref="AI503">
    <cfRule type="expression" dxfId="1263" priority="587">
      <formula>IF(RIGHT(TEXT(AI503,"0.#"),1)=".",FALSE,TRUE)</formula>
    </cfRule>
    <cfRule type="expression" dxfId="1262" priority="588">
      <formula>IF(RIGHT(TEXT(AI503,"0.#"),1)=".",TRUE,FALSE)</formula>
    </cfRule>
  </conditionalFormatting>
  <conditionalFormatting sqref="AM509">
    <cfRule type="expression" dxfId="1261" priority="579">
      <formula>IF(RIGHT(TEXT(AM509,"0.#"),1)=".",FALSE,TRUE)</formula>
    </cfRule>
    <cfRule type="expression" dxfId="1260" priority="580">
      <formula>IF(RIGHT(TEXT(AM509,"0.#"),1)=".",TRUE,FALSE)</formula>
    </cfRule>
  </conditionalFormatting>
  <conditionalFormatting sqref="AM507">
    <cfRule type="expression" dxfId="1259" priority="583">
      <formula>IF(RIGHT(TEXT(AM507,"0.#"),1)=".",FALSE,TRUE)</formula>
    </cfRule>
    <cfRule type="expression" dxfId="1258" priority="584">
      <formula>IF(RIGHT(TEXT(AM507,"0.#"),1)=".",TRUE,FALSE)</formula>
    </cfRule>
  </conditionalFormatting>
  <conditionalFormatting sqref="AM508">
    <cfRule type="expression" dxfId="1257" priority="581">
      <formula>IF(RIGHT(TEXT(AM508,"0.#"),1)=".",FALSE,TRUE)</formula>
    </cfRule>
    <cfRule type="expression" dxfId="1256" priority="582">
      <formula>IF(RIGHT(TEXT(AM508,"0.#"),1)=".",TRUE,FALSE)</formula>
    </cfRule>
  </conditionalFormatting>
  <conditionalFormatting sqref="AI509">
    <cfRule type="expression" dxfId="1255" priority="573">
      <formula>IF(RIGHT(TEXT(AI509,"0.#"),1)=".",FALSE,TRUE)</formula>
    </cfRule>
    <cfRule type="expression" dxfId="1254" priority="574">
      <formula>IF(RIGHT(TEXT(AI509,"0.#"),1)=".",TRUE,FALSE)</formula>
    </cfRule>
  </conditionalFormatting>
  <conditionalFormatting sqref="AI507">
    <cfRule type="expression" dxfId="1253" priority="577">
      <formula>IF(RIGHT(TEXT(AI507,"0.#"),1)=".",FALSE,TRUE)</formula>
    </cfRule>
    <cfRule type="expression" dxfId="1252" priority="578">
      <formula>IF(RIGHT(TEXT(AI507,"0.#"),1)=".",TRUE,FALSE)</formula>
    </cfRule>
  </conditionalFormatting>
  <conditionalFormatting sqref="AI508">
    <cfRule type="expression" dxfId="1251" priority="575">
      <formula>IF(RIGHT(TEXT(AI508,"0.#"),1)=".",FALSE,TRUE)</formula>
    </cfRule>
    <cfRule type="expression" dxfId="1250" priority="576">
      <formula>IF(RIGHT(TEXT(AI508,"0.#"),1)=".",TRUE,FALSE)</formula>
    </cfRule>
  </conditionalFormatting>
  <conditionalFormatting sqref="AM543">
    <cfRule type="expression" dxfId="1249" priority="531">
      <formula>IF(RIGHT(TEXT(AM543,"0.#"),1)=".",FALSE,TRUE)</formula>
    </cfRule>
    <cfRule type="expression" dxfId="1248" priority="532">
      <formula>IF(RIGHT(TEXT(AM543,"0.#"),1)=".",TRUE,FALSE)</formula>
    </cfRule>
  </conditionalFormatting>
  <conditionalFormatting sqref="AM541">
    <cfRule type="expression" dxfId="1247" priority="535">
      <formula>IF(RIGHT(TEXT(AM541,"0.#"),1)=".",FALSE,TRUE)</formula>
    </cfRule>
    <cfRule type="expression" dxfId="1246" priority="536">
      <formula>IF(RIGHT(TEXT(AM541,"0.#"),1)=".",TRUE,FALSE)</formula>
    </cfRule>
  </conditionalFormatting>
  <conditionalFormatting sqref="AM542">
    <cfRule type="expression" dxfId="1245" priority="533">
      <formula>IF(RIGHT(TEXT(AM542,"0.#"),1)=".",FALSE,TRUE)</formula>
    </cfRule>
    <cfRule type="expression" dxfId="1244" priority="534">
      <formula>IF(RIGHT(TEXT(AM542,"0.#"),1)=".",TRUE,FALSE)</formula>
    </cfRule>
  </conditionalFormatting>
  <conditionalFormatting sqref="AI543">
    <cfRule type="expression" dxfId="1243" priority="525">
      <formula>IF(RIGHT(TEXT(AI543,"0.#"),1)=".",FALSE,TRUE)</formula>
    </cfRule>
    <cfRule type="expression" dxfId="1242" priority="526">
      <formula>IF(RIGHT(TEXT(AI543,"0.#"),1)=".",TRUE,FALSE)</formula>
    </cfRule>
  </conditionalFormatting>
  <conditionalFormatting sqref="AI541">
    <cfRule type="expression" dxfId="1241" priority="529">
      <formula>IF(RIGHT(TEXT(AI541,"0.#"),1)=".",FALSE,TRUE)</formula>
    </cfRule>
    <cfRule type="expression" dxfId="1240" priority="530">
      <formula>IF(RIGHT(TEXT(AI541,"0.#"),1)=".",TRUE,FALSE)</formula>
    </cfRule>
  </conditionalFormatting>
  <conditionalFormatting sqref="AI542">
    <cfRule type="expression" dxfId="1239" priority="527">
      <formula>IF(RIGHT(TEXT(AI542,"0.#"),1)=".",FALSE,TRUE)</formula>
    </cfRule>
    <cfRule type="expression" dxfId="1238" priority="528">
      <formula>IF(RIGHT(TEXT(AI542,"0.#"),1)=".",TRUE,FALSE)</formula>
    </cfRule>
  </conditionalFormatting>
  <conditionalFormatting sqref="AM568">
    <cfRule type="expression" dxfId="1237" priority="519">
      <formula>IF(RIGHT(TEXT(AM568,"0.#"),1)=".",FALSE,TRUE)</formula>
    </cfRule>
    <cfRule type="expression" dxfId="1236" priority="520">
      <formula>IF(RIGHT(TEXT(AM568,"0.#"),1)=".",TRUE,FALSE)</formula>
    </cfRule>
  </conditionalFormatting>
  <conditionalFormatting sqref="AM566">
    <cfRule type="expression" dxfId="1235" priority="523">
      <formula>IF(RIGHT(TEXT(AM566,"0.#"),1)=".",FALSE,TRUE)</formula>
    </cfRule>
    <cfRule type="expression" dxfId="1234" priority="524">
      <formula>IF(RIGHT(TEXT(AM566,"0.#"),1)=".",TRUE,FALSE)</formula>
    </cfRule>
  </conditionalFormatting>
  <conditionalFormatting sqref="AM567">
    <cfRule type="expression" dxfId="1233" priority="521">
      <formula>IF(RIGHT(TEXT(AM567,"0.#"),1)=".",FALSE,TRUE)</formula>
    </cfRule>
    <cfRule type="expression" dxfId="1232" priority="522">
      <formula>IF(RIGHT(TEXT(AM567,"0.#"),1)=".",TRUE,FALSE)</formula>
    </cfRule>
  </conditionalFormatting>
  <conditionalFormatting sqref="AI568">
    <cfRule type="expression" dxfId="1231" priority="513">
      <formula>IF(RIGHT(TEXT(AI568,"0.#"),1)=".",FALSE,TRUE)</formula>
    </cfRule>
    <cfRule type="expression" dxfId="1230" priority="514">
      <formula>IF(RIGHT(TEXT(AI568,"0.#"),1)=".",TRUE,FALSE)</formula>
    </cfRule>
  </conditionalFormatting>
  <conditionalFormatting sqref="AI566">
    <cfRule type="expression" dxfId="1229" priority="517">
      <formula>IF(RIGHT(TEXT(AI566,"0.#"),1)=".",FALSE,TRUE)</formula>
    </cfRule>
    <cfRule type="expression" dxfId="1228" priority="518">
      <formula>IF(RIGHT(TEXT(AI566,"0.#"),1)=".",TRUE,FALSE)</formula>
    </cfRule>
  </conditionalFormatting>
  <conditionalFormatting sqref="AI567">
    <cfRule type="expression" dxfId="1227" priority="515">
      <formula>IF(RIGHT(TEXT(AI567,"0.#"),1)=".",FALSE,TRUE)</formula>
    </cfRule>
    <cfRule type="expression" dxfId="1226" priority="516">
      <formula>IF(RIGHT(TEXT(AI567,"0.#"),1)=".",TRUE,FALSE)</formula>
    </cfRule>
  </conditionalFormatting>
  <conditionalFormatting sqref="AM573">
    <cfRule type="expression" dxfId="1225" priority="459">
      <formula>IF(RIGHT(TEXT(AM573,"0.#"),1)=".",FALSE,TRUE)</formula>
    </cfRule>
    <cfRule type="expression" dxfId="1224" priority="460">
      <formula>IF(RIGHT(TEXT(AM573,"0.#"),1)=".",TRUE,FALSE)</formula>
    </cfRule>
  </conditionalFormatting>
  <conditionalFormatting sqref="AM571">
    <cfRule type="expression" dxfId="1223" priority="463">
      <formula>IF(RIGHT(TEXT(AM571,"0.#"),1)=".",FALSE,TRUE)</formula>
    </cfRule>
    <cfRule type="expression" dxfId="1222" priority="464">
      <formula>IF(RIGHT(TEXT(AM571,"0.#"),1)=".",TRUE,FALSE)</formula>
    </cfRule>
  </conditionalFormatting>
  <conditionalFormatting sqref="AM572">
    <cfRule type="expression" dxfId="1221" priority="461">
      <formula>IF(RIGHT(TEXT(AM572,"0.#"),1)=".",FALSE,TRUE)</formula>
    </cfRule>
    <cfRule type="expression" dxfId="1220" priority="462">
      <formula>IF(RIGHT(TEXT(AM572,"0.#"),1)=".",TRUE,FALSE)</formula>
    </cfRule>
  </conditionalFormatting>
  <conditionalFormatting sqref="AI573">
    <cfRule type="expression" dxfId="1219" priority="453">
      <formula>IF(RIGHT(TEXT(AI573,"0.#"),1)=".",FALSE,TRUE)</formula>
    </cfRule>
    <cfRule type="expression" dxfId="1218" priority="454">
      <formula>IF(RIGHT(TEXT(AI573,"0.#"),1)=".",TRUE,FALSE)</formula>
    </cfRule>
  </conditionalFormatting>
  <conditionalFormatting sqref="AI571">
    <cfRule type="expression" dxfId="1217" priority="457">
      <formula>IF(RIGHT(TEXT(AI571,"0.#"),1)=".",FALSE,TRUE)</formula>
    </cfRule>
    <cfRule type="expression" dxfId="1216" priority="458">
      <formula>IF(RIGHT(TEXT(AI571,"0.#"),1)=".",TRUE,FALSE)</formula>
    </cfRule>
  </conditionalFormatting>
  <conditionalFormatting sqref="AI572">
    <cfRule type="expression" dxfId="1215" priority="455">
      <formula>IF(RIGHT(TEXT(AI572,"0.#"),1)=".",FALSE,TRUE)</formula>
    </cfRule>
    <cfRule type="expression" dxfId="1214" priority="456">
      <formula>IF(RIGHT(TEXT(AI572,"0.#"),1)=".",TRUE,FALSE)</formula>
    </cfRule>
  </conditionalFormatting>
  <conditionalFormatting sqref="AM578">
    <cfRule type="expression" dxfId="1213" priority="447">
      <formula>IF(RIGHT(TEXT(AM578,"0.#"),1)=".",FALSE,TRUE)</formula>
    </cfRule>
    <cfRule type="expression" dxfId="1212" priority="448">
      <formula>IF(RIGHT(TEXT(AM578,"0.#"),1)=".",TRUE,FALSE)</formula>
    </cfRule>
  </conditionalFormatting>
  <conditionalFormatting sqref="AM576">
    <cfRule type="expression" dxfId="1211" priority="451">
      <formula>IF(RIGHT(TEXT(AM576,"0.#"),1)=".",FALSE,TRUE)</formula>
    </cfRule>
    <cfRule type="expression" dxfId="1210" priority="452">
      <formula>IF(RIGHT(TEXT(AM576,"0.#"),1)=".",TRUE,FALSE)</formula>
    </cfRule>
  </conditionalFormatting>
  <conditionalFormatting sqref="AM577">
    <cfRule type="expression" dxfId="1209" priority="449">
      <formula>IF(RIGHT(TEXT(AM577,"0.#"),1)=".",FALSE,TRUE)</formula>
    </cfRule>
    <cfRule type="expression" dxfId="1208" priority="450">
      <formula>IF(RIGHT(TEXT(AM577,"0.#"),1)=".",TRUE,FALSE)</formula>
    </cfRule>
  </conditionalFormatting>
  <conditionalFormatting sqref="AI578">
    <cfRule type="expression" dxfId="1207" priority="441">
      <formula>IF(RIGHT(TEXT(AI578,"0.#"),1)=".",FALSE,TRUE)</formula>
    </cfRule>
    <cfRule type="expression" dxfId="1206" priority="442">
      <formula>IF(RIGHT(TEXT(AI578,"0.#"),1)=".",TRUE,FALSE)</formula>
    </cfRule>
  </conditionalFormatting>
  <conditionalFormatting sqref="AI576">
    <cfRule type="expression" dxfId="1205" priority="445">
      <formula>IF(RIGHT(TEXT(AI576,"0.#"),1)=".",FALSE,TRUE)</formula>
    </cfRule>
    <cfRule type="expression" dxfId="1204" priority="446">
      <formula>IF(RIGHT(TEXT(AI576,"0.#"),1)=".",TRUE,FALSE)</formula>
    </cfRule>
  </conditionalFormatting>
  <conditionalFormatting sqref="AI577">
    <cfRule type="expression" dxfId="1203" priority="443">
      <formula>IF(RIGHT(TEXT(AI577,"0.#"),1)=".",FALSE,TRUE)</formula>
    </cfRule>
    <cfRule type="expression" dxfId="1202" priority="444">
      <formula>IF(RIGHT(TEXT(AI577,"0.#"),1)=".",TRUE,FALSE)</formula>
    </cfRule>
  </conditionalFormatting>
  <conditionalFormatting sqref="AM583">
    <cfRule type="expression" dxfId="1201" priority="435">
      <formula>IF(RIGHT(TEXT(AM583,"0.#"),1)=".",FALSE,TRUE)</formula>
    </cfRule>
    <cfRule type="expression" dxfId="1200" priority="436">
      <formula>IF(RIGHT(TEXT(AM583,"0.#"),1)=".",TRUE,FALSE)</formula>
    </cfRule>
  </conditionalFormatting>
  <conditionalFormatting sqref="AM581">
    <cfRule type="expression" dxfId="1199" priority="439">
      <formula>IF(RIGHT(TEXT(AM581,"0.#"),1)=".",FALSE,TRUE)</formula>
    </cfRule>
    <cfRule type="expression" dxfId="1198" priority="440">
      <formula>IF(RIGHT(TEXT(AM581,"0.#"),1)=".",TRUE,FALSE)</formula>
    </cfRule>
  </conditionalFormatting>
  <conditionalFormatting sqref="AM582">
    <cfRule type="expression" dxfId="1197" priority="437">
      <formula>IF(RIGHT(TEXT(AM582,"0.#"),1)=".",FALSE,TRUE)</formula>
    </cfRule>
    <cfRule type="expression" dxfId="1196" priority="438">
      <formula>IF(RIGHT(TEXT(AM582,"0.#"),1)=".",TRUE,FALSE)</formula>
    </cfRule>
  </conditionalFormatting>
  <conditionalFormatting sqref="AI583">
    <cfRule type="expression" dxfId="1195" priority="429">
      <formula>IF(RIGHT(TEXT(AI583,"0.#"),1)=".",FALSE,TRUE)</formula>
    </cfRule>
    <cfRule type="expression" dxfId="1194" priority="430">
      <formula>IF(RIGHT(TEXT(AI583,"0.#"),1)=".",TRUE,FALSE)</formula>
    </cfRule>
  </conditionalFormatting>
  <conditionalFormatting sqref="AI581">
    <cfRule type="expression" dxfId="1193" priority="433">
      <formula>IF(RIGHT(TEXT(AI581,"0.#"),1)=".",FALSE,TRUE)</formula>
    </cfRule>
    <cfRule type="expression" dxfId="1192" priority="434">
      <formula>IF(RIGHT(TEXT(AI581,"0.#"),1)=".",TRUE,FALSE)</formula>
    </cfRule>
  </conditionalFormatting>
  <conditionalFormatting sqref="AI582">
    <cfRule type="expression" dxfId="1191" priority="431">
      <formula>IF(RIGHT(TEXT(AI582,"0.#"),1)=".",FALSE,TRUE)</formula>
    </cfRule>
    <cfRule type="expression" dxfId="1190" priority="432">
      <formula>IF(RIGHT(TEXT(AI582,"0.#"),1)=".",TRUE,FALSE)</formula>
    </cfRule>
  </conditionalFormatting>
  <conditionalFormatting sqref="AM548">
    <cfRule type="expression" dxfId="1189" priority="507">
      <formula>IF(RIGHT(TEXT(AM548,"0.#"),1)=".",FALSE,TRUE)</formula>
    </cfRule>
    <cfRule type="expression" dxfId="1188" priority="508">
      <formula>IF(RIGHT(TEXT(AM548,"0.#"),1)=".",TRUE,FALSE)</formula>
    </cfRule>
  </conditionalFormatting>
  <conditionalFormatting sqref="AM546">
    <cfRule type="expression" dxfId="1187" priority="511">
      <formula>IF(RIGHT(TEXT(AM546,"0.#"),1)=".",FALSE,TRUE)</formula>
    </cfRule>
    <cfRule type="expression" dxfId="1186" priority="512">
      <formula>IF(RIGHT(TEXT(AM546,"0.#"),1)=".",TRUE,FALSE)</formula>
    </cfRule>
  </conditionalFormatting>
  <conditionalFormatting sqref="AM547">
    <cfRule type="expression" dxfId="1185" priority="509">
      <formula>IF(RIGHT(TEXT(AM547,"0.#"),1)=".",FALSE,TRUE)</formula>
    </cfRule>
    <cfRule type="expression" dxfId="1184" priority="510">
      <formula>IF(RIGHT(TEXT(AM547,"0.#"),1)=".",TRUE,FALSE)</formula>
    </cfRule>
  </conditionalFormatting>
  <conditionalFormatting sqref="AI548">
    <cfRule type="expression" dxfId="1183" priority="501">
      <formula>IF(RIGHT(TEXT(AI548,"0.#"),1)=".",FALSE,TRUE)</formula>
    </cfRule>
    <cfRule type="expression" dxfId="1182" priority="502">
      <formula>IF(RIGHT(TEXT(AI548,"0.#"),1)=".",TRUE,FALSE)</formula>
    </cfRule>
  </conditionalFormatting>
  <conditionalFormatting sqref="AI546">
    <cfRule type="expression" dxfId="1181" priority="505">
      <formula>IF(RIGHT(TEXT(AI546,"0.#"),1)=".",FALSE,TRUE)</formula>
    </cfRule>
    <cfRule type="expression" dxfId="1180" priority="506">
      <formula>IF(RIGHT(TEXT(AI546,"0.#"),1)=".",TRUE,FALSE)</formula>
    </cfRule>
  </conditionalFormatting>
  <conditionalFormatting sqref="AI547">
    <cfRule type="expression" dxfId="1179" priority="503">
      <formula>IF(RIGHT(TEXT(AI547,"0.#"),1)=".",FALSE,TRUE)</formula>
    </cfRule>
    <cfRule type="expression" dxfId="1178" priority="504">
      <formula>IF(RIGHT(TEXT(AI547,"0.#"),1)=".",TRUE,FALSE)</formula>
    </cfRule>
  </conditionalFormatting>
  <conditionalFormatting sqref="AM553">
    <cfRule type="expression" dxfId="1177" priority="495">
      <formula>IF(RIGHT(TEXT(AM553,"0.#"),1)=".",FALSE,TRUE)</formula>
    </cfRule>
    <cfRule type="expression" dxfId="1176" priority="496">
      <formula>IF(RIGHT(TEXT(AM553,"0.#"),1)=".",TRUE,FALSE)</formula>
    </cfRule>
  </conditionalFormatting>
  <conditionalFormatting sqref="AM551">
    <cfRule type="expression" dxfId="1175" priority="499">
      <formula>IF(RIGHT(TEXT(AM551,"0.#"),1)=".",FALSE,TRUE)</formula>
    </cfRule>
    <cfRule type="expression" dxfId="1174" priority="500">
      <formula>IF(RIGHT(TEXT(AM551,"0.#"),1)=".",TRUE,FALSE)</formula>
    </cfRule>
  </conditionalFormatting>
  <conditionalFormatting sqref="AM552">
    <cfRule type="expression" dxfId="1173" priority="497">
      <formula>IF(RIGHT(TEXT(AM552,"0.#"),1)=".",FALSE,TRUE)</formula>
    </cfRule>
    <cfRule type="expression" dxfId="1172" priority="498">
      <formula>IF(RIGHT(TEXT(AM552,"0.#"),1)=".",TRUE,FALSE)</formula>
    </cfRule>
  </conditionalFormatting>
  <conditionalFormatting sqref="AI553">
    <cfRule type="expression" dxfId="1171" priority="489">
      <formula>IF(RIGHT(TEXT(AI553,"0.#"),1)=".",FALSE,TRUE)</formula>
    </cfRule>
    <cfRule type="expression" dxfId="1170" priority="490">
      <formula>IF(RIGHT(TEXT(AI553,"0.#"),1)=".",TRUE,FALSE)</formula>
    </cfRule>
  </conditionalFormatting>
  <conditionalFormatting sqref="AI551">
    <cfRule type="expression" dxfId="1169" priority="493">
      <formula>IF(RIGHT(TEXT(AI551,"0.#"),1)=".",FALSE,TRUE)</formula>
    </cfRule>
    <cfRule type="expression" dxfId="1168" priority="494">
      <formula>IF(RIGHT(TEXT(AI551,"0.#"),1)=".",TRUE,FALSE)</formula>
    </cfRule>
  </conditionalFormatting>
  <conditionalFormatting sqref="AI552">
    <cfRule type="expression" dxfId="1167" priority="491">
      <formula>IF(RIGHT(TEXT(AI552,"0.#"),1)=".",FALSE,TRUE)</formula>
    </cfRule>
    <cfRule type="expression" dxfId="1166" priority="492">
      <formula>IF(RIGHT(TEXT(AI552,"0.#"),1)=".",TRUE,FALSE)</formula>
    </cfRule>
  </conditionalFormatting>
  <conditionalFormatting sqref="AM558">
    <cfRule type="expression" dxfId="1165" priority="483">
      <formula>IF(RIGHT(TEXT(AM558,"0.#"),1)=".",FALSE,TRUE)</formula>
    </cfRule>
    <cfRule type="expression" dxfId="1164" priority="484">
      <formula>IF(RIGHT(TEXT(AM558,"0.#"),1)=".",TRUE,FALSE)</formula>
    </cfRule>
  </conditionalFormatting>
  <conditionalFormatting sqref="AM556">
    <cfRule type="expression" dxfId="1163" priority="487">
      <formula>IF(RIGHT(TEXT(AM556,"0.#"),1)=".",FALSE,TRUE)</formula>
    </cfRule>
    <cfRule type="expression" dxfId="1162" priority="488">
      <formula>IF(RIGHT(TEXT(AM556,"0.#"),1)=".",TRUE,FALSE)</formula>
    </cfRule>
  </conditionalFormatting>
  <conditionalFormatting sqref="AM557">
    <cfRule type="expression" dxfId="1161" priority="485">
      <formula>IF(RIGHT(TEXT(AM557,"0.#"),1)=".",FALSE,TRUE)</formula>
    </cfRule>
    <cfRule type="expression" dxfId="1160" priority="486">
      <formula>IF(RIGHT(TEXT(AM557,"0.#"),1)=".",TRUE,FALSE)</formula>
    </cfRule>
  </conditionalFormatting>
  <conditionalFormatting sqref="AI558">
    <cfRule type="expression" dxfId="1159" priority="477">
      <formula>IF(RIGHT(TEXT(AI558,"0.#"),1)=".",FALSE,TRUE)</formula>
    </cfRule>
    <cfRule type="expression" dxfId="1158" priority="478">
      <formula>IF(RIGHT(TEXT(AI558,"0.#"),1)=".",TRUE,FALSE)</formula>
    </cfRule>
  </conditionalFormatting>
  <conditionalFormatting sqref="AI556">
    <cfRule type="expression" dxfId="1157" priority="481">
      <formula>IF(RIGHT(TEXT(AI556,"0.#"),1)=".",FALSE,TRUE)</formula>
    </cfRule>
    <cfRule type="expression" dxfId="1156" priority="482">
      <formula>IF(RIGHT(TEXT(AI556,"0.#"),1)=".",TRUE,FALSE)</formula>
    </cfRule>
  </conditionalFormatting>
  <conditionalFormatting sqref="AI557">
    <cfRule type="expression" dxfId="1155" priority="479">
      <formula>IF(RIGHT(TEXT(AI557,"0.#"),1)=".",FALSE,TRUE)</formula>
    </cfRule>
    <cfRule type="expression" dxfId="1154" priority="480">
      <formula>IF(RIGHT(TEXT(AI557,"0.#"),1)=".",TRUE,FALSE)</formula>
    </cfRule>
  </conditionalFormatting>
  <conditionalFormatting sqref="AM563">
    <cfRule type="expression" dxfId="1153" priority="471">
      <formula>IF(RIGHT(TEXT(AM563,"0.#"),1)=".",FALSE,TRUE)</formula>
    </cfRule>
    <cfRule type="expression" dxfId="1152" priority="472">
      <formula>IF(RIGHT(TEXT(AM563,"0.#"),1)=".",TRUE,FALSE)</formula>
    </cfRule>
  </conditionalFormatting>
  <conditionalFormatting sqref="AM561">
    <cfRule type="expression" dxfId="1151" priority="475">
      <formula>IF(RIGHT(TEXT(AM561,"0.#"),1)=".",FALSE,TRUE)</formula>
    </cfRule>
    <cfRule type="expression" dxfId="1150" priority="476">
      <formula>IF(RIGHT(TEXT(AM561,"0.#"),1)=".",TRUE,FALSE)</formula>
    </cfRule>
  </conditionalFormatting>
  <conditionalFormatting sqref="AM562">
    <cfRule type="expression" dxfId="1149" priority="473">
      <formula>IF(RIGHT(TEXT(AM562,"0.#"),1)=".",FALSE,TRUE)</formula>
    </cfRule>
    <cfRule type="expression" dxfId="1148" priority="474">
      <formula>IF(RIGHT(TEXT(AM562,"0.#"),1)=".",TRUE,FALSE)</formula>
    </cfRule>
  </conditionalFormatting>
  <conditionalFormatting sqref="AI563">
    <cfRule type="expression" dxfId="1147" priority="465">
      <formula>IF(RIGHT(TEXT(AI563,"0.#"),1)=".",FALSE,TRUE)</formula>
    </cfRule>
    <cfRule type="expression" dxfId="1146" priority="466">
      <formula>IF(RIGHT(TEXT(AI563,"0.#"),1)=".",TRUE,FALSE)</formula>
    </cfRule>
  </conditionalFormatting>
  <conditionalFormatting sqref="AI561">
    <cfRule type="expression" dxfId="1145" priority="469">
      <formula>IF(RIGHT(TEXT(AI561,"0.#"),1)=".",FALSE,TRUE)</formula>
    </cfRule>
    <cfRule type="expression" dxfId="1144" priority="470">
      <formula>IF(RIGHT(TEXT(AI561,"0.#"),1)=".",TRUE,FALSE)</formula>
    </cfRule>
  </conditionalFormatting>
  <conditionalFormatting sqref="AI562">
    <cfRule type="expression" dxfId="1143" priority="467">
      <formula>IF(RIGHT(TEXT(AI562,"0.#"),1)=".",FALSE,TRUE)</formula>
    </cfRule>
    <cfRule type="expression" dxfId="1142" priority="468">
      <formula>IF(RIGHT(TEXT(AI562,"0.#"),1)=".",TRUE,FALSE)</formula>
    </cfRule>
  </conditionalFormatting>
  <conditionalFormatting sqref="AM597">
    <cfRule type="expression" dxfId="1141" priority="423">
      <formula>IF(RIGHT(TEXT(AM597,"0.#"),1)=".",FALSE,TRUE)</formula>
    </cfRule>
    <cfRule type="expression" dxfId="1140" priority="424">
      <formula>IF(RIGHT(TEXT(AM597,"0.#"),1)=".",TRUE,FALSE)</formula>
    </cfRule>
  </conditionalFormatting>
  <conditionalFormatting sqref="AM595">
    <cfRule type="expression" dxfId="1139" priority="427">
      <formula>IF(RIGHT(TEXT(AM595,"0.#"),1)=".",FALSE,TRUE)</formula>
    </cfRule>
    <cfRule type="expression" dxfId="1138" priority="428">
      <formula>IF(RIGHT(TEXT(AM595,"0.#"),1)=".",TRUE,FALSE)</formula>
    </cfRule>
  </conditionalFormatting>
  <conditionalFormatting sqref="AM596">
    <cfRule type="expression" dxfId="1137" priority="425">
      <formula>IF(RIGHT(TEXT(AM596,"0.#"),1)=".",FALSE,TRUE)</formula>
    </cfRule>
    <cfRule type="expression" dxfId="1136" priority="426">
      <formula>IF(RIGHT(TEXT(AM596,"0.#"),1)=".",TRUE,FALSE)</formula>
    </cfRule>
  </conditionalFormatting>
  <conditionalFormatting sqref="AI597">
    <cfRule type="expression" dxfId="1135" priority="417">
      <formula>IF(RIGHT(TEXT(AI597,"0.#"),1)=".",FALSE,TRUE)</formula>
    </cfRule>
    <cfRule type="expression" dxfId="1134" priority="418">
      <formula>IF(RIGHT(TEXT(AI597,"0.#"),1)=".",TRUE,FALSE)</formula>
    </cfRule>
  </conditionalFormatting>
  <conditionalFormatting sqref="AI595">
    <cfRule type="expression" dxfId="1133" priority="421">
      <formula>IF(RIGHT(TEXT(AI595,"0.#"),1)=".",FALSE,TRUE)</formula>
    </cfRule>
    <cfRule type="expression" dxfId="1132" priority="422">
      <formula>IF(RIGHT(TEXT(AI595,"0.#"),1)=".",TRUE,FALSE)</formula>
    </cfRule>
  </conditionalFormatting>
  <conditionalFormatting sqref="AI596">
    <cfRule type="expression" dxfId="1131" priority="419">
      <formula>IF(RIGHT(TEXT(AI596,"0.#"),1)=".",FALSE,TRUE)</formula>
    </cfRule>
    <cfRule type="expression" dxfId="1130" priority="420">
      <formula>IF(RIGHT(TEXT(AI596,"0.#"),1)=".",TRUE,FALSE)</formula>
    </cfRule>
  </conditionalFormatting>
  <conditionalFormatting sqref="AM622">
    <cfRule type="expression" dxfId="1129" priority="411">
      <formula>IF(RIGHT(TEXT(AM622,"0.#"),1)=".",FALSE,TRUE)</formula>
    </cfRule>
    <cfRule type="expression" dxfId="1128" priority="412">
      <formula>IF(RIGHT(TEXT(AM622,"0.#"),1)=".",TRUE,FALSE)</formula>
    </cfRule>
  </conditionalFormatting>
  <conditionalFormatting sqref="AM620">
    <cfRule type="expression" dxfId="1127" priority="415">
      <formula>IF(RIGHT(TEXT(AM620,"0.#"),1)=".",FALSE,TRUE)</formula>
    </cfRule>
    <cfRule type="expression" dxfId="1126" priority="416">
      <formula>IF(RIGHT(TEXT(AM620,"0.#"),1)=".",TRUE,FALSE)</formula>
    </cfRule>
  </conditionalFormatting>
  <conditionalFormatting sqref="AM621">
    <cfRule type="expression" dxfId="1125" priority="413">
      <formula>IF(RIGHT(TEXT(AM621,"0.#"),1)=".",FALSE,TRUE)</formula>
    </cfRule>
    <cfRule type="expression" dxfId="1124" priority="414">
      <formula>IF(RIGHT(TEXT(AM621,"0.#"),1)=".",TRUE,FALSE)</formula>
    </cfRule>
  </conditionalFormatting>
  <conditionalFormatting sqref="AI622">
    <cfRule type="expression" dxfId="1123" priority="405">
      <formula>IF(RIGHT(TEXT(AI622,"0.#"),1)=".",FALSE,TRUE)</formula>
    </cfRule>
    <cfRule type="expression" dxfId="1122" priority="406">
      <formula>IF(RIGHT(TEXT(AI622,"0.#"),1)=".",TRUE,FALSE)</formula>
    </cfRule>
  </conditionalFormatting>
  <conditionalFormatting sqref="AI620">
    <cfRule type="expression" dxfId="1121" priority="409">
      <formula>IF(RIGHT(TEXT(AI620,"0.#"),1)=".",FALSE,TRUE)</formula>
    </cfRule>
    <cfRule type="expression" dxfId="1120" priority="410">
      <formula>IF(RIGHT(TEXT(AI620,"0.#"),1)=".",TRUE,FALSE)</formula>
    </cfRule>
  </conditionalFormatting>
  <conditionalFormatting sqref="AI621">
    <cfRule type="expression" dxfId="1119" priority="407">
      <formula>IF(RIGHT(TEXT(AI621,"0.#"),1)=".",FALSE,TRUE)</formula>
    </cfRule>
    <cfRule type="expression" dxfId="1118" priority="408">
      <formula>IF(RIGHT(TEXT(AI621,"0.#"),1)=".",TRUE,FALSE)</formula>
    </cfRule>
  </conditionalFormatting>
  <conditionalFormatting sqref="AM627">
    <cfRule type="expression" dxfId="1117" priority="351">
      <formula>IF(RIGHT(TEXT(AM627,"0.#"),1)=".",FALSE,TRUE)</formula>
    </cfRule>
    <cfRule type="expression" dxfId="1116" priority="352">
      <formula>IF(RIGHT(TEXT(AM627,"0.#"),1)=".",TRUE,FALSE)</formula>
    </cfRule>
  </conditionalFormatting>
  <conditionalFormatting sqref="AM625">
    <cfRule type="expression" dxfId="1115" priority="355">
      <formula>IF(RIGHT(TEXT(AM625,"0.#"),1)=".",FALSE,TRUE)</formula>
    </cfRule>
    <cfRule type="expression" dxfId="1114" priority="356">
      <formula>IF(RIGHT(TEXT(AM625,"0.#"),1)=".",TRUE,FALSE)</formula>
    </cfRule>
  </conditionalFormatting>
  <conditionalFormatting sqref="AM626">
    <cfRule type="expression" dxfId="1113" priority="353">
      <formula>IF(RIGHT(TEXT(AM626,"0.#"),1)=".",FALSE,TRUE)</formula>
    </cfRule>
    <cfRule type="expression" dxfId="1112" priority="354">
      <formula>IF(RIGHT(TEXT(AM626,"0.#"),1)=".",TRUE,FALSE)</formula>
    </cfRule>
  </conditionalFormatting>
  <conditionalFormatting sqref="AI627">
    <cfRule type="expression" dxfId="1111" priority="345">
      <formula>IF(RIGHT(TEXT(AI627,"0.#"),1)=".",FALSE,TRUE)</formula>
    </cfRule>
    <cfRule type="expression" dxfId="1110" priority="346">
      <formula>IF(RIGHT(TEXT(AI627,"0.#"),1)=".",TRUE,FALSE)</formula>
    </cfRule>
  </conditionalFormatting>
  <conditionalFormatting sqref="AI625">
    <cfRule type="expression" dxfId="1109" priority="349">
      <formula>IF(RIGHT(TEXT(AI625,"0.#"),1)=".",FALSE,TRUE)</formula>
    </cfRule>
    <cfRule type="expression" dxfId="1108" priority="350">
      <formula>IF(RIGHT(TEXT(AI625,"0.#"),1)=".",TRUE,FALSE)</formula>
    </cfRule>
  </conditionalFormatting>
  <conditionalFormatting sqref="AI626">
    <cfRule type="expression" dxfId="1107" priority="347">
      <formula>IF(RIGHT(TEXT(AI626,"0.#"),1)=".",FALSE,TRUE)</formula>
    </cfRule>
    <cfRule type="expression" dxfId="1106" priority="348">
      <formula>IF(RIGHT(TEXT(AI626,"0.#"),1)=".",TRUE,FALSE)</formula>
    </cfRule>
  </conditionalFormatting>
  <conditionalFormatting sqref="AM632">
    <cfRule type="expression" dxfId="1105" priority="339">
      <formula>IF(RIGHT(TEXT(AM632,"0.#"),1)=".",FALSE,TRUE)</formula>
    </cfRule>
    <cfRule type="expression" dxfId="1104" priority="340">
      <formula>IF(RIGHT(TEXT(AM632,"0.#"),1)=".",TRUE,FALSE)</formula>
    </cfRule>
  </conditionalFormatting>
  <conditionalFormatting sqref="AM630">
    <cfRule type="expression" dxfId="1103" priority="343">
      <formula>IF(RIGHT(TEXT(AM630,"0.#"),1)=".",FALSE,TRUE)</formula>
    </cfRule>
    <cfRule type="expression" dxfId="1102" priority="344">
      <formula>IF(RIGHT(TEXT(AM630,"0.#"),1)=".",TRUE,FALSE)</formula>
    </cfRule>
  </conditionalFormatting>
  <conditionalFormatting sqref="AM631">
    <cfRule type="expression" dxfId="1101" priority="341">
      <formula>IF(RIGHT(TEXT(AM631,"0.#"),1)=".",FALSE,TRUE)</formula>
    </cfRule>
    <cfRule type="expression" dxfId="1100" priority="342">
      <formula>IF(RIGHT(TEXT(AM631,"0.#"),1)=".",TRUE,FALSE)</formula>
    </cfRule>
  </conditionalFormatting>
  <conditionalFormatting sqref="AI632">
    <cfRule type="expression" dxfId="1099" priority="333">
      <formula>IF(RIGHT(TEXT(AI632,"0.#"),1)=".",FALSE,TRUE)</formula>
    </cfRule>
    <cfRule type="expression" dxfId="1098" priority="334">
      <formula>IF(RIGHT(TEXT(AI632,"0.#"),1)=".",TRUE,FALSE)</formula>
    </cfRule>
  </conditionalFormatting>
  <conditionalFormatting sqref="AI630">
    <cfRule type="expression" dxfId="1097" priority="337">
      <formula>IF(RIGHT(TEXT(AI630,"0.#"),1)=".",FALSE,TRUE)</formula>
    </cfRule>
    <cfRule type="expression" dxfId="1096" priority="338">
      <formula>IF(RIGHT(TEXT(AI630,"0.#"),1)=".",TRUE,FALSE)</formula>
    </cfRule>
  </conditionalFormatting>
  <conditionalFormatting sqref="AI631">
    <cfRule type="expression" dxfId="1095" priority="335">
      <formula>IF(RIGHT(TEXT(AI631,"0.#"),1)=".",FALSE,TRUE)</formula>
    </cfRule>
    <cfRule type="expression" dxfId="1094" priority="336">
      <formula>IF(RIGHT(TEXT(AI631,"0.#"),1)=".",TRUE,FALSE)</formula>
    </cfRule>
  </conditionalFormatting>
  <conditionalFormatting sqref="AM637">
    <cfRule type="expression" dxfId="1093" priority="327">
      <formula>IF(RIGHT(TEXT(AM637,"0.#"),1)=".",FALSE,TRUE)</formula>
    </cfRule>
    <cfRule type="expression" dxfId="1092" priority="328">
      <formula>IF(RIGHT(TEXT(AM637,"0.#"),1)=".",TRUE,FALSE)</formula>
    </cfRule>
  </conditionalFormatting>
  <conditionalFormatting sqref="AM635">
    <cfRule type="expression" dxfId="1091" priority="331">
      <formula>IF(RIGHT(TEXT(AM635,"0.#"),1)=".",FALSE,TRUE)</formula>
    </cfRule>
    <cfRule type="expression" dxfId="1090" priority="332">
      <formula>IF(RIGHT(TEXT(AM635,"0.#"),1)=".",TRUE,FALSE)</formula>
    </cfRule>
  </conditionalFormatting>
  <conditionalFormatting sqref="AM636">
    <cfRule type="expression" dxfId="1089" priority="329">
      <formula>IF(RIGHT(TEXT(AM636,"0.#"),1)=".",FALSE,TRUE)</formula>
    </cfRule>
    <cfRule type="expression" dxfId="1088" priority="330">
      <formula>IF(RIGHT(TEXT(AM636,"0.#"),1)=".",TRUE,FALSE)</formula>
    </cfRule>
  </conditionalFormatting>
  <conditionalFormatting sqref="AI637">
    <cfRule type="expression" dxfId="1087" priority="321">
      <formula>IF(RIGHT(TEXT(AI637,"0.#"),1)=".",FALSE,TRUE)</formula>
    </cfRule>
    <cfRule type="expression" dxfId="1086" priority="322">
      <formula>IF(RIGHT(TEXT(AI637,"0.#"),1)=".",TRUE,FALSE)</formula>
    </cfRule>
  </conditionalFormatting>
  <conditionalFormatting sqref="AI635">
    <cfRule type="expression" dxfId="1085" priority="325">
      <formula>IF(RIGHT(TEXT(AI635,"0.#"),1)=".",FALSE,TRUE)</formula>
    </cfRule>
    <cfRule type="expression" dxfId="1084" priority="326">
      <formula>IF(RIGHT(TEXT(AI635,"0.#"),1)=".",TRUE,FALSE)</formula>
    </cfRule>
  </conditionalFormatting>
  <conditionalFormatting sqref="AI636">
    <cfRule type="expression" dxfId="1083" priority="323">
      <formula>IF(RIGHT(TEXT(AI636,"0.#"),1)=".",FALSE,TRUE)</formula>
    </cfRule>
    <cfRule type="expression" dxfId="1082" priority="324">
      <formula>IF(RIGHT(TEXT(AI636,"0.#"),1)=".",TRUE,FALSE)</formula>
    </cfRule>
  </conditionalFormatting>
  <conditionalFormatting sqref="AM602">
    <cfRule type="expression" dxfId="1081" priority="399">
      <formula>IF(RIGHT(TEXT(AM602,"0.#"),1)=".",FALSE,TRUE)</formula>
    </cfRule>
    <cfRule type="expression" dxfId="1080" priority="400">
      <formula>IF(RIGHT(TEXT(AM602,"0.#"),1)=".",TRUE,FALSE)</formula>
    </cfRule>
  </conditionalFormatting>
  <conditionalFormatting sqref="AM600">
    <cfRule type="expression" dxfId="1079" priority="403">
      <formula>IF(RIGHT(TEXT(AM600,"0.#"),1)=".",FALSE,TRUE)</formula>
    </cfRule>
    <cfRule type="expression" dxfId="1078" priority="404">
      <formula>IF(RIGHT(TEXT(AM600,"0.#"),1)=".",TRUE,FALSE)</formula>
    </cfRule>
  </conditionalFormatting>
  <conditionalFormatting sqref="AM601">
    <cfRule type="expression" dxfId="1077" priority="401">
      <formula>IF(RIGHT(TEXT(AM601,"0.#"),1)=".",FALSE,TRUE)</formula>
    </cfRule>
    <cfRule type="expression" dxfId="1076" priority="402">
      <formula>IF(RIGHT(TEXT(AM601,"0.#"),1)=".",TRUE,FALSE)</formula>
    </cfRule>
  </conditionalFormatting>
  <conditionalFormatting sqref="AI602">
    <cfRule type="expression" dxfId="1075" priority="393">
      <formula>IF(RIGHT(TEXT(AI602,"0.#"),1)=".",FALSE,TRUE)</formula>
    </cfRule>
    <cfRule type="expression" dxfId="1074" priority="394">
      <formula>IF(RIGHT(TEXT(AI602,"0.#"),1)=".",TRUE,FALSE)</formula>
    </cfRule>
  </conditionalFormatting>
  <conditionalFormatting sqref="AI600">
    <cfRule type="expression" dxfId="1073" priority="397">
      <formula>IF(RIGHT(TEXT(AI600,"0.#"),1)=".",FALSE,TRUE)</formula>
    </cfRule>
    <cfRule type="expression" dxfId="1072" priority="398">
      <formula>IF(RIGHT(TEXT(AI600,"0.#"),1)=".",TRUE,FALSE)</formula>
    </cfRule>
  </conditionalFormatting>
  <conditionalFormatting sqref="AI601">
    <cfRule type="expression" dxfId="1071" priority="395">
      <formula>IF(RIGHT(TEXT(AI601,"0.#"),1)=".",FALSE,TRUE)</formula>
    </cfRule>
    <cfRule type="expression" dxfId="1070" priority="396">
      <formula>IF(RIGHT(TEXT(AI601,"0.#"),1)=".",TRUE,FALSE)</formula>
    </cfRule>
  </conditionalFormatting>
  <conditionalFormatting sqref="AM607">
    <cfRule type="expression" dxfId="1069" priority="387">
      <formula>IF(RIGHT(TEXT(AM607,"0.#"),1)=".",FALSE,TRUE)</formula>
    </cfRule>
    <cfRule type="expression" dxfId="1068" priority="388">
      <formula>IF(RIGHT(TEXT(AM607,"0.#"),1)=".",TRUE,FALSE)</formula>
    </cfRule>
  </conditionalFormatting>
  <conditionalFormatting sqref="AM605">
    <cfRule type="expression" dxfId="1067" priority="391">
      <formula>IF(RIGHT(TEXT(AM605,"0.#"),1)=".",FALSE,TRUE)</formula>
    </cfRule>
    <cfRule type="expression" dxfId="1066" priority="392">
      <formula>IF(RIGHT(TEXT(AM605,"0.#"),1)=".",TRUE,FALSE)</formula>
    </cfRule>
  </conditionalFormatting>
  <conditionalFormatting sqref="AM606">
    <cfRule type="expression" dxfId="1065" priority="389">
      <formula>IF(RIGHT(TEXT(AM606,"0.#"),1)=".",FALSE,TRUE)</formula>
    </cfRule>
    <cfRule type="expression" dxfId="1064" priority="390">
      <formula>IF(RIGHT(TEXT(AM606,"0.#"),1)=".",TRUE,FALSE)</formula>
    </cfRule>
  </conditionalFormatting>
  <conditionalFormatting sqref="AI607">
    <cfRule type="expression" dxfId="1063" priority="381">
      <formula>IF(RIGHT(TEXT(AI607,"0.#"),1)=".",FALSE,TRUE)</formula>
    </cfRule>
    <cfRule type="expression" dxfId="1062" priority="382">
      <formula>IF(RIGHT(TEXT(AI607,"0.#"),1)=".",TRUE,FALSE)</formula>
    </cfRule>
  </conditionalFormatting>
  <conditionalFormatting sqref="AI605">
    <cfRule type="expression" dxfId="1061" priority="385">
      <formula>IF(RIGHT(TEXT(AI605,"0.#"),1)=".",FALSE,TRUE)</formula>
    </cfRule>
    <cfRule type="expression" dxfId="1060" priority="386">
      <formula>IF(RIGHT(TEXT(AI605,"0.#"),1)=".",TRUE,FALSE)</formula>
    </cfRule>
  </conditionalFormatting>
  <conditionalFormatting sqref="AI606">
    <cfRule type="expression" dxfId="1059" priority="383">
      <formula>IF(RIGHT(TEXT(AI606,"0.#"),1)=".",FALSE,TRUE)</formula>
    </cfRule>
    <cfRule type="expression" dxfId="1058" priority="384">
      <formula>IF(RIGHT(TEXT(AI606,"0.#"),1)=".",TRUE,FALSE)</formula>
    </cfRule>
  </conditionalFormatting>
  <conditionalFormatting sqref="AM612">
    <cfRule type="expression" dxfId="1057" priority="375">
      <formula>IF(RIGHT(TEXT(AM612,"0.#"),1)=".",FALSE,TRUE)</formula>
    </cfRule>
    <cfRule type="expression" dxfId="1056" priority="376">
      <formula>IF(RIGHT(TEXT(AM612,"0.#"),1)=".",TRUE,FALSE)</formula>
    </cfRule>
  </conditionalFormatting>
  <conditionalFormatting sqref="AM610">
    <cfRule type="expression" dxfId="1055" priority="379">
      <formula>IF(RIGHT(TEXT(AM610,"0.#"),1)=".",FALSE,TRUE)</formula>
    </cfRule>
    <cfRule type="expression" dxfId="1054" priority="380">
      <formula>IF(RIGHT(TEXT(AM610,"0.#"),1)=".",TRUE,FALSE)</formula>
    </cfRule>
  </conditionalFormatting>
  <conditionalFormatting sqref="AM611">
    <cfRule type="expression" dxfId="1053" priority="377">
      <formula>IF(RIGHT(TEXT(AM611,"0.#"),1)=".",FALSE,TRUE)</formula>
    </cfRule>
    <cfRule type="expression" dxfId="1052" priority="378">
      <formula>IF(RIGHT(TEXT(AM611,"0.#"),1)=".",TRUE,FALSE)</formula>
    </cfRule>
  </conditionalFormatting>
  <conditionalFormatting sqref="AI612">
    <cfRule type="expression" dxfId="1051" priority="369">
      <formula>IF(RIGHT(TEXT(AI612,"0.#"),1)=".",FALSE,TRUE)</formula>
    </cfRule>
    <cfRule type="expression" dxfId="1050" priority="370">
      <formula>IF(RIGHT(TEXT(AI612,"0.#"),1)=".",TRUE,FALSE)</formula>
    </cfRule>
  </conditionalFormatting>
  <conditionalFormatting sqref="AI610">
    <cfRule type="expression" dxfId="1049" priority="373">
      <formula>IF(RIGHT(TEXT(AI610,"0.#"),1)=".",FALSE,TRUE)</formula>
    </cfRule>
    <cfRule type="expression" dxfId="1048" priority="374">
      <formula>IF(RIGHT(TEXT(AI610,"0.#"),1)=".",TRUE,FALSE)</formula>
    </cfRule>
  </conditionalFormatting>
  <conditionalFormatting sqref="AI611">
    <cfRule type="expression" dxfId="1047" priority="371">
      <formula>IF(RIGHT(TEXT(AI611,"0.#"),1)=".",FALSE,TRUE)</formula>
    </cfRule>
    <cfRule type="expression" dxfId="1046" priority="372">
      <formula>IF(RIGHT(TEXT(AI611,"0.#"),1)=".",TRUE,FALSE)</formula>
    </cfRule>
  </conditionalFormatting>
  <conditionalFormatting sqref="AM617">
    <cfRule type="expression" dxfId="1045" priority="363">
      <formula>IF(RIGHT(TEXT(AM617,"0.#"),1)=".",FALSE,TRUE)</formula>
    </cfRule>
    <cfRule type="expression" dxfId="1044" priority="364">
      <formula>IF(RIGHT(TEXT(AM617,"0.#"),1)=".",TRUE,FALSE)</formula>
    </cfRule>
  </conditionalFormatting>
  <conditionalFormatting sqref="AM615">
    <cfRule type="expression" dxfId="1043" priority="367">
      <formula>IF(RIGHT(TEXT(AM615,"0.#"),1)=".",FALSE,TRUE)</formula>
    </cfRule>
    <cfRule type="expression" dxfId="1042" priority="368">
      <formula>IF(RIGHT(TEXT(AM615,"0.#"),1)=".",TRUE,FALSE)</formula>
    </cfRule>
  </conditionalFormatting>
  <conditionalFormatting sqref="AM616">
    <cfRule type="expression" dxfId="1041" priority="365">
      <formula>IF(RIGHT(TEXT(AM616,"0.#"),1)=".",FALSE,TRUE)</formula>
    </cfRule>
    <cfRule type="expression" dxfId="1040" priority="366">
      <formula>IF(RIGHT(TEXT(AM616,"0.#"),1)=".",TRUE,FALSE)</formula>
    </cfRule>
  </conditionalFormatting>
  <conditionalFormatting sqref="AI617">
    <cfRule type="expression" dxfId="1039" priority="357">
      <formula>IF(RIGHT(TEXT(AI617,"0.#"),1)=".",FALSE,TRUE)</formula>
    </cfRule>
    <cfRule type="expression" dxfId="1038" priority="358">
      <formula>IF(RIGHT(TEXT(AI617,"0.#"),1)=".",TRUE,FALSE)</formula>
    </cfRule>
  </conditionalFormatting>
  <conditionalFormatting sqref="AI615">
    <cfRule type="expression" dxfId="1037" priority="361">
      <formula>IF(RIGHT(TEXT(AI615,"0.#"),1)=".",FALSE,TRUE)</formula>
    </cfRule>
    <cfRule type="expression" dxfId="1036" priority="362">
      <formula>IF(RIGHT(TEXT(AI615,"0.#"),1)=".",TRUE,FALSE)</formula>
    </cfRule>
  </conditionalFormatting>
  <conditionalFormatting sqref="AI616">
    <cfRule type="expression" dxfId="1035" priority="359">
      <formula>IF(RIGHT(TEXT(AI616,"0.#"),1)=".",FALSE,TRUE)</formula>
    </cfRule>
    <cfRule type="expression" dxfId="1034" priority="360">
      <formula>IF(RIGHT(TEXT(AI616,"0.#"),1)=".",TRUE,FALSE)</formula>
    </cfRule>
  </conditionalFormatting>
  <conditionalFormatting sqref="AM651">
    <cfRule type="expression" dxfId="1033" priority="315">
      <formula>IF(RIGHT(TEXT(AM651,"0.#"),1)=".",FALSE,TRUE)</formula>
    </cfRule>
    <cfRule type="expression" dxfId="1032" priority="316">
      <formula>IF(RIGHT(TEXT(AM651,"0.#"),1)=".",TRUE,FALSE)</formula>
    </cfRule>
  </conditionalFormatting>
  <conditionalFormatting sqref="AM649">
    <cfRule type="expression" dxfId="1031" priority="319">
      <formula>IF(RIGHT(TEXT(AM649,"0.#"),1)=".",FALSE,TRUE)</formula>
    </cfRule>
    <cfRule type="expression" dxfId="1030" priority="320">
      <formula>IF(RIGHT(TEXT(AM649,"0.#"),1)=".",TRUE,FALSE)</formula>
    </cfRule>
  </conditionalFormatting>
  <conditionalFormatting sqref="AM650">
    <cfRule type="expression" dxfId="1029" priority="317">
      <formula>IF(RIGHT(TEXT(AM650,"0.#"),1)=".",FALSE,TRUE)</formula>
    </cfRule>
    <cfRule type="expression" dxfId="1028" priority="318">
      <formula>IF(RIGHT(TEXT(AM650,"0.#"),1)=".",TRUE,FALSE)</formula>
    </cfRule>
  </conditionalFormatting>
  <conditionalFormatting sqref="AI651">
    <cfRule type="expression" dxfId="1027" priority="309">
      <formula>IF(RIGHT(TEXT(AI651,"0.#"),1)=".",FALSE,TRUE)</formula>
    </cfRule>
    <cfRule type="expression" dxfId="1026" priority="310">
      <formula>IF(RIGHT(TEXT(AI651,"0.#"),1)=".",TRUE,FALSE)</formula>
    </cfRule>
  </conditionalFormatting>
  <conditionalFormatting sqref="AI649">
    <cfRule type="expression" dxfId="1025" priority="313">
      <formula>IF(RIGHT(TEXT(AI649,"0.#"),1)=".",FALSE,TRUE)</formula>
    </cfRule>
    <cfRule type="expression" dxfId="1024" priority="314">
      <formula>IF(RIGHT(TEXT(AI649,"0.#"),1)=".",TRUE,FALSE)</formula>
    </cfRule>
  </conditionalFormatting>
  <conditionalFormatting sqref="AI650">
    <cfRule type="expression" dxfId="1023" priority="311">
      <formula>IF(RIGHT(TEXT(AI650,"0.#"),1)=".",FALSE,TRUE)</formula>
    </cfRule>
    <cfRule type="expression" dxfId="1022" priority="312">
      <formula>IF(RIGHT(TEXT(AI650,"0.#"),1)=".",TRUE,FALSE)</formula>
    </cfRule>
  </conditionalFormatting>
  <conditionalFormatting sqref="AM676">
    <cfRule type="expression" dxfId="1021" priority="303">
      <formula>IF(RIGHT(TEXT(AM676,"0.#"),1)=".",FALSE,TRUE)</formula>
    </cfRule>
    <cfRule type="expression" dxfId="1020" priority="304">
      <formula>IF(RIGHT(TEXT(AM676,"0.#"),1)=".",TRUE,FALSE)</formula>
    </cfRule>
  </conditionalFormatting>
  <conditionalFormatting sqref="AM674">
    <cfRule type="expression" dxfId="1019" priority="307">
      <formula>IF(RIGHT(TEXT(AM674,"0.#"),1)=".",FALSE,TRUE)</formula>
    </cfRule>
    <cfRule type="expression" dxfId="1018" priority="308">
      <formula>IF(RIGHT(TEXT(AM674,"0.#"),1)=".",TRUE,FALSE)</formula>
    </cfRule>
  </conditionalFormatting>
  <conditionalFormatting sqref="AM675">
    <cfRule type="expression" dxfId="1017" priority="305">
      <formula>IF(RIGHT(TEXT(AM675,"0.#"),1)=".",FALSE,TRUE)</formula>
    </cfRule>
    <cfRule type="expression" dxfId="1016" priority="306">
      <formula>IF(RIGHT(TEXT(AM675,"0.#"),1)=".",TRUE,FALSE)</formula>
    </cfRule>
  </conditionalFormatting>
  <conditionalFormatting sqref="AI676">
    <cfRule type="expression" dxfId="1015" priority="297">
      <formula>IF(RIGHT(TEXT(AI676,"0.#"),1)=".",FALSE,TRUE)</formula>
    </cfRule>
    <cfRule type="expression" dxfId="1014" priority="298">
      <formula>IF(RIGHT(TEXT(AI676,"0.#"),1)=".",TRUE,FALSE)</formula>
    </cfRule>
  </conditionalFormatting>
  <conditionalFormatting sqref="AI674">
    <cfRule type="expression" dxfId="1013" priority="301">
      <formula>IF(RIGHT(TEXT(AI674,"0.#"),1)=".",FALSE,TRUE)</formula>
    </cfRule>
    <cfRule type="expression" dxfId="1012" priority="302">
      <formula>IF(RIGHT(TEXT(AI674,"0.#"),1)=".",TRUE,FALSE)</formula>
    </cfRule>
  </conditionalFormatting>
  <conditionalFormatting sqref="AI675">
    <cfRule type="expression" dxfId="1011" priority="299">
      <formula>IF(RIGHT(TEXT(AI675,"0.#"),1)=".",FALSE,TRUE)</formula>
    </cfRule>
    <cfRule type="expression" dxfId="1010" priority="300">
      <formula>IF(RIGHT(TEXT(AI675,"0.#"),1)=".",TRUE,FALSE)</formula>
    </cfRule>
  </conditionalFormatting>
  <conditionalFormatting sqref="AM681">
    <cfRule type="expression" dxfId="1009" priority="243">
      <formula>IF(RIGHT(TEXT(AM681,"0.#"),1)=".",FALSE,TRUE)</formula>
    </cfRule>
    <cfRule type="expression" dxfId="1008" priority="244">
      <formula>IF(RIGHT(TEXT(AM681,"0.#"),1)=".",TRUE,FALSE)</formula>
    </cfRule>
  </conditionalFormatting>
  <conditionalFormatting sqref="AM679">
    <cfRule type="expression" dxfId="1007" priority="247">
      <formula>IF(RIGHT(TEXT(AM679,"0.#"),1)=".",FALSE,TRUE)</formula>
    </cfRule>
    <cfRule type="expression" dxfId="1006" priority="248">
      <formula>IF(RIGHT(TEXT(AM679,"0.#"),1)=".",TRUE,FALSE)</formula>
    </cfRule>
  </conditionalFormatting>
  <conditionalFormatting sqref="AM680">
    <cfRule type="expression" dxfId="1005" priority="245">
      <formula>IF(RIGHT(TEXT(AM680,"0.#"),1)=".",FALSE,TRUE)</formula>
    </cfRule>
    <cfRule type="expression" dxfId="1004" priority="246">
      <formula>IF(RIGHT(TEXT(AM680,"0.#"),1)=".",TRUE,FALSE)</formula>
    </cfRule>
  </conditionalFormatting>
  <conditionalFormatting sqref="AI681">
    <cfRule type="expression" dxfId="1003" priority="237">
      <formula>IF(RIGHT(TEXT(AI681,"0.#"),1)=".",FALSE,TRUE)</formula>
    </cfRule>
    <cfRule type="expression" dxfId="1002" priority="238">
      <formula>IF(RIGHT(TEXT(AI681,"0.#"),1)=".",TRUE,FALSE)</formula>
    </cfRule>
  </conditionalFormatting>
  <conditionalFormatting sqref="AI679">
    <cfRule type="expression" dxfId="1001" priority="241">
      <formula>IF(RIGHT(TEXT(AI679,"0.#"),1)=".",FALSE,TRUE)</formula>
    </cfRule>
    <cfRule type="expression" dxfId="1000" priority="242">
      <formula>IF(RIGHT(TEXT(AI679,"0.#"),1)=".",TRUE,FALSE)</formula>
    </cfRule>
  </conditionalFormatting>
  <conditionalFormatting sqref="AI680">
    <cfRule type="expression" dxfId="999" priority="239">
      <formula>IF(RIGHT(TEXT(AI680,"0.#"),1)=".",FALSE,TRUE)</formula>
    </cfRule>
    <cfRule type="expression" dxfId="998" priority="240">
      <formula>IF(RIGHT(TEXT(AI680,"0.#"),1)=".",TRUE,FALSE)</formula>
    </cfRule>
  </conditionalFormatting>
  <conditionalFormatting sqref="AM686">
    <cfRule type="expression" dxfId="997" priority="231">
      <formula>IF(RIGHT(TEXT(AM686,"0.#"),1)=".",FALSE,TRUE)</formula>
    </cfRule>
    <cfRule type="expression" dxfId="996" priority="232">
      <formula>IF(RIGHT(TEXT(AM686,"0.#"),1)=".",TRUE,FALSE)</formula>
    </cfRule>
  </conditionalFormatting>
  <conditionalFormatting sqref="AM684">
    <cfRule type="expression" dxfId="995" priority="235">
      <formula>IF(RIGHT(TEXT(AM684,"0.#"),1)=".",FALSE,TRUE)</formula>
    </cfRule>
    <cfRule type="expression" dxfId="994" priority="236">
      <formula>IF(RIGHT(TEXT(AM684,"0.#"),1)=".",TRUE,FALSE)</formula>
    </cfRule>
  </conditionalFormatting>
  <conditionalFormatting sqref="AM685">
    <cfRule type="expression" dxfId="993" priority="233">
      <formula>IF(RIGHT(TEXT(AM685,"0.#"),1)=".",FALSE,TRUE)</formula>
    </cfRule>
    <cfRule type="expression" dxfId="992" priority="234">
      <formula>IF(RIGHT(TEXT(AM685,"0.#"),1)=".",TRUE,FALSE)</formula>
    </cfRule>
  </conditionalFormatting>
  <conditionalFormatting sqref="AI686">
    <cfRule type="expression" dxfId="991" priority="225">
      <formula>IF(RIGHT(TEXT(AI686,"0.#"),1)=".",FALSE,TRUE)</formula>
    </cfRule>
    <cfRule type="expression" dxfId="990" priority="226">
      <formula>IF(RIGHT(TEXT(AI686,"0.#"),1)=".",TRUE,FALSE)</formula>
    </cfRule>
  </conditionalFormatting>
  <conditionalFormatting sqref="AI684">
    <cfRule type="expression" dxfId="989" priority="229">
      <formula>IF(RIGHT(TEXT(AI684,"0.#"),1)=".",FALSE,TRUE)</formula>
    </cfRule>
    <cfRule type="expression" dxfId="988" priority="230">
      <formula>IF(RIGHT(TEXT(AI684,"0.#"),1)=".",TRUE,FALSE)</formula>
    </cfRule>
  </conditionalFormatting>
  <conditionalFormatting sqref="AI685">
    <cfRule type="expression" dxfId="987" priority="227">
      <formula>IF(RIGHT(TEXT(AI685,"0.#"),1)=".",FALSE,TRUE)</formula>
    </cfRule>
    <cfRule type="expression" dxfId="986" priority="228">
      <formula>IF(RIGHT(TEXT(AI685,"0.#"),1)=".",TRUE,FALSE)</formula>
    </cfRule>
  </conditionalFormatting>
  <conditionalFormatting sqref="AM691">
    <cfRule type="expression" dxfId="985" priority="219">
      <formula>IF(RIGHT(TEXT(AM691,"0.#"),1)=".",FALSE,TRUE)</formula>
    </cfRule>
    <cfRule type="expression" dxfId="984" priority="220">
      <formula>IF(RIGHT(TEXT(AM691,"0.#"),1)=".",TRUE,FALSE)</formula>
    </cfRule>
  </conditionalFormatting>
  <conditionalFormatting sqref="AM689">
    <cfRule type="expression" dxfId="983" priority="223">
      <formula>IF(RIGHT(TEXT(AM689,"0.#"),1)=".",FALSE,TRUE)</formula>
    </cfRule>
    <cfRule type="expression" dxfId="982" priority="224">
      <formula>IF(RIGHT(TEXT(AM689,"0.#"),1)=".",TRUE,FALSE)</formula>
    </cfRule>
  </conditionalFormatting>
  <conditionalFormatting sqref="AM690">
    <cfRule type="expression" dxfId="981" priority="221">
      <formula>IF(RIGHT(TEXT(AM690,"0.#"),1)=".",FALSE,TRUE)</formula>
    </cfRule>
    <cfRule type="expression" dxfId="980" priority="222">
      <formula>IF(RIGHT(TEXT(AM690,"0.#"),1)=".",TRUE,FALSE)</formula>
    </cfRule>
  </conditionalFormatting>
  <conditionalFormatting sqref="AI691">
    <cfRule type="expression" dxfId="979" priority="213">
      <formula>IF(RIGHT(TEXT(AI691,"0.#"),1)=".",FALSE,TRUE)</formula>
    </cfRule>
    <cfRule type="expression" dxfId="978" priority="214">
      <formula>IF(RIGHT(TEXT(AI691,"0.#"),1)=".",TRUE,FALSE)</formula>
    </cfRule>
  </conditionalFormatting>
  <conditionalFormatting sqref="AI689">
    <cfRule type="expression" dxfId="977" priority="217">
      <formula>IF(RIGHT(TEXT(AI689,"0.#"),1)=".",FALSE,TRUE)</formula>
    </cfRule>
    <cfRule type="expression" dxfId="976" priority="218">
      <formula>IF(RIGHT(TEXT(AI689,"0.#"),1)=".",TRUE,FALSE)</formula>
    </cfRule>
  </conditionalFormatting>
  <conditionalFormatting sqref="AI690">
    <cfRule type="expression" dxfId="975" priority="215">
      <formula>IF(RIGHT(TEXT(AI690,"0.#"),1)=".",FALSE,TRUE)</formula>
    </cfRule>
    <cfRule type="expression" dxfId="974" priority="216">
      <formula>IF(RIGHT(TEXT(AI690,"0.#"),1)=".",TRUE,FALSE)</formula>
    </cfRule>
  </conditionalFormatting>
  <conditionalFormatting sqref="AM656">
    <cfRule type="expression" dxfId="973" priority="291">
      <formula>IF(RIGHT(TEXT(AM656,"0.#"),1)=".",FALSE,TRUE)</formula>
    </cfRule>
    <cfRule type="expression" dxfId="972" priority="292">
      <formula>IF(RIGHT(TEXT(AM656,"0.#"),1)=".",TRUE,FALSE)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I656">
    <cfRule type="expression" dxfId="967" priority="285">
      <formula>IF(RIGHT(TEXT(AI656,"0.#"),1)=".",FALSE,TRUE)</formula>
    </cfRule>
    <cfRule type="expression" dxfId="966" priority="286">
      <formula>IF(RIGHT(TEXT(AI656,"0.#"),1)=".",TRUE,FALSE)</formula>
    </cfRule>
  </conditionalFormatting>
  <conditionalFormatting sqref="AI654">
    <cfRule type="expression" dxfId="965" priority="289">
      <formula>IF(RIGHT(TEXT(AI654,"0.#"),1)=".",FALSE,TRUE)</formula>
    </cfRule>
    <cfRule type="expression" dxfId="964" priority="290">
      <formula>IF(RIGHT(TEXT(AI654,"0.#"),1)=".",TRUE,FALSE)</formula>
    </cfRule>
  </conditionalFormatting>
  <conditionalFormatting sqref="AI655">
    <cfRule type="expression" dxfId="963" priority="287">
      <formula>IF(RIGHT(TEXT(AI655,"0.#"),1)=".",FALSE,TRUE)</formula>
    </cfRule>
    <cfRule type="expression" dxfId="962" priority="288">
      <formula>IF(RIGHT(TEXT(AI655,"0.#"),1)=".",TRUE,FALSE)</formula>
    </cfRule>
  </conditionalFormatting>
  <conditionalFormatting sqref="AM661">
    <cfRule type="expression" dxfId="961" priority="279">
      <formula>IF(RIGHT(TEXT(AM661,"0.#"),1)=".",FALSE,TRUE)</formula>
    </cfRule>
    <cfRule type="expression" dxfId="960" priority="280">
      <formula>IF(RIGHT(TEXT(AM661,"0.#"),1)=".",TRUE,FALSE)</formula>
    </cfRule>
  </conditionalFormatting>
  <conditionalFormatting sqref="AM659">
    <cfRule type="expression" dxfId="959" priority="283">
      <formula>IF(RIGHT(TEXT(AM659,"0.#"),1)=".",FALSE,TRUE)</formula>
    </cfRule>
    <cfRule type="expression" dxfId="958" priority="284">
      <formula>IF(RIGHT(TEXT(AM659,"0.#"),1)=".",TRUE,FALSE)</formula>
    </cfRule>
  </conditionalFormatting>
  <conditionalFormatting sqref="AM660">
    <cfRule type="expression" dxfId="957" priority="281">
      <formula>IF(RIGHT(TEXT(AM660,"0.#"),1)=".",FALSE,TRUE)</formula>
    </cfRule>
    <cfRule type="expression" dxfId="956" priority="282">
      <formula>IF(RIGHT(TEXT(AM660,"0.#"),1)=".",TRUE,FALSE)</formula>
    </cfRule>
  </conditionalFormatting>
  <conditionalFormatting sqref="AI661">
    <cfRule type="expression" dxfId="955" priority="273">
      <formula>IF(RIGHT(TEXT(AI661,"0.#"),1)=".",FALSE,TRUE)</formula>
    </cfRule>
    <cfRule type="expression" dxfId="954" priority="274">
      <formula>IF(RIGHT(TEXT(AI661,"0.#"),1)=".",TRUE,FALSE)</formula>
    </cfRule>
  </conditionalFormatting>
  <conditionalFormatting sqref="AI659">
    <cfRule type="expression" dxfId="953" priority="277">
      <formula>IF(RIGHT(TEXT(AI659,"0.#"),1)=".",FALSE,TRUE)</formula>
    </cfRule>
    <cfRule type="expression" dxfId="952" priority="278">
      <formula>IF(RIGHT(TEXT(AI659,"0.#"),1)=".",TRUE,FALSE)</formula>
    </cfRule>
  </conditionalFormatting>
  <conditionalFormatting sqref="AI660">
    <cfRule type="expression" dxfId="951" priority="275">
      <formula>IF(RIGHT(TEXT(AI660,"0.#"),1)=".",FALSE,TRUE)</formula>
    </cfRule>
    <cfRule type="expression" dxfId="950" priority="276">
      <formula>IF(RIGHT(TEXT(AI660,"0.#"),1)=".",TRUE,FALSE)</formula>
    </cfRule>
  </conditionalFormatting>
  <conditionalFormatting sqref="AM666">
    <cfRule type="expression" dxfId="949" priority="267">
      <formula>IF(RIGHT(TEXT(AM666,"0.#"),1)=".",FALSE,TRUE)</formula>
    </cfRule>
    <cfRule type="expression" dxfId="948" priority="268">
      <formula>IF(RIGHT(TEXT(AM666,"0.#"),1)=".",TRUE,FALSE)</formula>
    </cfRule>
  </conditionalFormatting>
  <conditionalFormatting sqref="AM664">
    <cfRule type="expression" dxfId="947" priority="271">
      <formula>IF(RIGHT(TEXT(AM664,"0.#"),1)=".",FALSE,TRUE)</formula>
    </cfRule>
    <cfRule type="expression" dxfId="946" priority="272">
      <formula>IF(RIGHT(TEXT(AM664,"0.#"),1)=".",TRUE,FALSE)</formula>
    </cfRule>
  </conditionalFormatting>
  <conditionalFormatting sqref="AM665">
    <cfRule type="expression" dxfId="945" priority="269">
      <formula>IF(RIGHT(TEXT(AM665,"0.#"),1)=".",FALSE,TRUE)</formula>
    </cfRule>
    <cfRule type="expression" dxfId="944" priority="270">
      <formula>IF(RIGHT(TEXT(AM665,"0.#"),1)=".",TRUE,FALSE)</formula>
    </cfRule>
  </conditionalFormatting>
  <conditionalFormatting sqref="AI666">
    <cfRule type="expression" dxfId="943" priority="261">
      <formula>IF(RIGHT(TEXT(AI666,"0.#"),1)=".",FALSE,TRUE)</formula>
    </cfRule>
    <cfRule type="expression" dxfId="942" priority="262">
      <formula>IF(RIGHT(TEXT(AI666,"0.#"),1)=".",TRUE,FALSE)</formula>
    </cfRule>
  </conditionalFormatting>
  <conditionalFormatting sqref="AI664">
    <cfRule type="expression" dxfId="941" priority="265">
      <formula>IF(RIGHT(TEXT(AI664,"0.#"),1)=".",FALSE,TRUE)</formula>
    </cfRule>
    <cfRule type="expression" dxfId="940" priority="266">
      <formula>IF(RIGHT(TEXT(AI664,"0.#"),1)=".",TRUE,FALSE)</formula>
    </cfRule>
  </conditionalFormatting>
  <conditionalFormatting sqref="AI665">
    <cfRule type="expression" dxfId="939" priority="263">
      <formula>IF(RIGHT(TEXT(AI665,"0.#"),1)=".",FALSE,TRUE)</formula>
    </cfRule>
    <cfRule type="expression" dxfId="938" priority="264">
      <formula>IF(RIGHT(TEXT(AI665,"0.#"),1)=".",TRUE,FALSE)</formula>
    </cfRule>
  </conditionalFormatting>
  <conditionalFormatting sqref="AM671">
    <cfRule type="expression" dxfId="937" priority="255">
      <formula>IF(RIGHT(TEXT(AM671,"0.#"),1)=".",FALSE,TRUE)</formula>
    </cfRule>
    <cfRule type="expression" dxfId="936" priority="256">
      <formula>IF(RIGHT(TEXT(AM671,"0.#"),1)=".",TRUE,FALSE)</formula>
    </cfRule>
  </conditionalFormatting>
  <conditionalFormatting sqref="AM669">
    <cfRule type="expression" dxfId="935" priority="259">
      <formula>IF(RIGHT(TEXT(AM669,"0.#"),1)=".",FALSE,TRUE)</formula>
    </cfRule>
    <cfRule type="expression" dxfId="934" priority="260">
      <formula>IF(RIGHT(TEXT(AM669,"0.#"),1)=".",TRUE,FALSE)</formula>
    </cfRule>
  </conditionalFormatting>
  <conditionalFormatting sqref="AM670">
    <cfRule type="expression" dxfId="933" priority="257">
      <formula>IF(RIGHT(TEXT(AM670,"0.#"),1)=".",FALSE,TRUE)</formula>
    </cfRule>
    <cfRule type="expression" dxfId="932" priority="258">
      <formula>IF(RIGHT(TEXT(AM670,"0.#"),1)=".",TRUE,FALSE)</formula>
    </cfRule>
  </conditionalFormatting>
  <conditionalFormatting sqref="AI671">
    <cfRule type="expression" dxfId="931" priority="249">
      <formula>IF(RIGHT(TEXT(AI671,"0.#"),1)=".",FALSE,TRUE)</formula>
    </cfRule>
    <cfRule type="expression" dxfId="930" priority="250">
      <formula>IF(RIGHT(TEXT(AI671,"0.#"),1)=".",TRUE,FALSE)</formula>
    </cfRule>
  </conditionalFormatting>
  <conditionalFormatting sqref="AI669">
    <cfRule type="expression" dxfId="929" priority="253">
      <formula>IF(RIGHT(TEXT(AI669,"0.#"),1)=".",FALSE,TRUE)</formula>
    </cfRule>
    <cfRule type="expression" dxfId="928" priority="254">
      <formula>IF(RIGHT(TEXT(AI669,"0.#"),1)=".",TRUE,FALSE)</formula>
    </cfRule>
  </conditionalFormatting>
  <conditionalFormatting sqref="AI670">
    <cfRule type="expression" dxfId="927" priority="251">
      <formula>IF(RIGHT(TEXT(AI670,"0.#"),1)=".",FALSE,TRUE)</formula>
    </cfRule>
    <cfRule type="expression" dxfId="926" priority="252">
      <formula>IF(RIGHT(TEXT(AI670,"0.#"),1)=".",TRUE,FALSE)</formula>
    </cfRule>
  </conditionalFormatting>
  <conditionalFormatting sqref="Y1072">
    <cfRule type="expression" dxfId="925" priority="211">
      <formula>IF(RIGHT(TEXT(Y1072,"0.#"),1)=".",FALSE,TRUE)</formula>
    </cfRule>
    <cfRule type="expression" dxfId="924" priority="212">
      <formula>IF(RIGHT(TEXT(Y1072,"0.#"),1)=".",TRUE,FALSE)</formula>
    </cfRule>
  </conditionalFormatting>
  <conditionalFormatting sqref="AL838:AO838">
    <cfRule type="expression" dxfId="923" priority="207">
      <formula>IF(AND(AL838&gt;=0, RIGHT(TEXT(AL838,"0.#"),1)&lt;&gt;"."),TRUE,FALSE)</formula>
    </cfRule>
    <cfRule type="expression" dxfId="922" priority="208">
      <formula>IF(AND(AL838&gt;=0, RIGHT(TEXT(AL838,"0.#"),1)="."),TRUE,FALSE)</formula>
    </cfRule>
    <cfRule type="expression" dxfId="921" priority="209">
      <formula>IF(AND(AL838&lt;0, RIGHT(TEXT(AL838,"0.#"),1)&lt;&gt;"."),TRUE,FALSE)</formula>
    </cfRule>
    <cfRule type="expression" dxfId="920" priority="210">
      <formula>IF(AND(AL838&lt;0, RIGHT(TEXT(AL838,"0.#"),1)="."),TRUE,FALSE)</formula>
    </cfRule>
  </conditionalFormatting>
  <conditionalFormatting sqref="AL839:AO839">
    <cfRule type="expression" dxfId="919" priority="203">
      <formula>IF(AND(AL839&gt;=0, RIGHT(TEXT(AL839,"0.#"),1)&lt;&gt;"."),TRUE,FALSE)</formula>
    </cfRule>
    <cfRule type="expression" dxfId="918" priority="204">
      <formula>IF(AND(AL839&gt;=0, RIGHT(TEXT(AL839,"0.#"),1)="."),TRUE,FALSE)</formula>
    </cfRule>
    <cfRule type="expression" dxfId="917" priority="205">
      <formula>IF(AND(AL839&lt;0, RIGHT(TEXT(AL839,"0.#"),1)&lt;&gt;"."),TRUE,FALSE)</formula>
    </cfRule>
    <cfRule type="expression" dxfId="916" priority="206">
      <formula>IF(AND(AL839&lt;0, RIGHT(TEXT(AL839,"0.#"),1)="."),TRUE,FALSE)</formula>
    </cfRule>
  </conditionalFormatting>
  <conditionalFormatting sqref="AL840:AO840">
    <cfRule type="expression" dxfId="915" priority="199">
      <formula>IF(AND(AL840&gt;=0, RIGHT(TEXT(AL840,"0.#"),1)&lt;&gt;"."),TRUE,FALSE)</formula>
    </cfRule>
    <cfRule type="expression" dxfId="914" priority="200">
      <formula>IF(AND(AL840&gt;=0, RIGHT(TEXT(AL840,"0.#"),1)="."),TRUE,FALSE)</formula>
    </cfRule>
    <cfRule type="expression" dxfId="913" priority="201">
      <formula>IF(AND(AL840&lt;0, RIGHT(TEXT(AL840,"0.#"),1)&lt;&gt;"."),TRUE,FALSE)</formula>
    </cfRule>
    <cfRule type="expression" dxfId="912" priority="202">
      <formula>IF(AND(AL840&lt;0, RIGHT(TEXT(AL840,"0.#"),1)="."),TRUE,FALSE)</formula>
    </cfRule>
  </conditionalFormatting>
  <conditionalFormatting sqref="AL841:AO841">
    <cfRule type="expression" dxfId="911" priority="195">
      <formula>IF(AND(AL841&gt;=0, RIGHT(TEXT(AL841,"0.#"),1)&lt;&gt;"."),TRUE,FALSE)</formula>
    </cfRule>
    <cfRule type="expression" dxfId="910" priority="196">
      <formula>IF(AND(AL841&gt;=0, RIGHT(TEXT(AL841,"0.#"),1)="."),TRUE,FALSE)</formula>
    </cfRule>
    <cfRule type="expression" dxfId="909" priority="197">
      <formula>IF(AND(AL841&lt;0, RIGHT(TEXT(AL841,"0.#"),1)&lt;&gt;"."),TRUE,FALSE)</formula>
    </cfRule>
    <cfRule type="expression" dxfId="908" priority="198">
      <formula>IF(AND(AL841&lt;0, RIGHT(TEXT(AL841,"0.#"),1)="."),TRUE,FALSE)</formula>
    </cfRule>
  </conditionalFormatting>
  <conditionalFormatting sqref="AL842:AO842">
    <cfRule type="expression" dxfId="907" priority="191">
      <formula>IF(AND(AL842&gt;=0, RIGHT(TEXT(AL842,"0.#"),1)&lt;&gt;"."),TRUE,FALSE)</formula>
    </cfRule>
    <cfRule type="expression" dxfId="906" priority="192">
      <formula>IF(AND(AL842&gt;=0, RIGHT(TEXT(AL842,"0.#"),1)="."),TRUE,FALSE)</formula>
    </cfRule>
    <cfRule type="expression" dxfId="905" priority="193">
      <formula>IF(AND(AL842&lt;0, RIGHT(TEXT(AL842,"0.#"),1)&lt;&gt;"."),TRUE,FALSE)</formula>
    </cfRule>
    <cfRule type="expression" dxfId="904" priority="194">
      <formula>IF(AND(AL842&lt;0, RIGHT(TEXT(AL842,"0.#"),1)="."),TRUE,FALSE)</formula>
    </cfRule>
  </conditionalFormatting>
  <conditionalFormatting sqref="AL843:AO843">
    <cfRule type="expression" dxfId="903" priority="187">
      <formula>IF(AND(AL843&gt;=0, RIGHT(TEXT(AL843,"0.#"),1)&lt;&gt;"."),TRUE,FALSE)</formula>
    </cfRule>
    <cfRule type="expression" dxfId="902" priority="188">
      <formula>IF(AND(AL843&gt;=0, RIGHT(TEXT(AL843,"0.#"),1)="."),TRUE,FALSE)</formula>
    </cfRule>
    <cfRule type="expression" dxfId="901" priority="189">
      <formula>IF(AND(AL843&lt;0, RIGHT(TEXT(AL843,"0.#"),1)&lt;&gt;"."),TRUE,FALSE)</formula>
    </cfRule>
    <cfRule type="expression" dxfId="900" priority="190">
      <formula>IF(AND(AL843&lt;0, RIGHT(TEXT(AL843,"0.#"),1)="."),TRUE,FALSE)</formula>
    </cfRule>
  </conditionalFormatting>
  <conditionalFormatting sqref="AL844:AO844">
    <cfRule type="expression" dxfId="899" priority="183">
      <formula>IF(AND(AL844&gt;=0, RIGHT(TEXT(AL844,"0.#"),1)&lt;&gt;"."),TRUE,FALSE)</formula>
    </cfRule>
    <cfRule type="expression" dxfId="898" priority="184">
      <formula>IF(AND(AL844&gt;=0, RIGHT(TEXT(AL844,"0.#"),1)="."),TRUE,FALSE)</formula>
    </cfRule>
    <cfRule type="expression" dxfId="897" priority="185">
      <formula>IF(AND(AL844&lt;0, RIGHT(TEXT(AL844,"0.#"),1)&lt;&gt;"."),TRUE,FALSE)</formula>
    </cfRule>
    <cfRule type="expression" dxfId="896" priority="186">
      <formula>IF(AND(AL844&lt;0, RIGHT(TEXT(AL844,"0.#"),1)="."),TRUE,FALSE)</formula>
    </cfRule>
  </conditionalFormatting>
  <conditionalFormatting sqref="AL845:AO845">
    <cfRule type="expression" dxfId="895" priority="179">
      <formula>IF(AND(AL845&gt;=0, RIGHT(TEXT(AL845,"0.#"),1)&lt;&gt;"."),TRUE,FALSE)</formula>
    </cfRule>
    <cfRule type="expression" dxfId="894" priority="180">
      <formula>IF(AND(AL845&gt;=0, RIGHT(TEXT(AL845,"0.#"),1)="."),TRUE,FALSE)</formula>
    </cfRule>
    <cfRule type="expression" dxfId="893" priority="181">
      <formula>IF(AND(AL845&lt;0, RIGHT(TEXT(AL845,"0.#"),1)&lt;&gt;"."),TRUE,FALSE)</formula>
    </cfRule>
    <cfRule type="expression" dxfId="892" priority="182">
      <formula>IF(AND(AL845&lt;0, RIGHT(TEXT(AL845,"0.#"),1)="."),TRUE,FALSE)</formula>
    </cfRule>
  </conditionalFormatting>
  <conditionalFormatting sqref="AL846:AO846">
    <cfRule type="expression" dxfId="891" priority="175">
      <formula>IF(AND(AL846&gt;=0, RIGHT(TEXT(AL846,"0.#"),1)&lt;&gt;"."),TRUE,FALSE)</formula>
    </cfRule>
    <cfRule type="expression" dxfId="890" priority="176">
      <formula>IF(AND(AL846&gt;=0, RIGHT(TEXT(AL846,"0.#"),1)="."),TRUE,FALSE)</formula>
    </cfRule>
    <cfRule type="expression" dxfId="889" priority="177">
      <formula>IF(AND(AL846&lt;0, RIGHT(TEXT(AL846,"0.#"),1)&lt;&gt;"."),TRUE,FALSE)</formula>
    </cfRule>
    <cfRule type="expression" dxfId="888" priority="178">
      <formula>IF(AND(AL846&lt;0, RIGHT(TEXT(AL846,"0.#"),1)="."),TRUE,FALSE)</formula>
    </cfRule>
  </conditionalFormatting>
  <conditionalFormatting sqref="AE32">
    <cfRule type="expression" dxfId="887" priority="173">
      <formula>IF(RIGHT(TEXT(AE32,"0.#"),1)=".",FALSE,TRUE)</formula>
    </cfRule>
    <cfRule type="expression" dxfId="886" priority="174">
      <formula>IF(RIGHT(TEXT(AE32,"0.#"),1)=".",TRUE,FALSE)</formula>
    </cfRule>
  </conditionalFormatting>
  <conditionalFormatting sqref="AM34">
    <cfRule type="expression" dxfId="885" priority="157">
      <formula>IF(RIGHT(TEXT(AM34,"0.#"),1)=".",FALSE,TRUE)</formula>
    </cfRule>
    <cfRule type="expression" dxfId="884" priority="158">
      <formula>IF(RIGHT(TEXT(AM34,"0.#"),1)=".",TRUE,FALSE)</formula>
    </cfRule>
  </conditionalFormatting>
  <conditionalFormatting sqref="AE33">
    <cfRule type="expression" dxfId="883" priority="171">
      <formula>IF(RIGHT(TEXT(AE33,"0.#"),1)=".",FALSE,TRUE)</formula>
    </cfRule>
    <cfRule type="expression" dxfId="882" priority="172">
      <formula>IF(RIGHT(TEXT(AE33,"0.#"),1)=".",TRUE,FALSE)</formula>
    </cfRule>
  </conditionalFormatting>
  <conditionalFormatting sqref="AE34">
    <cfRule type="expression" dxfId="881" priority="169">
      <formula>IF(RIGHT(TEXT(AE34,"0.#"),1)=".",FALSE,TRUE)</formula>
    </cfRule>
    <cfRule type="expression" dxfId="880" priority="170">
      <formula>IF(RIGHT(TEXT(AE34,"0.#"),1)=".",TRUE,FALSE)</formula>
    </cfRule>
  </conditionalFormatting>
  <conditionalFormatting sqref="AI34">
    <cfRule type="expression" dxfId="879" priority="167">
      <formula>IF(RIGHT(TEXT(AI34,"0.#"),1)=".",FALSE,TRUE)</formula>
    </cfRule>
    <cfRule type="expression" dxfId="878" priority="168">
      <formula>IF(RIGHT(TEXT(AI34,"0.#"),1)=".",TRUE,FALSE)</formula>
    </cfRule>
  </conditionalFormatting>
  <conditionalFormatting sqref="AI33">
    <cfRule type="expression" dxfId="877" priority="165">
      <formula>IF(RIGHT(TEXT(AI33,"0.#"),1)=".",FALSE,TRUE)</formula>
    </cfRule>
    <cfRule type="expression" dxfId="876" priority="166">
      <formula>IF(RIGHT(TEXT(AI33,"0.#"),1)=".",TRUE,FALSE)</formula>
    </cfRule>
  </conditionalFormatting>
  <conditionalFormatting sqref="AI32">
    <cfRule type="expression" dxfId="875" priority="163">
      <formula>IF(RIGHT(TEXT(AI32,"0.#"),1)=".",FALSE,TRUE)</formula>
    </cfRule>
    <cfRule type="expression" dxfId="874" priority="164">
      <formula>IF(RIGHT(TEXT(AI32,"0.#"),1)=".",TRUE,FALSE)</formula>
    </cfRule>
  </conditionalFormatting>
  <conditionalFormatting sqref="AM32">
    <cfRule type="expression" dxfId="873" priority="161">
      <formula>IF(RIGHT(TEXT(AM32,"0.#"),1)=".",FALSE,TRUE)</formula>
    </cfRule>
    <cfRule type="expression" dxfId="872" priority="162">
      <formula>IF(RIGHT(TEXT(AM32,"0.#"),1)=".",TRUE,FALSE)</formula>
    </cfRule>
  </conditionalFormatting>
  <conditionalFormatting sqref="AM33">
    <cfRule type="expression" dxfId="871" priority="159">
      <formula>IF(RIGHT(TEXT(AM33,"0.#"),1)=".",FALSE,TRUE)</formula>
    </cfRule>
    <cfRule type="expression" dxfId="870" priority="160">
      <formula>IF(RIGHT(TEXT(AM33,"0.#"),1)=".",TRUE,FALSE)</formula>
    </cfRule>
  </conditionalFormatting>
  <conditionalFormatting sqref="AQ32:AQ34">
    <cfRule type="expression" dxfId="869" priority="155">
      <formula>IF(RIGHT(TEXT(AQ32,"0.#"),1)=".",FALSE,TRUE)</formula>
    </cfRule>
    <cfRule type="expression" dxfId="868" priority="156">
      <formula>IF(RIGHT(TEXT(AQ32,"0.#"),1)=".",TRUE,FALSE)</formula>
    </cfRule>
  </conditionalFormatting>
  <conditionalFormatting sqref="AU32:AU34">
    <cfRule type="expression" dxfId="867" priority="153">
      <formula>IF(RIGHT(TEXT(AU32,"0.#"),1)=".",FALSE,TRUE)</formula>
    </cfRule>
    <cfRule type="expression" dxfId="866" priority="154">
      <formula>IF(RIGHT(TEXT(AU32,"0.#"),1)=".",TRUE,FALSE)</formula>
    </cfRule>
  </conditionalFormatting>
  <conditionalFormatting sqref="AE101 AQ101">
    <cfRule type="expression" dxfId="865" priority="151">
      <formula>IF(RIGHT(TEXT(AE101,"0.#"),1)=".",FALSE,TRUE)</formula>
    </cfRule>
    <cfRule type="expression" dxfId="864" priority="152">
      <formula>IF(RIGHT(TEXT(AE101,"0.#"),1)=".",TRUE,FALSE)</formula>
    </cfRule>
  </conditionalFormatting>
  <conditionalFormatting sqref="AI101">
    <cfRule type="expression" dxfId="863" priority="149">
      <formula>IF(RIGHT(TEXT(AI101,"0.#"),1)=".",FALSE,TRUE)</formula>
    </cfRule>
    <cfRule type="expression" dxfId="862" priority="150">
      <formula>IF(RIGHT(TEXT(AI101,"0.#"),1)=".",TRUE,FALSE)</formula>
    </cfRule>
  </conditionalFormatting>
  <conditionalFormatting sqref="AM101">
    <cfRule type="expression" dxfId="861" priority="147">
      <formula>IF(RIGHT(TEXT(AM101,"0.#"),1)=".",FALSE,TRUE)</formula>
    </cfRule>
    <cfRule type="expression" dxfId="860" priority="148">
      <formula>IF(RIGHT(TEXT(AM101,"0.#"),1)=".",TRUE,FALSE)</formula>
    </cfRule>
  </conditionalFormatting>
  <conditionalFormatting sqref="AE102">
    <cfRule type="expression" dxfId="859" priority="145">
      <formula>IF(RIGHT(TEXT(AE102,"0.#"),1)=".",FALSE,TRUE)</formula>
    </cfRule>
    <cfRule type="expression" dxfId="858" priority="146">
      <formula>IF(RIGHT(TEXT(AE102,"0.#"),1)=".",TRUE,FALSE)</formula>
    </cfRule>
  </conditionalFormatting>
  <conditionalFormatting sqref="AI102">
    <cfRule type="expression" dxfId="857" priority="143">
      <formula>IF(RIGHT(TEXT(AI102,"0.#"),1)=".",FALSE,TRUE)</formula>
    </cfRule>
    <cfRule type="expression" dxfId="856" priority="144">
      <formula>IF(RIGHT(TEXT(AI102,"0.#"),1)=".",TRUE,FALSE)</formula>
    </cfRule>
  </conditionalFormatting>
  <conditionalFormatting sqref="AM102">
    <cfRule type="expression" dxfId="855" priority="141">
      <formula>IF(RIGHT(TEXT(AM102,"0.#"),1)=".",FALSE,TRUE)</formula>
    </cfRule>
    <cfRule type="expression" dxfId="854" priority="142">
      <formula>IF(RIGHT(TEXT(AM102,"0.#"),1)=".",TRUE,FALSE)</formula>
    </cfRule>
  </conditionalFormatting>
  <conditionalFormatting sqref="AQ102">
    <cfRule type="expression" dxfId="853" priority="139">
      <formula>IF(RIGHT(TEXT(AQ102,"0.#"),1)=".",FALSE,TRUE)</formula>
    </cfRule>
    <cfRule type="expression" dxfId="852" priority="140">
      <formula>IF(RIGHT(TEXT(AQ102,"0.#"),1)=".",TRUE,FALSE)</formula>
    </cfRule>
  </conditionalFormatting>
  <conditionalFormatting sqref="AU101">
    <cfRule type="expression" dxfId="851" priority="137">
      <formula>IF(RIGHT(TEXT(AU101,"0.#"),1)=".",FALSE,TRUE)</formula>
    </cfRule>
    <cfRule type="expression" dxfId="850" priority="138">
      <formula>IF(RIGHT(TEXT(AU101,"0.#"),1)=".",TRUE,FALSE)</formula>
    </cfRule>
  </conditionalFormatting>
  <conditionalFormatting sqref="AU102">
    <cfRule type="expression" dxfId="849" priority="135">
      <formula>IF(RIGHT(TEXT(AU102,"0.#"),1)=".",FALSE,TRUE)</formula>
    </cfRule>
    <cfRule type="expression" dxfId="848" priority="136">
      <formula>IF(RIGHT(TEXT(AU102,"0.#"),1)=".",TRUE,FALSE)</formula>
    </cfRule>
  </conditionalFormatting>
  <conditionalFormatting sqref="AE104">
    <cfRule type="expression" dxfId="847" priority="133">
      <formula>IF(RIGHT(TEXT(AE104,"0.#"),1)=".",FALSE,TRUE)</formula>
    </cfRule>
    <cfRule type="expression" dxfId="846" priority="134">
      <formula>IF(RIGHT(TEXT(AE104,"0.#"),1)=".",TRUE,FALSE)</formula>
    </cfRule>
  </conditionalFormatting>
  <conditionalFormatting sqref="AI104">
    <cfRule type="expression" dxfId="845" priority="131">
      <formula>IF(RIGHT(TEXT(AI104,"0.#"),1)=".",FALSE,TRUE)</formula>
    </cfRule>
    <cfRule type="expression" dxfId="844" priority="132">
      <formula>IF(RIGHT(TEXT(AI104,"0.#"),1)=".",TRUE,FALSE)</formula>
    </cfRule>
  </conditionalFormatting>
  <conditionalFormatting sqref="AM104">
    <cfRule type="expression" dxfId="843" priority="129">
      <formula>IF(RIGHT(TEXT(AM104,"0.#"),1)=".",FALSE,TRUE)</formula>
    </cfRule>
    <cfRule type="expression" dxfId="842" priority="130">
      <formula>IF(RIGHT(TEXT(AM104,"0.#"),1)=".",TRUE,FALSE)</formula>
    </cfRule>
  </conditionalFormatting>
  <conditionalFormatting sqref="AE105">
    <cfRule type="expression" dxfId="841" priority="127">
      <formula>IF(RIGHT(TEXT(AE105,"0.#"),1)=".",FALSE,TRUE)</formula>
    </cfRule>
    <cfRule type="expression" dxfId="840" priority="128">
      <formula>IF(RIGHT(TEXT(AE105,"0.#"),1)=".",TRUE,FALSE)</formula>
    </cfRule>
  </conditionalFormatting>
  <conditionalFormatting sqref="AI105">
    <cfRule type="expression" dxfId="839" priority="125">
      <formula>IF(RIGHT(TEXT(AI105,"0.#"),1)=".",FALSE,TRUE)</formula>
    </cfRule>
    <cfRule type="expression" dxfId="838" priority="126">
      <formula>IF(RIGHT(TEXT(AI105,"0.#"),1)=".",TRUE,FALSE)</formula>
    </cfRule>
  </conditionalFormatting>
  <conditionalFormatting sqref="AM105">
    <cfRule type="expression" dxfId="837" priority="123">
      <formula>IF(RIGHT(TEXT(AM105,"0.#"),1)=".",FALSE,TRUE)</formula>
    </cfRule>
    <cfRule type="expression" dxfId="836" priority="124">
      <formula>IF(RIGHT(TEXT(AM105,"0.#"),1)=".",TRUE,FALSE)</formula>
    </cfRule>
  </conditionalFormatting>
  <conditionalFormatting sqref="AQ104">
    <cfRule type="expression" dxfId="835" priority="121">
      <formula>IF(RIGHT(TEXT(AQ104,"0.#"),1)=".",FALSE,TRUE)</formula>
    </cfRule>
    <cfRule type="expression" dxfId="834" priority="122">
      <formula>IF(RIGHT(TEXT(AQ104,"0.#"),1)=".",TRUE,FALSE)</formula>
    </cfRule>
  </conditionalFormatting>
  <conditionalFormatting sqref="AQ105">
    <cfRule type="expression" dxfId="833" priority="119">
      <formula>IF(RIGHT(TEXT(AQ105,"0.#"),1)=".",FALSE,TRUE)</formula>
    </cfRule>
    <cfRule type="expression" dxfId="832" priority="120">
      <formula>IF(RIGHT(TEXT(AQ105,"0.#"),1)=".",TRUE,FALSE)</formula>
    </cfRule>
  </conditionalFormatting>
  <conditionalFormatting sqref="AU104">
    <cfRule type="expression" dxfId="831" priority="117">
      <formula>IF(RIGHT(TEXT(AU104,"0.#"),1)=".",FALSE,TRUE)</formula>
    </cfRule>
    <cfRule type="expression" dxfId="830" priority="118">
      <formula>IF(RIGHT(TEXT(AU104,"0.#"),1)=".",TRUE,FALSE)</formula>
    </cfRule>
  </conditionalFormatting>
  <conditionalFormatting sqref="AU105">
    <cfRule type="expression" dxfId="829" priority="115">
      <formula>IF(RIGHT(TEXT(AU105,"0.#"),1)=".",FALSE,TRUE)</formula>
    </cfRule>
    <cfRule type="expression" dxfId="828" priority="116">
      <formula>IF(RIGHT(TEXT(AU105,"0.#"),1)=".",TRUE,FALSE)</formula>
    </cfRule>
  </conditionalFormatting>
  <conditionalFormatting sqref="AE107">
    <cfRule type="expression" dxfId="827" priority="113">
      <formula>IF(RIGHT(TEXT(AE107,"0.#"),1)=".",FALSE,TRUE)</formula>
    </cfRule>
    <cfRule type="expression" dxfId="826" priority="114">
      <formula>IF(RIGHT(TEXT(AE107,"0.#"),1)=".",TRUE,FALSE)</formula>
    </cfRule>
  </conditionalFormatting>
  <conditionalFormatting sqref="AI107">
    <cfRule type="expression" dxfId="825" priority="111">
      <formula>IF(RIGHT(TEXT(AI107,"0.#"),1)=".",FALSE,TRUE)</formula>
    </cfRule>
    <cfRule type="expression" dxfId="824" priority="112">
      <formula>IF(RIGHT(TEXT(AI107,"0.#"),1)=".",TRUE,FALSE)</formula>
    </cfRule>
  </conditionalFormatting>
  <conditionalFormatting sqref="AM107">
    <cfRule type="expression" dxfId="823" priority="109">
      <formula>IF(RIGHT(TEXT(AM107,"0.#"),1)=".",FALSE,TRUE)</formula>
    </cfRule>
    <cfRule type="expression" dxfId="822" priority="110">
      <formula>IF(RIGHT(TEXT(AM107,"0.#"),1)=".",TRUE,FALSE)</formula>
    </cfRule>
  </conditionalFormatting>
  <conditionalFormatting sqref="AE108">
    <cfRule type="expression" dxfId="821" priority="107">
      <formula>IF(RIGHT(TEXT(AE108,"0.#"),1)=".",FALSE,TRUE)</formula>
    </cfRule>
    <cfRule type="expression" dxfId="820" priority="108">
      <formula>IF(RIGHT(TEXT(AE108,"0.#"),1)=".",TRUE,FALSE)</formula>
    </cfRule>
  </conditionalFormatting>
  <conditionalFormatting sqref="AI108">
    <cfRule type="expression" dxfId="819" priority="105">
      <formula>IF(RIGHT(TEXT(AI108,"0.#"),1)=".",FALSE,TRUE)</formula>
    </cfRule>
    <cfRule type="expression" dxfId="818" priority="106">
      <formula>IF(RIGHT(TEXT(AI108,"0.#"),1)=".",TRUE,FALSE)</formula>
    </cfRule>
  </conditionalFormatting>
  <conditionalFormatting sqref="AM108">
    <cfRule type="expression" dxfId="817" priority="103">
      <formula>IF(RIGHT(TEXT(AM108,"0.#"),1)=".",FALSE,TRUE)</formula>
    </cfRule>
    <cfRule type="expression" dxfId="816" priority="104">
      <formula>IF(RIGHT(TEXT(AM108,"0.#"),1)=".",TRUE,FALSE)</formula>
    </cfRule>
  </conditionalFormatting>
  <conditionalFormatting sqref="AQ107">
    <cfRule type="expression" dxfId="815" priority="101">
      <formula>IF(RIGHT(TEXT(AQ107,"0.#"),1)=".",FALSE,TRUE)</formula>
    </cfRule>
    <cfRule type="expression" dxfId="814" priority="102">
      <formula>IF(RIGHT(TEXT(AQ107,"0.#"),1)=".",TRUE,FALSE)</formula>
    </cfRule>
  </conditionalFormatting>
  <conditionalFormatting sqref="AQ108">
    <cfRule type="expression" dxfId="813" priority="99">
      <formula>IF(RIGHT(TEXT(AQ108,"0.#"),1)=".",FALSE,TRUE)</formula>
    </cfRule>
    <cfRule type="expression" dxfId="812" priority="100">
      <formula>IF(RIGHT(TEXT(AQ108,"0.#"),1)=".",TRUE,FALSE)</formula>
    </cfRule>
  </conditionalFormatting>
  <conditionalFormatting sqref="AU107">
    <cfRule type="expression" dxfId="811" priority="97">
      <formula>IF(RIGHT(TEXT(AU107,"0.#"),1)=".",FALSE,TRUE)</formula>
    </cfRule>
    <cfRule type="expression" dxfId="810" priority="98">
      <formula>IF(RIGHT(TEXT(AU107,"0.#"),1)=".",TRUE,FALSE)</formula>
    </cfRule>
  </conditionalFormatting>
  <conditionalFormatting sqref="AU108">
    <cfRule type="expression" dxfId="809" priority="95">
      <formula>IF(RIGHT(TEXT(AU108,"0.#"),1)=".",FALSE,TRUE)</formula>
    </cfRule>
    <cfRule type="expression" dxfId="808" priority="96">
      <formula>IF(RIGHT(TEXT(AU108,"0.#"),1)=".",TRUE,FALSE)</formula>
    </cfRule>
  </conditionalFormatting>
  <conditionalFormatting sqref="AE110">
    <cfRule type="expression" dxfId="807" priority="93">
      <formula>IF(RIGHT(TEXT(AE110,"0.#"),1)=".",FALSE,TRUE)</formula>
    </cfRule>
    <cfRule type="expression" dxfId="806" priority="94">
      <formula>IF(RIGHT(TEXT(AE110,"0.#"),1)=".",TRUE,FALSE)</formula>
    </cfRule>
  </conditionalFormatting>
  <conditionalFormatting sqref="AI110">
    <cfRule type="expression" dxfId="805" priority="91">
      <formula>IF(RIGHT(TEXT(AI110,"0.#"),1)=".",FALSE,TRUE)</formula>
    </cfRule>
    <cfRule type="expression" dxfId="804" priority="92">
      <formula>IF(RIGHT(TEXT(AI110,"0.#"),1)=".",TRUE,FALSE)</formula>
    </cfRule>
  </conditionalFormatting>
  <conditionalFormatting sqref="AM110">
    <cfRule type="expression" dxfId="803" priority="89">
      <formula>IF(RIGHT(TEXT(AM110,"0.#"),1)=".",FALSE,TRUE)</formula>
    </cfRule>
    <cfRule type="expression" dxfId="802" priority="90">
      <formula>IF(RIGHT(TEXT(AM110,"0.#"),1)=".",TRUE,FALSE)</formula>
    </cfRule>
  </conditionalFormatting>
  <conditionalFormatting sqref="AE111">
    <cfRule type="expression" dxfId="801" priority="87">
      <formula>IF(RIGHT(TEXT(AE111,"0.#"),1)=".",FALSE,TRUE)</formula>
    </cfRule>
    <cfRule type="expression" dxfId="800" priority="88">
      <formula>IF(RIGHT(TEXT(AE111,"0.#"),1)=".",TRUE,FALSE)</formula>
    </cfRule>
  </conditionalFormatting>
  <conditionalFormatting sqref="AI111">
    <cfRule type="expression" dxfId="799" priority="85">
      <formula>IF(RIGHT(TEXT(AI111,"0.#"),1)=".",FALSE,TRUE)</formula>
    </cfRule>
    <cfRule type="expression" dxfId="798" priority="86">
      <formula>IF(RIGHT(TEXT(AI111,"0.#"),1)=".",TRUE,FALSE)</formula>
    </cfRule>
  </conditionalFormatting>
  <conditionalFormatting sqref="AM111">
    <cfRule type="expression" dxfId="797" priority="83">
      <formula>IF(RIGHT(TEXT(AM111,"0.#"),1)=".",FALSE,TRUE)</formula>
    </cfRule>
    <cfRule type="expression" dxfId="796" priority="84">
      <formula>IF(RIGHT(TEXT(AM111,"0.#"),1)=".",TRUE,FALSE)</formula>
    </cfRule>
  </conditionalFormatting>
  <conditionalFormatting sqref="AQ110">
    <cfRule type="expression" dxfId="795" priority="81">
      <formula>IF(RIGHT(TEXT(AQ110,"0.#"),1)=".",FALSE,TRUE)</formula>
    </cfRule>
    <cfRule type="expression" dxfId="794" priority="82">
      <formula>IF(RIGHT(TEXT(AQ110,"0.#"),1)=".",TRUE,FALSE)</formula>
    </cfRule>
  </conditionalFormatting>
  <conditionalFormatting sqref="AQ111">
    <cfRule type="expression" dxfId="793" priority="79">
      <formula>IF(RIGHT(TEXT(AQ111,"0.#"),1)=".",FALSE,TRUE)</formula>
    </cfRule>
    <cfRule type="expression" dxfId="792" priority="80">
      <formula>IF(RIGHT(TEXT(AQ111,"0.#"),1)=".",TRUE,FALSE)</formula>
    </cfRule>
  </conditionalFormatting>
  <conditionalFormatting sqref="AU110">
    <cfRule type="expression" dxfId="791" priority="77">
      <formula>IF(RIGHT(TEXT(AU110,"0.#"),1)=".",FALSE,TRUE)</formula>
    </cfRule>
    <cfRule type="expression" dxfId="790" priority="78">
      <formula>IF(RIGHT(TEXT(AU110,"0.#"),1)=".",TRUE,FALSE)</formula>
    </cfRule>
  </conditionalFormatting>
  <conditionalFormatting sqref="AU111">
    <cfRule type="expression" dxfId="789" priority="75">
      <formula>IF(RIGHT(TEXT(AU111,"0.#"),1)=".",FALSE,TRUE)</formula>
    </cfRule>
    <cfRule type="expression" dxfId="788" priority="76">
      <formula>IF(RIGHT(TEXT(AU111,"0.#"),1)=".",TRUE,FALSE)</formula>
    </cfRule>
  </conditionalFormatting>
  <conditionalFormatting sqref="AE116 AQ116">
    <cfRule type="expression" dxfId="787" priority="73">
      <formula>IF(RIGHT(TEXT(AE116,"0.#"),1)=".",FALSE,TRUE)</formula>
    </cfRule>
    <cfRule type="expression" dxfId="786" priority="74">
      <formula>IF(RIGHT(TEXT(AE116,"0.#"),1)=".",TRUE,FALSE)</formula>
    </cfRule>
  </conditionalFormatting>
  <conditionalFormatting sqref="AI116">
    <cfRule type="expression" dxfId="785" priority="71">
      <formula>IF(RIGHT(TEXT(AI116,"0.#"),1)=".",FALSE,TRUE)</formula>
    </cfRule>
    <cfRule type="expression" dxfId="784" priority="72">
      <formula>IF(RIGHT(TEXT(AI116,"0.#"),1)=".",TRUE,FALSE)</formula>
    </cfRule>
  </conditionalFormatting>
  <conditionalFormatting sqref="AM116">
    <cfRule type="expression" dxfId="783" priority="69">
      <formula>IF(RIGHT(TEXT(AM116,"0.#"),1)=".",FALSE,TRUE)</formula>
    </cfRule>
    <cfRule type="expression" dxfId="782" priority="70">
      <formula>IF(RIGHT(TEXT(AM116,"0.#"),1)=".",TRUE,FALSE)</formula>
    </cfRule>
  </conditionalFormatting>
  <conditionalFormatting sqref="AE117 AM117">
    <cfRule type="expression" dxfId="781" priority="67">
      <formula>IF(RIGHT(TEXT(AE117,"0.#"),1)=".",FALSE,TRUE)</formula>
    </cfRule>
    <cfRule type="expression" dxfId="780" priority="68">
      <formula>IF(RIGHT(TEXT(AE117,"0.#"),1)=".",TRUE,FALSE)</formula>
    </cfRule>
  </conditionalFormatting>
  <conditionalFormatting sqref="AI117">
    <cfRule type="expression" dxfId="779" priority="65">
      <formula>IF(RIGHT(TEXT(AI117,"0.#"),1)=".",FALSE,TRUE)</formula>
    </cfRule>
    <cfRule type="expression" dxfId="778" priority="66">
      <formula>IF(RIGHT(TEXT(AI117,"0.#"),1)=".",TRUE,FALSE)</formula>
    </cfRule>
  </conditionalFormatting>
  <conditionalFormatting sqref="AQ117">
    <cfRule type="expression" dxfId="777" priority="63">
      <formula>IF(RIGHT(TEXT(AQ117,"0.#"),1)=".",FALSE,TRUE)</formula>
    </cfRule>
    <cfRule type="expression" dxfId="776" priority="64">
      <formula>IF(RIGHT(TEXT(AQ117,"0.#"),1)=".",TRUE,FALSE)</formula>
    </cfRule>
  </conditionalFormatting>
  <conditionalFormatting sqref="AE134:AE135 AI134:AI135 AM134:AM135 AQ134:AQ135 AU134:AU135">
    <cfRule type="expression" dxfId="775" priority="61">
      <formula>IF(RIGHT(TEXT(AE134,"0.#"),1)=".",FALSE,TRUE)</formula>
    </cfRule>
    <cfRule type="expression" dxfId="774" priority="62">
      <formula>IF(RIGHT(TEXT(AE134,"0.#"),1)=".",TRUE,FALSE)</formula>
    </cfRule>
  </conditionalFormatting>
  <conditionalFormatting sqref="AE433">
    <cfRule type="expression" dxfId="773" priority="59">
      <formula>IF(RIGHT(TEXT(AE433,"0.#"),1)=".",FALSE,TRUE)</formula>
    </cfRule>
    <cfRule type="expression" dxfId="772" priority="60">
      <formula>IF(RIGHT(TEXT(AE433,"0.#"),1)=".",TRUE,FALSE)</formula>
    </cfRule>
  </conditionalFormatting>
  <conditionalFormatting sqref="AM435">
    <cfRule type="expression" dxfId="771" priority="49">
      <formula>IF(RIGHT(TEXT(AM435,"0.#"),1)=".",FALSE,TRUE)</formula>
    </cfRule>
    <cfRule type="expression" dxfId="770" priority="50">
      <formula>IF(RIGHT(TEXT(AM435,"0.#"),1)=".",TRUE,FALSE)</formula>
    </cfRule>
  </conditionalFormatting>
  <conditionalFormatting sqref="AE434">
    <cfRule type="expression" dxfId="769" priority="57">
      <formula>IF(RIGHT(TEXT(AE434,"0.#"),1)=".",FALSE,TRUE)</formula>
    </cfRule>
    <cfRule type="expression" dxfId="768" priority="58">
      <formula>IF(RIGHT(TEXT(AE434,"0.#"),1)=".",TRUE,FALSE)</formula>
    </cfRule>
  </conditionalFormatting>
  <conditionalFormatting sqref="AE435">
    <cfRule type="expression" dxfId="767" priority="55">
      <formula>IF(RIGHT(TEXT(AE435,"0.#"),1)=".",FALSE,TRUE)</formula>
    </cfRule>
    <cfRule type="expression" dxfId="766" priority="56">
      <formula>IF(RIGHT(TEXT(AE435,"0.#"),1)=".",TRUE,FALSE)</formula>
    </cfRule>
  </conditionalFormatting>
  <conditionalFormatting sqref="AM433">
    <cfRule type="expression" dxfId="765" priority="53">
      <formula>IF(RIGHT(TEXT(AM433,"0.#"),1)=".",FALSE,TRUE)</formula>
    </cfRule>
    <cfRule type="expression" dxfId="764" priority="54">
      <formula>IF(RIGHT(TEXT(AM433,"0.#"),1)=".",TRUE,FALSE)</formula>
    </cfRule>
  </conditionalFormatting>
  <conditionalFormatting sqref="AM434">
    <cfRule type="expression" dxfId="763" priority="51">
      <formula>IF(RIGHT(TEXT(AM434,"0.#"),1)=".",FALSE,TRUE)</formula>
    </cfRule>
    <cfRule type="expression" dxfId="762" priority="52">
      <formula>IF(RIGHT(TEXT(AM434,"0.#"),1)=".",TRUE,FALSE)</formula>
    </cfRule>
  </conditionalFormatting>
  <conditionalFormatting sqref="AU433">
    <cfRule type="expression" dxfId="761" priority="47">
      <formula>IF(RIGHT(TEXT(AU433,"0.#"),1)=".",FALSE,TRUE)</formula>
    </cfRule>
    <cfRule type="expression" dxfId="760" priority="48">
      <formula>IF(RIGHT(TEXT(AU433,"0.#"),1)=".",TRUE,FALSE)</formula>
    </cfRule>
  </conditionalFormatting>
  <conditionalFormatting sqref="AU434">
    <cfRule type="expression" dxfId="759" priority="45">
      <formula>IF(RIGHT(TEXT(AU434,"0.#"),1)=".",FALSE,TRUE)</formula>
    </cfRule>
    <cfRule type="expression" dxfId="758" priority="46">
      <formula>IF(RIGHT(TEXT(AU434,"0.#"),1)=".",TRUE,FALSE)</formula>
    </cfRule>
  </conditionalFormatting>
  <conditionalFormatting sqref="AU435">
    <cfRule type="expression" dxfId="757" priority="43">
      <formula>IF(RIGHT(TEXT(AU435,"0.#"),1)=".",FALSE,TRUE)</formula>
    </cfRule>
    <cfRule type="expression" dxfId="756" priority="44">
      <formula>IF(RIGHT(TEXT(AU435,"0.#"),1)=".",TRUE,FALSE)</formula>
    </cfRule>
  </conditionalFormatting>
  <conditionalFormatting sqref="AI435">
    <cfRule type="expression" dxfId="755" priority="37">
      <formula>IF(RIGHT(TEXT(AI435,"0.#"),1)=".",FALSE,TRUE)</formula>
    </cfRule>
    <cfRule type="expression" dxfId="754" priority="38">
      <formula>IF(RIGHT(TEXT(AI435,"0.#"),1)=".",TRUE,FALSE)</formula>
    </cfRule>
  </conditionalFormatting>
  <conditionalFormatting sqref="AI433">
    <cfRule type="expression" dxfId="753" priority="41">
      <formula>IF(RIGHT(TEXT(AI433,"0.#"),1)=".",FALSE,TRUE)</formula>
    </cfRule>
    <cfRule type="expression" dxfId="752" priority="42">
      <formula>IF(RIGHT(TEXT(AI433,"0.#"),1)=".",TRUE,FALSE)</formula>
    </cfRule>
  </conditionalFormatting>
  <conditionalFormatting sqref="AI434">
    <cfRule type="expression" dxfId="751" priority="39">
      <formula>IF(RIGHT(TEXT(AI434,"0.#"),1)=".",FALSE,TRUE)</formula>
    </cfRule>
    <cfRule type="expression" dxfId="750" priority="40">
      <formula>IF(RIGHT(TEXT(AI434,"0.#"),1)=".",TRUE,FALSE)</formula>
    </cfRule>
  </conditionalFormatting>
  <conditionalFormatting sqref="AQ434">
    <cfRule type="expression" dxfId="749" priority="35">
      <formula>IF(RIGHT(TEXT(AQ434,"0.#"),1)=".",FALSE,TRUE)</formula>
    </cfRule>
    <cfRule type="expression" dxfId="748" priority="36">
      <formula>IF(RIGHT(TEXT(AQ434,"0.#"),1)=".",TRUE,FALSE)</formula>
    </cfRule>
  </conditionalFormatting>
  <conditionalFormatting sqref="AQ435">
    <cfRule type="expression" dxfId="747" priority="33">
      <formula>IF(RIGHT(TEXT(AQ435,"0.#"),1)=".",FALSE,TRUE)</formula>
    </cfRule>
    <cfRule type="expression" dxfId="746" priority="34">
      <formula>IF(RIGHT(TEXT(AQ435,"0.#"),1)=".",TRUE,FALSE)</formula>
    </cfRule>
  </conditionalFormatting>
  <conditionalFormatting sqref="AQ433">
    <cfRule type="expression" dxfId="745" priority="31">
      <formula>IF(RIGHT(TEXT(AQ433,"0.#"),1)=".",FALSE,TRUE)</formula>
    </cfRule>
    <cfRule type="expression" dxfId="744" priority="32">
      <formula>IF(RIGHT(TEXT(AQ433,"0.#"),1)=".",TRUE,FALSE)</formula>
    </cfRule>
  </conditionalFormatting>
  <conditionalFormatting sqref="AE438">
    <cfRule type="expression" dxfId="743" priority="29">
      <formula>IF(RIGHT(TEXT(AE438,"0.#"),1)=".",FALSE,TRUE)</formula>
    </cfRule>
    <cfRule type="expression" dxfId="742" priority="30">
      <formula>IF(RIGHT(TEXT(AE438,"0.#"),1)=".",TRUE,FALSE)</formula>
    </cfRule>
  </conditionalFormatting>
  <conditionalFormatting sqref="AM440">
    <cfRule type="expression" dxfId="741" priority="19">
      <formula>IF(RIGHT(TEXT(AM440,"0.#"),1)=".",FALSE,TRUE)</formula>
    </cfRule>
    <cfRule type="expression" dxfId="740" priority="20">
      <formula>IF(RIGHT(TEXT(AM440,"0.#"),1)=".",TRUE,FALSE)</formula>
    </cfRule>
  </conditionalFormatting>
  <conditionalFormatting sqref="AE439">
    <cfRule type="expression" dxfId="739" priority="27">
      <formula>IF(RIGHT(TEXT(AE439,"0.#"),1)=".",FALSE,TRUE)</formula>
    </cfRule>
    <cfRule type="expression" dxfId="738" priority="28">
      <formula>IF(RIGHT(TEXT(AE439,"0.#"),1)=".",TRUE,FALSE)</formula>
    </cfRule>
  </conditionalFormatting>
  <conditionalFormatting sqref="AE440">
    <cfRule type="expression" dxfId="737" priority="25">
      <formula>IF(RIGHT(TEXT(AE440,"0.#"),1)=".",FALSE,TRUE)</formula>
    </cfRule>
    <cfRule type="expression" dxfId="736" priority="26">
      <formula>IF(RIGHT(TEXT(AE440,"0.#"),1)=".",TRUE,FALSE)</formula>
    </cfRule>
  </conditionalFormatting>
  <conditionalFormatting sqref="AM438">
    <cfRule type="expression" dxfId="735" priority="23">
      <formula>IF(RIGHT(TEXT(AM438,"0.#"),1)=".",FALSE,TRUE)</formula>
    </cfRule>
    <cfRule type="expression" dxfId="734" priority="24">
      <formula>IF(RIGHT(TEXT(AM438,"0.#"),1)=".",TRUE,FALSE)</formula>
    </cfRule>
  </conditionalFormatting>
  <conditionalFormatting sqref="AM439">
    <cfRule type="expression" dxfId="733" priority="21">
      <formula>IF(RIGHT(TEXT(AM439,"0.#"),1)=".",FALSE,TRUE)</formula>
    </cfRule>
    <cfRule type="expression" dxfId="732" priority="22">
      <formula>IF(RIGHT(TEXT(AM439,"0.#"),1)=".",TRUE,FALSE)</formula>
    </cfRule>
  </conditionalFormatting>
  <conditionalFormatting sqref="AU438">
    <cfRule type="expression" dxfId="731" priority="17">
      <formula>IF(RIGHT(TEXT(AU438,"0.#"),1)=".",FALSE,TRUE)</formula>
    </cfRule>
    <cfRule type="expression" dxfId="730" priority="18">
      <formula>IF(RIGHT(TEXT(AU438,"0.#"),1)=".",TRUE,FALSE)</formula>
    </cfRule>
  </conditionalFormatting>
  <conditionalFormatting sqref="AU439">
    <cfRule type="expression" dxfId="729" priority="15">
      <formula>IF(RIGHT(TEXT(AU439,"0.#"),1)=".",FALSE,TRUE)</formula>
    </cfRule>
    <cfRule type="expression" dxfId="728" priority="16">
      <formula>IF(RIGHT(TEXT(AU439,"0.#"),1)=".",TRUE,FALSE)</formula>
    </cfRule>
  </conditionalFormatting>
  <conditionalFormatting sqref="AU440">
    <cfRule type="expression" dxfId="727" priority="13">
      <formula>IF(RIGHT(TEXT(AU440,"0.#"),1)=".",FALSE,TRUE)</formula>
    </cfRule>
    <cfRule type="expression" dxfId="726" priority="14">
      <formula>IF(RIGHT(TEXT(AU440,"0.#"),1)=".",TRUE,FALSE)</formula>
    </cfRule>
  </conditionalFormatting>
  <conditionalFormatting sqref="AI440">
    <cfRule type="expression" dxfId="725" priority="7">
      <formula>IF(RIGHT(TEXT(AI440,"0.#"),1)=".",FALSE,TRUE)</formula>
    </cfRule>
    <cfRule type="expression" dxfId="724" priority="8">
      <formula>IF(RIGHT(TEXT(AI440,"0.#"),1)=".",TRUE,FALSE)</formula>
    </cfRule>
  </conditionalFormatting>
  <conditionalFormatting sqref="AI438">
    <cfRule type="expression" dxfId="723" priority="11">
      <formula>IF(RIGHT(TEXT(AI438,"0.#"),1)=".",FALSE,TRUE)</formula>
    </cfRule>
    <cfRule type="expression" dxfId="722" priority="12">
      <formula>IF(RIGHT(TEXT(AI438,"0.#"),1)=".",TRUE,FALSE)</formula>
    </cfRule>
  </conditionalFormatting>
  <conditionalFormatting sqref="AI439">
    <cfRule type="expression" dxfId="721" priority="9">
      <formula>IF(RIGHT(TEXT(AI439,"0.#"),1)=".",FALSE,TRUE)</formula>
    </cfRule>
    <cfRule type="expression" dxfId="720" priority="10">
      <formula>IF(RIGHT(TEXT(AI439,"0.#"),1)=".",TRUE,FALSE)</formula>
    </cfRule>
  </conditionalFormatting>
  <conditionalFormatting sqref="AQ439">
    <cfRule type="expression" dxfId="719" priority="5">
      <formula>IF(RIGHT(TEXT(AQ439,"0.#"),1)=".",FALSE,TRUE)</formula>
    </cfRule>
    <cfRule type="expression" dxfId="718" priority="6">
      <formula>IF(RIGHT(TEXT(AQ439,"0.#"),1)=".",TRUE,FALSE)</formula>
    </cfRule>
  </conditionalFormatting>
  <conditionalFormatting sqref="AQ440">
    <cfRule type="expression" dxfId="717" priority="3">
      <formula>IF(RIGHT(TEXT(AQ440,"0.#"),1)=".",FALSE,TRUE)</formula>
    </cfRule>
    <cfRule type="expression" dxfId="716" priority="4">
      <formula>IF(RIGHT(TEXT(AQ440,"0.#"),1)=".",TRUE,FALSE)</formula>
    </cfRule>
  </conditionalFormatting>
  <conditionalFormatting sqref="AQ438">
    <cfRule type="expression" dxfId="715" priority="1">
      <formula>IF(RIGHT(TEXT(AQ438,"0.#"),1)=".",FALSE,TRUE)</formula>
    </cfRule>
    <cfRule type="expression" dxfId="714"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99" max="49" man="1"/>
    <brk id="699" max="49" man="1"/>
    <brk id="735" max="49" man="1"/>
    <brk id="754" max="49" man="1"/>
    <brk id="769" max="49" man="1"/>
    <brk id="778" max="49" man="1"/>
    <brk id="831" max="49" man="1"/>
    <brk id="900"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2" sqref="G32:O3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433</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434</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t="s">
        <v>547</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435</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487</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8"/>
      <c r="Z2" s="826"/>
      <c r="AA2" s="827"/>
      <c r="AB2" s="1032" t="s">
        <v>11</v>
      </c>
      <c r="AC2" s="1033"/>
      <c r="AD2" s="1034"/>
      <c r="AE2" s="1038" t="s">
        <v>357</v>
      </c>
      <c r="AF2" s="1038"/>
      <c r="AG2" s="1038"/>
      <c r="AH2" s="1038"/>
      <c r="AI2" s="1038" t="s">
        <v>363</v>
      </c>
      <c r="AJ2" s="1038"/>
      <c r="AK2" s="1038"/>
      <c r="AL2" s="1038"/>
      <c r="AM2" s="1038" t="s">
        <v>468</v>
      </c>
      <c r="AN2" s="1038"/>
      <c r="AO2" s="1038"/>
      <c r="AP2" s="550"/>
      <c r="AQ2" s="152" t="s">
        <v>355</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15">
      <c r="A4" s="396"/>
      <c r="B4" s="394"/>
      <c r="C4" s="394"/>
      <c r="D4" s="394"/>
      <c r="E4" s="394"/>
      <c r="F4" s="395"/>
      <c r="G4" s="557"/>
      <c r="H4" s="1005"/>
      <c r="I4" s="1005"/>
      <c r="J4" s="1005"/>
      <c r="K4" s="1005"/>
      <c r="L4" s="1005"/>
      <c r="M4" s="1005"/>
      <c r="N4" s="1005"/>
      <c r="O4" s="1006"/>
      <c r="P4" s="98"/>
      <c r="Q4" s="1013"/>
      <c r="R4" s="1013"/>
      <c r="S4" s="1013"/>
      <c r="T4" s="1013"/>
      <c r="U4" s="1013"/>
      <c r="V4" s="1013"/>
      <c r="W4" s="1013"/>
      <c r="X4" s="1014"/>
      <c r="Y4" s="1023" t="s">
        <v>12</v>
      </c>
      <c r="Z4" s="1024"/>
      <c r="AA4" s="1025"/>
      <c r="AB4" s="454"/>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7"/>
      <c r="H5" s="1008"/>
      <c r="I5" s="1008"/>
      <c r="J5" s="1008"/>
      <c r="K5" s="1008"/>
      <c r="L5" s="1008"/>
      <c r="M5" s="1008"/>
      <c r="N5" s="1008"/>
      <c r="O5" s="1009"/>
      <c r="P5" s="1015"/>
      <c r="Q5" s="1015"/>
      <c r="R5" s="1015"/>
      <c r="S5" s="1015"/>
      <c r="T5" s="1015"/>
      <c r="U5" s="1015"/>
      <c r="V5" s="1015"/>
      <c r="W5" s="1015"/>
      <c r="X5" s="1016"/>
      <c r="Y5" s="408" t="s">
        <v>54</v>
      </c>
      <c r="Z5" s="1020"/>
      <c r="AA5" s="1021"/>
      <c r="AB5" s="516"/>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10"/>
      <c r="H6" s="1011"/>
      <c r="I6" s="1011"/>
      <c r="J6" s="1011"/>
      <c r="K6" s="1011"/>
      <c r="L6" s="1011"/>
      <c r="M6" s="1011"/>
      <c r="N6" s="1011"/>
      <c r="O6" s="1012"/>
      <c r="P6" s="1017"/>
      <c r="Q6" s="1017"/>
      <c r="R6" s="1017"/>
      <c r="S6" s="1017"/>
      <c r="T6" s="1017"/>
      <c r="U6" s="1017"/>
      <c r="V6" s="1017"/>
      <c r="W6" s="1017"/>
      <c r="X6" s="1018"/>
      <c r="Y6" s="1019" t="s">
        <v>13</v>
      </c>
      <c r="Z6" s="1020"/>
      <c r="AA6" s="1021"/>
      <c r="AB6" s="590"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487</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8"/>
      <c r="Z9" s="826"/>
      <c r="AA9" s="827"/>
      <c r="AB9" s="1032" t="s">
        <v>11</v>
      </c>
      <c r="AC9" s="1033"/>
      <c r="AD9" s="1034"/>
      <c r="AE9" s="1038" t="s">
        <v>357</v>
      </c>
      <c r="AF9" s="1038"/>
      <c r="AG9" s="1038"/>
      <c r="AH9" s="1038"/>
      <c r="AI9" s="1038" t="s">
        <v>363</v>
      </c>
      <c r="AJ9" s="1038"/>
      <c r="AK9" s="1038"/>
      <c r="AL9" s="1038"/>
      <c r="AM9" s="1038" t="s">
        <v>468</v>
      </c>
      <c r="AN9" s="1038"/>
      <c r="AO9" s="1038"/>
      <c r="AP9" s="550"/>
      <c r="AQ9" s="152" t="s">
        <v>355</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15">
      <c r="A11" s="396"/>
      <c r="B11" s="394"/>
      <c r="C11" s="394"/>
      <c r="D11" s="394"/>
      <c r="E11" s="394"/>
      <c r="F11" s="395"/>
      <c r="G11" s="557"/>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4"/>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7"/>
      <c r="H12" s="1008"/>
      <c r="I12" s="1008"/>
      <c r="J12" s="1008"/>
      <c r="K12" s="1008"/>
      <c r="L12" s="1008"/>
      <c r="M12" s="1008"/>
      <c r="N12" s="1008"/>
      <c r="O12" s="1009"/>
      <c r="P12" s="1015"/>
      <c r="Q12" s="1015"/>
      <c r="R12" s="1015"/>
      <c r="S12" s="1015"/>
      <c r="T12" s="1015"/>
      <c r="U12" s="1015"/>
      <c r="V12" s="1015"/>
      <c r="W12" s="1015"/>
      <c r="X12" s="1016"/>
      <c r="Y12" s="408" t="s">
        <v>54</v>
      </c>
      <c r="Z12" s="1020"/>
      <c r="AA12" s="1021"/>
      <c r="AB12" s="516"/>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0"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487</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8"/>
      <c r="Z16" s="826"/>
      <c r="AA16" s="827"/>
      <c r="AB16" s="1032" t="s">
        <v>11</v>
      </c>
      <c r="AC16" s="1033"/>
      <c r="AD16" s="1034"/>
      <c r="AE16" s="1038" t="s">
        <v>357</v>
      </c>
      <c r="AF16" s="1038"/>
      <c r="AG16" s="1038"/>
      <c r="AH16" s="1038"/>
      <c r="AI16" s="1038" t="s">
        <v>363</v>
      </c>
      <c r="AJ16" s="1038"/>
      <c r="AK16" s="1038"/>
      <c r="AL16" s="1038"/>
      <c r="AM16" s="1038" t="s">
        <v>468</v>
      </c>
      <c r="AN16" s="1038"/>
      <c r="AO16" s="1038"/>
      <c r="AP16" s="550"/>
      <c r="AQ16" s="152" t="s">
        <v>355</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15">
      <c r="A18" s="396"/>
      <c r="B18" s="394"/>
      <c r="C18" s="394"/>
      <c r="D18" s="394"/>
      <c r="E18" s="394"/>
      <c r="F18" s="395"/>
      <c r="G18" s="557"/>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4"/>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7"/>
      <c r="H19" s="1008"/>
      <c r="I19" s="1008"/>
      <c r="J19" s="1008"/>
      <c r="K19" s="1008"/>
      <c r="L19" s="1008"/>
      <c r="M19" s="1008"/>
      <c r="N19" s="1008"/>
      <c r="O19" s="1009"/>
      <c r="P19" s="1015"/>
      <c r="Q19" s="1015"/>
      <c r="R19" s="1015"/>
      <c r="S19" s="1015"/>
      <c r="T19" s="1015"/>
      <c r="U19" s="1015"/>
      <c r="V19" s="1015"/>
      <c r="W19" s="1015"/>
      <c r="X19" s="1016"/>
      <c r="Y19" s="408" t="s">
        <v>54</v>
      </c>
      <c r="Z19" s="1020"/>
      <c r="AA19" s="1021"/>
      <c r="AB19" s="516"/>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0"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487</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8"/>
      <c r="Z23" s="826"/>
      <c r="AA23" s="827"/>
      <c r="AB23" s="1032" t="s">
        <v>11</v>
      </c>
      <c r="AC23" s="1033"/>
      <c r="AD23" s="1034"/>
      <c r="AE23" s="1038" t="s">
        <v>357</v>
      </c>
      <c r="AF23" s="1038"/>
      <c r="AG23" s="1038"/>
      <c r="AH23" s="1038"/>
      <c r="AI23" s="1038" t="s">
        <v>363</v>
      </c>
      <c r="AJ23" s="1038"/>
      <c r="AK23" s="1038"/>
      <c r="AL23" s="1038"/>
      <c r="AM23" s="1038" t="s">
        <v>468</v>
      </c>
      <c r="AN23" s="1038"/>
      <c r="AO23" s="1038"/>
      <c r="AP23" s="550"/>
      <c r="AQ23" s="152" t="s">
        <v>355</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15">
      <c r="A25" s="396"/>
      <c r="B25" s="394"/>
      <c r="C25" s="394"/>
      <c r="D25" s="394"/>
      <c r="E25" s="394"/>
      <c r="F25" s="395"/>
      <c r="G25" s="557"/>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4"/>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7"/>
      <c r="H26" s="1008"/>
      <c r="I26" s="1008"/>
      <c r="J26" s="1008"/>
      <c r="K26" s="1008"/>
      <c r="L26" s="1008"/>
      <c r="M26" s="1008"/>
      <c r="N26" s="1008"/>
      <c r="O26" s="1009"/>
      <c r="P26" s="1015"/>
      <c r="Q26" s="1015"/>
      <c r="R26" s="1015"/>
      <c r="S26" s="1015"/>
      <c r="T26" s="1015"/>
      <c r="U26" s="1015"/>
      <c r="V26" s="1015"/>
      <c r="W26" s="1015"/>
      <c r="X26" s="1016"/>
      <c r="Y26" s="408" t="s">
        <v>54</v>
      </c>
      <c r="Z26" s="1020"/>
      <c r="AA26" s="1021"/>
      <c r="AB26" s="516"/>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0"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487</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8"/>
      <c r="Z30" s="826"/>
      <c r="AA30" s="827"/>
      <c r="AB30" s="1032" t="s">
        <v>11</v>
      </c>
      <c r="AC30" s="1033"/>
      <c r="AD30" s="1034"/>
      <c r="AE30" s="1038" t="s">
        <v>357</v>
      </c>
      <c r="AF30" s="1038"/>
      <c r="AG30" s="1038"/>
      <c r="AH30" s="1038"/>
      <c r="AI30" s="1038" t="s">
        <v>363</v>
      </c>
      <c r="AJ30" s="1038"/>
      <c r="AK30" s="1038"/>
      <c r="AL30" s="1038"/>
      <c r="AM30" s="1038" t="s">
        <v>468</v>
      </c>
      <c r="AN30" s="1038"/>
      <c r="AO30" s="1038"/>
      <c r="AP30" s="550"/>
      <c r="AQ30" s="152" t="s">
        <v>355</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15">
      <c r="A32" s="396"/>
      <c r="B32" s="394"/>
      <c r="C32" s="394"/>
      <c r="D32" s="394"/>
      <c r="E32" s="394"/>
      <c r="F32" s="395"/>
      <c r="G32" s="557"/>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4"/>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7"/>
      <c r="H33" s="1008"/>
      <c r="I33" s="1008"/>
      <c r="J33" s="1008"/>
      <c r="K33" s="1008"/>
      <c r="L33" s="1008"/>
      <c r="M33" s="1008"/>
      <c r="N33" s="1008"/>
      <c r="O33" s="1009"/>
      <c r="P33" s="1015"/>
      <c r="Q33" s="1015"/>
      <c r="R33" s="1015"/>
      <c r="S33" s="1015"/>
      <c r="T33" s="1015"/>
      <c r="U33" s="1015"/>
      <c r="V33" s="1015"/>
      <c r="W33" s="1015"/>
      <c r="X33" s="1016"/>
      <c r="Y33" s="408" t="s">
        <v>54</v>
      </c>
      <c r="Z33" s="1020"/>
      <c r="AA33" s="1021"/>
      <c r="AB33" s="516"/>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0"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487</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8"/>
      <c r="Z37" s="826"/>
      <c r="AA37" s="827"/>
      <c r="AB37" s="1032" t="s">
        <v>11</v>
      </c>
      <c r="AC37" s="1033"/>
      <c r="AD37" s="1034"/>
      <c r="AE37" s="1038" t="s">
        <v>357</v>
      </c>
      <c r="AF37" s="1038"/>
      <c r="AG37" s="1038"/>
      <c r="AH37" s="1038"/>
      <c r="AI37" s="1038" t="s">
        <v>363</v>
      </c>
      <c r="AJ37" s="1038"/>
      <c r="AK37" s="1038"/>
      <c r="AL37" s="1038"/>
      <c r="AM37" s="1038" t="s">
        <v>468</v>
      </c>
      <c r="AN37" s="1038"/>
      <c r="AO37" s="1038"/>
      <c r="AP37" s="550"/>
      <c r="AQ37" s="152" t="s">
        <v>355</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15">
      <c r="A39" s="396"/>
      <c r="B39" s="394"/>
      <c r="C39" s="394"/>
      <c r="D39" s="394"/>
      <c r="E39" s="394"/>
      <c r="F39" s="395"/>
      <c r="G39" s="557"/>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4"/>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7"/>
      <c r="H40" s="1008"/>
      <c r="I40" s="1008"/>
      <c r="J40" s="1008"/>
      <c r="K40" s="1008"/>
      <c r="L40" s="1008"/>
      <c r="M40" s="1008"/>
      <c r="N40" s="1008"/>
      <c r="O40" s="1009"/>
      <c r="P40" s="1015"/>
      <c r="Q40" s="1015"/>
      <c r="R40" s="1015"/>
      <c r="S40" s="1015"/>
      <c r="T40" s="1015"/>
      <c r="U40" s="1015"/>
      <c r="V40" s="1015"/>
      <c r="W40" s="1015"/>
      <c r="X40" s="1016"/>
      <c r="Y40" s="408" t="s">
        <v>54</v>
      </c>
      <c r="Z40" s="1020"/>
      <c r="AA40" s="1021"/>
      <c r="AB40" s="516"/>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0"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487</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8"/>
      <c r="Z44" s="826"/>
      <c r="AA44" s="827"/>
      <c r="AB44" s="1032" t="s">
        <v>11</v>
      </c>
      <c r="AC44" s="1033"/>
      <c r="AD44" s="1034"/>
      <c r="AE44" s="1038" t="s">
        <v>357</v>
      </c>
      <c r="AF44" s="1038"/>
      <c r="AG44" s="1038"/>
      <c r="AH44" s="1038"/>
      <c r="AI44" s="1038" t="s">
        <v>363</v>
      </c>
      <c r="AJ44" s="1038"/>
      <c r="AK44" s="1038"/>
      <c r="AL44" s="1038"/>
      <c r="AM44" s="1038" t="s">
        <v>468</v>
      </c>
      <c r="AN44" s="1038"/>
      <c r="AO44" s="1038"/>
      <c r="AP44" s="550"/>
      <c r="AQ44" s="152" t="s">
        <v>355</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15">
      <c r="A46" s="396"/>
      <c r="B46" s="394"/>
      <c r="C46" s="394"/>
      <c r="D46" s="394"/>
      <c r="E46" s="394"/>
      <c r="F46" s="395"/>
      <c r="G46" s="557"/>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4"/>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7"/>
      <c r="H47" s="1008"/>
      <c r="I47" s="1008"/>
      <c r="J47" s="1008"/>
      <c r="K47" s="1008"/>
      <c r="L47" s="1008"/>
      <c r="M47" s="1008"/>
      <c r="N47" s="1008"/>
      <c r="O47" s="1009"/>
      <c r="P47" s="1015"/>
      <c r="Q47" s="1015"/>
      <c r="R47" s="1015"/>
      <c r="S47" s="1015"/>
      <c r="T47" s="1015"/>
      <c r="U47" s="1015"/>
      <c r="V47" s="1015"/>
      <c r="W47" s="1015"/>
      <c r="X47" s="1016"/>
      <c r="Y47" s="408" t="s">
        <v>54</v>
      </c>
      <c r="Z47" s="1020"/>
      <c r="AA47" s="1021"/>
      <c r="AB47" s="516"/>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0"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487</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8"/>
      <c r="Z51" s="826"/>
      <c r="AA51" s="827"/>
      <c r="AB51" s="550" t="s">
        <v>11</v>
      </c>
      <c r="AC51" s="1033"/>
      <c r="AD51" s="1034"/>
      <c r="AE51" s="1038" t="s">
        <v>357</v>
      </c>
      <c r="AF51" s="1038"/>
      <c r="AG51" s="1038"/>
      <c r="AH51" s="1038"/>
      <c r="AI51" s="1038" t="s">
        <v>363</v>
      </c>
      <c r="AJ51" s="1038"/>
      <c r="AK51" s="1038"/>
      <c r="AL51" s="1038"/>
      <c r="AM51" s="1038" t="s">
        <v>468</v>
      </c>
      <c r="AN51" s="1038"/>
      <c r="AO51" s="1038"/>
      <c r="AP51" s="550"/>
      <c r="AQ51" s="152" t="s">
        <v>355</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15">
      <c r="A53" s="396"/>
      <c r="B53" s="394"/>
      <c r="C53" s="394"/>
      <c r="D53" s="394"/>
      <c r="E53" s="394"/>
      <c r="F53" s="395"/>
      <c r="G53" s="557"/>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4"/>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7"/>
      <c r="H54" s="1008"/>
      <c r="I54" s="1008"/>
      <c r="J54" s="1008"/>
      <c r="K54" s="1008"/>
      <c r="L54" s="1008"/>
      <c r="M54" s="1008"/>
      <c r="N54" s="1008"/>
      <c r="O54" s="1009"/>
      <c r="P54" s="1015"/>
      <c r="Q54" s="1015"/>
      <c r="R54" s="1015"/>
      <c r="S54" s="1015"/>
      <c r="T54" s="1015"/>
      <c r="U54" s="1015"/>
      <c r="V54" s="1015"/>
      <c r="W54" s="1015"/>
      <c r="X54" s="1016"/>
      <c r="Y54" s="408" t="s">
        <v>54</v>
      </c>
      <c r="Z54" s="1020"/>
      <c r="AA54" s="1021"/>
      <c r="AB54" s="516"/>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0"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487</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8"/>
      <c r="Z58" s="826"/>
      <c r="AA58" s="827"/>
      <c r="AB58" s="1032" t="s">
        <v>11</v>
      </c>
      <c r="AC58" s="1033"/>
      <c r="AD58" s="1034"/>
      <c r="AE58" s="1038" t="s">
        <v>357</v>
      </c>
      <c r="AF58" s="1038"/>
      <c r="AG58" s="1038"/>
      <c r="AH58" s="1038"/>
      <c r="AI58" s="1038" t="s">
        <v>363</v>
      </c>
      <c r="AJ58" s="1038"/>
      <c r="AK58" s="1038"/>
      <c r="AL58" s="1038"/>
      <c r="AM58" s="1038" t="s">
        <v>468</v>
      </c>
      <c r="AN58" s="1038"/>
      <c r="AO58" s="1038"/>
      <c r="AP58" s="550"/>
      <c r="AQ58" s="152" t="s">
        <v>355</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15">
      <c r="A60" s="396"/>
      <c r="B60" s="394"/>
      <c r="C60" s="394"/>
      <c r="D60" s="394"/>
      <c r="E60" s="394"/>
      <c r="F60" s="395"/>
      <c r="G60" s="557"/>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4"/>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7"/>
      <c r="H61" s="1008"/>
      <c r="I61" s="1008"/>
      <c r="J61" s="1008"/>
      <c r="K61" s="1008"/>
      <c r="L61" s="1008"/>
      <c r="M61" s="1008"/>
      <c r="N61" s="1008"/>
      <c r="O61" s="1009"/>
      <c r="P61" s="1015"/>
      <c r="Q61" s="1015"/>
      <c r="R61" s="1015"/>
      <c r="S61" s="1015"/>
      <c r="T61" s="1015"/>
      <c r="U61" s="1015"/>
      <c r="V61" s="1015"/>
      <c r="W61" s="1015"/>
      <c r="X61" s="1016"/>
      <c r="Y61" s="408" t="s">
        <v>54</v>
      </c>
      <c r="Z61" s="1020"/>
      <c r="AA61" s="1021"/>
      <c r="AB61" s="516"/>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0"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487</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8"/>
      <c r="Z65" s="826"/>
      <c r="AA65" s="827"/>
      <c r="AB65" s="1032" t="s">
        <v>11</v>
      </c>
      <c r="AC65" s="1033"/>
      <c r="AD65" s="1034"/>
      <c r="AE65" s="1038" t="s">
        <v>357</v>
      </c>
      <c r="AF65" s="1038"/>
      <c r="AG65" s="1038"/>
      <c r="AH65" s="1038"/>
      <c r="AI65" s="1038" t="s">
        <v>363</v>
      </c>
      <c r="AJ65" s="1038"/>
      <c r="AK65" s="1038"/>
      <c r="AL65" s="1038"/>
      <c r="AM65" s="1038" t="s">
        <v>468</v>
      </c>
      <c r="AN65" s="1038"/>
      <c r="AO65" s="1038"/>
      <c r="AP65" s="550"/>
      <c r="AQ65" s="152" t="s">
        <v>355</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15">
      <c r="A67" s="396"/>
      <c r="B67" s="394"/>
      <c r="C67" s="394"/>
      <c r="D67" s="394"/>
      <c r="E67" s="394"/>
      <c r="F67" s="395"/>
      <c r="G67" s="557"/>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4"/>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7"/>
      <c r="H68" s="1008"/>
      <c r="I68" s="1008"/>
      <c r="J68" s="1008"/>
      <c r="K68" s="1008"/>
      <c r="L68" s="1008"/>
      <c r="M68" s="1008"/>
      <c r="N68" s="1008"/>
      <c r="O68" s="1009"/>
      <c r="P68" s="1015"/>
      <c r="Q68" s="1015"/>
      <c r="R68" s="1015"/>
      <c r="S68" s="1015"/>
      <c r="T68" s="1015"/>
      <c r="U68" s="1015"/>
      <c r="V68" s="1015"/>
      <c r="W68" s="1015"/>
      <c r="X68" s="1016"/>
      <c r="Y68" s="408" t="s">
        <v>54</v>
      </c>
      <c r="Z68" s="1020"/>
      <c r="AA68" s="1021"/>
      <c r="AB68" s="516"/>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10"/>
      <c r="H69" s="1011"/>
      <c r="I69" s="1011"/>
      <c r="J69" s="1011"/>
      <c r="K69" s="1011"/>
      <c r="L69" s="1011"/>
      <c r="M69" s="1011"/>
      <c r="N69" s="1011"/>
      <c r="O69" s="1012"/>
      <c r="P69" s="1017"/>
      <c r="Q69" s="1017"/>
      <c r="R69" s="1017"/>
      <c r="S69" s="1017"/>
      <c r="T69" s="1017"/>
      <c r="U69" s="1017"/>
      <c r="V69" s="1017"/>
      <c r="W69" s="1017"/>
      <c r="X69" s="1018"/>
      <c r="Y69" s="408" t="s">
        <v>13</v>
      </c>
      <c r="Z69" s="1020"/>
      <c r="AA69" s="1021"/>
      <c r="AB69" s="549" t="s">
        <v>301</v>
      </c>
      <c r="AC69" s="365"/>
      <c r="AD69" s="365"/>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8" sqref="L18:X1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1" t="s">
        <v>509</v>
      </c>
      <c r="H2" s="592"/>
      <c r="I2" s="592"/>
      <c r="J2" s="592"/>
      <c r="K2" s="592"/>
      <c r="L2" s="592"/>
      <c r="M2" s="592"/>
      <c r="N2" s="592"/>
      <c r="O2" s="592"/>
      <c r="P2" s="592"/>
      <c r="Q2" s="592"/>
      <c r="R2" s="592"/>
      <c r="S2" s="592"/>
      <c r="T2" s="592"/>
      <c r="U2" s="592"/>
      <c r="V2" s="592"/>
      <c r="W2" s="592"/>
      <c r="X2" s="592"/>
      <c r="Y2" s="592"/>
      <c r="Z2" s="592"/>
      <c r="AA2" s="592"/>
      <c r="AB2" s="593"/>
      <c r="AC2" s="591" t="s">
        <v>564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51"/>
      <c r="B4" s="1052"/>
      <c r="C4" s="1052"/>
      <c r="D4" s="1052"/>
      <c r="E4" s="1052"/>
      <c r="F4" s="1053"/>
      <c r="G4" s="666"/>
      <c r="H4" s="667"/>
      <c r="I4" s="667"/>
      <c r="J4" s="667"/>
      <c r="K4" s="668"/>
      <c r="L4" s="660"/>
      <c r="M4" s="661"/>
      <c r="N4" s="661"/>
      <c r="O4" s="661"/>
      <c r="P4" s="661"/>
      <c r="Q4" s="661"/>
      <c r="R4" s="661"/>
      <c r="S4" s="661"/>
      <c r="T4" s="661"/>
      <c r="U4" s="661"/>
      <c r="V4" s="661"/>
      <c r="W4" s="661"/>
      <c r="X4" s="662"/>
      <c r="Y4" s="381"/>
      <c r="Z4" s="382"/>
      <c r="AA4" s="382"/>
      <c r="AB4" s="802"/>
      <c r="AC4" s="666" t="s">
        <v>554</v>
      </c>
      <c r="AD4" s="667"/>
      <c r="AE4" s="667"/>
      <c r="AF4" s="667"/>
      <c r="AG4" s="668"/>
      <c r="AH4" s="660" t="s">
        <v>639</v>
      </c>
      <c r="AI4" s="661"/>
      <c r="AJ4" s="661"/>
      <c r="AK4" s="661"/>
      <c r="AL4" s="661"/>
      <c r="AM4" s="661"/>
      <c r="AN4" s="661"/>
      <c r="AO4" s="661"/>
      <c r="AP4" s="661"/>
      <c r="AQ4" s="661"/>
      <c r="AR4" s="661"/>
      <c r="AS4" s="661"/>
      <c r="AT4" s="662"/>
      <c r="AU4" s="381">
        <v>17</v>
      </c>
      <c r="AV4" s="382"/>
      <c r="AW4" s="382"/>
      <c r="AX4" s="383"/>
    </row>
    <row r="5" spans="1:50" ht="24.75" customHeight="1" x14ac:dyDescent="0.15">
      <c r="A5" s="1051"/>
      <c r="B5" s="1052"/>
      <c r="C5" s="1052"/>
      <c r="D5" s="1052"/>
      <c r="E5" s="1052"/>
      <c r="F5" s="1053"/>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1"/>
      <c r="B6" s="1052"/>
      <c r="C6" s="1052"/>
      <c r="D6" s="1052"/>
      <c r="E6" s="1052"/>
      <c r="F6" s="1053"/>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1"/>
      <c r="B7" s="1052"/>
      <c r="C7" s="1052"/>
      <c r="D7" s="1052"/>
      <c r="E7" s="1052"/>
      <c r="F7" s="1053"/>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1"/>
      <c r="B8" s="1052"/>
      <c r="C8" s="1052"/>
      <c r="D8" s="1052"/>
      <c r="E8" s="1052"/>
      <c r="F8" s="1053"/>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1"/>
      <c r="B9" s="1052"/>
      <c r="C9" s="1052"/>
      <c r="D9" s="1052"/>
      <c r="E9" s="1052"/>
      <c r="F9" s="1053"/>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1"/>
      <c r="B10" s="1052"/>
      <c r="C10" s="1052"/>
      <c r="D10" s="1052"/>
      <c r="E10" s="1052"/>
      <c r="F10" s="1053"/>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1"/>
      <c r="B11" s="1052"/>
      <c r="C11" s="1052"/>
      <c r="D11" s="1052"/>
      <c r="E11" s="1052"/>
      <c r="F11" s="1053"/>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1"/>
      <c r="B12" s="1052"/>
      <c r="C12" s="1052"/>
      <c r="D12" s="1052"/>
      <c r="E12" s="1052"/>
      <c r="F12" s="1053"/>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1"/>
      <c r="B13" s="1052"/>
      <c r="C13" s="1052"/>
      <c r="D13" s="1052"/>
      <c r="E13" s="1052"/>
      <c r="F13" s="1053"/>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17</v>
      </c>
      <c r="AV14" s="829"/>
      <c r="AW14" s="829"/>
      <c r="AX14" s="831"/>
    </row>
    <row r="15" spans="1:50" ht="30" customHeight="1" x14ac:dyDescent="0.15">
      <c r="A15" s="1051"/>
      <c r="B15" s="1052"/>
      <c r="C15" s="1052"/>
      <c r="D15" s="1052"/>
      <c r="E15" s="1052"/>
      <c r="F15" s="1053"/>
      <c r="G15" s="591" t="s">
        <v>734</v>
      </c>
      <c r="H15" s="592"/>
      <c r="I15" s="592"/>
      <c r="J15" s="592"/>
      <c r="K15" s="592"/>
      <c r="L15" s="592"/>
      <c r="M15" s="592"/>
      <c r="N15" s="592"/>
      <c r="O15" s="592"/>
      <c r="P15" s="592"/>
      <c r="Q15" s="592"/>
      <c r="R15" s="592"/>
      <c r="S15" s="592"/>
      <c r="T15" s="592"/>
      <c r="U15" s="592"/>
      <c r="V15" s="592"/>
      <c r="W15" s="592"/>
      <c r="X15" s="592"/>
      <c r="Y15" s="592"/>
      <c r="Z15" s="592"/>
      <c r="AA15" s="592"/>
      <c r="AB15" s="593"/>
      <c r="AC15" s="591" t="s">
        <v>400</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51"/>
      <c r="B16" s="1052"/>
      <c r="C16" s="1052"/>
      <c r="D16" s="1052"/>
      <c r="E16" s="1052"/>
      <c r="F16" s="1053"/>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51"/>
      <c r="B17" s="1052"/>
      <c r="C17" s="1052"/>
      <c r="D17" s="1052"/>
      <c r="E17" s="1052"/>
      <c r="F17" s="1053"/>
      <c r="G17" s="666" t="s">
        <v>735</v>
      </c>
      <c r="H17" s="667"/>
      <c r="I17" s="667"/>
      <c r="J17" s="667"/>
      <c r="K17" s="668"/>
      <c r="L17" s="660" t="s">
        <v>744</v>
      </c>
      <c r="M17" s="661"/>
      <c r="N17" s="661"/>
      <c r="O17" s="661"/>
      <c r="P17" s="661"/>
      <c r="Q17" s="661"/>
      <c r="R17" s="661"/>
      <c r="S17" s="661"/>
      <c r="T17" s="661"/>
      <c r="U17" s="661"/>
      <c r="V17" s="661"/>
      <c r="W17" s="661"/>
      <c r="X17" s="662"/>
      <c r="Y17" s="381">
        <v>3</v>
      </c>
      <c r="Z17" s="382"/>
      <c r="AA17" s="382"/>
      <c r="AB17" s="802"/>
      <c r="AC17" s="666"/>
      <c r="AD17" s="667"/>
      <c r="AE17" s="667"/>
      <c r="AF17" s="667"/>
      <c r="AG17" s="668"/>
      <c r="AH17" s="660"/>
      <c r="AI17" s="661"/>
      <c r="AJ17" s="661"/>
      <c r="AK17" s="661"/>
      <c r="AL17" s="661"/>
      <c r="AM17" s="661"/>
      <c r="AN17" s="661"/>
      <c r="AO17" s="661"/>
      <c r="AP17" s="661"/>
      <c r="AQ17" s="661"/>
      <c r="AR17" s="661"/>
      <c r="AS17" s="661"/>
      <c r="AT17" s="662"/>
      <c r="AU17" s="381"/>
      <c r="AV17" s="382"/>
      <c r="AW17" s="382"/>
      <c r="AX17" s="383"/>
    </row>
    <row r="18" spans="1:50" ht="24.75" customHeight="1" x14ac:dyDescent="0.15">
      <c r="A18" s="1051"/>
      <c r="B18" s="1052"/>
      <c r="C18" s="1052"/>
      <c r="D18" s="1052"/>
      <c r="E18" s="1052"/>
      <c r="F18" s="1053"/>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1"/>
      <c r="B19" s="1052"/>
      <c r="C19" s="1052"/>
      <c r="D19" s="1052"/>
      <c r="E19" s="1052"/>
      <c r="F19" s="1053"/>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1"/>
      <c r="B20" s="1052"/>
      <c r="C20" s="1052"/>
      <c r="D20" s="1052"/>
      <c r="E20" s="1052"/>
      <c r="F20" s="1053"/>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1"/>
      <c r="B21" s="1052"/>
      <c r="C21" s="1052"/>
      <c r="D21" s="1052"/>
      <c r="E21" s="1052"/>
      <c r="F21" s="1053"/>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1"/>
      <c r="B22" s="1052"/>
      <c r="C22" s="1052"/>
      <c r="D22" s="1052"/>
      <c r="E22" s="1052"/>
      <c r="F22" s="1053"/>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1"/>
      <c r="B23" s="1052"/>
      <c r="C23" s="1052"/>
      <c r="D23" s="1052"/>
      <c r="E23" s="1052"/>
      <c r="F23" s="1053"/>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1"/>
      <c r="B24" s="1052"/>
      <c r="C24" s="1052"/>
      <c r="D24" s="1052"/>
      <c r="E24" s="1052"/>
      <c r="F24" s="1053"/>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1"/>
      <c r="B25" s="1052"/>
      <c r="C25" s="1052"/>
      <c r="D25" s="1052"/>
      <c r="E25" s="1052"/>
      <c r="F25" s="1053"/>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1"/>
      <c r="B26" s="1052"/>
      <c r="C26" s="1052"/>
      <c r="D26" s="1052"/>
      <c r="E26" s="1052"/>
      <c r="F26" s="1053"/>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3</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591" t="s">
        <v>565</v>
      </c>
      <c r="H28" s="592"/>
      <c r="I28" s="592"/>
      <c r="J28" s="592"/>
      <c r="K28" s="592"/>
      <c r="L28" s="592"/>
      <c r="M28" s="592"/>
      <c r="N28" s="592"/>
      <c r="O28" s="592"/>
      <c r="P28" s="592"/>
      <c r="Q28" s="592"/>
      <c r="R28" s="592"/>
      <c r="S28" s="592"/>
      <c r="T28" s="592"/>
      <c r="U28" s="592"/>
      <c r="V28" s="592"/>
      <c r="W28" s="592"/>
      <c r="X28" s="592"/>
      <c r="Y28" s="592"/>
      <c r="Z28" s="592"/>
      <c r="AA28" s="592"/>
      <c r="AB28" s="593"/>
      <c r="AC28" s="591" t="s">
        <v>401</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51"/>
      <c r="B29" s="1052"/>
      <c r="C29" s="1052"/>
      <c r="D29" s="1052"/>
      <c r="E29" s="1052"/>
      <c r="F29" s="1053"/>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51"/>
      <c r="B30" s="1052"/>
      <c r="C30" s="1052"/>
      <c r="D30" s="1052"/>
      <c r="E30" s="1052"/>
      <c r="F30" s="1053"/>
      <c r="G30" s="666" t="s">
        <v>554</v>
      </c>
      <c r="H30" s="667"/>
      <c r="I30" s="667"/>
      <c r="J30" s="667"/>
      <c r="K30" s="668"/>
      <c r="L30" s="660" t="s">
        <v>566</v>
      </c>
      <c r="M30" s="661"/>
      <c r="N30" s="661"/>
      <c r="O30" s="661"/>
      <c r="P30" s="661"/>
      <c r="Q30" s="661"/>
      <c r="R30" s="661"/>
      <c r="S30" s="661"/>
      <c r="T30" s="661"/>
      <c r="U30" s="661"/>
      <c r="V30" s="661"/>
      <c r="W30" s="661"/>
      <c r="X30" s="662"/>
      <c r="Y30" s="381">
        <v>1</v>
      </c>
      <c r="Z30" s="382"/>
      <c r="AA30" s="382"/>
      <c r="AB30" s="802"/>
      <c r="AC30" s="666"/>
      <c r="AD30" s="667"/>
      <c r="AE30" s="667"/>
      <c r="AF30" s="667"/>
      <c r="AG30" s="668"/>
      <c r="AH30" s="660"/>
      <c r="AI30" s="661"/>
      <c r="AJ30" s="661"/>
      <c r="AK30" s="661"/>
      <c r="AL30" s="661"/>
      <c r="AM30" s="661"/>
      <c r="AN30" s="661"/>
      <c r="AO30" s="661"/>
      <c r="AP30" s="661"/>
      <c r="AQ30" s="661"/>
      <c r="AR30" s="661"/>
      <c r="AS30" s="661"/>
      <c r="AT30" s="662"/>
      <c r="AU30" s="381"/>
      <c r="AV30" s="382"/>
      <c r="AW30" s="382"/>
      <c r="AX30" s="383"/>
    </row>
    <row r="31" spans="1:50" ht="24.75" customHeight="1" x14ac:dyDescent="0.15">
      <c r="A31" s="1051"/>
      <c r="B31" s="1052"/>
      <c r="C31" s="1052"/>
      <c r="D31" s="1052"/>
      <c r="E31" s="1052"/>
      <c r="F31" s="1053"/>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1"/>
      <c r="B32" s="1052"/>
      <c r="C32" s="1052"/>
      <c r="D32" s="1052"/>
      <c r="E32" s="1052"/>
      <c r="F32" s="1053"/>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1"/>
      <c r="B33" s="1052"/>
      <c r="C33" s="1052"/>
      <c r="D33" s="1052"/>
      <c r="E33" s="1052"/>
      <c r="F33" s="1053"/>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1"/>
      <c r="B34" s="1052"/>
      <c r="C34" s="1052"/>
      <c r="D34" s="1052"/>
      <c r="E34" s="1052"/>
      <c r="F34" s="1053"/>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1"/>
      <c r="B35" s="1052"/>
      <c r="C35" s="1052"/>
      <c r="D35" s="1052"/>
      <c r="E35" s="1052"/>
      <c r="F35" s="1053"/>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1"/>
      <c r="B36" s="1052"/>
      <c r="C36" s="1052"/>
      <c r="D36" s="1052"/>
      <c r="E36" s="1052"/>
      <c r="F36" s="1053"/>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1"/>
      <c r="B37" s="1052"/>
      <c r="C37" s="1052"/>
      <c r="D37" s="1052"/>
      <c r="E37" s="1052"/>
      <c r="F37" s="1053"/>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1"/>
      <c r="B38" s="1052"/>
      <c r="C38" s="1052"/>
      <c r="D38" s="1052"/>
      <c r="E38" s="1052"/>
      <c r="F38" s="1053"/>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1"/>
      <c r="B39" s="1052"/>
      <c r="C39" s="1052"/>
      <c r="D39" s="1052"/>
      <c r="E39" s="1052"/>
      <c r="F39" s="1053"/>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1</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591" t="s">
        <v>448</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51"/>
      <c r="B42" s="1052"/>
      <c r="C42" s="1052"/>
      <c r="D42" s="1052"/>
      <c r="E42" s="1052"/>
      <c r="F42" s="1053"/>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51"/>
      <c r="B43" s="1052"/>
      <c r="C43" s="1052"/>
      <c r="D43" s="1052"/>
      <c r="E43" s="1052"/>
      <c r="F43" s="1053"/>
      <c r="G43" s="666"/>
      <c r="H43" s="667"/>
      <c r="I43" s="667"/>
      <c r="J43" s="667"/>
      <c r="K43" s="668"/>
      <c r="L43" s="660"/>
      <c r="M43" s="661"/>
      <c r="N43" s="661"/>
      <c r="O43" s="661"/>
      <c r="P43" s="661"/>
      <c r="Q43" s="661"/>
      <c r="R43" s="661"/>
      <c r="S43" s="661"/>
      <c r="T43" s="661"/>
      <c r="U43" s="661"/>
      <c r="V43" s="661"/>
      <c r="W43" s="661"/>
      <c r="X43" s="662"/>
      <c r="Y43" s="381"/>
      <c r="Z43" s="382"/>
      <c r="AA43" s="382"/>
      <c r="AB43" s="802"/>
      <c r="AC43" s="666"/>
      <c r="AD43" s="667"/>
      <c r="AE43" s="667"/>
      <c r="AF43" s="667"/>
      <c r="AG43" s="668"/>
      <c r="AH43" s="660"/>
      <c r="AI43" s="661"/>
      <c r="AJ43" s="661"/>
      <c r="AK43" s="661"/>
      <c r="AL43" s="661"/>
      <c r="AM43" s="661"/>
      <c r="AN43" s="661"/>
      <c r="AO43" s="661"/>
      <c r="AP43" s="661"/>
      <c r="AQ43" s="661"/>
      <c r="AR43" s="661"/>
      <c r="AS43" s="661"/>
      <c r="AT43" s="662"/>
      <c r="AU43" s="381"/>
      <c r="AV43" s="382"/>
      <c r="AW43" s="382"/>
      <c r="AX43" s="383"/>
    </row>
    <row r="44" spans="1:50" ht="24.75" customHeight="1" x14ac:dyDescent="0.15">
      <c r="A44" s="1051"/>
      <c r="B44" s="1052"/>
      <c r="C44" s="1052"/>
      <c r="D44" s="1052"/>
      <c r="E44" s="1052"/>
      <c r="F44" s="1053"/>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1"/>
      <c r="B45" s="1052"/>
      <c r="C45" s="1052"/>
      <c r="D45" s="1052"/>
      <c r="E45" s="1052"/>
      <c r="F45" s="1053"/>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1"/>
      <c r="B46" s="1052"/>
      <c r="C46" s="1052"/>
      <c r="D46" s="1052"/>
      <c r="E46" s="1052"/>
      <c r="F46" s="1053"/>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1"/>
      <c r="B47" s="1052"/>
      <c r="C47" s="1052"/>
      <c r="D47" s="1052"/>
      <c r="E47" s="1052"/>
      <c r="F47" s="1053"/>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1"/>
      <c r="B48" s="1052"/>
      <c r="C48" s="1052"/>
      <c r="D48" s="1052"/>
      <c r="E48" s="1052"/>
      <c r="F48" s="1053"/>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1"/>
      <c r="B49" s="1052"/>
      <c r="C49" s="1052"/>
      <c r="D49" s="1052"/>
      <c r="E49" s="1052"/>
      <c r="F49" s="1053"/>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1"/>
      <c r="B50" s="1052"/>
      <c r="C50" s="1052"/>
      <c r="D50" s="1052"/>
      <c r="E50" s="1052"/>
      <c r="F50" s="1053"/>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1"/>
      <c r="B51" s="1052"/>
      <c r="C51" s="1052"/>
      <c r="D51" s="1052"/>
      <c r="E51" s="1052"/>
      <c r="F51" s="1053"/>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1"/>
      <c r="B52" s="1052"/>
      <c r="C52" s="1052"/>
      <c r="D52" s="1052"/>
      <c r="E52" s="1052"/>
      <c r="F52" s="1053"/>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402</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51"/>
      <c r="B56" s="1052"/>
      <c r="C56" s="1052"/>
      <c r="D56" s="1052"/>
      <c r="E56" s="1052"/>
      <c r="F56" s="1053"/>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51"/>
      <c r="B57" s="1052"/>
      <c r="C57" s="1052"/>
      <c r="D57" s="1052"/>
      <c r="E57" s="1052"/>
      <c r="F57" s="1053"/>
      <c r="G57" s="666"/>
      <c r="H57" s="667"/>
      <c r="I57" s="667"/>
      <c r="J57" s="667"/>
      <c r="K57" s="668"/>
      <c r="L57" s="660"/>
      <c r="M57" s="661"/>
      <c r="N57" s="661"/>
      <c r="O57" s="661"/>
      <c r="P57" s="661"/>
      <c r="Q57" s="661"/>
      <c r="R57" s="661"/>
      <c r="S57" s="661"/>
      <c r="T57" s="661"/>
      <c r="U57" s="661"/>
      <c r="V57" s="661"/>
      <c r="W57" s="661"/>
      <c r="X57" s="662"/>
      <c r="Y57" s="381"/>
      <c r="Z57" s="382"/>
      <c r="AA57" s="382"/>
      <c r="AB57" s="802"/>
      <c r="AC57" s="666"/>
      <c r="AD57" s="667"/>
      <c r="AE57" s="667"/>
      <c r="AF57" s="667"/>
      <c r="AG57" s="668"/>
      <c r="AH57" s="660"/>
      <c r="AI57" s="661"/>
      <c r="AJ57" s="661"/>
      <c r="AK57" s="661"/>
      <c r="AL57" s="661"/>
      <c r="AM57" s="661"/>
      <c r="AN57" s="661"/>
      <c r="AO57" s="661"/>
      <c r="AP57" s="661"/>
      <c r="AQ57" s="661"/>
      <c r="AR57" s="661"/>
      <c r="AS57" s="661"/>
      <c r="AT57" s="662"/>
      <c r="AU57" s="381"/>
      <c r="AV57" s="382"/>
      <c r="AW57" s="382"/>
      <c r="AX57" s="383"/>
    </row>
    <row r="58" spans="1:50" ht="24.75" customHeight="1" x14ac:dyDescent="0.15">
      <c r="A58" s="1051"/>
      <c r="B58" s="1052"/>
      <c r="C58" s="1052"/>
      <c r="D58" s="1052"/>
      <c r="E58" s="1052"/>
      <c r="F58" s="1053"/>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1"/>
      <c r="B59" s="1052"/>
      <c r="C59" s="1052"/>
      <c r="D59" s="1052"/>
      <c r="E59" s="1052"/>
      <c r="F59" s="1053"/>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1"/>
      <c r="B60" s="1052"/>
      <c r="C60" s="1052"/>
      <c r="D60" s="1052"/>
      <c r="E60" s="1052"/>
      <c r="F60" s="1053"/>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1"/>
      <c r="B61" s="1052"/>
      <c r="C61" s="1052"/>
      <c r="D61" s="1052"/>
      <c r="E61" s="1052"/>
      <c r="F61" s="1053"/>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1"/>
      <c r="B62" s="1052"/>
      <c r="C62" s="1052"/>
      <c r="D62" s="1052"/>
      <c r="E62" s="1052"/>
      <c r="F62" s="1053"/>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1"/>
      <c r="B63" s="1052"/>
      <c r="C63" s="1052"/>
      <c r="D63" s="1052"/>
      <c r="E63" s="1052"/>
      <c r="F63" s="1053"/>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1"/>
      <c r="B64" s="1052"/>
      <c r="C64" s="1052"/>
      <c r="D64" s="1052"/>
      <c r="E64" s="1052"/>
      <c r="F64" s="1053"/>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1"/>
      <c r="B65" s="1052"/>
      <c r="C65" s="1052"/>
      <c r="D65" s="1052"/>
      <c r="E65" s="1052"/>
      <c r="F65" s="1053"/>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1"/>
      <c r="B66" s="1052"/>
      <c r="C66" s="1052"/>
      <c r="D66" s="1052"/>
      <c r="E66" s="1052"/>
      <c r="F66" s="1053"/>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591" t="s">
        <v>403</v>
      </c>
      <c r="H68" s="592"/>
      <c r="I68" s="592"/>
      <c r="J68" s="592"/>
      <c r="K68" s="592"/>
      <c r="L68" s="592"/>
      <c r="M68" s="592"/>
      <c r="N68" s="592"/>
      <c r="O68" s="592"/>
      <c r="P68" s="592"/>
      <c r="Q68" s="592"/>
      <c r="R68" s="592"/>
      <c r="S68" s="592"/>
      <c r="T68" s="592"/>
      <c r="U68" s="592"/>
      <c r="V68" s="592"/>
      <c r="W68" s="592"/>
      <c r="X68" s="592"/>
      <c r="Y68" s="592"/>
      <c r="Z68" s="592"/>
      <c r="AA68" s="592"/>
      <c r="AB68" s="593"/>
      <c r="AC68" s="591" t="s">
        <v>404</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51"/>
      <c r="B69" s="1052"/>
      <c r="C69" s="1052"/>
      <c r="D69" s="1052"/>
      <c r="E69" s="1052"/>
      <c r="F69" s="1053"/>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51"/>
      <c r="B70" s="1052"/>
      <c r="C70" s="1052"/>
      <c r="D70" s="1052"/>
      <c r="E70" s="1052"/>
      <c r="F70" s="1053"/>
      <c r="G70" s="666"/>
      <c r="H70" s="667"/>
      <c r="I70" s="667"/>
      <c r="J70" s="667"/>
      <c r="K70" s="668"/>
      <c r="L70" s="660"/>
      <c r="M70" s="661"/>
      <c r="N70" s="661"/>
      <c r="O70" s="661"/>
      <c r="P70" s="661"/>
      <c r="Q70" s="661"/>
      <c r="R70" s="661"/>
      <c r="S70" s="661"/>
      <c r="T70" s="661"/>
      <c r="U70" s="661"/>
      <c r="V70" s="661"/>
      <c r="W70" s="661"/>
      <c r="X70" s="662"/>
      <c r="Y70" s="381"/>
      <c r="Z70" s="382"/>
      <c r="AA70" s="382"/>
      <c r="AB70" s="802"/>
      <c r="AC70" s="666"/>
      <c r="AD70" s="667"/>
      <c r="AE70" s="667"/>
      <c r="AF70" s="667"/>
      <c r="AG70" s="668"/>
      <c r="AH70" s="660"/>
      <c r="AI70" s="661"/>
      <c r="AJ70" s="661"/>
      <c r="AK70" s="661"/>
      <c r="AL70" s="661"/>
      <c r="AM70" s="661"/>
      <c r="AN70" s="661"/>
      <c r="AO70" s="661"/>
      <c r="AP70" s="661"/>
      <c r="AQ70" s="661"/>
      <c r="AR70" s="661"/>
      <c r="AS70" s="661"/>
      <c r="AT70" s="662"/>
      <c r="AU70" s="381"/>
      <c r="AV70" s="382"/>
      <c r="AW70" s="382"/>
      <c r="AX70" s="383"/>
    </row>
    <row r="71" spans="1:50" ht="24.75" customHeight="1" x14ac:dyDescent="0.15">
      <c r="A71" s="1051"/>
      <c r="B71" s="1052"/>
      <c r="C71" s="1052"/>
      <c r="D71" s="1052"/>
      <c r="E71" s="1052"/>
      <c r="F71" s="1053"/>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1"/>
      <c r="B72" s="1052"/>
      <c r="C72" s="1052"/>
      <c r="D72" s="1052"/>
      <c r="E72" s="1052"/>
      <c r="F72" s="1053"/>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1"/>
      <c r="B73" s="1052"/>
      <c r="C73" s="1052"/>
      <c r="D73" s="1052"/>
      <c r="E73" s="1052"/>
      <c r="F73" s="1053"/>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1"/>
      <c r="B74" s="1052"/>
      <c r="C74" s="1052"/>
      <c r="D74" s="1052"/>
      <c r="E74" s="1052"/>
      <c r="F74" s="1053"/>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1"/>
      <c r="B75" s="1052"/>
      <c r="C75" s="1052"/>
      <c r="D75" s="1052"/>
      <c r="E75" s="1052"/>
      <c r="F75" s="1053"/>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1"/>
      <c r="B76" s="1052"/>
      <c r="C76" s="1052"/>
      <c r="D76" s="1052"/>
      <c r="E76" s="1052"/>
      <c r="F76" s="1053"/>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1"/>
      <c r="B77" s="1052"/>
      <c r="C77" s="1052"/>
      <c r="D77" s="1052"/>
      <c r="E77" s="1052"/>
      <c r="F77" s="1053"/>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1"/>
      <c r="B78" s="1052"/>
      <c r="C78" s="1052"/>
      <c r="D78" s="1052"/>
      <c r="E78" s="1052"/>
      <c r="F78" s="1053"/>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1"/>
      <c r="B79" s="1052"/>
      <c r="C79" s="1052"/>
      <c r="D79" s="1052"/>
      <c r="E79" s="1052"/>
      <c r="F79" s="1053"/>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591" t="s">
        <v>405</v>
      </c>
      <c r="H81" s="592"/>
      <c r="I81" s="592"/>
      <c r="J81" s="592"/>
      <c r="K81" s="592"/>
      <c r="L81" s="592"/>
      <c r="M81" s="592"/>
      <c r="N81" s="592"/>
      <c r="O81" s="592"/>
      <c r="P81" s="592"/>
      <c r="Q81" s="592"/>
      <c r="R81" s="592"/>
      <c r="S81" s="592"/>
      <c r="T81" s="592"/>
      <c r="U81" s="592"/>
      <c r="V81" s="592"/>
      <c r="W81" s="592"/>
      <c r="X81" s="592"/>
      <c r="Y81" s="592"/>
      <c r="Z81" s="592"/>
      <c r="AA81" s="592"/>
      <c r="AB81" s="593"/>
      <c r="AC81" s="591" t="s">
        <v>406</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51"/>
      <c r="B82" s="1052"/>
      <c r="C82" s="1052"/>
      <c r="D82" s="1052"/>
      <c r="E82" s="1052"/>
      <c r="F82" s="1053"/>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51"/>
      <c r="B83" s="1052"/>
      <c r="C83" s="1052"/>
      <c r="D83" s="1052"/>
      <c r="E83" s="1052"/>
      <c r="F83" s="1053"/>
      <c r="G83" s="666"/>
      <c r="H83" s="667"/>
      <c r="I83" s="667"/>
      <c r="J83" s="667"/>
      <c r="K83" s="668"/>
      <c r="L83" s="660"/>
      <c r="M83" s="661"/>
      <c r="N83" s="661"/>
      <c r="O83" s="661"/>
      <c r="P83" s="661"/>
      <c r="Q83" s="661"/>
      <c r="R83" s="661"/>
      <c r="S83" s="661"/>
      <c r="T83" s="661"/>
      <c r="U83" s="661"/>
      <c r="V83" s="661"/>
      <c r="W83" s="661"/>
      <c r="X83" s="662"/>
      <c r="Y83" s="381"/>
      <c r="Z83" s="382"/>
      <c r="AA83" s="382"/>
      <c r="AB83" s="802"/>
      <c r="AC83" s="666"/>
      <c r="AD83" s="667"/>
      <c r="AE83" s="667"/>
      <c r="AF83" s="667"/>
      <c r="AG83" s="668"/>
      <c r="AH83" s="660"/>
      <c r="AI83" s="661"/>
      <c r="AJ83" s="661"/>
      <c r="AK83" s="661"/>
      <c r="AL83" s="661"/>
      <c r="AM83" s="661"/>
      <c r="AN83" s="661"/>
      <c r="AO83" s="661"/>
      <c r="AP83" s="661"/>
      <c r="AQ83" s="661"/>
      <c r="AR83" s="661"/>
      <c r="AS83" s="661"/>
      <c r="AT83" s="662"/>
      <c r="AU83" s="381"/>
      <c r="AV83" s="382"/>
      <c r="AW83" s="382"/>
      <c r="AX83" s="383"/>
    </row>
    <row r="84" spans="1:50" ht="24.75" customHeight="1" x14ac:dyDescent="0.15">
      <c r="A84" s="1051"/>
      <c r="B84" s="1052"/>
      <c r="C84" s="1052"/>
      <c r="D84" s="1052"/>
      <c r="E84" s="1052"/>
      <c r="F84" s="1053"/>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1"/>
      <c r="B85" s="1052"/>
      <c r="C85" s="1052"/>
      <c r="D85" s="1052"/>
      <c r="E85" s="1052"/>
      <c r="F85" s="1053"/>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1"/>
      <c r="B86" s="1052"/>
      <c r="C86" s="1052"/>
      <c r="D86" s="1052"/>
      <c r="E86" s="1052"/>
      <c r="F86" s="1053"/>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1"/>
      <c r="B87" s="1052"/>
      <c r="C87" s="1052"/>
      <c r="D87" s="1052"/>
      <c r="E87" s="1052"/>
      <c r="F87" s="1053"/>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1"/>
      <c r="B88" s="1052"/>
      <c r="C88" s="1052"/>
      <c r="D88" s="1052"/>
      <c r="E88" s="1052"/>
      <c r="F88" s="1053"/>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1"/>
      <c r="B89" s="1052"/>
      <c r="C89" s="1052"/>
      <c r="D89" s="1052"/>
      <c r="E89" s="1052"/>
      <c r="F89" s="1053"/>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1"/>
      <c r="B90" s="1052"/>
      <c r="C90" s="1052"/>
      <c r="D90" s="1052"/>
      <c r="E90" s="1052"/>
      <c r="F90" s="1053"/>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1"/>
      <c r="B91" s="1052"/>
      <c r="C91" s="1052"/>
      <c r="D91" s="1052"/>
      <c r="E91" s="1052"/>
      <c r="F91" s="1053"/>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1"/>
      <c r="B92" s="1052"/>
      <c r="C92" s="1052"/>
      <c r="D92" s="1052"/>
      <c r="E92" s="1052"/>
      <c r="F92" s="1053"/>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591" t="s">
        <v>407</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51"/>
      <c r="B95" s="1052"/>
      <c r="C95" s="1052"/>
      <c r="D95" s="1052"/>
      <c r="E95" s="1052"/>
      <c r="F95" s="1053"/>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51"/>
      <c r="B96" s="1052"/>
      <c r="C96" s="1052"/>
      <c r="D96" s="1052"/>
      <c r="E96" s="1052"/>
      <c r="F96" s="1053"/>
      <c r="G96" s="666"/>
      <c r="H96" s="667"/>
      <c r="I96" s="667"/>
      <c r="J96" s="667"/>
      <c r="K96" s="668"/>
      <c r="L96" s="660"/>
      <c r="M96" s="661"/>
      <c r="N96" s="661"/>
      <c r="O96" s="661"/>
      <c r="P96" s="661"/>
      <c r="Q96" s="661"/>
      <c r="R96" s="661"/>
      <c r="S96" s="661"/>
      <c r="T96" s="661"/>
      <c r="U96" s="661"/>
      <c r="V96" s="661"/>
      <c r="W96" s="661"/>
      <c r="X96" s="662"/>
      <c r="Y96" s="381"/>
      <c r="Z96" s="382"/>
      <c r="AA96" s="382"/>
      <c r="AB96" s="802"/>
      <c r="AC96" s="666"/>
      <c r="AD96" s="667"/>
      <c r="AE96" s="667"/>
      <c r="AF96" s="667"/>
      <c r="AG96" s="668"/>
      <c r="AH96" s="660"/>
      <c r="AI96" s="661"/>
      <c r="AJ96" s="661"/>
      <c r="AK96" s="661"/>
      <c r="AL96" s="661"/>
      <c r="AM96" s="661"/>
      <c r="AN96" s="661"/>
      <c r="AO96" s="661"/>
      <c r="AP96" s="661"/>
      <c r="AQ96" s="661"/>
      <c r="AR96" s="661"/>
      <c r="AS96" s="661"/>
      <c r="AT96" s="662"/>
      <c r="AU96" s="381"/>
      <c r="AV96" s="382"/>
      <c r="AW96" s="382"/>
      <c r="AX96" s="383"/>
    </row>
    <row r="97" spans="1:50" ht="24.75" customHeight="1" x14ac:dyDescent="0.15">
      <c r="A97" s="1051"/>
      <c r="B97" s="1052"/>
      <c r="C97" s="1052"/>
      <c r="D97" s="1052"/>
      <c r="E97" s="1052"/>
      <c r="F97" s="1053"/>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1"/>
      <c r="B98" s="1052"/>
      <c r="C98" s="1052"/>
      <c r="D98" s="1052"/>
      <c r="E98" s="1052"/>
      <c r="F98" s="1053"/>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1"/>
      <c r="B99" s="1052"/>
      <c r="C99" s="1052"/>
      <c r="D99" s="1052"/>
      <c r="E99" s="1052"/>
      <c r="F99" s="1053"/>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1"/>
      <c r="B100" s="1052"/>
      <c r="C100" s="1052"/>
      <c r="D100" s="1052"/>
      <c r="E100" s="1052"/>
      <c r="F100" s="105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1"/>
      <c r="B101" s="1052"/>
      <c r="C101" s="1052"/>
      <c r="D101" s="1052"/>
      <c r="E101" s="1052"/>
      <c r="F101" s="105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1"/>
      <c r="B102" s="1052"/>
      <c r="C102" s="1052"/>
      <c r="D102" s="1052"/>
      <c r="E102" s="1052"/>
      <c r="F102" s="105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1"/>
      <c r="B103" s="1052"/>
      <c r="C103" s="1052"/>
      <c r="D103" s="1052"/>
      <c r="E103" s="1052"/>
      <c r="F103" s="105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1"/>
      <c r="B104" s="1052"/>
      <c r="C104" s="1052"/>
      <c r="D104" s="1052"/>
      <c r="E104" s="1052"/>
      <c r="F104" s="105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1"/>
      <c r="B105" s="1052"/>
      <c r="C105" s="1052"/>
      <c r="D105" s="1052"/>
      <c r="E105" s="1052"/>
      <c r="F105" s="105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408</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51"/>
      <c r="B109" s="1052"/>
      <c r="C109" s="1052"/>
      <c r="D109" s="1052"/>
      <c r="E109" s="1052"/>
      <c r="F109" s="1053"/>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51"/>
      <c r="B110" s="1052"/>
      <c r="C110" s="1052"/>
      <c r="D110" s="1052"/>
      <c r="E110" s="1052"/>
      <c r="F110" s="1053"/>
      <c r="G110" s="666"/>
      <c r="H110" s="667"/>
      <c r="I110" s="667"/>
      <c r="J110" s="667"/>
      <c r="K110" s="668"/>
      <c r="L110" s="660"/>
      <c r="M110" s="661"/>
      <c r="N110" s="661"/>
      <c r="O110" s="661"/>
      <c r="P110" s="661"/>
      <c r="Q110" s="661"/>
      <c r="R110" s="661"/>
      <c r="S110" s="661"/>
      <c r="T110" s="661"/>
      <c r="U110" s="661"/>
      <c r="V110" s="661"/>
      <c r="W110" s="661"/>
      <c r="X110" s="662"/>
      <c r="Y110" s="381"/>
      <c r="Z110" s="382"/>
      <c r="AA110" s="382"/>
      <c r="AB110" s="802"/>
      <c r="AC110" s="666"/>
      <c r="AD110" s="667"/>
      <c r="AE110" s="667"/>
      <c r="AF110" s="667"/>
      <c r="AG110" s="668"/>
      <c r="AH110" s="660"/>
      <c r="AI110" s="661"/>
      <c r="AJ110" s="661"/>
      <c r="AK110" s="661"/>
      <c r="AL110" s="661"/>
      <c r="AM110" s="661"/>
      <c r="AN110" s="661"/>
      <c r="AO110" s="661"/>
      <c r="AP110" s="661"/>
      <c r="AQ110" s="661"/>
      <c r="AR110" s="661"/>
      <c r="AS110" s="661"/>
      <c r="AT110" s="662"/>
      <c r="AU110" s="381"/>
      <c r="AV110" s="382"/>
      <c r="AW110" s="382"/>
      <c r="AX110" s="383"/>
    </row>
    <row r="111" spans="1:50" ht="24.75" customHeight="1" x14ac:dyDescent="0.15">
      <c r="A111" s="1051"/>
      <c r="B111" s="1052"/>
      <c r="C111" s="1052"/>
      <c r="D111" s="1052"/>
      <c r="E111" s="1052"/>
      <c r="F111" s="105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1"/>
      <c r="B112" s="1052"/>
      <c r="C112" s="1052"/>
      <c r="D112" s="1052"/>
      <c r="E112" s="1052"/>
      <c r="F112" s="105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1"/>
      <c r="B113" s="1052"/>
      <c r="C113" s="1052"/>
      <c r="D113" s="1052"/>
      <c r="E113" s="1052"/>
      <c r="F113" s="105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1"/>
      <c r="B114" s="1052"/>
      <c r="C114" s="1052"/>
      <c r="D114" s="1052"/>
      <c r="E114" s="1052"/>
      <c r="F114" s="105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1"/>
      <c r="B115" s="1052"/>
      <c r="C115" s="1052"/>
      <c r="D115" s="1052"/>
      <c r="E115" s="1052"/>
      <c r="F115" s="105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1"/>
      <c r="B116" s="1052"/>
      <c r="C116" s="1052"/>
      <c r="D116" s="1052"/>
      <c r="E116" s="1052"/>
      <c r="F116" s="1053"/>
      <c r="G116" s="602" t="s">
        <v>716</v>
      </c>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84" customHeight="1" x14ac:dyDescent="0.15">
      <c r="A117" s="1051"/>
      <c r="B117" s="1052"/>
      <c r="C117" s="1052"/>
      <c r="D117" s="1052"/>
      <c r="E117" s="1052"/>
      <c r="F117" s="105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hidden="1" customHeight="1" x14ac:dyDescent="0.15">
      <c r="A118" s="1051"/>
      <c r="B118" s="1052"/>
      <c r="C118" s="1052"/>
      <c r="D118" s="1052"/>
      <c r="E118" s="1052"/>
      <c r="F118" s="105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hidden="1" customHeight="1" x14ac:dyDescent="0.15">
      <c r="A119" s="1051"/>
      <c r="B119" s="1052"/>
      <c r="C119" s="1052"/>
      <c r="D119" s="1052"/>
      <c r="E119" s="1052"/>
      <c r="F119" s="105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hidden="1"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hidden="1" customHeight="1" x14ac:dyDescent="0.15">
      <c r="A121" s="1051"/>
      <c r="B121" s="1052"/>
      <c r="C121" s="1052"/>
      <c r="D121" s="1052"/>
      <c r="E121" s="1052"/>
      <c r="F121" s="1053"/>
      <c r="G121" s="591" t="s">
        <v>409</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410</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hidden="1" customHeight="1" x14ac:dyDescent="0.15">
      <c r="A122" s="1051"/>
      <c r="B122" s="1052"/>
      <c r="C122" s="1052"/>
      <c r="D122" s="1052"/>
      <c r="E122" s="1052"/>
      <c r="F122" s="1053"/>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hidden="1" customHeight="1" x14ac:dyDescent="0.15">
      <c r="A123" s="1051"/>
      <c r="B123" s="1052"/>
      <c r="C123" s="1052"/>
      <c r="D123" s="1052"/>
      <c r="E123" s="1052"/>
      <c r="F123" s="1053"/>
      <c r="G123" s="666"/>
      <c r="H123" s="667"/>
      <c r="I123" s="667"/>
      <c r="J123" s="667"/>
      <c r="K123" s="668"/>
      <c r="L123" s="660"/>
      <c r="M123" s="661"/>
      <c r="N123" s="661"/>
      <c r="O123" s="661"/>
      <c r="P123" s="661"/>
      <c r="Q123" s="661"/>
      <c r="R123" s="661"/>
      <c r="S123" s="661"/>
      <c r="T123" s="661"/>
      <c r="U123" s="661"/>
      <c r="V123" s="661"/>
      <c r="W123" s="661"/>
      <c r="X123" s="662"/>
      <c r="Y123" s="381"/>
      <c r="Z123" s="382"/>
      <c r="AA123" s="382"/>
      <c r="AB123" s="802"/>
      <c r="AC123" s="666"/>
      <c r="AD123" s="667"/>
      <c r="AE123" s="667"/>
      <c r="AF123" s="667"/>
      <c r="AG123" s="668"/>
      <c r="AH123" s="660"/>
      <c r="AI123" s="661"/>
      <c r="AJ123" s="661"/>
      <c r="AK123" s="661"/>
      <c r="AL123" s="661"/>
      <c r="AM123" s="661"/>
      <c r="AN123" s="661"/>
      <c r="AO123" s="661"/>
      <c r="AP123" s="661"/>
      <c r="AQ123" s="661"/>
      <c r="AR123" s="661"/>
      <c r="AS123" s="661"/>
      <c r="AT123" s="662"/>
      <c r="AU123" s="381"/>
      <c r="AV123" s="382"/>
      <c r="AW123" s="382"/>
      <c r="AX123" s="383"/>
    </row>
    <row r="124" spans="1:50" ht="24.75" hidden="1" customHeight="1" x14ac:dyDescent="0.15">
      <c r="A124" s="1051"/>
      <c r="B124" s="1052"/>
      <c r="C124" s="1052"/>
      <c r="D124" s="1052"/>
      <c r="E124" s="1052"/>
      <c r="F124" s="105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hidden="1" customHeight="1" x14ac:dyDescent="0.15">
      <c r="A125" s="1051"/>
      <c r="B125" s="1052"/>
      <c r="C125" s="1052"/>
      <c r="D125" s="1052"/>
      <c r="E125" s="1052"/>
      <c r="F125" s="105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hidden="1" customHeight="1" x14ac:dyDescent="0.15">
      <c r="A126" s="1051"/>
      <c r="B126" s="1052"/>
      <c r="C126" s="1052"/>
      <c r="D126" s="1052"/>
      <c r="E126" s="1052"/>
      <c r="F126" s="105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hidden="1" customHeight="1" x14ac:dyDescent="0.15">
      <c r="A127" s="1051"/>
      <c r="B127" s="1052"/>
      <c r="C127" s="1052"/>
      <c r="D127" s="1052"/>
      <c r="E127" s="1052"/>
      <c r="F127" s="105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hidden="1" customHeight="1" x14ac:dyDescent="0.15">
      <c r="A128" s="1051"/>
      <c r="B128" s="1052"/>
      <c r="C128" s="1052"/>
      <c r="D128" s="1052"/>
      <c r="E128" s="1052"/>
      <c r="F128" s="105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hidden="1" customHeight="1" x14ac:dyDescent="0.15">
      <c r="A129" s="1051"/>
      <c r="B129" s="1052"/>
      <c r="C129" s="1052"/>
      <c r="D129" s="1052"/>
      <c r="E129" s="1052"/>
      <c r="F129" s="105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hidden="1" customHeight="1" x14ac:dyDescent="0.15">
      <c r="A130" s="1051"/>
      <c r="B130" s="1052"/>
      <c r="C130" s="1052"/>
      <c r="D130" s="1052"/>
      <c r="E130" s="1052"/>
      <c r="F130" s="105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hidden="1" customHeight="1" x14ac:dyDescent="0.15">
      <c r="A131" s="1051"/>
      <c r="B131" s="1052"/>
      <c r="C131" s="1052"/>
      <c r="D131" s="1052"/>
      <c r="E131" s="1052"/>
      <c r="F131" s="105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hidden="1" customHeight="1" x14ac:dyDescent="0.15">
      <c r="A132" s="1051"/>
      <c r="B132" s="1052"/>
      <c r="C132" s="1052"/>
      <c r="D132" s="1052"/>
      <c r="E132" s="1052"/>
      <c r="F132" s="105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hidden="1"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hidden="1" customHeight="1" x14ac:dyDescent="0.15">
      <c r="A134" s="1051"/>
      <c r="B134" s="1052"/>
      <c r="C134" s="1052"/>
      <c r="D134" s="1052"/>
      <c r="E134" s="1052"/>
      <c r="F134" s="1053"/>
      <c r="G134" s="591" t="s">
        <v>411</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412</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hidden="1" customHeight="1" x14ac:dyDescent="0.15">
      <c r="A135" s="1051"/>
      <c r="B135" s="1052"/>
      <c r="C135" s="1052"/>
      <c r="D135" s="1052"/>
      <c r="E135" s="1052"/>
      <c r="F135" s="1053"/>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hidden="1" customHeight="1" x14ac:dyDescent="0.15">
      <c r="A136" s="1051"/>
      <c r="B136" s="1052"/>
      <c r="C136" s="1052"/>
      <c r="D136" s="1052"/>
      <c r="E136" s="1052"/>
      <c r="F136" s="1053"/>
      <c r="G136" s="666"/>
      <c r="H136" s="667"/>
      <c r="I136" s="667"/>
      <c r="J136" s="667"/>
      <c r="K136" s="668"/>
      <c r="L136" s="660"/>
      <c r="M136" s="661"/>
      <c r="N136" s="661"/>
      <c r="O136" s="661"/>
      <c r="P136" s="661"/>
      <c r="Q136" s="661"/>
      <c r="R136" s="661"/>
      <c r="S136" s="661"/>
      <c r="T136" s="661"/>
      <c r="U136" s="661"/>
      <c r="V136" s="661"/>
      <c r="W136" s="661"/>
      <c r="X136" s="662"/>
      <c r="Y136" s="381"/>
      <c r="Z136" s="382"/>
      <c r="AA136" s="382"/>
      <c r="AB136" s="802"/>
      <c r="AC136" s="666"/>
      <c r="AD136" s="667"/>
      <c r="AE136" s="667"/>
      <c r="AF136" s="667"/>
      <c r="AG136" s="668"/>
      <c r="AH136" s="660"/>
      <c r="AI136" s="661"/>
      <c r="AJ136" s="661"/>
      <c r="AK136" s="661"/>
      <c r="AL136" s="661"/>
      <c r="AM136" s="661"/>
      <c r="AN136" s="661"/>
      <c r="AO136" s="661"/>
      <c r="AP136" s="661"/>
      <c r="AQ136" s="661"/>
      <c r="AR136" s="661"/>
      <c r="AS136" s="661"/>
      <c r="AT136" s="662"/>
      <c r="AU136" s="381"/>
      <c r="AV136" s="382"/>
      <c r="AW136" s="382"/>
      <c r="AX136" s="383"/>
    </row>
    <row r="137" spans="1:50" ht="24.75" hidden="1" customHeight="1" x14ac:dyDescent="0.15">
      <c r="A137" s="1051"/>
      <c r="B137" s="1052"/>
      <c r="C137" s="1052"/>
      <c r="D137" s="1052"/>
      <c r="E137" s="1052"/>
      <c r="F137" s="105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hidden="1" customHeight="1" x14ac:dyDescent="0.15">
      <c r="A138" s="1051"/>
      <c r="B138" s="1052"/>
      <c r="C138" s="1052"/>
      <c r="D138" s="1052"/>
      <c r="E138" s="1052"/>
      <c r="F138" s="105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hidden="1" customHeight="1" x14ac:dyDescent="0.15">
      <c r="A139" s="1051"/>
      <c r="B139" s="1052"/>
      <c r="C139" s="1052"/>
      <c r="D139" s="1052"/>
      <c r="E139" s="1052"/>
      <c r="F139" s="105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hidden="1" customHeight="1" x14ac:dyDescent="0.15">
      <c r="A140" s="1051"/>
      <c r="B140" s="1052"/>
      <c r="C140" s="1052"/>
      <c r="D140" s="1052"/>
      <c r="E140" s="1052"/>
      <c r="F140" s="105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hidden="1" customHeight="1" x14ac:dyDescent="0.15">
      <c r="A141" s="1051"/>
      <c r="B141" s="1052"/>
      <c r="C141" s="1052"/>
      <c r="D141" s="1052"/>
      <c r="E141" s="1052"/>
      <c r="F141" s="105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hidden="1" customHeight="1" x14ac:dyDescent="0.15">
      <c r="A142" s="1051"/>
      <c r="B142" s="1052"/>
      <c r="C142" s="1052"/>
      <c r="D142" s="1052"/>
      <c r="E142" s="1052"/>
      <c r="F142" s="105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hidden="1" customHeight="1" x14ac:dyDescent="0.15">
      <c r="A143" s="1051"/>
      <c r="B143" s="1052"/>
      <c r="C143" s="1052"/>
      <c r="D143" s="1052"/>
      <c r="E143" s="1052"/>
      <c r="F143" s="105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hidden="1" customHeight="1" x14ac:dyDescent="0.15">
      <c r="A144" s="1051"/>
      <c r="B144" s="1052"/>
      <c r="C144" s="1052"/>
      <c r="D144" s="1052"/>
      <c r="E144" s="1052"/>
      <c r="F144" s="105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hidden="1" customHeight="1" x14ac:dyDescent="0.15">
      <c r="A145" s="1051"/>
      <c r="B145" s="1052"/>
      <c r="C145" s="1052"/>
      <c r="D145" s="1052"/>
      <c r="E145" s="1052"/>
      <c r="F145" s="105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hidden="1"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hidden="1" customHeight="1" x14ac:dyDescent="0.15">
      <c r="A147" s="1051"/>
      <c r="B147" s="1052"/>
      <c r="C147" s="1052"/>
      <c r="D147" s="1052"/>
      <c r="E147" s="1052"/>
      <c r="F147" s="1053"/>
      <c r="G147" s="591" t="s">
        <v>413</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hidden="1" customHeight="1" x14ac:dyDescent="0.15">
      <c r="A148" s="1051"/>
      <c r="B148" s="1052"/>
      <c r="C148" s="1052"/>
      <c r="D148" s="1052"/>
      <c r="E148" s="1052"/>
      <c r="F148" s="1053"/>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hidden="1" customHeight="1" x14ac:dyDescent="0.15">
      <c r="A149" s="1051"/>
      <c r="B149" s="1052"/>
      <c r="C149" s="1052"/>
      <c r="D149" s="1052"/>
      <c r="E149" s="1052"/>
      <c r="F149" s="1053"/>
      <c r="G149" s="666"/>
      <c r="H149" s="667"/>
      <c r="I149" s="667"/>
      <c r="J149" s="667"/>
      <c r="K149" s="668"/>
      <c r="L149" s="660"/>
      <c r="M149" s="661"/>
      <c r="N149" s="661"/>
      <c r="O149" s="661"/>
      <c r="P149" s="661"/>
      <c r="Q149" s="661"/>
      <c r="R149" s="661"/>
      <c r="S149" s="661"/>
      <c r="T149" s="661"/>
      <c r="U149" s="661"/>
      <c r="V149" s="661"/>
      <c r="W149" s="661"/>
      <c r="X149" s="662"/>
      <c r="Y149" s="381"/>
      <c r="Z149" s="382"/>
      <c r="AA149" s="382"/>
      <c r="AB149" s="802"/>
      <c r="AC149" s="666"/>
      <c r="AD149" s="667"/>
      <c r="AE149" s="667"/>
      <c r="AF149" s="667"/>
      <c r="AG149" s="668"/>
      <c r="AH149" s="660"/>
      <c r="AI149" s="661"/>
      <c r="AJ149" s="661"/>
      <c r="AK149" s="661"/>
      <c r="AL149" s="661"/>
      <c r="AM149" s="661"/>
      <c r="AN149" s="661"/>
      <c r="AO149" s="661"/>
      <c r="AP149" s="661"/>
      <c r="AQ149" s="661"/>
      <c r="AR149" s="661"/>
      <c r="AS149" s="661"/>
      <c r="AT149" s="662"/>
      <c r="AU149" s="381"/>
      <c r="AV149" s="382"/>
      <c r="AW149" s="382"/>
      <c r="AX149" s="383"/>
    </row>
    <row r="150" spans="1:50" ht="24.75" hidden="1" customHeight="1" x14ac:dyDescent="0.15">
      <c r="A150" s="1051"/>
      <c r="B150" s="1052"/>
      <c r="C150" s="1052"/>
      <c r="D150" s="1052"/>
      <c r="E150" s="1052"/>
      <c r="F150" s="105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hidden="1" customHeight="1" x14ac:dyDescent="0.15">
      <c r="A151" s="1051"/>
      <c r="B151" s="1052"/>
      <c r="C151" s="1052"/>
      <c r="D151" s="1052"/>
      <c r="E151" s="1052"/>
      <c r="F151" s="105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hidden="1" customHeight="1" x14ac:dyDescent="0.15">
      <c r="A152" s="1051"/>
      <c r="B152" s="1052"/>
      <c r="C152" s="1052"/>
      <c r="D152" s="1052"/>
      <c r="E152" s="1052"/>
      <c r="F152" s="105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hidden="1" customHeight="1" x14ac:dyDescent="0.15">
      <c r="A153" s="1051"/>
      <c r="B153" s="1052"/>
      <c r="C153" s="1052"/>
      <c r="D153" s="1052"/>
      <c r="E153" s="1052"/>
      <c r="F153" s="105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hidden="1" customHeight="1" x14ac:dyDescent="0.15">
      <c r="A154" s="1051"/>
      <c r="B154" s="1052"/>
      <c r="C154" s="1052"/>
      <c r="D154" s="1052"/>
      <c r="E154" s="1052"/>
      <c r="F154" s="105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hidden="1" customHeight="1" x14ac:dyDescent="0.15">
      <c r="A155" s="1051"/>
      <c r="B155" s="1052"/>
      <c r="C155" s="1052"/>
      <c r="D155" s="1052"/>
      <c r="E155" s="1052"/>
      <c r="F155" s="105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hidden="1" customHeight="1" x14ac:dyDescent="0.15">
      <c r="A156" s="1051"/>
      <c r="B156" s="1052"/>
      <c r="C156" s="1052"/>
      <c r="D156" s="1052"/>
      <c r="E156" s="1052"/>
      <c r="F156" s="105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hidden="1" customHeight="1" x14ac:dyDescent="0.15">
      <c r="A157" s="1051"/>
      <c r="B157" s="1052"/>
      <c r="C157" s="1052"/>
      <c r="D157" s="1052"/>
      <c r="E157" s="1052"/>
      <c r="F157" s="105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hidden="1" customHeight="1" x14ac:dyDescent="0.15">
      <c r="A158" s="1051"/>
      <c r="B158" s="1052"/>
      <c r="C158" s="1052"/>
      <c r="D158" s="1052"/>
      <c r="E158" s="1052"/>
      <c r="F158" s="105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414</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hidden="1" customHeight="1" x14ac:dyDescent="0.15">
      <c r="A162" s="1051"/>
      <c r="B162" s="1052"/>
      <c r="C162" s="1052"/>
      <c r="D162" s="1052"/>
      <c r="E162" s="1052"/>
      <c r="F162" s="1053"/>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hidden="1" customHeight="1" x14ac:dyDescent="0.15">
      <c r="A163" s="1051"/>
      <c r="B163" s="1052"/>
      <c r="C163" s="1052"/>
      <c r="D163" s="1052"/>
      <c r="E163" s="1052"/>
      <c r="F163" s="1053"/>
      <c r="G163" s="666"/>
      <c r="H163" s="667"/>
      <c r="I163" s="667"/>
      <c r="J163" s="667"/>
      <c r="K163" s="668"/>
      <c r="L163" s="660"/>
      <c r="M163" s="661"/>
      <c r="N163" s="661"/>
      <c r="O163" s="661"/>
      <c r="P163" s="661"/>
      <c r="Q163" s="661"/>
      <c r="R163" s="661"/>
      <c r="S163" s="661"/>
      <c r="T163" s="661"/>
      <c r="U163" s="661"/>
      <c r="V163" s="661"/>
      <c r="W163" s="661"/>
      <c r="X163" s="662"/>
      <c r="Y163" s="381"/>
      <c r="Z163" s="382"/>
      <c r="AA163" s="382"/>
      <c r="AB163" s="802"/>
      <c r="AC163" s="666"/>
      <c r="AD163" s="667"/>
      <c r="AE163" s="667"/>
      <c r="AF163" s="667"/>
      <c r="AG163" s="668"/>
      <c r="AH163" s="660"/>
      <c r="AI163" s="661"/>
      <c r="AJ163" s="661"/>
      <c r="AK163" s="661"/>
      <c r="AL163" s="661"/>
      <c r="AM163" s="661"/>
      <c r="AN163" s="661"/>
      <c r="AO163" s="661"/>
      <c r="AP163" s="661"/>
      <c r="AQ163" s="661"/>
      <c r="AR163" s="661"/>
      <c r="AS163" s="661"/>
      <c r="AT163" s="662"/>
      <c r="AU163" s="381"/>
      <c r="AV163" s="382"/>
      <c r="AW163" s="382"/>
      <c r="AX163" s="383"/>
    </row>
    <row r="164" spans="1:50" ht="24.75" hidden="1" customHeight="1" x14ac:dyDescent="0.15">
      <c r="A164" s="1051"/>
      <c r="B164" s="1052"/>
      <c r="C164" s="1052"/>
      <c r="D164" s="1052"/>
      <c r="E164" s="1052"/>
      <c r="F164" s="105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hidden="1" customHeight="1" x14ac:dyDescent="0.15">
      <c r="A165" s="1051"/>
      <c r="B165" s="1052"/>
      <c r="C165" s="1052"/>
      <c r="D165" s="1052"/>
      <c r="E165" s="1052"/>
      <c r="F165" s="105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hidden="1" customHeight="1" x14ac:dyDescent="0.15">
      <c r="A166" s="1051"/>
      <c r="B166" s="1052"/>
      <c r="C166" s="1052"/>
      <c r="D166" s="1052"/>
      <c r="E166" s="1052"/>
      <c r="F166" s="105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hidden="1" customHeight="1" x14ac:dyDescent="0.15">
      <c r="A167" s="1051"/>
      <c r="B167" s="1052"/>
      <c r="C167" s="1052"/>
      <c r="D167" s="1052"/>
      <c r="E167" s="1052"/>
      <c r="F167" s="105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hidden="1" customHeight="1" x14ac:dyDescent="0.15">
      <c r="A168" s="1051"/>
      <c r="B168" s="1052"/>
      <c r="C168" s="1052"/>
      <c r="D168" s="1052"/>
      <c r="E168" s="1052"/>
      <c r="F168" s="105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hidden="1" customHeight="1" x14ac:dyDescent="0.15">
      <c r="A169" s="1051"/>
      <c r="B169" s="1052"/>
      <c r="C169" s="1052"/>
      <c r="D169" s="1052"/>
      <c r="E169" s="1052"/>
      <c r="F169" s="105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hidden="1" customHeight="1" x14ac:dyDescent="0.15">
      <c r="A170" s="1051"/>
      <c r="B170" s="1052"/>
      <c r="C170" s="1052"/>
      <c r="D170" s="1052"/>
      <c r="E170" s="1052"/>
      <c r="F170" s="105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hidden="1" customHeight="1" x14ac:dyDescent="0.15">
      <c r="A171" s="1051"/>
      <c r="B171" s="1052"/>
      <c r="C171" s="1052"/>
      <c r="D171" s="1052"/>
      <c r="E171" s="1052"/>
      <c r="F171" s="105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hidden="1" customHeight="1" x14ac:dyDescent="0.15">
      <c r="A172" s="1051"/>
      <c r="B172" s="1052"/>
      <c r="C172" s="1052"/>
      <c r="D172" s="1052"/>
      <c r="E172" s="1052"/>
      <c r="F172" s="105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hidden="1"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hidden="1" customHeight="1" x14ac:dyDescent="0.15">
      <c r="A174" s="1051"/>
      <c r="B174" s="1052"/>
      <c r="C174" s="1052"/>
      <c r="D174" s="1052"/>
      <c r="E174" s="1052"/>
      <c r="F174" s="1053"/>
      <c r="G174" s="591" t="s">
        <v>415</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416</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hidden="1" customHeight="1" x14ac:dyDescent="0.15">
      <c r="A175" s="1051"/>
      <c r="B175" s="1052"/>
      <c r="C175" s="1052"/>
      <c r="D175" s="1052"/>
      <c r="E175" s="1052"/>
      <c r="F175" s="1053"/>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hidden="1" customHeight="1" x14ac:dyDescent="0.15">
      <c r="A176" s="1051"/>
      <c r="B176" s="1052"/>
      <c r="C176" s="1052"/>
      <c r="D176" s="1052"/>
      <c r="E176" s="1052"/>
      <c r="F176" s="1053"/>
      <c r="G176" s="666"/>
      <c r="H176" s="667"/>
      <c r="I176" s="667"/>
      <c r="J176" s="667"/>
      <c r="K176" s="668"/>
      <c r="L176" s="660"/>
      <c r="M176" s="661"/>
      <c r="N176" s="661"/>
      <c r="O176" s="661"/>
      <c r="P176" s="661"/>
      <c r="Q176" s="661"/>
      <c r="R176" s="661"/>
      <c r="S176" s="661"/>
      <c r="T176" s="661"/>
      <c r="U176" s="661"/>
      <c r="V176" s="661"/>
      <c r="W176" s="661"/>
      <c r="X176" s="662"/>
      <c r="Y176" s="381"/>
      <c r="Z176" s="382"/>
      <c r="AA176" s="382"/>
      <c r="AB176" s="802"/>
      <c r="AC176" s="666"/>
      <c r="AD176" s="667"/>
      <c r="AE176" s="667"/>
      <c r="AF176" s="667"/>
      <c r="AG176" s="668"/>
      <c r="AH176" s="660"/>
      <c r="AI176" s="661"/>
      <c r="AJ176" s="661"/>
      <c r="AK176" s="661"/>
      <c r="AL176" s="661"/>
      <c r="AM176" s="661"/>
      <c r="AN176" s="661"/>
      <c r="AO176" s="661"/>
      <c r="AP176" s="661"/>
      <c r="AQ176" s="661"/>
      <c r="AR176" s="661"/>
      <c r="AS176" s="661"/>
      <c r="AT176" s="662"/>
      <c r="AU176" s="381"/>
      <c r="AV176" s="382"/>
      <c r="AW176" s="382"/>
      <c r="AX176" s="383"/>
    </row>
    <row r="177" spans="1:50" ht="24.75" hidden="1" customHeight="1" x14ac:dyDescent="0.15">
      <c r="A177" s="1051"/>
      <c r="B177" s="1052"/>
      <c r="C177" s="1052"/>
      <c r="D177" s="1052"/>
      <c r="E177" s="1052"/>
      <c r="F177" s="105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hidden="1" customHeight="1" x14ac:dyDescent="0.15">
      <c r="A178" s="1051"/>
      <c r="B178" s="1052"/>
      <c r="C178" s="1052"/>
      <c r="D178" s="1052"/>
      <c r="E178" s="1052"/>
      <c r="F178" s="105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hidden="1" customHeight="1" x14ac:dyDescent="0.15">
      <c r="A179" s="1051"/>
      <c r="B179" s="1052"/>
      <c r="C179" s="1052"/>
      <c r="D179" s="1052"/>
      <c r="E179" s="1052"/>
      <c r="F179" s="105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hidden="1" customHeight="1" x14ac:dyDescent="0.15">
      <c r="A180" s="1051"/>
      <c r="B180" s="1052"/>
      <c r="C180" s="1052"/>
      <c r="D180" s="1052"/>
      <c r="E180" s="1052"/>
      <c r="F180" s="105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hidden="1" customHeight="1" x14ac:dyDescent="0.15">
      <c r="A181" s="1051"/>
      <c r="B181" s="1052"/>
      <c r="C181" s="1052"/>
      <c r="D181" s="1052"/>
      <c r="E181" s="1052"/>
      <c r="F181" s="105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hidden="1" customHeight="1" x14ac:dyDescent="0.15">
      <c r="A182" s="1051"/>
      <c r="B182" s="1052"/>
      <c r="C182" s="1052"/>
      <c r="D182" s="1052"/>
      <c r="E182" s="1052"/>
      <c r="F182" s="105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hidden="1" customHeight="1" x14ac:dyDescent="0.15">
      <c r="A183" s="1051"/>
      <c r="B183" s="1052"/>
      <c r="C183" s="1052"/>
      <c r="D183" s="1052"/>
      <c r="E183" s="1052"/>
      <c r="F183" s="105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hidden="1" customHeight="1" x14ac:dyDescent="0.15">
      <c r="A184" s="1051"/>
      <c r="B184" s="1052"/>
      <c r="C184" s="1052"/>
      <c r="D184" s="1052"/>
      <c r="E184" s="1052"/>
      <c r="F184" s="105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hidden="1" customHeight="1" x14ac:dyDescent="0.15">
      <c r="A185" s="1051"/>
      <c r="B185" s="1052"/>
      <c r="C185" s="1052"/>
      <c r="D185" s="1052"/>
      <c r="E185" s="1052"/>
      <c r="F185" s="105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hidden="1"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hidden="1" customHeight="1" x14ac:dyDescent="0.15">
      <c r="A187" s="1051"/>
      <c r="B187" s="1052"/>
      <c r="C187" s="1052"/>
      <c r="D187" s="1052"/>
      <c r="E187" s="1052"/>
      <c r="F187" s="1053"/>
      <c r="G187" s="591" t="s">
        <v>418</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417</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hidden="1" customHeight="1" x14ac:dyDescent="0.15">
      <c r="A188" s="1051"/>
      <c r="B188" s="1052"/>
      <c r="C188" s="1052"/>
      <c r="D188" s="1052"/>
      <c r="E188" s="1052"/>
      <c r="F188" s="1053"/>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hidden="1" customHeight="1" x14ac:dyDescent="0.15">
      <c r="A189" s="1051"/>
      <c r="B189" s="1052"/>
      <c r="C189" s="1052"/>
      <c r="D189" s="1052"/>
      <c r="E189" s="1052"/>
      <c r="F189" s="1053"/>
      <c r="G189" s="666"/>
      <c r="H189" s="667"/>
      <c r="I189" s="667"/>
      <c r="J189" s="667"/>
      <c r="K189" s="668"/>
      <c r="L189" s="660"/>
      <c r="M189" s="661"/>
      <c r="N189" s="661"/>
      <c r="O189" s="661"/>
      <c r="P189" s="661"/>
      <c r="Q189" s="661"/>
      <c r="R189" s="661"/>
      <c r="S189" s="661"/>
      <c r="T189" s="661"/>
      <c r="U189" s="661"/>
      <c r="V189" s="661"/>
      <c r="W189" s="661"/>
      <c r="X189" s="662"/>
      <c r="Y189" s="381"/>
      <c r="Z189" s="382"/>
      <c r="AA189" s="382"/>
      <c r="AB189" s="802"/>
      <c r="AC189" s="666"/>
      <c r="AD189" s="667"/>
      <c r="AE189" s="667"/>
      <c r="AF189" s="667"/>
      <c r="AG189" s="668"/>
      <c r="AH189" s="660"/>
      <c r="AI189" s="661"/>
      <c r="AJ189" s="661"/>
      <c r="AK189" s="661"/>
      <c r="AL189" s="661"/>
      <c r="AM189" s="661"/>
      <c r="AN189" s="661"/>
      <c r="AO189" s="661"/>
      <c r="AP189" s="661"/>
      <c r="AQ189" s="661"/>
      <c r="AR189" s="661"/>
      <c r="AS189" s="661"/>
      <c r="AT189" s="662"/>
      <c r="AU189" s="381"/>
      <c r="AV189" s="382"/>
      <c r="AW189" s="382"/>
      <c r="AX189" s="383"/>
    </row>
    <row r="190" spans="1:50" ht="24.75" hidden="1" customHeight="1" x14ac:dyDescent="0.15">
      <c r="A190" s="1051"/>
      <c r="B190" s="1052"/>
      <c r="C190" s="1052"/>
      <c r="D190" s="1052"/>
      <c r="E190" s="1052"/>
      <c r="F190" s="105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hidden="1" customHeight="1" x14ac:dyDescent="0.15">
      <c r="A191" s="1051"/>
      <c r="B191" s="1052"/>
      <c r="C191" s="1052"/>
      <c r="D191" s="1052"/>
      <c r="E191" s="1052"/>
      <c r="F191" s="105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hidden="1" customHeight="1" x14ac:dyDescent="0.15">
      <c r="A192" s="1051"/>
      <c r="B192" s="1052"/>
      <c r="C192" s="1052"/>
      <c r="D192" s="1052"/>
      <c r="E192" s="1052"/>
      <c r="F192" s="105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hidden="1" customHeight="1" x14ac:dyDescent="0.15">
      <c r="A193" s="1051"/>
      <c r="B193" s="1052"/>
      <c r="C193" s="1052"/>
      <c r="D193" s="1052"/>
      <c r="E193" s="1052"/>
      <c r="F193" s="105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hidden="1" customHeight="1" x14ac:dyDescent="0.15">
      <c r="A194" s="1051"/>
      <c r="B194" s="1052"/>
      <c r="C194" s="1052"/>
      <c r="D194" s="1052"/>
      <c r="E194" s="1052"/>
      <c r="F194" s="105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hidden="1" customHeight="1" x14ac:dyDescent="0.15">
      <c r="A195" s="1051"/>
      <c r="B195" s="1052"/>
      <c r="C195" s="1052"/>
      <c r="D195" s="1052"/>
      <c r="E195" s="1052"/>
      <c r="F195" s="105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hidden="1" customHeight="1" x14ac:dyDescent="0.15">
      <c r="A196" s="1051"/>
      <c r="B196" s="1052"/>
      <c r="C196" s="1052"/>
      <c r="D196" s="1052"/>
      <c r="E196" s="1052"/>
      <c r="F196" s="105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hidden="1" customHeight="1" x14ac:dyDescent="0.15">
      <c r="A197" s="1051"/>
      <c r="B197" s="1052"/>
      <c r="C197" s="1052"/>
      <c r="D197" s="1052"/>
      <c r="E197" s="1052"/>
      <c r="F197" s="105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hidden="1" customHeight="1" x14ac:dyDescent="0.15">
      <c r="A198" s="1051"/>
      <c r="B198" s="1052"/>
      <c r="C198" s="1052"/>
      <c r="D198" s="1052"/>
      <c r="E198" s="1052"/>
      <c r="F198" s="105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hidden="1"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hidden="1" customHeight="1" x14ac:dyDescent="0.15">
      <c r="A200" s="1051"/>
      <c r="B200" s="1052"/>
      <c r="C200" s="1052"/>
      <c r="D200" s="1052"/>
      <c r="E200" s="1052"/>
      <c r="F200" s="1053"/>
      <c r="G200" s="591" t="s">
        <v>419</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hidden="1" customHeight="1" x14ac:dyDescent="0.15">
      <c r="A201" s="1051"/>
      <c r="B201" s="1052"/>
      <c r="C201" s="1052"/>
      <c r="D201" s="1052"/>
      <c r="E201" s="1052"/>
      <c r="F201" s="1053"/>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hidden="1" customHeight="1" x14ac:dyDescent="0.15">
      <c r="A202" s="1051"/>
      <c r="B202" s="1052"/>
      <c r="C202" s="1052"/>
      <c r="D202" s="1052"/>
      <c r="E202" s="1052"/>
      <c r="F202" s="1053"/>
      <c r="G202" s="666"/>
      <c r="H202" s="667"/>
      <c r="I202" s="667"/>
      <c r="J202" s="667"/>
      <c r="K202" s="668"/>
      <c r="L202" s="660"/>
      <c r="M202" s="661"/>
      <c r="N202" s="661"/>
      <c r="O202" s="661"/>
      <c r="P202" s="661"/>
      <c r="Q202" s="661"/>
      <c r="R202" s="661"/>
      <c r="S202" s="661"/>
      <c r="T202" s="661"/>
      <c r="U202" s="661"/>
      <c r="V202" s="661"/>
      <c r="W202" s="661"/>
      <c r="X202" s="662"/>
      <c r="Y202" s="381"/>
      <c r="Z202" s="382"/>
      <c r="AA202" s="382"/>
      <c r="AB202" s="802"/>
      <c r="AC202" s="666"/>
      <c r="AD202" s="667"/>
      <c r="AE202" s="667"/>
      <c r="AF202" s="667"/>
      <c r="AG202" s="668"/>
      <c r="AH202" s="660"/>
      <c r="AI202" s="661"/>
      <c r="AJ202" s="661"/>
      <c r="AK202" s="661"/>
      <c r="AL202" s="661"/>
      <c r="AM202" s="661"/>
      <c r="AN202" s="661"/>
      <c r="AO202" s="661"/>
      <c r="AP202" s="661"/>
      <c r="AQ202" s="661"/>
      <c r="AR202" s="661"/>
      <c r="AS202" s="661"/>
      <c r="AT202" s="662"/>
      <c r="AU202" s="381"/>
      <c r="AV202" s="382"/>
      <c r="AW202" s="382"/>
      <c r="AX202" s="383"/>
    </row>
    <row r="203" spans="1:50" ht="24.75" hidden="1" customHeight="1" x14ac:dyDescent="0.15">
      <c r="A203" s="1051"/>
      <c r="B203" s="1052"/>
      <c r="C203" s="1052"/>
      <c r="D203" s="1052"/>
      <c r="E203" s="1052"/>
      <c r="F203" s="105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hidden="1" customHeight="1" x14ac:dyDescent="0.15">
      <c r="A204" s="1051"/>
      <c r="B204" s="1052"/>
      <c r="C204" s="1052"/>
      <c r="D204" s="1052"/>
      <c r="E204" s="1052"/>
      <c r="F204" s="105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hidden="1" customHeight="1" x14ac:dyDescent="0.15">
      <c r="A205" s="1051"/>
      <c r="B205" s="1052"/>
      <c r="C205" s="1052"/>
      <c r="D205" s="1052"/>
      <c r="E205" s="1052"/>
      <c r="F205" s="105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hidden="1" customHeight="1" x14ac:dyDescent="0.15">
      <c r="A206" s="1051"/>
      <c r="B206" s="1052"/>
      <c r="C206" s="1052"/>
      <c r="D206" s="1052"/>
      <c r="E206" s="1052"/>
      <c r="F206" s="105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hidden="1" customHeight="1" x14ac:dyDescent="0.15">
      <c r="A207" s="1051"/>
      <c r="B207" s="1052"/>
      <c r="C207" s="1052"/>
      <c r="D207" s="1052"/>
      <c r="E207" s="1052"/>
      <c r="F207" s="105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hidden="1" customHeight="1" x14ac:dyDescent="0.15">
      <c r="A208" s="1051"/>
      <c r="B208" s="1052"/>
      <c r="C208" s="1052"/>
      <c r="D208" s="1052"/>
      <c r="E208" s="1052"/>
      <c r="F208" s="105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hidden="1" customHeight="1" x14ac:dyDescent="0.15">
      <c r="A209" s="1051"/>
      <c r="B209" s="1052"/>
      <c r="C209" s="1052"/>
      <c r="D209" s="1052"/>
      <c r="E209" s="1052"/>
      <c r="F209" s="105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hidden="1" customHeight="1" x14ac:dyDescent="0.15">
      <c r="A210" s="1051"/>
      <c r="B210" s="1052"/>
      <c r="C210" s="1052"/>
      <c r="D210" s="1052"/>
      <c r="E210" s="1052"/>
      <c r="F210" s="105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hidden="1" customHeight="1" x14ac:dyDescent="0.15">
      <c r="A211" s="1051"/>
      <c r="B211" s="1052"/>
      <c r="C211" s="1052"/>
      <c r="D211" s="1052"/>
      <c r="E211" s="1052"/>
      <c r="F211" s="105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420</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hidden="1" customHeight="1" x14ac:dyDescent="0.15">
      <c r="A215" s="1051"/>
      <c r="B215" s="1052"/>
      <c r="C215" s="1052"/>
      <c r="D215" s="1052"/>
      <c r="E215" s="1052"/>
      <c r="F215" s="1053"/>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hidden="1" customHeight="1" x14ac:dyDescent="0.15">
      <c r="A216" s="1051"/>
      <c r="B216" s="1052"/>
      <c r="C216" s="1052"/>
      <c r="D216" s="1052"/>
      <c r="E216" s="1052"/>
      <c r="F216" s="1053"/>
      <c r="G216" s="666"/>
      <c r="H216" s="667"/>
      <c r="I216" s="667"/>
      <c r="J216" s="667"/>
      <c r="K216" s="668"/>
      <c r="L216" s="660"/>
      <c r="M216" s="661"/>
      <c r="N216" s="661"/>
      <c r="O216" s="661"/>
      <c r="P216" s="661"/>
      <c r="Q216" s="661"/>
      <c r="R216" s="661"/>
      <c r="S216" s="661"/>
      <c r="T216" s="661"/>
      <c r="U216" s="661"/>
      <c r="V216" s="661"/>
      <c r="W216" s="661"/>
      <c r="X216" s="662"/>
      <c r="Y216" s="381"/>
      <c r="Z216" s="382"/>
      <c r="AA216" s="382"/>
      <c r="AB216" s="802"/>
      <c r="AC216" s="666"/>
      <c r="AD216" s="667"/>
      <c r="AE216" s="667"/>
      <c r="AF216" s="667"/>
      <c r="AG216" s="668"/>
      <c r="AH216" s="660"/>
      <c r="AI216" s="661"/>
      <c r="AJ216" s="661"/>
      <c r="AK216" s="661"/>
      <c r="AL216" s="661"/>
      <c r="AM216" s="661"/>
      <c r="AN216" s="661"/>
      <c r="AO216" s="661"/>
      <c r="AP216" s="661"/>
      <c r="AQ216" s="661"/>
      <c r="AR216" s="661"/>
      <c r="AS216" s="661"/>
      <c r="AT216" s="662"/>
      <c r="AU216" s="381"/>
      <c r="AV216" s="382"/>
      <c r="AW216" s="382"/>
      <c r="AX216" s="383"/>
    </row>
    <row r="217" spans="1:50" ht="24.75" hidden="1" customHeight="1" x14ac:dyDescent="0.15">
      <c r="A217" s="1051"/>
      <c r="B217" s="1052"/>
      <c r="C217" s="1052"/>
      <c r="D217" s="1052"/>
      <c r="E217" s="1052"/>
      <c r="F217" s="105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hidden="1" customHeight="1" x14ac:dyDescent="0.15">
      <c r="A218" s="1051"/>
      <c r="B218" s="1052"/>
      <c r="C218" s="1052"/>
      <c r="D218" s="1052"/>
      <c r="E218" s="1052"/>
      <c r="F218" s="105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hidden="1" customHeight="1" x14ac:dyDescent="0.15">
      <c r="A219" s="1051"/>
      <c r="B219" s="1052"/>
      <c r="C219" s="1052"/>
      <c r="D219" s="1052"/>
      <c r="E219" s="1052"/>
      <c r="F219" s="105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hidden="1" customHeight="1" x14ac:dyDescent="0.15">
      <c r="A220" s="1051"/>
      <c r="B220" s="1052"/>
      <c r="C220" s="1052"/>
      <c r="D220" s="1052"/>
      <c r="E220" s="1052"/>
      <c r="F220" s="105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hidden="1" customHeight="1" x14ac:dyDescent="0.15">
      <c r="A221" s="1051"/>
      <c r="B221" s="1052"/>
      <c r="C221" s="1052"/>
      <c r="D221" s="1052"/>
      <c r="E221" s="1052"/>
      <c r="F221" s="105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hidden="1" customHeight="1" x14ac:dyDescent="0.15">
      <c r="A222" s="1051"/>
      <c r="B222" s="1052"/>
      <c r="C222" s="1052"/>
      <c r="D222" s="1052"/>
      <c r="E222" s="1052"/>
      <c r="F222" s="105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hidden="1" customHeight="1" x14ac:dyDescent="0.15">
      <c r="A223" s="1051"/>
      <c r="B223" s="1052"/>
      <c r="C223" s="1052"/>
      <c r="D223" s="1052"/>
      <c r="E223" s="1052"/>
      <c r="F223" s="105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hidden="1" customHeight="1" x14ac:dyDescent="0.15">
      <c r="A224" s="1051"/>
      <c r="B224" s="1052"/>
      <c r="C224" s="1052"/>
      <c r="D224" s="1052"/>
      <c r="E224" s="1052"/>
      <c r="F224" s="105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hidden="1" customHeight="1" x14ac:dyDescent="0.15">
      <c r="A225" s="1051"/>
      <c r="B225" s="1052"/>
      <c r="C225" s="1052"/>
      <c r="D225" s="1052"/>
      <c r="E225" s="1052"/>
      <c r="F225" s="105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hidden="1"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hidden="1" customHeight="1" x14ac:dyDescent="0.15">
      <c r="A227" s="1051"/>
      <c r="B227" s="1052"/>
      <c r="C227" s="1052"/>
      <c r="D227" s="1052"/>
      <c r="E227" s="1052"/>
      <c r="F227" s="1053"/>
      <c r="G227" s="591" t="s">
        <v>421</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422</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hidden="1" customHeight="1" x14ac:dyDescent="0.15">
      <c r="A228" s="1051"/>
      <c r="B228" s="1052"/>
      <c r="C228" s="1052"/>
      <c r="D228" s="1052"/>
      <c r="E228" s="1052"/>
      <c r="F228" s="1053"/>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hidden="1" customHeight="1" x14ac:dyDescent="0.15">
      <c r="A229" s="1051"/>
      <c r="B229" s="1052"/>
      <c r="C229" s="1052"/>
      <c r="D229" s="1052"/>
      <c r="E229" s="1052"/>
      <c r="F229" s="1053"/>
      <c r="G229" s="666"/>
      <c r="H229" s="667"/>
      <c r="I229" s="667"/>
      <c r="J229" s="667"/>
      <c r="K229" s="668"/>
      <c r="L229" s="660"/>
      <c r="M229" s="661"/>
      <c r="N229" s="661"/>
      <c r="O229" s="661"/>
      <c r="P229" s="661"/>
      <c r="Q229" s="661"/>
      <c r="R229" s="661"/>
      <c r="S229" s="661"/>
      <c r="T229" s="661"/>
      <c r="U229" s="661"/>
      <c r="V229" s="661"/>
      <c r="W229" s="661"/>
      <c r="X229" s="662"/>
      <c r="Y229" s="381"/>
      <c r="Z229" s="382"/>
      <c r="AA229" s="382"/>
      <c r="AB229" s="802"/>
      <c r="AC229" s="666"/>
      <c r="AD229" s="667"/>
      <c r="AE229" s="667"/>
      <c r="AF229" s="667"/>
      <c r="AG229" s="668"/>
      <c r="AH229" s="660"/>
      <c r="AI229" s="661"/>
      <c r="AJ229" s="661"/>
      <c r="AK229" s="661"/>
      <c r="AL229" s="661"/>
      <c r="AM229" s="661"/>
      <c r="AN229" s="661"/>
      <c r="AO229" s="661"/>
      <c r="AP229" s="661"/>
      <c r="AQ229" s="661"/>
      <c r="AR229" s="661"/>
      <c r="AS229" s="661"/>
      <c r="AT229" s="662"/>
      <c r="AU229" s="381"/>
      <c r="AV229" s="382"/>
      <c r="AW229" s="382"/>
      <c r="AX229" s="383"/>
    </row>
    <row r="230" spans="1:50" ht="24.75" hidden="1" customHeight="1" x14ac:dyDescent="0.15">
      <c r="A230" s="1051"/>
      <c r="B230" s="1052"/>
      <c r="C230" s="1052"/>
      <c r="D230" s="1052"/>
      <c r="E230" s="1052"/>
      <c r="F230" s="105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hidden="1" customHeight="1" x14ac:dyDescent="0.15">
      <c r="A231" s="1051"/>
      <c r="B231" s="1052"/>
      <c r="C231" s="1052"/>
      <c r="D231" s="1052"/>
      <c r="E231" s="1052"/>
      <c r="F231" s="105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hidden="1" customHeight="1" x14ac:dyDescent="0.15">
      <c r="A232" s="1051"/>
      <c r="B232" s="1052"/>
      <c r="C232" s="1052"/>
      <c r="D232" s="1052"/>
      <c r="E232" s="1052"/>
      <c r="F232" s="105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hidden="1" customHeight="1" x14ac:dyDescent="0.15">
      <c r="A233" s="1051"/>
      <c r="B233" s="1052"/>
      <c r="C233" s="1052"/>
      <c r="D233" s="1052"/>
      <c r="E233" s="1052"/>
      <c r="F233" s="105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hidden="1" customHeight="1" x14ac:dyDescent="0.15">
      <c r="A234" s="1051"/>
      <c r="B234" s="1052"/>
      <c r="C234" s="1052"/>
      <c r="D234" s="1052"/>
      <c r="E234" s="1052"/>
      <c r="F234" s="105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hidden="1" customHeight="1" x14ac:dyDescent="0.15">
      <c r="A235" s="1051"/>
      <c r="B235" s="1052"/>
      <c r="C235" s="1052"/>
      <c r="D235" s="1052"/>
      <c r="E235" s="1052"/>
      <c r="F235" s="105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hidden="1" customHeight="1" x14ac:dyDescent="0.15">
      <c r="A236" s="1051"/>
      <c r="B236" s="1052"/>
      <c r="C236" s="1052"/>
      <c r="D236" s="1052"/>
      <c r="E236" s="1052"/>
      <c r="F236" s="105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hidden="1" customHeight="1" x14ac:dyDescent="0.15">
      <c r="A237" s="1051"/>
      <c r="B237" s="1052"/>
      <c r="C237" s="1052"/>
      <c r="D237" s="1052"/>
      <c r="E237" s="1052"/>
      <c r="F237" s="105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hidden="1" customHeight="1" x14ac:dyDescent="0.15">
      <c r="A238" s="1051"/>
      <c r="B238" s="1052"/>
      <c r="C238" s="1052"/>
      <c r="D238" s="1052"/>
      <c r="E238" s="1052"/>
      <c r="F238" s="105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hidden="1"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hidden="1" customHeight="1" x14ac:dyDescent="0.15">
      <c r="A240" s="1051"/>
      <c r="B240" s="1052"/>
      <c r="C240" s="1052"/>
      <c r="D240" s="1052"/>
      <c r="E240" s="1052"/>
      <c r="F240" s="1053"/>
      <c r="G240" s="591" t="s">
        <v>423</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424</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hidden="1" customHeight="1" x14ac:dyDescent="0.15">
      <c r="A241" s="1051"/>
      <c r="B241" s="1052"/>
      <c r="C241" s="1052"/>
      <c r="D241" s="1052"/>
      <c r="E241" s="1052"/>
      <c r="F241" s="1053"/>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hidden="1" customHeight="1" x14ac:dyDescent="0.15">
      <c r="A242" s="1051"/>
      <c r="B242" s="1052"/>
      <c r="C242" s="1052"/>
      <c r="D242" s="1052"/>
      <c r="E242" s="1052"/>
      <c r="F242" s="1053"/>
      <c r="G242" s="666"/>
      <c r="H242" s="667"/>
      <c r="I242" s="667"/>
      <c r="J242" s="667"/>
      <c r="K242" s="668"/>
      <c r="L242" s="660"/>
      <c r="M242" s="661"/>
      <c r="N242" s="661"/>
      <c r="O242" s="661"/>
      <c r="P242" s="661"/>
      <c r="Q242" s="661"/>
      <c r="R242" s="661"/>
      <c r="S242" s="661"/>
      <c r="T242" s="661"/>
      <c r="U242" s="661"/>
      <c r="V242" s="661"/>
      <c r="W242" s="661"/>
      <c r="X242" s="662"/>
      <c r="Y242" s="381"/>
      <c r="Z242" s="382"/>
      <c r="AA242" s="382"/>
      <c r="AB242" s="802"/>
      <c r="AC242" s="666"/>
      <c r="AD242" s="667"/>
      <c r="AE242" s="667"/>
      <c r="AF242" s="667"/>
      <c r="AG242" s="668"/>
      <c r="AH242" s="660"/>
      <c r="AI242" s="661"/>
      <c r="AJ242" s="661"/>
      <c r="AK242" s="661"/>
      <c r="AL242" s="661"/>
      <c r="AM242" s="661"/>
      <c r="AN242" s="661"/>
      <c r="AO242" s="661"/>
      <c r="AP242" s="661"/>
      <c r="AQ242" s="661"/>
      <c r="AR242" s="661"/>
      <c r="AS242" s="661"/>
      <c r="AT242" s="662"/>
      <c r="AU242" s="381"/>
      <c r="AV242" s="382"/>
      <c r="AW242" s="382"/>
      <c r="AX242" s="383"/>
    </row>
    <row r="243" spans="1:50" ht="24.75" hidden="1" customHeight="1" x14ac:dyDescent="0.15">
      <c r="A243" s="1051"/>
      <c r="B243" s="1052"/>
      <c r="C243" s="1052"/>
      <c r="D243" s="1052"/>
      <c r="E243" s="1052"/>
      <c r="F243" s="105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hidden="1" customHeight="1" x14ac:dyDescent="0.15">
      <c r="A244" s="1051"/>
      <c r="B244" s="1052"/>
      <c r="C244" s="1052"/>
      <c r="D244" s="1052"/>
      <c r="E244" s="1052"/>
      <c r="F244" s="105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hidden="1" customHeight="1" x14ac:dyDescent="0.15">
      <c r="A245" s="1051"/>
      <c r="B245" s="1052"/>
      <c r="C245" s="1052"/>
      <c r="D245" s="1052"/>
      <c r="E245" s="1052"/>
      <c r="F245" s="105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hidden="1" customHeight="1" x14ac:dyDescent="0.15">
      <c r="A246" s="1051"/>
      <c r="B246" s="1052"/>
      <c r="C246" s="1052"/>
      <c r="D246" s="1052"/>
      <c r="E246" s="1052"/>
      <c r="F246" s="105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hidden="1" customHeight="1" x14ac:dyDescent="0.15">
      <c r="A247" s="1051"/>
      <c r="B247" s="1052"/>
      <c r="C247" s="1052"/>
      <c r="D247" s="1052"/>
      <c r="E247" s="1052"/>
      <c r="F247" s="105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hidden="1" customHeight="1" x14ac:dyDescent="0.15">
      <c r="A248" s="1051"/>
      <c r="B248" s="1052"/>
      <c r="C248" s="1052"/>
      <c r="D248" s="1052"/>
      <c r="E248" s="1052"/>
      <c r="F248" s="105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hidden="1" customHeight="1" x14ac:dyDescent="0.15">
      <c r="A249" s="1051"/>
      <c r="B249" s="1052"/>
      <c r="C249" s="1052"/>
      <c r="D249" s="1052"/>
      <c r="E249" s="1052"/>
      <c r="F249" s="105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hidden="1" customHeight="1" x14ac:dyDescent="0.15">
      <c r="A250" s="1051"/>
      <c r="B250" s="1052"/>
      <c r="C250" s="1052"/>
      <c r="D250" s="1052"/>
      <c r="E250" s="1052"/>
      <c r="F250" s="105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hidden="1" customHeight="1" x14ac:dyDescent="0.15">
      <c r="A251" s="1051"/>
      <c r="B251" s="1052"/>
      <c r="C251" s="1052"/>
      <c r="D251" s="1052"/>
      <c r="E251" s="1052"/>
      <c r="F251" s="105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hidden="1"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hidden="1" customHeight="1" x14ac:dyDescent="0.15">
      <c r="A253" s="1051"/>
      <c r="B253" s="1052"/>
      <c r="C253" s="1052"/>
      <c r="D253" s="1052"/>
      <c r="E253" s="1052"/>
      <c r="F253" s="1053"/>
      <c r="G253" s="591" t="s">
        <v>425</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hidden="1" customHeight="1" x14ac:dyDescent="0.15">
      <c r="A254" s="1051"/>
      <c r="B254" s="1052"/>
      <c r="C254" s="1052"/>
      <c r="D254" s="1052"/>
      <c r="E254" s="1052"/>
      <c r="F254" s="1053"/>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hidden="1" customHeight="1" x14ac:dyDescent="0.15">
      <c r="A255" s="1051"/>
      <c r="B255" s="1052"/>
      <c r="C255" s="1052"/>
      <c r="D255" s="1052"/>
      <c r="E255" s="1052"/>
      <c r="F255" s="1053"/>
      <c r="G255" s="666"/>
      <c r="H255" s="667"/>
      <c r="I255" s="667"/>
      <c r="J255" s="667"/>
      <c r="K255" s="668"/>
      <c r="L255" s="660"/>
      <c r="M255" s="661"/>
      <c r="N255" s="661"/>
      <c r="O255" s="661"/>
      <c r="P255" s="661"/>
      <c r="Q255" s="661"/>
      <c r="R255" s="661"/>
      <c r="S255" s="661"/>
      <c r="T255" s="661"/>
      <c r="U255" s="661"/>
      <c r="V255" s="661"/>
      <c r="W255" s="661"/>
      <c r="X255" s="662"/>
      <c r="Y255" s="381"/>
      <c r="Z255" s="382"/>
      <c r="AA255" s="382"/>
      <c r="AB255" s="802"/>
      <c r="AC255" s="666"/>
      <c r="AD255" s="667"/>
      <c r="AE255" s="667"/>
      <c r="AF255" s="667"/>
      <c r="AG255" s="668"/>
      <c r="AH255" s="660"/>
      <c r="AI255" s="661"/>
      <c r="AJ255" s="661"/>
      <c r="AK255" s="661"/>
      <c r="AL255" s="661"/>
      <c r="AM255" s="661"/>
      <c r="AN255" s="661"/>
      <c r="AO255" s="661"/>
      <c r="AP255" s="661"/>
      <c r="AQ255" s="661"/>
      <c r="AR255" s="661"/>
      <c r="AS255" s="661"/>
      <c r="AT255" s="662"/>
      <c r="AU255" s="381"/>
      <c r="AV255" s="382"/>
      <c r="AW255" s="382"/>
      <c r="AX255" s="383"/>
    </row>
    <row r="256" spans="1:50" ht="24.75" hidden="1" customHeight="1" x14ac:dyDescent="0.15">
      <c r="A256" s="1051"/>
      <c r="B256" s="1052"/>
      <c r="C256" s="1052"/>
      <c r="D256" s="1052"/>
      <c r="E256" s="1052"/>
      <c r="F256" s="105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hidden="1" customHeight="1" x14ac:dyDescent="0.15">
      <c r="A257" s="1051"/>
      <c r="B257" s="1052"/>
      <c r="C257" s="1052"/>
      <c r="D257" s="1052"/>
      <c r="E257" s="1052"/>
      <c r="F257" s="105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hidden="1" customHeight="1" x14ac:dyDescent="0.15">
      <c r="A258" s="1051"/>
      <c r="B258" s="1052"/>
      <c r="C258" s="1052"/>
      <c r="D258" s="1052"/>
      <c r="E258" s="1052"/>
      <c r="F258" s="105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hidden="1" customHeight="1" x14ac:dyDescent="0.15">
      <c r="A259" s="1051"/>
      <c r="B259" s="1052"/>
      <c r="C259" s="1052"/>
      <c r="D259" s="1052"/>
      <c r="E259" s="1052"/>
      <c r="F259" s="105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hidden="1" customHeight="1" x14ac:dyDescent="0.15">
      <c r="A260" s="1051"/>
      <c r="B260" s="1052"/>
      <c r="C260" s="1052"/>
      <c r="D260" s="1052"/>
      <c r="E260" s="1052"/>
      <c r="F260" s="105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hidden="1" customHeight="1" x14ac:dyDescent="0.15">
      <c r="A261" s="1051"/>
      <c r="B261" s="1052"/>
      <c r="C261" s="1052"/>
      <c r="D261" s="1052"/>
      <c r="E261" s="1052"/>
      <c r="F261" s="105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hidden="1" customHeight="1" x14ac:dyDescent="0.15">
      <c r="A262" s="1051"/>
      <c r="B262" s="1052"/>
      <c r="C262" s="1052"/>
      <c r="D262" s="1052"/>
      <c r="E262" s="1052"/>
      <c r="F262" s="105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hidden="1" customHeight="1" x14ac:dyDescent="0.15">
      <c r="A263" s="1051"/>
      <c r="B263" s="1052"/>
      <c r="C263" s="1052"/>
      <c r="D263" s="1052"/>
      <c r="E263" s="1052"/>
      <c r="F263" s="105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hidden="1" customHeight="1" x14ac:dyDescent="0.15">
      <c r="A264" s="1051"/>
      <c r="B264" s="1052"/>
      <c r="C264" s="1052"/>
      <c r="D264" s="1052"/>
      <c r="E264" s="1052"/>
      <c r="F264" s="105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4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topLeftCell="A7" zoomScale="75" zoomScaleNormal="75" zoomScaleSheetLayoutView="75" zoomScalePageLayoutView="70" workbookViewId="0">
      <selection activeCell="AL38" sqref="AL38:AO3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429</v>
      </c>
      <c r="K3" s="361"/>
      <c r="L3" s="361"/>
      <c r="M3" s="361"/>
      <c r="N3" s="361"/>
      <c r="O3" s="361"/>
      <c r="P3" s="362" t="s">
        <v>27</v>
      </c>
      <c r="Q3" s="362"/>
      <c r="R3" s="362"/>
      <c r="S3" s="362"/>
      <c r="T3" s="362"/>
      <c r="U3" s="362"/>
      <c r="V3" s="362"/>
      <c r="W3" s="362"/>
      <c r="X3" s="362"/>
      <c r="Y3" s="363" t="s">
        <v>492</v>
      </c>
      <c r="Z3" s="364"/>
      <c r="AA3" s="364"/>
      <c r="AB3" s="364"/>
      <c r="AC3" s="142" t="s">
        <v>475</v>
      </c>
      <c r="AD3" s="142"/>
      <c r="AE3" s="142"/>
      <c r="AF3" s="142"/>
      <c r="AG3" s="142"/>
      <c r="AH3" s="363" t="s">
        <v>391</v>
      </c>
      <c r="AI3" s="360"/>
      <c r="AJ3" s="360"/>
      <c r="AK3" s="360"/>
      <c r="AL3" s="360" t="s">
        <v>21</v>
      </c>
      <c r="AM3" s="360"/>
      <c r="AN3" s="360"/>
      <c r="AO3" s="365"/>
      <c r="AP3" s="366" t="s">
        <v>430</v>
      </c>
      <c r="AQ3" s="366"/>
      <c r="AR3" s="366"/>
      <c r="AS3" s="366"/>
      <c r="AT3" s="366"/>
      <c r="AU3" s="366"/>
      <c r="AV3" s="366"/>
      <c r="AW3" s="366"/>
      <c r="AX3" s="366"/>
    </row>
    <row r="4" spans="1:50" ht="26.25" customHeight="1" x14ac:dyDescent="0.15">
      <c r="A4" s="1062">
        <v>1</v>
      </c>
      <c r="B4" s="1062">
        <v>1</v>
      </c>
      <c r="C4" s="354" t="s">
        <v>599</v>
      </c>
      <c r="D4" s="340"/>
      <c r="E4" s="340"/>
      <c r="F4" s="340"/>
      <c r="G4" s="340"/>
      <c r="H4" s="340"/>
      <c r="I4" s="340"/>
      <c r="J4" s="341" t="s">
        <v>600</v>
      </c>
      <c r="K4" s="342"/>
      <c r="L4" s="342"/>
      <c r="M4" s="342"/>
      <c r="N4" s="342"/>
      <c r="O4" s="342"/>
      <c r="P4" s="355" t="s">
        <v>633</v>
      </c>
      <c r="Q4" s="343"/>
      <c r="R4" s="343"/>
      <c r="S4" s="343"/>
      <c r="T4" s="343"/>
      <c r="U4" s="343"/>
      <c r="V4" s="343"/>
      <c r="W4" s="343"/>
      <c r="X4" s="343"/>
      <c r="Y4" s="344">
        <v>0.6</v>
      </c>
      <c r="Z4" s="345"/>
      <c r="AA4" s="345"/>
      <c r="AB4" s="346"/>
      <c r="AC4" s="356" t="s">
        <v>646</v>
      </c>
      <c r="AD4" s="357"/>
      <c r="AE4" s="357"/>
      <c r="AF4" s="357"/>
      <c r="AG4" s="357"/>
      <c r="AH4" s="358" t="s">
        <v>650</v>
      </c>
      <c r="AI4" s="359"/>
      <c r="AJ4" s="359"/>
      <c r="AK4" s="359"/>
      <c r="AL4" s="358" t="s">
        <v>650</v>
      </c>
      <c r="AM4" s="359"/>
      <c r="AN4" s="359"/>
      <c r="AO4" s="359"/>
      <c r="AP4" s="353"/>
      <c r="AQ4" s="353"/>
      <c r="AR4" s="353"/>
      <c r="AS4" s="353"/>
      <c r="AT4" s="353"/>
      <c r="AU4" s="353"/>
      <c r="AV4" s="353"/>
      <c r="AW4" s="353"/>
      <c r="AX4" s="353"/>
    </row>
    <row r="5" spans="1:50" ht="26.25" customHeight="1" x14ac:dyDescent="0.15">
      <c r="A5" s="1062">
        <v>2</v>
      </c>
      <c r="B5" s="1062">
        <v>1</v>
      </c>
      <c r="C5" s="354" t="s">
        <v>601</v>
      </c>
      <c r="D5" s="340"/>
      <c r="E5" s="340"/>
      <c r="F5" s="340"/>
      <c r="G5" s="340"/>
      <c r="H5" s="340"/>
      <c r="I5" s="340"/>
      <c r="J5" s="341" t="s">
        <v>600</v>
      </c>
      <c r="K5" s="342"/>
      <c r="L5" s="342"/>
      <c r="M5" s="342"/>
      <c r="N5" s="342"/>
      <c r="O5" s="342"/>
      <c r="P5" s="355" t="s">
        <v>633</v>
      </c>
      <c r="Q5" s="343"/>
      <c r="R5" s="343"/>
      <c r="S5" s="343"/>
      <c r="T5" s="343"/>
      <c r="U5" s="343"/>
      <c r="V5" s="343"/>
      <c r="W5" s="343"/>
      <c r="X5" s="343"/>
      <c r="Y5" s="344">
        <v>0.5</v>
      </c>
      <c r="Z5" s="345"/>
      <c r="AA5" s="345"/>
      <c r="AB5" s="346"/>
      <c r="AC5" s="356" t="s">
        <v>646</v>
      </c>
      <c r="AD5" s="357"/>
      <c r="AE5" s="357"/>
      <c r="AF5" s="357"/>
      <c r="AG5" s="357"/>
      <c r="AH5" s="358" t="s">
        <v>650</v>
      </c>
      <c r="AI5" s="359"/>
      <c r="AJ5" s="359"/>
      <c r="AK5" s="359"/>
      <c r="AL5" s="358" t="s">
        <v>650</v>
      </c>
      <c r="AM5" s="359"/>
      <c r="AN5" s="359"/>
      <c r="AO5" s="359"/>
      <c r="AP5" s="353"/>
      <c r="AQ5" s="353"/>
      <c r="AR5" s="353"/>
      <c r="AS5" s="353"/>
      <c r="AT5" s="353"/>
      <c r="AU5" s="353"/>
      <c r="AV5" s="353"/>
      <c r="AW5" s="353"/>
      <c r="AX5" s="353"/>
    </row>
    <row r="6" spans="1:50" ht="26.25" customHeight="1" x14ac:dyDescent="0.15">
      <c r="A6" s="1062">
        <v>3</v>
      </c>
      <c r="B6" s="1062">
        <v>1</v>
      </c>
      <c r="C6" s="354" t="s">
        <v>616</v>
      </c>
      <c r="D6" s="340"/>
      <c r="E6" s="340"/>
      <c r="F6" s="340"/>
      <c r="G6" s="340"/>
      <c r="H6" s="340"/>
      <c r="I6" s="340"/>
      <c r="J6" s="341" t="s">
        <v>600</v>
      </c>
      <c r="K6" s="342"/>
      <c r="L6" s="342"/>
      <c r="M6" s="342"/>
      <c r="N6" s="342"/>
      <c r="O6" s="342"/>
      <c r="P6" s="355" t="s">
        <v>633</v>
      </c>
      <c r="Q6" s="343"/>
      <c r="R6" s="343"/>
      <c r="S6" s="343"/>
      <c r="T6" s="343"/>
      <c r="U6" s="343"/>
      <c r="V6" s="343"/>
      <c r="W6" s="343"/>
      <c r="X6" s="343"/>
      <c r="Y6" s="344">
        <v>0.3</v>
      </c>
      <c r="Z6" s="345"/>
      <c r="AA6" s="345"/>
      <c r="AB6" s="346"/>
      <c r="AC6" s="356" t="s">
        <v>646</v>
      </c>
      <c r="AD6" s="357"/>
      <c r="AE6" s="357"/>
      <c r="AF6" s="357"/>
      <c r="AG6" s="357"/>
      <c r="AH6" s="358" t="s">
        <v>650</v>
      </c>
      <c r="AI6" s="359"/>
      <c r="AJ6" s="359"/>
      <c r="AK6" s="359"/>
      <c r="AL6" s="358" t="s">
        <v>650</v>
      </c>
      <c r="AM6" s="359"/>
      <c r="AN6" s="359"/>
      <c r="AO6" s="359"/>
      <c r="AP6" s="353"/>
      <c r="AQ6" s="353"/>
      <c r="AR6" s="353"/>
      <c r="AS6" s="353"/>
      <c r="AT6" s="353"/>
      <c r="AU6" s="353"/>
      <c r="AV6" s="353"/>
      <c r="AW6" s="353"/>
      <c r="AX6" s="353"/>
    </row>
    <row r="7" spans="1:50" ht="26.25" customHeight="1" x14ac:dyDescent="0.15">
      <c r="A7" s="1062">
        <v>4</v>
      </c>
      <c r="B7" s="1062">
        <v>1</v>
      </c>
      <c r="C7" s="354" t="s">
        <v>618</v>
      </c>
      <c r="D7" s="340"/>
      <c r="E7" s="340"/>
      <c r="F7" s="340"/>
      <c r="G7" s="340"/>
      <c r="H7" s="340"/>
      <c r="I7" s="340"/>
      <c r="J7" s="341" t="s">
        <v>634</v>
      </c>
      <c r="K7" s="342"/>
      <c r="L7" s="342"/>
      <c r="M7" s="342"/>
      <c r="N7" s="342"/>
      <c r="O7" s="342"/>
      <c r="P7" s="355" t="s">
        <v>633</v>
      </c>
      <c r="Q7" s="343"/>
      <c r="R7" s="343"/>
      <c r="S7" s="343"/>
      <c r="T7" s="343"/>
      <c r="U7" s="343"/>
      <c r="V7" s="343"/>
      <c r="W7" s="343"/>
      <c r="X7" s="343"/>
      <c r="Y7" s="344">
        <v>0.3</v>
      </c>
      <c r="Z7" s="345"/>
      <c r="AA7" s="345"/>
      <c r="AB7" s="346"/>
      <c r="AC7" s="356" t="s">
        <v>646</v>
      </c>
      <c r="AD7" s="357"/>
      <c r="AE7" s="357"/>
      <c r="AF7" s="357"/>
      <c r="AG7" s="357"/>
      <c r="AH7" s="358" t="s">
        <v>650</v>
      </c>
      <c r="AI7" s="359"/>
      <c r="AJ7" s="359"/>
      <c r="AK7" s="359"/>
      <c r="AL7" s="358" t="s">
        <v>650</v>
      </c>
      <c r="AM7" s="359"/>
      <c r="AN7" s="359"/>
      <c r="AO7" s="359"/>
      <c r="AP7" s="353"/>
      <c r="AQ7" s="353"/>
      <c r="AR7" s="353"/>
      <c r="AS7" s="353"/>
      <c r="AT7" s="353"/>
      <c r="AU7" s="353"/>
      <c r="AV7" s="353"/>
      <c r="AW7" s="353"/>
      <c r="AX7" s="353"/>
    </row>
    <row r="8" spans="1:50" ht="26.25" customHeight="1" x14ac:dyDescent="0.15">
      <c r="A8" s="1062">
        <v>5</v>
      </c>
      <c r="B8" s="1062">
        <v>1</v>
      </c>
      <c r="C8" s="354" t="s">
        <v>621</v>
      </c>
      <c r="D8" s="340"/>
      <c r="E8" s="340"/>
      <c r="F8" s="340"/>
      <c r="G8" s="340"/>
      <c r="H8" s="340"/>
      <c r="I8" s="340"/>
      <c r="J8" s="341" t="s">
        <v>600</v>
      </c>
      <c r="K8" s="342"/>
      <c r="L8" s="342"/>
      <c r="M8" s="342"/>
      <c r="N8" s="342"/>
      <c r="O8" s="342"/>
      <c r="P8" s="355" t="s">
        <v>636</v>
      </c>
      <c r="Q8" s="343"/>
      <c r="R8" s="343"/>
      <c r="S8" s="343"/>
      <c r="T8" s="343"/>
      <c r="U8" s="343"/>
      <c r="V8" s="343"/>
      <c r="W8" s="343"/>
      <c r="X8" s="343"/>
      <c r="Y8" s="344">
        <v>0.2</v>
      </c>
      <c r="Z8" s="345"/>
      <c r="AA8" s="345"/>
      <c r="AB8" s="346"/>
      <c r="AC8" s="356" t="s">
        <v>646</v>
      </c>
      <c r="AD8" s="357"/>
      <c r="AE8" s="357"/>
      <c r="AF8" s="357"/>
      <c r="AG8" s="357"/>
      <c r="AH8" s="358" t="s">
        <v>650</v>
      </c>
      <c r="AI8" s="359"/>
      <c r="AJ8" s="359"/>
      <c r="AK8" s="359"/>
      <c r="AL8" s="358" t="s">
        <v>650</v>
      </c>
      <c r="AM8" s="359"/>
      <c r="AN8" s="359"/>
      <c r="AO8" s="359"/>
      <c r="AP8" s="353"/>
      <c r="AQ8" s="353"/>
      <c r="AR8" s="353"/>
      <c r="AS8" s="353"/>
      <c r="AT8" s="353"/>
      <c r="AU8" s="353"/>
      <c r="AV8" s="353"/>
      <c r="AW8" s="353"/>
      <c r="AX8" s="353"/>
    </row>
    <row r="9" spans="1:50" ht="26.25" customHeight="1" x14ac:dyDescent="0.15">
      <c r="A9" s="1062">
        <v>6</v>
      </c>
      <c r="B9" s="1062">
        <v>1</v>
      </c>
      <c r="C9" s="354" t="s">
        <v>635</v>
      </c>
      <c r="D9" s="340"/>
      <c r="E9" s="340"/>
      <c r="F9" s="340"/>
      <c r="G9" s="340"/>
      <c r="H9" s="340"/>
      <c r="I9" s="340"/>
      <c r="J9" s="341" t="s">
        <v>600</v>
      </c>
      <c r="K9" s="342"/>
      <c r="L9" s="342"/>
      <c r="M9" s="342"/>
      <c r="N9" s="342"/>
      <c r="O9" s="342"/>
      <c r="P9" s="355" t="s">
        <v>636</v>
      </c>
      <c r="Q9" s="343"/>
      <c r="R9" s="343"/>
      <c r="S9" s="343"/>
      <c r="T9" s="343"/>
      <c r="U9" s="343"/>
      <c r="V9" s="343"/>
      <c r="W9" s="343"/>
      <c r="X9" s="343"/>
      <c r="Y9" s="344">
        <v>0.2</v>
      </c>
      <c r="Z9" s="345"/>
      <c r="AA9" s="345"/>
      <c r="AB9" s="346"/>
      <c r="AC9" s="356" t="s">
        <v>646</v>
      </c>
      <c r="AD9" s="357"/>
      <c r="AE9" s="357"/>
      <c r="AF9" s="357"/>
      <c r="AG9" s="357"/>
      <c r="AH9" s="358" t="s">
        <v>650</v>
      </c>
      <c r="AI9" s="359"/>
      <c r="AJ9" s="359"/>
      <c r="AK9" s="359"/>
      <c r="AL9" s="358" t="s">
        <v>650</v>
      </c>
      <c r="AM9" s="359"/>
      <c r="AN9" s="359"/>
      <c r="AO9" s="359"/>
      <c r="AP9" s="353"/>
      <c r="AQ9" s="353"/>
      <c r="AR9" s="353"/>
      <c r="AS9" s="353"/>
      <c r="AT9" s="353"/>
      <c r="AU9" s="353"/>
      <c r="AV9" s="353"/>
      <c r="AW9" s="353"/>
      <c r="AX9" s="353"/>
    </row>
    <row r="10" spans="1:50" ht="26.25" customHeight="1" x14ac:dyDescent="0.15">
      <c r="A10" s="1062">
        <v>7</v>
      </c>
      <c r="B10" s="1062">
        <v>1</v>
      </c>
      <c r="C10" s="354" t="s">
        <v>623</v>
      </c>
      <c r="D10" s="340"/>
      <c r="E10" s="340"/>
      <c r="F10" s="340"/>
      <c r="G10" s="340"/>
      <c r="H10" s="340"/>
      <c r="I10" s="340"/>
      <c r="J10" s="341" t="s">
        <v>606</v>
      </c>
      <c r="K10" s="342"/>
      <c r="L10" s="342"/>
      <c r="M10" s="342"/>
      <c r="N10" s="342"/>
      <c r="O10" s="342"/>
      <c r="P10" s="355" t="s">
        <v>637</v>
      </c>
      <c r="Q10" s="343"/>
      <c r="R10" s="343"/>
      <c r="S10" s="343"/>
      <c r="T10" s="343"/>
      <c r="U10" s="343"/>
      <c r="V10" s="343"/>
      <c r="W10" s="343"/>
      <c r="X10" s="343"/>
      <c r="Y10" s="344">
        <v>0</v>
      </c>
      <c r="Z10" s="345"/>
      <c r="AA10" s="345"/>
      <c r="AB10" s="346"/>
      <c r="AC10" s="356" t="s">
        <v>646</v>
      </c>
      <c r="AD10" s="357"/>
      <c r="AE10" s="357"/>
      <c r="AF10" s="357"/>
      <c r="AG10" s="357"/>
      <c r="AH10" s="358" t="s">
        <v>650</v>
      </c>
      <c r="AI10" s="359"/>
      <c r="AJ10" s="359"/>
      <c r="AK10" s="359"/>
      <c r="AL10" s="358" t="s">
        <v>650</v>
      </c>
      <c r="AM10" s="359"/>
      <c r="AN10" s="359"/>
      <c r="AO10" s="359"/>
      <c r="AP10" s="353"/>
      <c r="AQ10" s="353"/>
      <c r="AR10" s="353"/>
      <c r="AS10" s="353"/>
      <c r="AT10" s="353"/>
      <c r="AU10" s="353"/>
      <c r="AV10" s="353"/>
      <c r="AW10" s="353"/>
      <c r="AX10" s="353"/>
    </row>
    <row r="11" spans="1:50" ht="26.25" customHeight="1" x14ac:dyDescent="0.15">
      <c r="A11" s="1062">
        <v>8</v>
      </c>
      <c r="B11" s="1062">
        <v>1</v>
      </c>
      <c r="C11" s="354" t="s">
        <v>624</v>
      </c>
      <c r="D11" s="340"/>
      <c r="E11" s="340"/>
      <c r="F11" s="340"/>
      <c r="G11" s="340"/>
      <c r="H11" s="340"/>
      <c r="I11" s="340"/>
      <c r="J11" s="341" t="s">
        <v>606</v>
      </c>
      <c r="K11" s="342"/>
      <c r="L11" s="342"/>
      <c r="M11" s="342"/>
      <c r="N11" s="342"/>
      <c r="O11" s="342"/>
      <c r="P11" s="355" t="s">
        <v>637</v>
      </c>
      <c r="Q11" s="343"/>
      <c r="R11" s="343"/>
      <c r="S11" s="343"/>
      <c r="T11" s="343"/>
      <c r="U11" s="343"/>
      <c r="V11" s="343"/>
      <c r="W11" s="343"/>
      <c r="X11" s="343"/>
      <c r="Y11" s="344">
        <v>0</v>
      </c>
      <c r="Z11" s="345"/>
      <c r="AA11" s="345"/>
      <c r="AB11" s="346"/>
      <c r="AC11" s="356" t="s">
        <v>646</v>
      </c>
      <c r="AD11" s="357"/>
      <c r="AE11" s="357"/>
      <c r="AF11" s="357"/>
      <c r="AG11" s="357"/>
      <c r="AH11" s="358" t="s">
        <v>650</v>
      </c>
      <c r="AI11" s="359"/>
      <c r="AJ11" s="359"/>
      <c r="AK11" s="359"/>
      <c r="AL11" s="358" t="s">
        <v>650</v>
      </c>
      <c r="AM11" s="359"/>
      <c r="AN11" s="359"/>
      <c r="AO11" s="359"/>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429</v>
      </c>
      <c r="K36" s="361"/>
      <c r="L36" s="361"/>
      <c r="M36" s="361"/>
      <c r="N36" s="361"/>
      <c r="O36" s="361"/>
      <c r="P36" s="362" t="s">
        <v>27</v>
      </c>
      <c r="Q36" s="362"/>
      <c r="R36" s="362"/>
      <c r="S36" s="362"/>
      <c r="T36" s="362"/>
      <c r="U36" s="362"/>
      <c r="V36" s="362"/>
      <c r="W36" s="362"/>
      <c r="X36" s="362"/>
      <c r="Y36" s="363" t="s">
        <v>492</v>
      </c>
      <c r="Z36" s="364"/>
      <c r="AA36" s="364"/>
      <c r="AB36" s="364"/>
      <c r="AC36" s="142" t="s">
        <v>475</v>
      </c>
      <c r="AD36" s="142"/>
      <c r="AE36" s="142"/>
      <c r="AF36" s="142"/>
      <c r="AG36" s="142"/>
      <c r="AH36" s="363" t="s">
        <v>391</v>
      </c>
      <c r="AI36" s="360"/>
      <c r="AJ36" s="360"/>
      <c r="AK36" s="360"/>
      <c r="AL36" s="360" t="s">
        <v>21</v>
      </c>
      <c r="AM36" s="360"/>
      <c r="AN36" s="360"/>
      <c r="AO36" s="365"/>
      <c r="AP36" s="366" t="s">
        <v>430</v>
      </c>
      <c r="AQ36" s="366"/>
      <c r="AR36" s="366"/>
      <c r="AS36" s="366"/>
      <c r="AT36" s="366"/>
      <c r="AU36" s="366"/>
      <c r="AV36" s="366"/>
      <c r="AW36" s="366"/>
      <c r="AX36" s="366"/>
    </row>
    <row r="37" spans="1:50" ht="53.25" customHeight="1" x14ac:dyDescent="0.15">
      <c r="A37" s="1062">
        <v>1</v>
      </c>
      <c r="B37" s="1062">
        <v>1</v>
      </c>
      <c r="C37" s="354" t="s">
        <v>638</v>
      </c>
      <c r="D37" s="340"/>
      <c r="E37" s="340"/>
      <c r="F37" s="340"/>
      <c r="G37" s="340"/>
      <c r="H37" s="340"/>
      <c r="I37" s="340"/>
      <c r="J37" s="341">
        <v>1011101066507</v>
      </c>
      <c r="K37" s="342"/>
      <c r="L37" s="342"/>
      <c r="M37" s="342"/>
      <c r="N37" s="342"/>
      <c r="O37" s="342"/>
      <c r="P37" s="355" t="s">
        <v>745</v>
      </c>
      <c r="Q37" s="343"/>
      <c r="R37" s="343"/>
      <c r="S37" s="343"/>
      <c r="T37" s="343"/>
      <c r="U37" s="343"/>
      <c r="V37" s="343"/>
      <c r="W37" s="343"/>
      <c r="X37" s="343"/>
      <c r="Y37" s="344">
        <v>8</v>
      </c>
      <c r="Z37" s="345"/>
      <c r="AA37" s="345"/>
      <c r="AB37" s="346"/>
      <c r="AC37" s="347" t="s">
        <v>514</v>
      </c>
      <c r="AD37" s="347"/>
      <c r="AE37" s="347"/>
      <c r="AF37" s="347"/>
      <c r="AG37" s="347"/>
      <c r="AH37" s="358">
        <v>4</v>
      </c>
      <c r="AI37" s="359"/>
      <c r="AJ37" s="359"/>
      <c r="AK37" s="359"/>
      <c r="AL37" s="350">
        <v>87.33</v>
      </c>
      <c r="AM37" s="351"/>
      <c r="AN37" s="351"/>
      <c r="AO37" s="352"/>
      <c r="AP37" s="353"/>
      <c r="AQ37" s="353"/>
      <c r="AR37" s="353"/>
      <c r="AS37" s="353"/>
      <c r="AT37" s="353"/>
      <c r="AU37" s="353"/>
      <c r="AV37" s="353"/>
      <c r="AW37" s="353"/>
      <c r="AX37" s="353"/>
    </row>
    <row r="38" spans="1:50" ht="50.1" customHeight="1" x14ac:dyDescent="0.15">
      <c r="A38" s="1062">
        <v>2</v>
      </c>
      <c r="B38" s="1062">
        <v>1</v>
      </c>
      <c r="C38" s="354" t="s">
        <v>638</v>
      </c>
      <c r="D38" s="340"/>
      <c r="E38" s="340"/>
      <c r="F38" s="340"/>
      <c r="G38" s="340"/>
      <c r="H38" s="340"/>
      <c r="I38" s="340"/>
      <c r="J38" s="341">
        <v>1011101066507</v>
      </c>
      <c r="K38" s="342"/>
      <c r="L38" s="342"/>
      <c r="M38" s="342"/>
      <c r="N38" s="342"/>
      <c r="O38" s="342"/>
      <c r="P38" s="355" t="s">
        <v>746</v>
      </c>
      <c r="Q38" s="343"/>
      <c r="R38" s="343"/>
      <c r="S38" s="343"/>
      <c r="T38" s="343"/>
      <c r="U38" s="343"/>
      <c r="V38" s="343"/>
      <c r="W38" s="343"/>
      <c r="X38" s="343"/>
      <c r="Y38" s="344">
        <v>9</v>
      </c>
      <c r="Z38" s="345"/>
      <c r="AA38" s="345"/>
      <c r="AB38" s="346"/>
      <c r="AC38" s="347" t="s">
        <v>514</v>
      </c>
      <c r="AD38" s="347"/>
      <c r="AE38" s="347"/>
      <c r="AF38" s="347"/>
      <c r="AG38" s="347"/>
      <c r="AH38" s="348">
        <v>7</v>
      </c>
      <c r="AI38" s="349"/>
      <c r="AJ38" s="349"/>
      <c r="AK38" s="349"/>
      <c r="AL38" s="350">
        <v>87</v>
      </c>
      <c r="AM38" s="351"/>
      <c r="AN38" s="351"/>
      <c r="AO38" s="352"/>
      <c r="AP38" s="353"/>
      <c r="AQ38" s="353"/>
      <c r="AR38" s="353"/>
      <c r="AS38" s="353"/>
      <c r="AT38" s="353"/>
      <c r="AU38" s="353"/>
      <c r="AV38" s="353"/>
      <c r="AW38" s="353"/>
      <c r="AX38" s="353"/>
    </row>
    <row r="39" spans="1:50" ht="69.95" customHeight="1" x14ac:dyDescent="0.15">
      <c r="A39" s="1062">
        <v>3</v>
      </c>
      <c r="B39" s="1062">
        <v>1</v>
      </c>
      <c r="C39" s="1063" t="s">
        <v>640</v>
      </c>
      <c r="D39" s="1064"/>
      <c r="E39" s="1064"/>
      <c r="F39" s="1064"/>
      <c r="G39" s="1064"/>
      <c r="H39" s="1064"/>
      <c r="I39" s="1065"/>
      <c r="J39" s="1066">
        <v>4010701009442</v>
      </c>
      <c r="K39" s="1067"/>
      <c r="L39" s="1067"/>
      <c r="M39" s="1067"/>
      <c r="N39" s="1067"/>
      <c r="O39" s="1068"/>
      <c r="P39" s="1069" t="s">
        <v>641</v>
      </c>
      <c r="Q39" s="1070"/>
      <c r="R39" s="1070"/>
      <c r="S39" s="1070"/>
      <c r="T39" s="1070"/>
      <c r="U39" s="1070"/>
      <c r="V39" s="1070"/>
      <c r="W39" s="1070"/>
      <c r="X39" s="1071"/>
      <c r="Y39" s="344">
        <v>3</v>
      </c>
      <c r="Z39" s="345"/>
      <c r="AA39" s="345"/>
      <c r="AB39" s="346"/>
      <c r="AC39" s="1078" t="s">
        <v>514</v>
      </c>
      <c r="AD39" s="1079"/>
      <c r="AE39" s="1079"/>
      <c r="AF39" s="1079"/>
      <c r="AG39" s="1080"/>
      <c r="AH39" s="1081">
        <v>5</v>
      </c>
      <c r="AI39" s="1082"/>
      <c r="AJ39" s="1082"/>
      <c r="AK39" s="1083"/>
      <c r="AL39" s="350">
        <v>65.44</v>
      </c>
      <c r="AM39" s="351"/>
      <c r="AN39" s="351"/>
      <c r="AO39" s="352"/>
      <c r="AP39" s="1075"/>
      <c r="AQ39" s="1076"/>
      <c r="AR39" s="1076"/>
      <c r="AS39" s="1076"/>
      <c r="AT39" s="1076"/>
      <c r="AU39" s="1076"/>
      <c r="AV39" s="1076"/>
      <c r="AW39" s="1076"/>
      <c r="AX39" s="1077"/>
    </row>
    <row r="40" spans="1:50" ht="69.95" customHeight="1" x14ac:dyDescent="0.15">
      <c r="A40" s="1062">
        <v>4</v>
      </c>
      <c r="B40" s="1062">
        <v>1</v>
      </c>
      <c r="C40" s="1063" t="s">
        <v>642</v>
      </c>
      <c r="D40" s="1064"/>
      <c r="E40" s="1064"/>
      <c r="F40" s="1064"/>
      <c r="G40" s="1064"/>
      <c r="H40" s="1064"/>
      <c r="I40" s="1065"/>
      <c r="J40" s="1066">
        <v>4011401002621</v>
      </c>
      <c r="K40" s="1067"/>
      <c r="L40" s="1067"/>
      <c r="M40" s="1067"/>
      <c r="N40" s="1067"/>
      <c r="O40" s="1068"/>
      <c r="P40" s="1069" t="s">
        <v>643</v>
      </c>
      <c r="Q40" s="1070"/>
      <c r="R40" s="1070"/>
      <c r="S40" s="1070"/>
      <c r="T40" s="1070"/>
      <c r="U40" s="1070"/>
      <c r="V40" s="1070"/>
      <c r="W40" s="1070"/>
      <c r="X40" s="1071"/>
      <c r="Y40" s="344">
        <v>1</v>
      </c>
      <c r="Z40" s="345"/>
      <c r="AA40" s="345"/>
      <c r="AB40" s="346"/>
      <c r="AC40" s="199" t="s">
        <v>514</v>
      </c>
      <c r="AD40" s="903"/>
      <c r="AE40" s="903"/>
      <c r="AF40" s="903"/>
      <c r="AG40" s="904"/>
      <c r="AH40" s="1072">
        <v>5</v>
      </c>
      <c r="AI40" s="1073"/>
      <c r="AJ40" s="1073"/>
      <c r="AK40" s="1074"/>
      <c r="AL40" s="1072">
        <v>56.6</v>
      </c>
      <c r="AM40" s="1073"/>
      <c r="AN40" s="1073"/>
      <c r="AO40" s="1074"/>
      <c r="AP40" s="1075"/>
      <c r="AQ40" s="1076"/>
      <c r="AR40" s="1076"/>
      <c r="AS40" s="1076"/>
      <c r="AT40" s="1076"/>
      <c r="AU40" s="1076"/>
      <c r="AV40" s="1076"/>
      <c r="AW40" s="1076"/>
      <c r="AX40" s="1077"/>
    </row>
    <row r="41" spans="1:50" ht="69.95" customHeight="1" x14ac:dyDescent="0.15">
      <c r="A41" s="1062">
        <v>5</v>
      </c>
      <c r="B41" s="1062">
        <v>1</v>
      </c>
      <c r="C41" s="1063" t="s">
        <v>599</v>
      </c>
      <c r="D41" s="1064"/>
      <c r="E41" s="1064"/>
      <c r="F41" s="1064"/>
      <c r="G41" s="1064"/>
      <c r="H41" s="1064"/>
      <c r="I41" s="1065"/>
      <c r="J41" s="1066" t="s">
        <v>646</v>
      </c>
      <c r="K41" s="1067"/>
      <c r="L41" s="1067"/>
      <c r="M41" s="1067"/>
      <c r="N41" s="1067"/>
      <c r="O41" s="1068"/>
      <c r="P41" s="1069" t="s">
        <v>644</v>
      </c>
      <c r="Q41" s="1070"/>
      <c r="R41" s="1070"/>
      <c r="S41" s="1070"/>
      <c r="T41" s="1070"/>
      <c r="U41" s="1070"/>
      <c r="V41" s="1070"/>
      <c r="W41" s="1070"/>
      <c r="X41" s="1071"/>
      <c r="Y41" s="344">
        <v>0</v>
      </c>
      <c r="Z41" s="345"/>
      <c r="AA41" s="345"/>
      <c r="AB41" s="346"/>
      <c r="AC41" s="199" t="s">
        <v>646</v>
      </c>
      <c r="AD41" s="903"/>
      <c r="AE41" s="903"/>
      <c r="AF41" s="903"/>
      <c r="AG41" s="904"/>
      <c r="AH41" s="1072" t="s">
        <v>646</v>
      </c>
      <c r="AI41" s="1073"/>
      <c r="AJ41" s="1073"/>
      <c r="AK41" s="1074"/>
      <c r="AL41" s="1072" t="s">
        <v>646</v>
      </c>
      <c r="AM41" s="1073"/>
      <c r="AN41" s="1073"/>
      <c r="AO41" s="1074"/>
      <c r="AP41" s="1075"/>
      <c r="AQ41" s="1076"/>
      <c r="AR41" s="1076"/>
      <c r="AS41" s="1076"/>
      <c r="AT41" s="1076"/>
      <c r="AU41" s="1076"/>
      <c r="AV41" s="1076"/>
      <c r="AW41" s="1076"/>
      <c r="AX41" s="1077"/>
    </row>
    <row r="42" spans="1:50" ht="69.95" customHeight="1" x14ac:dyDescent="0.15">
      <c r="A42" s="1062">
        <v>6</v>
      </c>
      <c r="B42" s="1062">
        <v>1</v>
      </c>
      <c r="C42" s="1063" t="s">
        <v>601</v>
      </c>
      <c r="D42" s="1064"/>
      <c r="E42" s="1064"/>
      <c r="F42" s="1064"/>
      <c r="G42" s="1064"/>
      <c r="H42" s="1064"/>
      <c r="I42" s="1065"/>
      <c r="J42" s="1066" t="s">
        <v>646</v>
      </c>
      <c r="K42" s="1067"/>
      <c r="L42" s="1067"/>
      <c r="M42" s="1067"/>
      <c r="N42" s="1067"/>
      <c r="O42" s="1068"/>
      <c r="P42" s="1069" t="s">
        <v>644</v>
      </c>
      <c r="Q42" s="1070"/>
      <c r="R42" s="1070"/>
      <c r="S42" s="1070"/>
      <c r="T42" s="1070"/>
      <c r="U42" s="1070"/>
      <c r="V42" s="1070"/>
      <c r="W42" s="1070"/>
      <c r="X42" s="1071"/>
      <c r="Y42" s="344">
        <v>0</v>
      </c>
      <c r="Z42" s="345"/>
      <c r="AA42" s="345"/>
      <c r="AB42" s="346"/>
      <c r="AC42" s="199" t="s">
        <v>646</v>
      </c>
      <c r="AD42" s="903"/>
      <c r="AE42" s="903"/>
      <c r="AF42" s="903"/>
      <c r="AG42" s="904"/>
      <c r="AH42" s="1072" t="s">
        <v>646</v>
      </c>
      <c r="AI42" s="1073"/>
      <c r="AJ42" s="1073"/>
      <c r="AK42" s="1074"/>
      <c r="AL42" s="1072" t="s">
        <v>646</v>
      </c>
      <c r="AM42" s="1073"/>
      <c r="AN42" s="1073"/>
      <c r="AO42" s="1074"/>
      <c r="AP42" s="1075"/>
      <c r="AQ42" s="1076"/>
      <c r="AR42" s="1076"/>
      <c r="AS42" s="1076"/>
      <c r="AT42" s="1076"/>
      <c r="AU42" s="1076"/>
      <c r="AV42" s="1076"/>
      <c r="AW42" s="1076"/>
      <c r="AX42" s="1077"/>
    </row>
    <row r="43" spans="1:50" ht="69.95" customHeight="1" x14ac:dyDescent="0.15">
      <c r="A43" s="1062">
        <v>7</v>
      </c>
      <c r="B43" s="1062">
        <v>1</v>
      </c>
      <c r="C43" s="1063" t="s">
        <v>616</v>
      </c>
      <c r="D43" s="1064"/>
      <c r="E43" s="1064"/>
      <c r="F43" s="1064"/>
      <c r="G43" s="1064"/>
      <c r="H43" s="1064"/>
      <c r="I43" s="1065"/>
      <c r="J43" s="1066" t="s">
        <v>646</v>
      </c>
      <c r="K43" s="1067"/>
      <c r="L43" s="1067"/>
      <c r="M43" s="1067"/>
      <c r="N43" s="1067"/>
      <c r="O43" s="1068"/>
      <c r="P43" s="1069" t="s">
        <v>644</v>
      </c>
      <c r="Q43" s="1070"/>
      <c r="R43" s="1070"/>
      <c r="S43" s="1070"/>
      <c r="T43" s="1070"/>
      <c r="U43" s="1070"/>
      <c r="V43" s="1070"/>
      <c r="W43" s="1070"/>
      <c r="X43" s="1071"/>
      <c r="Y43" s="344">
        <v>0</v>
      </c>
      <c r="Z43" s="345"/>
      <c r="AA43" s="345"/>
      <c r="AB43" s="346"/>
      <c r="AC43" s="199" t="s">
        <v>646</v>
      </c>
      <c r="AD43" s="903"/>
      <c r="AE43" s="903"/>
      <c r="AF43" s="903"/>
      <c r="AG43" s="904"/>
      <c r="AH43" s="1072" t="s">
        <v>646</v>
      </c>
      <c r="AI43" s="1073"/>
      <c r="AJ43" s="1073"/>
      <c r="AK43" s="1074"/>
      <c r="AL43" s="1072" t="s">
        <v>646</v>
      </c>
      <c r="AM43" s="1073"/>
      <c r="AN43" s="1073"/>
      <c r="AO43" s="1074"/>
      <c r="AP43" s="1075"/>
      <c r="AQ43" s="1076"/>
      <c r="AR43" s="1076"/>
      <c r="AS43" s="1076"/>
      <c r="AT43" s="1076"/>
      <c r="AU43" s="1076"/>
      <c r="AV43" s="1076"/>
      <c r="AW43" s="1076"/>
      <c r="AX43" s="1077"/>
    </row>
    <row r="44" spans="1:50" ht="69.95" customHeight="1" x14ac:dyDescent="0.15">
      <c r="A44" s="1062">
        <v>8</v>
      </c>
      <c r="B44" s="1062">
        <v>1</v>
      </c>
      <c r="C44" s="1063" t="s">
        <v>618</v>
      </c>
      <c r="D44" s="1064"/>
      <c r="E44" s="1064"/>
      <c r="F44" s="1064"/>
      <c r="G44" s="1064"/>
      <c r="H44" s="1064"/>
      <c r="I44" s="1065"/>
      <c r="J44" s="1066" t="s">
        <v>646</v>
      </c>
      <c r="K44" s="1067"/>
      <c r="L44" s="1067"/>
      <c r="M44" s="1067"/>
      <c r="N44" s="1067"/>
      <c r="O44" s="1068"/>
      <c r="P44" s="1069" t="s">
        <v>644</v>
      </c>
      <c r="Q44" s="1070"/>
      <c r="R44" s="1070"/>
      <c r="S44" s="1070"/>
      <c r="T44" s="1070"/>
      <c r="U44" s="1070"/>
      <c r="V44" s="1070"/>
      <c r="W44" s="1070"/>
      <c r="X44" s="1071"/>
      <c r="Y44" s="344">
        <v>0</v>
      </c>
      <c r="Z44" s="345"/>
      <c r="AA44" s="345"/>
      <c r="AB44" s="346"/>
      <c r="AC44" s="199" t="s">
        <v>646</v>
      </c>
      <c r="AD44" s="903"/>
      <c r="AE44" s="903"/>
      <c r="AF44" s="903"/>
      <c r="AG44" s="904"/>
      <c r="AH44" s="1072" t="s">
        <v>646</v>
      </c>
      <c r="AI44" s="1073"/>
      <c r="AJ44" s="1073"/>
      <c r="AK44" s="1074"/>
      <c r="AL44" s="1072" t="s">
        <v>646</v>
      </c>
      <c r="AM44" s="1073"/>
      <c r="AN44" s="1073"/>
      <c r="AO44" s="1074"/>
      <c r="AP44" s="1075"/>
      <c r="AQ44" s="1076"/>
      <c r="AR44" s="1076"/>
      <c r="AS44" s="1076"/>
      <c r="AT44" s="1076"/>
      <c r="AU44" s="1076"/>
      <c r="AV44" s="1076"/>
      <c r="AW44" s="1076"/>
      <c r="AX44" s="1077"/>
    </row>
    <row r="45" spans="1:50" ht="69.95" customHeight="1" x14ac:dyDescent="0.15">
      <c r="A45" s="1062">
        <v>9</v>
      </c>
      <c r="B45" s="1062">
        <v>1</v>
      </c>
      <c r="C45" s="1063" t="s">
        <v>621</v>
      </c>
      <c r="D45" s="1064"/>
      <c r="E45" s="1064"/>
      <c r="F45" s="1064"/>
      <c r="G45" s="1064"/>
      <c r="H45" s="1064"/>
      <c r="I45" s="1065"/>
      <c r="J45" s="1066" t="s">
        <v>646</v>
      </c>
      <c r="K45" s="1067"/>
      <c r="L45" s="1067"/>
      <c r="M45" s="1067"/>
      <c r="N45" s="1067"/>
      <c r="O45" s="1068"/>
      <c r="P45" s="1069" t="s">
        <v>644</v>
      </c>
      <c r="Q45" s="1070"/>
      <c r="R45" s="1070"/>
      <c r="S45" s="1070"/>
      <c r="T45" s="1070"/>
      <c r="U45" s="1070"/>
      <c r="V45" s="1070"/>
      <c r="W45" s="1070"/>
      <c r="X45" s="1071"/>
      <c r="Y45" s="344">
        <v>0</v>
      </c>
      <c r="Z45" s="345"/>
      <c r="AA45" s="345"/>
      <c r="AB45" s="346"/>
      <c r="AC45" s="199" t="s">
        <v>646</v>
      </c>
      <c r="AD45" s="903"/>
      <c r="AE45" s="903"/>
      <c r="AF45" s="903"/>
      <c r="AG45" s="904"/>
      <c r="AH45" s="1072" t="s">
        <v>646</v>
      </c>
      <c r="AI45" s="1073"/>
      <c r="AJ45" s="1073"/>
      <c r="AK45" s="1074"/>
      <c r="AL45" s="1072" t="s">
        <v>646</v>
      </c>
      <c r="AM45" s="1073"/>
      <c r="AN45" s="1073"/>
      <c r="AO45" s="1074"/>
      <c r="AP45" s="1075"/>
      <c r="AQ45" s="1076"/>
      <c r="AR45" s="1076"/>
      <c r="AS45" s="1076"/>
      <c r="AT45" s="1076"/>
      <c r="AU45" s="1076"/>
      <c r="AV45" s="1076"/>
      <c r="AW45" s="1076"/>
      <c r="AX45" s="1077"/>
    </row>
    <row r="46" spans="1:50" ht="69.95" customHeight="1" x14ac:dyDescent="0.15">
      <c r="A46" s="1062">
        <v>10</v>
      </c>
      <c r="B46" s="1062">
        <v>1</v>
      </c>
      <c r="C46" s="1063" t="s">
        <v>623</v>
      </c>
      <c r="D46" s="1064"/>
      <c r="E46" s="1064"/>
      <c r="F46" s="1064"/>
      <c r="G46" s="1064"/>
      <c r="H46" s="1064"/>
      <c r="I46" s="1065"/>
      <c r="J46" s="1066" t="s">
        <v>646</v>
      </c>
      <c r="K46" s="1067"/>
      <c r="L46" s="1067"/>
      <c r="M46" s="1067"/>
      <c r="N46" s="1067"/>
      <c r="O46" s="1068"/>
      <c r="P46" s="1069" t="s">
        <v>644</v>
      </c>
      <c r="Q46" s="1070"/>
      <c r="R46" s="1070"/>
      <c r="S46" s="1070"/>
      <c r="T46" s="1070"/>
      <c r="U46" s="1070"/>
      <c r="V46" s="1070"/>
      <c r="W46" s="1070"/>
      <c r="X46" s="1071"/>
      <c r="Y46" s="344">
        <v>0</v>
      </c>
      <c r="Z46" s="345"/>
      <c r="AA46" s="345"/>
      <c r="AB46" s="346"/>
      <c r="AC46" s="199" t="s">
        <v>646</v>
      </c>
      <c r="AD46" s="903"/>
      <c r="AE46" s="903"/>
      <c r="AF46" s="903"/>
      <c r="AG46" s="904"/>
      <c r="AH46" s="1072" t="s">
        <v>646</v>
      </c>
      <c r="AI46" s="1073"/>
      <c r="AJ46" s="1073"/>
      <c r="AK46" s="1074"/>
      <c r="AL46" s="1072" t="s">
        <v>646</v>
      </c>
      <c r="AM46" s="1073"/>
      <c r="AN46" s="1073"/>
      <c r="AO46" s="1074"/>
      <c r="AP46" s="1075"/>
      <c r="AQ46" s="1076"/>
      <c r="AR46" s="1076"/>
      <c r="AS46" s="1076"/>
      <c r="AT46" s="1076"/>
      <c r="AU46" s="1076"/>
      <c r="AV46" s="1076"/>
      <c r="AW46" s="1076"/>
      <c r="AX46" s="1077"/>
    </row>
    <row r="47" spans="1:50" ht="26.25" customHeight="1" x14ac:dyDescent="0.15">
      <c r="A47" s="1062">
        <v>11</v>
      </c>
      <c r="B47" s="1062">
        <v>1</v>
      </c>
      <c r="C47" s="1084" t="s">
        <v>635</v>
      </c>
      <c r="D47" s="1085"/>
      <c r="E47" s="1085"/>
      <c r="F47" s="1085"/>
      <c r="G47" s="1085"/>
      <c r="H47" s="1085"/>
      <c r="I47" s="1086"/>
      <c r="J47" s="1066" t="s">
        <v>646</v>
      </c>
      <c r="K47" s="1067"/>
      <c r="L47" s="1067"/>
      <c r="M47" s="1067"/>
      <c r="N47" s="1067"/>
      <c r="O47" s="1068"/>
      <c r="P47" s="1087" t="s">
        <v>644</v>
      </c>
      <c r="Q47" s="1088"/>
      <c r="R47" s="1088"/>
      <c r="S47" s="1088"/>
      <c r="T47" s="1088"/>
      <c r="U47" s="1088"/>
      <c r="V47" s="1088"/>
      <c r="W47" s="1088"/>
      <c r="X47" s="1089"/>
      <c r="Y47" s="344">
        <v>0</v>
      </c>
      <c r="Z47" s="345"/>
      <c r="AA47" s="345"/>
      <c r="AB47" s="346"/>
      <c r="AC47" s="1078" t="s">
        <v>646</v>
      </c>
      <c r="AD47" s="1079"/>
      <c r="AE47" s="1079"/>
      <c r="AF47" s="1079"/>
      <c r="AG47" s="1080"/>
      <c r="AH47" s="1081" t="s">
        <v>646</v>
      </c>
      <c r="AI47" s="1082"/>
      <c r="AJ47" s="1082"/>
      <c r="AK47" s="1083"/>
      <c r="AL47" s="350" t="s">
        <v>646</v>
      </c>
      <c r="AM47" s="351"/>
      <c r="AN47" s="351"/>
      <c r="AO47" s="352"/>
      <c r="AP47" s="1075"/>
      <c r="AQ47" s="1076"/>
      <c r="AR47" s="1076"/>
      <c r="AS47" s="1076"/>
      <c r="AT47" s="1076"/>
      <c r="AU47" s="1076"/>
      <c r="AV47" s="1076"/>
      <c r="AW47" s="1076"/>
      <c r="AX47" s="1077"/>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429</v>
      </c>
      <c r="K69" s="361"/>
      <c r="L69" s="361"/>
      <c r="M69" s="361"/>
      <c r="N69" s="361"/>
      <c r="O69" s="361"/>
      <c r="P69" s="362" t="s">
        <v>27</v>
      </c>
      <c r="Q69" s="362"/>
      <c r="R69" s="362"/>
      <c r="S69" s="362"/>
      <c r="T69" s="362"/>
      <c r="U69" s="362"/>
      <c r="V69" s="362"/>
      <c r="W69" s="362"/>
      <c r="X69" s="362"/>
      <c r="Y69" s="363" t="s">
        <v>492</v>
      </c>
      <c r="Z69" s="364"/>
      <c r="AA69" s="364"/>
      <c r="AB69" s="364"/>
      <c r="AC69" s="142" t="s">
        <v>475</v>
      </c>
      <c r="AD69" s="142"/>
      <c r="AE69" s="142"/>
      <c r="AF69" s="142"/>
      <c r="AG69" s="142"/>
      <c r="AH69" s="363" t="s">
        <v>391</v>
      </c>
      <c r="AI69" s="360"/>
      <c r="AJ69" s="360"/>
      <c r="AK69" s="360"/>
      <c r="AL69" s="360" t="s">
        <v>21</v>
      </c>
      <c r="AM69" s="360"/>
      <c r="AN69" s="360"/>
      <c r="AO69" s="365"/>
      <c r="AP69" s="366" t="s">
        <v>430</v>
      </c>
      <c r="AQ69" s="366"/>
      <c r="AR69" s="366"/>
      <c r="AS69" s="366"/>
      <c r="AT69" s="366"/>
      <c r="AU69" s="366"/>
      <c r="AV69" s="366"/>
      <c r="AW69" s="366"/>
      <c r="AX69" s="366"/>
    </row>
    <row r="70" spans="1:50" ht="50.1" customHeight="1" x14ac:dyDescent="0.15">
      <c r="A70" s="1062">
        <v>1</v>
      </c>
      <c r="B70" s="1062">
        <v>1</v>
      </c>
      <c r="C70" s="354" t="s">
        <v>736</v>
      </c>
      <c r="D70" s="340"/>
      <c r="E70" s="340"/>
      <c r="F70" s="340"/>
      <c r="G70" s="340"/>
      <c r="H70" s="340"/>
      <c r="I70" s="340"/>
      <c r="J70" s="341">
        <v>6010001055730</v>
      </c>
      <c r="K70" s="342"/>
      <c r="L70" s="342"/>
      <c r="M70" s="342"/>
      <c r="N70" s="342"/>
      <c r="O70" s="342"/>
      <c r="P70" s="355" t="s">
        <v>737</v>
      </c>
      <c r="Q70" s="343"/>
      <c r="R70" s="343"/>
      <c r="S70" s="343"/>
      <c r="T70" s="343"/>
      <c r="U70" s="343"/>
      <c r="V70" s="343"/>
      <c r="W70" s="343"/>
      <c r="X70" s="343"/>
      <c r="Y70" s="344">
        <v>3</v>
      </c>
      <c r="Z70" s="345"/>
      <c r="AA70" s="345"/>
      <c r="AB70" s="346"/>
      <c r="AC70" s="347" t="s">
        <v>738</v>
      </c>
      <c r="AD70" s="347"/>
      <c r="AE70" s="347"/>
      <c r="AF70" s="347"/>
      <c r="AG70" s="347"/>
      <c r="AH70" s="348">
        <v>1</v>
      </c>
      <c r="AI70" s="349"/>
      <c r="AJ70" s="349"/>
      <c r="AK70" s="349"/>
      <c r="AL70" s="350"/>
      <c r="AM70" s="351"/>
      <c r="AN70" s="351"/>
      <c r="AO70" s="352"/>
      <c r="AP70" s="353" t="s">
        <v>739</v>
      </c>
      <c r="AQ70" s="353"/>
      <c r="AR70" s="353"/>
      <c r="AS70" s="353"/>
      <c r="AT70" s="353"/>
      <c r="AU70" s="353"/>
      <c r="AV70" s="353"/>
      <c r="AW70" s="353"/>
      <c r="AX70" s="353"/>
    </row>
    <row r="71" spans="1:50" ht="50.1" customHeight="1" x14ac:dyDescent="0.15">
      <c r="A71" s="1062">
        <v>2</v>
      </c>
      <c r="B71" s="1062">
        <v>1</v>
      </c>
      <c r="C71" s="354" t="s">
        <v>698</v>
      </c>
      <c r="D71" s="340"/>
      <c r="E71" s="340"/>
      <c r="F71" s="340"/>
      <c r="G71" s="340"/>
      <c r="H71" s="340"/>
      <c r="I71" s="340"/>
      <c r="J71" s="341">
        <v>1020001071491</v>
      </c>
      <c r="K71" s="342"/>
      <c r="L71" s="342"/>
      <c r="M71" s="342"/>
      <c r="N71" s="342"/>
      <c r="O71" s="342"/>
      <c r="P71" s="355" t="s">
        <v>699</v>
      </c>
      <c r="Q71" s="343"/>
      <c r="R71" s="343"/>
      <c r="S71" s="343"/>
      <c r="T71" s="343"/>
      <c r="U71" s="343"/>
      <c r="V71" s="343"/>
      <c r="W71" s="343"/>
      <c r="X71" s="343"/>
      <c r="Y71" s="344">
        <v>0.9</v>
      </c>
      <c r="Z71" s="345"/>
      <c r="AA71" s="345"/>
      <c r="AB71" s="346"/>
      <c r="AC71" s="347" t="s">
        <v>521</v>
      </c>
      <c r="AD71" s="347"/>
      <c r="AE71" s="347"/>
      <c r="AF71" s="347"/>
      <c r="AG71" s="347"/>
      <c r="AH71" s="348" t="s">
        <v>676</v>
      </c>
      <c r="AI71" s="349"/>
      <c r="AJ71" s="349"/>
      <c r="AK71" s="349"/>
      <c r="AL71" s="350" t="s">
        <v>700</v>
      </c>
      <c r="AM71" s="351"/>
      <c r="AN71" s="351"/>
      <c r="AO71" s="352"/>
      <c r="AP71" s="353" t="s">
        <v>740</v>
      </c>
      <c r="AQ71" s="353"/>
      <c r="AR71" s="353"/>
      <c r="AS71" s="353"/>
      <c r="AT71" s="353"/>
      <c r="AU71" s="353"/>
      <c r="AV71" s="353"/>
      <c r="AW71" s="353"/>
      <c r="AX71" s="353"/>
    </row>
    <row r="72" spans="1:50" ht="50.1" customHeight="1" x14ac:dyDescent="0.15">
      <c r="A72" s="1062">
        <v>3</v>
      </c>
      <c r="B72" s="1062">
        <v>1</v>
      </c>
      <c r="C72" s="354" t="s">
        <v>741</v>
      </c>
      <c r="D72" s="340"/>
      <c r="E72" s="340"/>
      <c r="F72" s="340"/>
      <c r="G72" s="340"/>
      <c r="H72" s="340"/>
      <c r="I72" s="340"/>
      <c r="J72" s="341">
        <v>6010001055730</v>
      </c>
      <c r="K72" s="342"/>
      <c r="L72" s="342"/>
      <c r="M72" s="342"/>
      <c r="N72" s="342"/>
      <c r="O72" s="342"/>
      <c r="P72" s="355" t="s">
        <v>742</v>
      </c>
      <c r="Q72" s="343"/>
      <c r="R72" s="343"/>
      <c r="S72" s="343"/>
      <c r="T72" s="343"/>
      <c r="U72" s="343"/>
      <c r="V72" s="343"/>
      <c r="W72" s="343"/>
      <c r="X72" s="343"/>
      <c r="Y72" s="344">
        <v>0</v>
      </c>
      <c r="Z72" s="345"/>
      <c r="AA72" s="345"/>
      <c r="AB72" s="346"/>
      <c r="AC72" s="347" t="s">
        <v>520</v>
      </c>
      <c r="AD72" s="347"/>
      <c r="AE72" s="347"/>
      <c r="AF72" s="347"/>
      <c r="AG72" s="347"/>
      <c r="AH72" s="348" t="s">
        <v>743</v>
      </c>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12"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429</v>
      </c>
      <c r="K102" s="361"/>
      <c r="L102" s="361"/>
      <c r="M102" s="361"/>
      <c r="N102" s="361"/>
      <c r="O102" s="361"/>
      <c r="P102" s="362" t="s">
        <v>27</v>
      </c>
      <c r="Q102" s="362"/>
      <c r="R102" s="362"/>
      <c r="S102" s="362"/>
      <c r="T102" s="362"/>
      <c r="U102" s="362"/>
      <c r="V102" s="362"/>
      <c r="W102" s="362"/>
      <c r="X102" s="362"/>
      <c r="Y102" s="363" t="s">
        <v>492</v>
      </c>
      <c r="Z102" s="364"/>
      <c r="AA102" s="364"/>
      <c r="AB102" s="364"/>
      <c r="AC102" s="142" t="s">
        <v>475</v>
      </c>
      <c r="AD102" s="142"/>
      <c r="AE102" s="142"/>
      <c r="AF102" s="142"/>
      <c r="AG102" s="142"/>
      <c r="AH102" s="363" t="s">
        <v>391</v>
      </c>
      <c r="AI102" s="360"/>
      <c r="AJ102" s="360"/>
      <c r="AK102" s="360"/>
      <c r="AL102" s="360" t="s">
        <v>21</v>
      </c>
      <c r="AM102" s="360"/>
      <c r="AN102" s="360"/>
      <c r="AO102" s="365"/>
      <c r="AP102" s="366" t="s">
        <v>430</v>
      </c>
      <c r="AQ102" s="366"/>
      <c r="AR102" s="366"/>
      <c r="AS102" s="366"/>
      <c r="AT102" s="366"/>
      <c r="AU102" s="366"/>
      <c r="AV102" s="366"/>
      <c r="AW102" s="366"/>
      <c r="AX102" s="366"/>
    </row>
    <row r="103" spans="1:50" ht="26.25" customHeight="1" x14ac:dyDescent="0.15">
      <c r="A103" s="1062">
        <v>1</v>
      </c>
      <c r="B103" s="1062">
        <v>1</v>
      </c>
      <c r="C103" s="354" t="s">
        <v>702</v>
      </c>
      <c r="D103" s="340"/>
      <c r="E103" s="340"/>
      <c r="F103" s="340"/>
      <c r="G103" s="340"/>
      <c r="H103" s="340"/>
      <c r="I103" s="340"/>
      <c r="J103" s="341" t="s">
        <v>676</v>
      </c>
      <c r="K103" s="342"/>
      <c r="L103" s="342"/>
      <c r="M103" s="342"/>
      <c r="N103" s="342"/>
      <c r="O103" s="342"/>
      <c r="P103" s="355" t="s">
        <v>713</v>
      </c>
      <c r="Q103" s="343"/>
      <c r="R103" s="343"/>
      <c r="S103" s="343"/>
      <c r="T103" s="343"/>
      <c r="U103" s="343"/>
      <c r="V103" s="343"/>
      <c r="W103" s="343"/>
      <c r="X103" s="343"/>
      <c r="Y103" s="344">
        <v>0.01</v>
      </c>
      <c r="Z103" s="345"/>
      <c r="AA103" s="345"/>
      <c r="AB103" s="346"/>
      <c r="AC103" s="347" t="s">
        <v>196</v>
      </c>
      <c r="AD103" s="347"/>
      <c r="AE103" s="347"/>
      <c r="AF103" s="347"/>
      <c r="AG103" s="347"/>
      <c r="AH103" s="348" t="s">
        <v>676</v>
      </c>
      <c r="AI103" s="349"/>
      <c r="AJ103" s="349"/>
      <c r="AK103" s="349"/>
      <c r="AL103" s="350" t="s">
        <v>700</v>
      </c>
      <c r="AM103" s="351"/>
      <c r="AN103" s="351"/>
      <c r="AO103" s="352"/>
      <c r="AP103" s="353" t="s">
        <v>700</v>
      </c>
      <c r="AQ103" s="353"/>
      <c r="AR103" s="353"/>
      <c r="AS103" s="353"/>
      <c r="AT103" s="353"/>
      <c r="AU103" s="353"/>
      <c r="AV103" s="353"/>
      <c r="AW103" s="353"/>
      <c r="AX103" s="353"/>
    </row>
    <row r="104" spans="1:50" ht="26.25" customHeight="1" x14ac:dyDescent="0.15">
      <c r="A104" s="1062">
        <v>2</v>
      </c>
      <c r="B104" s="1062">
        <v>1</v>
      </c>
      <c r="C104" s="354" t="s">
        <v>703</v>
      </c>
      <c r="D104" s="340"/>
      <c r="E104" s="340"/>
      <c r="F104" s="340"/>
      <c r="G104" s="340"/>
      <c r="H104" s="340"/>
      <c r="I104" s="340"/>
      <c r="J104" s="341" t="s">
        <v>712</v>
      </c>
      <c r="K104" s="342"/>
      <c r="L104" s="342"/>
      <c r="M104" s="342"/>
      <c r="N104" s="342"/>
      <c r="O104" s="342"/>
      <c r="P104" s="355" t="s">
        <v>713</v>
      </c>
      <c r="Q104" s="343"/>
      <c r="R104" s="343"/>
      <c r="S104" s="343"/>
      <c r="T104" s="343"/>
      <c r="U104" s="343"/>
      <c r="V104" s="343"/>
      <c r="W104" s="343"/>
      <c r="X104" s="343"/>
      <c r="Y104" s="344">
        <v>0</v>
      </c>
      <c r="Z104" s="345"/>
      <c r="AA104" s="345"/>
      <c r="AB104" s="346"/>
      <c r="AC104" s="347" t="s">
        <v>196</v>
      </c>
      <c r="AD104" s="347"/>
      <c r="AE104" s="347"/>
      <c r="AF104" s="347"/>
      <c r="AG104" s="347"/>
      <c r="AH104" s="348" t="s">
        <v>701</v>
      </c>
      <c r="AI104" s="349"/>
      <c r="AJ104" s="349"/>
      <c r="AK104" s="349"/>
      <c r="AL104" s="350" t="s">
        <v>701</v>
      </c>
      <c r="AM104" s="351"/>
      <c r="AN104" s="351"/>
      <c r="AO104" s="352"/>
      <c r="AP104" s="353" t="s">
        <v>676</v>
      </c>
      <c r="AQ104" s="353"/>
      <c r="AR104" s="353"/>
      <c r="AS104" s="353"/>
      <c r="AT104" s="353"/>
      <c r="AU104" s="353"/>
      <c r="AV104" s="353"/>
      <c r="AW104" s="353"/>
      <c r="AX104" s="353"/>
    </row>
    <row r="105" spans="1:50" ht="26.25" customHeight="1" x14ac:dyDescent="0.15">
      <c r="A105" s="1062">
        <v>3</v>
      </c>
      <c r="B105" s="1062">
        <v>1</v>
      </c>
      <c r="C105" s="354" t="s">
        <v>704</v>
      </c>
      <c r="D105" s="340"/>
      <c r="E105" s="340"/>
      <c r="F105" s="340"/>
      <c r="G105" s="340"/>
      <c r="H105" s="340"/>
      <c r="I105" s="340"/>
      <c r="J105" s="341" t="s">
        <v>712</v>
      </c>
      <c r="K105" s="342"/>
      <c r="L105" s="342"/>
      <c r="M105" s="342"/>
      <c r="N105" s="342"/>
      <c r="O105" s="342"/>
      <c r="P105" s="355" t="s">
        <v>713</v>
      </c>
      <c r="Q105" s="343"/>
      <c r="R105" s="343"/>
      <c r="S105" s="343"/>
      <c r="T105" s="343"/>
      <c r="U105" s="343"/>
      <c r="V105" s="343"/>
      <c r="W105" s="343"/>
      <c r="X105" s="343"/>
      <c r="Y105" s="344">
        <v>0</v>
      </c>
      <c r="Z105" s="345"/>
      <c r="AA105" s="345"/>
      <c r="AB105" s="346"/>
      <c r="AC105" s="347" t="s">
        <v>196</v>
      </c>
      <c r="AD105" s="347"/>
      <c r="AE105" s="347"/>
      <c r="AF105" s="347"/>
      <c r="AG105" s="347"/>
      <c r="AH105" s="348" t="s">
        <v>700</v>
      </c>
      <c r="AI105" s="349"/>
      <c r="AJ105" s="349"/>
      <c r="AK105" s="349"/>
      <c r="AL105" s="350" t="s">
        <v>676</v>
      </c>
      <c r="AM105" s="351"/>
      <c r="AN105" s="351"/>
      <c r="AO105" s="352"/>
      <c r="AP105" s="353" t="s">
        <v>700</v>
      </c>
      <c r="AQ105" s="353"/>
      <c r="AR105" s="353"/>
      <c r="AS105" s="353"/>
      <c r="AT105" s="353"/>
      <c r="AU105" s="353"/>
      <c r="AV105" s="353"/>
      <c r="AW105" s="353"/>
      <c r="AX105" s="353"/>
    </row>
    <row r="106" spans="1:50" ht="26.25" customHeight="1" x14ac:dyDescent="0.15">
      <c r="A106" s="1062">
        <v>4</v>
      </c>
      <c r="B106" s="1062">
        <v>1</v>
      </c>
      <c r="C106" s="354" t="s">
        <v>705</v>
      </c>
      <c r="D106" s="340"/>
      <c r="E106" s="340"/>
      <c r="F106" s="340"/>
      <c r="G106" s="340"/>
      <c r="H106" s="340"/>
      <c r="I106" s="340"/>
      <c r="J106" s="341" t="s">
        <v>700</v>
      </c>
      <c r="K106" s="342"/>
      <c r="L106" s="342"/>
      <c r="M106" s="342"/>
      <c r="N106" s="342"/>
      <c r="O106" s="342"/>
      <c r="P106" s="355" t="s">
        <v>713</v>
      </c>
      <c r="Q106" s="343"/>
      <c r="R106" s="343"/>
      <c r="S106" s="343"/>
      <c r="T106" s="343"/>
      <c r="U106" s="343"/>
      <c r="V106" s="343"/>
      <c r="W106" s="343"/>
      <c r="X106" s="343"/>
      <c r="Y106" s="344">
        <v>0</v>
      </c>
      <c r="Z106" s="345"/>
      <c r="AA106" s="345"/>
      <c r="AB106" s="346"/>
      <c r="AC106" s="347" t="s">
        <v>196</v>
      </c>
      <c r="AD106" s="347"/>
      <c r="AE106" s="347"/>
      <c r="AF106" s="347"/>
      <c r="AG106" s="347"/>
      <c r="AH106" s="348" t="s">
        <v>700</v>
      </c>
      <c r="AI106" s="349"/>
      <c r="AJ106" s="349"/>
      <c r="AK106" s="349"/>
      <c r="AL106" s="350" t="s">
        <v>700</v>
      </c>
      <c r="AM106" s="351"/>
      <c r="AN106" s="351"/>
      <c r="AO106" s="352"/>
      <c r="AP106" s="353" t="s">
        <v>701</v>
      </c>
      <c r="AQ106" s="353"/>
      <c r="AR106" s="353"/>
      <c r="AS106" s="353"/>
      <c r="AT106" s="353"/>
      <c r="AU106" s="353"/>
      <c r="AV106" s="353"/>
      <c r="AW106" s="353"/>
      <c r="AX106" s="353"/>
    </row>
    <row r="107" spans="1:50" ht="26.25" customHeight="1" x14ac:dyDescent="0.15">
      <c r="A107" s="1062">
        <v>5</v>
      </c>
      <c r="B107" s="1062">
        <v>1</v>
      </c>
      <c r="C107" s="354" t="s">
        <v>706</v>
      </c>
      <c r="D107" s="340"/>
      <c r="E107" s="340"/>
      <c r="F107" s="340"/>
      <c r="G107" s="340"/>
      <c r="H107" s="340"/>
      <c r="I107" s="340"/>
      <c r="J107" s="341" t="s">
        <v>700</v>
      </c>
      <c r="K107" s="342"/>
      <c r="L107" s="342"/>
      <c r="M107" s="342"/>
      <c r="N107" s="342"/>
      <c r="O107" s="342"/>
      <c r="P107" s="355" t="s">
        <v>713</v>
      </c>
      <c r="Q107" s="343"/>
      <c r="R107" s="343"/>
      <c r="S107" s="343"/>
      <c r="T107" s="343"/>
      <c r="U107" s="343"/>
      <c r="V107" s="343"/>
      <c r="W107" s="343"/>
      <c r="X107" s="343"/>
      <c r="Y107" s="344">
        <v>0</v>
      </c>
      <c r="Z107" s="345"/>
      <c r="AA107" s="345"/>
      <c r="AB107" s="346"/>
      <c r="AC107" s="347" t="s">
        <v>196</v>
      </c>
      <c r="AD107" s="347"/>
      <c r="AE107" s="347"/>
      <c r="AF107" s="347"/>
      <c r="AG107" s="347"/>
      <c r="AH107" s="348" t="s">
        <v>700</v>
      </c>
      <c r="AI107" s="349"/>
      <c r="AJ107" s="349"/>
      <c r="AK107" s="349"/>
      <c r="AL107" s="350" t="s">
        <v>700</v>
      </c>
      <c r="AM107" s="351"/>
      <c r="AN107" s="351"/>
      <c r="AO107" s="352"/>
      <c r="AP107" s="353" t="s">
        <v>700</v>
      </c>
      <c r="AQ107" s="353"/>
      <c r="AR107" s="353"/>
      <c r="AS107" s="353"/>
      <c r="AT107" s="353"/>
      <c r="AU107" s="353"/>
      <c r="AV107" s="353"/>
      <c r="AW107" s="353"/>
      <c r="AX107" s="353"/>
    </row>
    <row r="108" spans="1:50" ht="26.25" customHeight="1" x14ac:dyDescent="0.15">
      <c r="A108" s="1062">
        <v>6</v>
      </c>
      <c r="B108" s="1062">
        <v>1</v>
      </c>
      <c r="C108" s="354" t="s">
        <v>707</v>
      </c>
      <c r="D108" s="340"/>
      <c r="E108" s="340"/>
      <c r="F108" s="340"/>
      <c r="G108" s="340"/>
      <c r="H108" s="340"/>
      <c r="I108" s="340"/>
      <c r="J108" s="341" t="s">
        <v>700</v>
      </c>
      <c r="K108" s="342"/>
      <c r="L108" s="342"/>
      <c r="M108" s="342"/>
      <c r="N108" s="342"/>
      <c r="O108" s="342"/>
      <c r="P108" s="355" t="s">
        <v>713</v>
      </c>
      <c r="Q108" s="343"/>
      <c r="R108" s="343"/>
      <c r="S108" s="343"/>
      <c r="T108" s="343"/>
      <c r="U108" s="343"/>
      <c r="V108" s="343"/>
      <c r="W108" s="343"/>
      <c r="X108" s="343"/>
      <c r="Y108" s="344">
        <v>0</v>
      </c>
      <c r="Z108" s="345"/>
      <c r="AA108" s="345"/>
      <c r="AB108" s="346"/>
      <c r="AC108" s="347" t="s">
        <v>196</v>
      </c>
      <c r="AD108" s="347"/>
      <c r="AE108" s="347"/>
      <c r="AF108" s="347"/>
      <c r="AG108" s="347"/>
      <c r="AH108" s="348" t="s">
        <v>700</v>
      </c>
      <c r="AI108" s="349"/>
      <c r="AJ108" s="349"/>
      <c r="AK108" s="349"/>
      <c r="AL108" s="350" t="s">
        <v>676</v>
      </c>
      <c r="AM108" s="351"/>
      <c r="AN108" s="351"/>
      <c r="AO108" s="352"/>
      <c r="AP108" s="353" t="s">
        <v>701</v>
      </c>
      <c r="AQ108" s="353"/>
      <c r="AR108" s="353"/>
      <c r="AS108" s="353"/>
      <c r="AT108" s="353"/>
      <c r="AU108" s="353"/>
      <c r="AV108" s="353"/>
      <c r="AW108" s="353"/>
      <c r="AX108" s="353"/>
    </row>
    <row r="109" spans="1:50" ht="26.25" customHeight="1" x14ac:dyDescent="0.15">
      <c r="A109" s="1062">
        <v>7</v>
      </c>
      <c r="B109" s="1062">
        <v>1</v>
      </c>
      <c r="C109" s="354" t="s">
        <v>708</v>
      </c>
      <c r="D109" s="340"/>
      <c r="E109" s="340"/>
      <c r="F109" s="340"/>
      <c r="G109" s="340"/>
      <c r="H109" s="340"/>
      <c r="I109" s="340"/>
      <c r="J109" s="341" t="s">
        <v>700</v>
      </c>
      <c r="K109" s="342"/>
      <c r="L109" s="342"/>
      <c r="M109" s="342"/>
      <c r="N109" s="342"/>
      <c r="O109" s="342"/>
      <c r="P109" s="355" t="s">
        <v>713</v>
      </c>
      <c r="Q109" s="343"/>
      <c r="R109" s="343"/>
      <c r="S109" s="343"/>
      <c r="T109" s="343"/>
      <c r="U109" s="343"/>
      <c r="V109" s="343"/>
      <c r="W109" s="343"/>
      <c r="X109" s="343"/>
      <c r="Y109" s="344">
        <v>0</v>
      </c>
      <c r="Z109" s="345"/>
      <c r="AA109" s="345"/>
      <c r="AB109" s="346"/>
      <c r="AC109" s="347" t="s">
        <v>196</v>
      </c>
      <c r="AD109" s="347"/>
      <c r="AE109" s="347"/>
      <c r="AF109" s="347"/>
      <c r="AG109" s="347"/>
      <c r="AH109" s="348" t="s">
        <v>676</v>
      </c>
      <c r="AI109" s="349"/>
      <c r="AJ109" s="349"/>
      <c r="AK109" s="349"/>
      <c r="AL109" s="350" t="s">
        <v>701</v>
      </c>
      <c r="AM109" s="351"/>
      <c r="AN109" s="351"/>
      <c r="AO109" s="352"/>
      <c r="AP109" s="353" t="s">
        <v>700</v>
      </c>
      <c r="AQ109" s="353"/>
      <c r="AR109" s="353"/>
      <c r="AS109" s="353"/>
      <c r="AT109" s="353"/>
      <c r="AU109" s="353"/>
      <c r="AV109" s="353"/>
      <c r="AW109" s="353"/>
      <c r="AX109" s="353"/>
    </row>
    <row r="110" spans="1:50" ht="26.25" customHeight="1" x14ac:dyDescent="0.15">
      <c r="A110" s="1062">
        <v>8</v>
      </c>
      <c r="B110" s="1062">
        <v>1</v>
      </c>
      <c r="C110" s="354" t="s">
        <v>709</v>
      </c>
      <c r="D110" s="340"/>
      <c r="E110" s="340"/>
      <c r="F110" s="340"/>
      <c r="G110" s="340"/>
      <c r="H110" s="340"/>
      <c r="I110" s="340"/>
      <c r="J110" s="341" t="s">
        <v>700</v>
      </c>
      <c r="K110" s="342"/>
      <c r="L110" s="342"/>
      <c r="M110" s="342"/>
      <c r="N110" s="342"/>
      <c r="O110" s="342"/>
      <c r="P110" s="355" t="s">
        <v>713</v>
      </c>
      <c r="Q110" s="343"/>
      <c r="R110" s="343"/>
      <c r="S110" s="343"/>
      <c r="T110" s="343"/>
      <c r="U110" s="343"/>
      <c r="V110" s="343"/>
      <c r="W110" s="343"/>
      <c r="X110" s="343"/>
      <c r="Y110" s="344">
        <v>0</v>
      </c>
      <c r="Z110" s="345"/>
      <c r="AA110" s="345"/>
      <c r="AB110" s="346"/>
      <c r="AC110" s="347" t="s">
        <v>196</v>
      </c>
      <c r="AD110" s="347"/>
      <c r="AE110" s="347"/>
      <c r="AF110" s="347"/>
      <c r="AG110" s="347"/>
      <c r="AH110" s="348" t="s">
        <v>701</v>
      </c>
      <c r="AI110" s="349"/>
      <c r="AJ110" s="349"/>
      <c r="AK110" s="349"/>
      <c r="AL110" s="350" t="s">
        <v>700</v>
      </c>
      <c r="AM110" s="351"/>
      <c r="AN110" s="351"/>
      <c r="AO110" s="352"/>
      <c r="AP110" s="353" t="s">
        <v>701</v>
      </c>
      <c r="AQ110" s="353"/>
      <c r="AR110" s="353"/>
      <c r="AS110" s="353"/>
      <c r="AT110" s="353"/>
      <c r="AU110" s="353"/>
      <c r="AV110" s="353"/>
      <c r="AW110" s="353"/>
      <c r="AX110" s="353"/>
    </row>
    <row r="111" spans="1:50" ht="26.25" customHeight="1" x14ac:dyDescent="0.15">
      <c r="A111" s="1062">
        <v>9</v>
      </c>
      <c r="B111" s="1062">
        <v>1</v>
      </c>
      <c r="C111" s="354" t="s">
        <v>710</v>
      </c>
      <c r="D111" s="340"/>
      <c r="E111" s="340"/>
      <c r="F111" s="340"/>
      <c r="G111" s="340"/>
      <c r="H111" s="340"/>
      <c r="I111" s="340"/>
      <c r="J111" s="341" t="s">
        <v>700</v>
      </c>
      <c r="K111" s="342"/>
      <c r="L111" s="342"/>
      <c r="M111" s="342"/>
      <c r="N111" s="342"/>
      <c r="O111" s="342"/>
      <c r="P111" s="355" t="s">
        <v>713</v>
      </c>
      <c r="Q111" s="343"/>
      <c r="R111" s="343"/>
      <c r="S111" s="343"/>
      <c r="T111" s="343"/>
      <c r="U111" s="343"/>
      <c r="V111" s="343"/>
      <c r="W111" s="343"/>
      <c r="X111" s="343"/>
      <c r="Y111" s="344">
        <v>0</v>
      </c>
      <c r="Z111" s="345"/>
      <c r="AA111" s="345"/>
      <c r="AB111" s="346"/>
      <c r="AC111" s="347" t="s">
        <v>196</v>
      </c>
      <c r="AD111" s="347"/>
      <c r="AE111" s="347"/>
      <c r="AF111" s="347"/>
      <c r="AG111" s="347"/>
      <c r="AH111" s="348" t="s">
        <v>700</v>
      </c>
      <c r="AI111" s="349"/>
      <c r="AJ111" s="349"/>
      <c r="AK111" s="349"/>
      <c r="AL111" s="350" t="s">
        <v>701</v>
      </c>
      <c r="AM111" s="351"/>
      <c r="AN111" s="351"/>
      <c r="AO111" s="352"/>
      <c r="AP111" s="353" t="s">
        <v>700</v>
      </c>
      <c r="AQ111" s="353"/>
      <c r="AR111" s="353"/>
      <c r="AS111" s="353"/>
      <c r="AT111" s="353"/>
      <c r="AU111" s="353"/>
      <c r="AV111" s="353"/>
      <c r="AW111" s="353"/>
      <c r="AX111" s="353"/>
    </row>
    <row r="112" spans="1:50" ht="26.25" customHeight="1" x14ac:dyDescent="0.15">
      <c r="A112" s="1062">
        <v>10</v>
      </c>
      <c r="B112" s="1062">
        <v>1</v>
      </c>
      <c r="C112" s="354" t="s">
        <v>711</v>
      </c>
      <c r="D112" s="340"/>
      <c r="E112" s="340"/>
      <c r="F112" s="340"/>
      <c r="G112" s="340"/>
      <c r="H112" s="340"/>
      <c r="I112" s="340"/>
      <c r="J112" s="341">
        <v>7240001015520</v>
      </c>
      <c r="K112" s="342"/>
      <c r="L112" s="342"/>
      <c r="M112" s="342"/>
      <c r="N112" s="342"/>
      <c r="O112" s="342"/>
      <c r="P112" s="355" t="s">
        <v>714</v>
      </c>
      <c r="Q112" s="343"/>
      <c r="R112" s="343"/>
      <c r="S112" s="343"/>
      <c r="T112" s="343"/>
      <c r="U112" s="343"/>
      <c r="V112" s="343"/>
      <c r="W112" s="343"/>
      <c r="X112" s="343"/>
      <c r="Y112" s="344">
        <v>0</v>
      </c>
      <c r="Z112" s="345"/>
      <c r="AA112" s="345"/>
      <c r="AB112" s="346"/>
      <c r="AC112" s="347" t="s">
        <v>521</v>
      </c>
      <c r="AD112" s="347"/>
      <c r="AE112" s="347"/>
      <c r="AF112" s="347"/>
      <c r="AG112" s="347"/>
      <c r="AH112" s="348" t="s">
        <v>700</v>
      </c>
      <c r="AI112" s="349"/>
      <c r="AJ112" s="349"/>
      <c r="AK112" s="349"/>
      <c r="AL112" s="350" t="s">
        <v>700</v>
      </c>
      <c r="AM112" s="351"/>
      <c r="AN112" s="351"/>
      <c r="AO112" s="352"/>
      <c r="AP112" s="353" t="s">
        <v>700</v>
      </c>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84"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429</v>
      </c>
      <c r="K135" s="361"/>
      <c r="L135" s="361"/>
      <c r="M135" s="361"/>
      <c r="N135" s="361"/>
      <c r="O135" s="361"/>
      <c r="P135" s="362" t="s">
        <v>27</v>
      </c>
      <c r="Q135" s="362"/>
      <c r="R135" s="362"/>
      <c r="S135" s="362"/>
      <c r="T135" s="362"/>
      <c r="U135" s="362"/>
      <c r="V135" s="362"/>
      <c r="W135" s="362"/>
      <c r="X135" s="362"/>
      <c r="Y135" s="363" t="s">
        <v>492</v>
      </c>
      <c r="Z135" s="364"/>
      <c r="AA135" s="364"/>
      <c r="AB135" s="364"/>
      <c r="AC135" s="142" t="s">
        <v>475</v>
      </c>
      <c r="AD135" s="142"/>
      <c r="AE135" s="142"/>
      <c r="AF135" s="142"/>
      <c r="AG135" s="142"/>
      <c r="AH135" s="363" t="s">
        <v>391</v>
      </c>
      <c r="AI135" s="360"/>
      <c r="AJ135" s="360"/>
      <c r="AK135" s="360"/>
      <c r="AL135" s="360" t="s">
        <v>21</v>
      </c>
      <c r="AM135" s="360"/>
      <c r="AN135" s="360"/>
      <c r="AO135" s="365"/>
      <c r="AP135" s="366" t="s">
        <v>430</v>
      </c>
      <c r="AQ135" s="366"/>
      <c r="AR135" s="366"/>
      <c r="AS135" s="366"/>
      <c r="AT135" s="366"/>
      <c r="AU135" s="366"/>
      <c r="AV135" s="366"/>
      <c r="AW135" s="366"/>
      <c r="AX135" s="366"/>
    </row>
    <row r="136" spans="1:50" ht="50.1" customHeight="1" x14ac:dyDescent="0.15">
      <c r="A136" s="1062">
        <v>1</v>
      </c>
      <c r="B136" s="1062">
        <v>1</v>
      </c>
      <c r="C136" s="354" t="s">
        <v>645</v>
      </c>
      <c r="D136" s="340"/>
      <c r="E136" s="340"/>
      <c r="F136" s="340"/>
      <c r="G136" s="340"/>
      <c r="H136" s="340"/>
      <c r="I136" s="340"/>
      <c r="J136" s="341">
        <v>5011501008212</v>
      </c>
      <c r="K136" s="342"/>
      <c r="L136" s="342"/>
      <c r="M136" s="342"/>
      <c r="N136" s="342"/>
      <c r="O136" s="342"/>
      <c r="P136" s="355" t="s">
        <v>566</v>
      </c>
      <c r="Q136" s="343"/>
      <c r="R136" s="343"/>
      <c r="S136" s="343"/>
      <c r="T136" s="343"/>
      <c r="U136" s="343"/>
      <c r="V136" s="343"/>
      <c r="W136" s="343"/>
      <c r="X136" s="343"/>
      <c r="Y136" s="344">
        <v>1</v>
      </c>
      <c r="Z136" s="345"/>
      <c r="AA136" s="345"/>
      <c r="AB136" s="346"/>
      <c r="AC136" s="347" t="s">
        <v>514</v>
      </c>
      <c r="AD136" s="347"/>
      <c r="AE136" s="347"/>
      <c r="AF136" s="347"/>
      <c r="AG136" s="347"/>
      <c r="AH136" s="348">
        <v>7</v>
      </c>
      <c r="AI136" s="349"/>
      <c r="AJ136" s="349"/>
      <c r="AK136" s="349"/>
      <c r="AL136" s="350">
        <v>13.48</v>
      </c>
      <c r="AM136" s="351"/>
      <c r="AN136" s="351"/>
      <c r="AO136" s="352"/>
      <c r="AP136" s="353"/>
      <c r="AQ136" s="353"/>
      <c r="AR136" s="353"/>
      <c r="AS136" s="353"/>
      <c r="AT136" s="353"/>
      <c r="AU136" s="353"/>
      <c r="AV136" s="353"/>
      <c r="AW136" s="353"/>
      <c r="AX136" s="353"/>
    </row>
    <row r="137" spans="1:50" ht="26.25" hidden="1"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0"/>
      <c r="B168" s="360"/>
      <c r="C168" s="360" t="s">
        <v>26</v>
      </c>
      <c r="D168" s="360"/>
      <c r="E168" s="360"/>
      <c r="F168" s="360"/>
      <c r="G168" s="360"/>
      <c r="H168" s="360"/>
      <c r="I168" s="360"/>
      <c r="J168" s="142" t="s">
        <v>429</v>
      </c>
      <c r="K168" s="361"/>
      <c r="L168" s="361"/>
      <c r="M168" s="361"/>
      <c r="N168" s="361"/>
      <c r="O168" s="361"/>
      <c r="P168" s="362" t="s">
        <v>27</v>
      </c>
      <c r="Q168" s="362"/>
      <c r="R168" s="362"/>
      <c r="S168" s="362"/>
      <c r="T168" s="362"/>
      <c r="U168" s="362"/>
      <c r="V168" s="362"/>
      <c r="W168" s="362"/>
      <c r="X168" s="362"/>
      <c r="Y168" s="363" t="s">
        <v>492</v>
      </c>
      <c r="Z168" s="364"/>
      <c r="AA168" s="364"/>
      <c r="AB168" s="364"/>
      <c r="AC168" s="142" t="s">
        <v>475</v>
      </c>
      <c r="AD168" s="142"/>
      <c r="AE168" s="142"/>
      <c r="AF168" s="142"/>
      <c r="AG168" s="142"/>
      <c r="AH168" s="363" t="s">
        <v>391</v>
      </c>
      <c r="AI168" s="360"/>
      <c r="AJ168" s="360"/>
      <c r="AK168" s="360"/>
      <c r="AL168" s="360" t="s">
        <v>21</v>
      </c>
      <c r="AM168" s="360"/>
      <c r="AN168" s="360"/>
      <c r="AO168" s="365"/>
      <c r="AP168" s="366" t="s">
        <v>430</v>
      </c>
      <c r="AQ168" s="366"/>
      <c r="AR168" s="366"/>
      <c r="AS168" s="366"/>
      <c r="AT168" s="366"/>
      <c r="AU168" s="366"/>
      <c r="AV168" s="366"/>
      <c r="AW168" s="366"/>
      <c r="AX168" s="366"/>
    </row>
    <row r="169" spans="1:50" ht="26.25" hidden="1"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0"/>
      <c r="B201" s="360"/>
      <c r="C201" s="360" t="s">
        <v>26</v>
      </c>
      <c r="D201" s="360"/>
      <c r="E201" s="360"/>
      <c r="F201" s="360"/>
      <c r="G201" s="360"/>
      <c r="H201" s="360"/>
      <c r="I201" s="360"/>
      <c r="J201" s="142" t="s">
        <v>429</v>
      </c>
      <c r="K201" s="361"/>
      <c r="L201" s="361"/>
      <c r="M201" s="361"/>
      <c r="N201" s="361"/>
      <c r="O201" s="361"/>
      <c r="P201" s="362" t="s">
        <v>27</v>
      </c>
      <c r="Q201" s="362"/>
      <c r="R201" s="362"/>
      <c r="S201" s="362"/>
      <c r="T201" s="362"/>
      <c r="U201" s="362"/>
      <c r="V201" s="362"/>
      <c r="W201" s="362"/>
      <c r="X201" s="362"/>
      <c r="Y201" s="363" t="s">
        <v>492</v>
      </c>
      <c r="Z201" s="364"/>
      <c r="AA201" s="364"/>
      <c r="AB201" s="364"/>
      <c r="AC201" s="142" t="s">
        <v>475</v>
      </c>
      <c r="AD201" s="142"/>
      <c r="AE201" s="142"/>
      <c r="AF201" s="142"/>
      <c r="AG201" s="142"/>
      <c r="AH201" s="363" t="s">
        <v>391</v>
      </c>
      <c r="AI201" s="360"/>
      <c r="AJ201" s="360"/>
      <c r="AK201" s="360"/>
      <c r="AL201" s="360" t="s">
        <v>21</v>
      </c>
      <c r="AM201" s="360"/>
      <c r="AN201" s="360"/>
      <c r="AO201" s="365"/>
      <c r="AP201" s="366" t="s">
        <v>430</v>
      </c>
      <c r="AQ201" s="366"/>
      <c r="AR201" s="366"/>
      <c r="AS201" s="366"/>
      <c r="AT201" s="366"/>
      <c r="AU201" s="366"/>
      <c r="AV201" s="366"/>
      <c r="AW201" s="366"/>
      <c r="AX201" s="366"/>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0"/>
      <c r="B234" s="360"/>
      <c r="C234" s="360" t="s">
        <v>26</v>
      </c>
      <c r="D234" s="360"/>
      <c r="E234" s="360"/>
      <c r="F234" s="360"/>
      <c r="G234" s="360"/>
      <c r="H234" s="360"/>
      <c r="I234" s="360"/>
      <c r="J234" s="142" t="s">
        <v>429</v>
      </c>
      <c r="K234" s="361"/>
      <c r="L234" s="361"/>
      <c r="M234" s="361"/>
      <c r="N234" s="361"/>
      <c r="O234" s="361"/>
      <c r="P234" s="362" t="s">
        <v>27</v>
      </c>
      <c r="Q234" s="362"/>
      <c r="R234" s="362"/>
      <c r="S234" s="362"/>
      <c r="T234" s="362"/>
      <c r="U234" s="362"/>
      <c r="V234" s="362"/>
      <c r="W234" s="362"/>
      <c r="X234" s="362"/>
      <c r="Y234" s="363" t="s">
        <v>492</v>
      </c>
      <c r="Z234" s="364"/>
      <c r="AA234" s="364"/>
      <c r="AB234" s="364"/>
      <c r="AC234" s="142" t="s">
        <v>475</v>
      </c>
      <c r="AD234" s="142"/>
      <c r="AE234" s="142"/>
      <c r="AF234" s="142"/>
      <c r="AG234" s="142"/>
      <c r="AH234" s="363" t="s">
        <v>391</v>
      </c>
      <c r="AI234" s="360"/>
      <c r="AJ234" s="360"/>
      <c r="AK234" s="360"/>
      <c r="AL234" s="360" t="s">
        <v>21</v>
      </c>
      <c r="AM234" s="360"/>
      <c r="AN234" s="360"/>
      <c r="AO234" s="365"/>
      <c r="AP234" s="366" t="s">
        <v>430</v>
      </c>
      <c r="AQ234" s="366"/>
      <c r="AR234" s="366"/>
      <c r="AS234" s="366"/>
      <c r="AT234" s="366"/>
      <c r="AU234" s="366"/>
      <c r="AV234" s="366"/>
      <c r="AW234" s="366"/>
      <c r="AX234" s="366"/>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0"/>
      <c r="B267" s="360"/>
      <c r="C267" s="360" t="s">
        <v>26</v>
      </c>
      <c r="D267" s="360"/>
      <c r="E267" s="360"/>
      <c r="F267" s="360"/>
      <c r="G267" s="360"/>
      <c r="H267" s="360"/>
      <c r="I267" s="360"/>
      <c r="J267" s="142" t="s">
        <v>429</v>
      </c>
      <c r="K267" s="361"/>
      <c r="L267" s="361"/>
      <c r="M267" s="361"/>
      <c r="N267" s="361"/>
      <c r="O267" s="361"/>
      <c r="P267" s="362" t="s">
        <v>27</v>
      </c>
      <c r="Q267" s="362"/>
      <c r="R267" s="362"/>
      <c r="S267" s="362"/>
      <c r="T267" s="362"/>
      <c r="U267" s="362"/>
      <c r="V267" s="362"/>
      <c r="W267" s="362"/>
      <c r="X267" s="362"/>
      <c r="Y267" s="363" t="s">
        <v>492</v>
      </c>
      <c r="Z267" s="364"/>
      <c r="AA267" s="364"/>
      <c r="AB267" s="364"/>
      <c r="AC267" s="142" t="s">
        <v>475</v>
      </c>
      <c r="AD267" s="142"/>
      <c r="AE267" s="142"/>
      <c r="AF267" s="142"/>
      <c r="AG267" s="142"/>
      <c r="AH267" s="363" t="s">
        <v>391</v>
      </c>
      <c r="AI267" s="360"/>
      <c r="AJ267" s="360"/>
      <c r="AK267" s="360"/>
      <c r="AL267" s="360" t="s">
        <v>21</v>
      </c>
      <c r="AM267" s="360"/>
      <c r="AN267" s="360"/>
      <c r="AO267" s="365"/>
      <c r="AP267" s="366" t="s">
        <v>430</v>
      </c>
      <c r="AQ267" s="366"/>
      <c r="AR267" s="366"/>
      <c r="AS267" s="366"/>
      <c r="AT267" s="366"/>
      <c r="AU267" s="366"/>
      <c r="AV267" s="366"/>
      <c r="AW267" s="366"/>
      <c r="AX267" s="366"/>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0"/>
      <c r="B300" s="360"/>
      <c r="C300" s="360" t="s">
        <v>26</v>
      </c>
      <c r="D300" s="360"/>
      <c r="E300" s="360"/>
      <c r="F300" s="360"/>
      <c r="G300" s="360"/>
      <c r="H300" s="360"/>
      <c r="I300" s="360"/>
      <c r="J300" s="142" t="s">
        <v>429</v>
      </c>
      <c r="K300" s="361"/>
      <c r="L300" s="361"/>
      <c r="M300" s="361"/>
      <c r="N300" s="361"/>
      <c r="O300" s="361"/>
      <c r="P300" s="362" t="s">
        <v>27</v>
      </c>
      <c r="Q300" s="362"/>
      <c r="R300" s="362"/>
      <c r="S300" s="362"/>
      <c r="T300" s="362"/>
      <c r="U300" s="362"/>
      <c r="V300" s="362"/>
      <c r="W300" s="362"/>
      <c r="X300" s="362"/>
      <c r="Y300" s="363" t="s">
        <v>492</v>
      </c>
      <c r="Z300" s="364"/>
      <c r="AA300" s="364"/>
      <c r="AB300" s="364"/>
      <c r="AC300" s="142" t="s">
        <v>475</v>
      </c>
      <c r="AD300" s="142"/>
      <c r="AE300" s="142"/>
      <c r="AF300" s="142"/>
      <c r="AG300" s="142"/>
      <c r="AH300" s="363" t="s">
        <v>391</v>
      </c>
      <c r="AI300" s="360"/>
      <c r="AJ300" s="360"/>
      <c r="AK300" s="360"/>
      <c r="AL300" s="360" t="s">
        <v>21</v>
      </c>
      <c r="AM300" s="360"/>
      <c r="AN300" s="360"/>
      <c r="AO300" s="365"/>
      <c r="AP300" s="366" t="s">
        <v>430</v>
      </c>
      <c r="AQ300" s="366"/>
      <c r="AR300" s="366"/>
      <c r="AS300" s="366"/>
      <c r="AT300" s="366"/>
      <c r="AU300" s="366"/>
      <c r="AV300" s="366"/>
      <c r="AW300" s="366"/>
      <c r="AX300" s="366"/>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0"/>
      <c r="B333" s="360"/>
      <c r="C333" s="360" t="s">
        <v>26</v>
      </c>
      <c r="D333" s="360"/>
      <c r="E333" s="360"/>
      <c r="F333" s="360"/>
      <c r="G333" s="360"/>
      <c r="H333" s="360"/>
      <c r="I333" s="360"/>
      <c r="J333" s="142" t="s">
        <v>429</v>
      </c>
      <c r="K333" s="361"/>
      <c r="L333" s="361"/>
      <c r="M333" s="361"/>
      <c r="N333" s="361"/>
      <c r="O333" s="361"/>
      <c r="P333" s="362" t="s">
        <v>27</v>
      </c>
      <c r="Q333" s="362"/>
      <c r="R333" s="362"/>
      <c r="S333" s="362"/>
      <c r="T333" s="362"/>
      <c r="U333" s="362"/>
      <c r="V333" s="362"/>
      <c r="W333" s="362"/>
      <c r="X333" s="362"/>
      <c r="Y333" s="363" t="s">
        <v>492</v>
      </c>
      <c r="Z333" s="364"/>
      <c r="AA333" s="364"/>
      <c r="AB333" s="364"/>
      <c r="AC333" s="142" t="s">
        <v>475</v>
      </c>
      <c r="AD333" s="142"/>
      <c r="AE333" s="142"/>
      <c r="AF333" s="142"/>
      <c r="AG333" s="142"/>
      <c r="AH333" s="363" t="s">
        <v>391</v>
      </c>
      <c r="AI333" s="360"/>
      <c r="AJ333" s="360"/>
      <c r="AK333" s="360"/>
      <c r="AL333" s="360" t="s">
        <v>21</v>
      </c>
      <c r="AM333" s="360"/>
      <c r="AN333" s="360"/>
      <c r="AO333" s="365"/>
      <c r="AP333" s="366" t="s">
        <v>430</v>
      </c>
      <c r="AQ333" s="366"/>
      <c r="AR333" s="366"/>
      <c r="AS333" s="366"/>
      <c r="AT333" s="366"/>
      <c r="AU333" s="366"/>
      <c r="AV333" s="366"/>
      <c r="AW333" s="366"/>
      <c r="AX333" s="366"/>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0"/>
      <c r="B366" s="360"/>
      <c r="C366" s="360" t="s">
        <v>26</v>
      </c>
      <c r="D366" s="360"/>
      <c r="E366" s="360"/>
      <c r="F366" s="360"/>
      <c r="G366" s="360"/>
      <c r="H366" s="360"/>
      <c r="I366" s="360"/>
      <c r="J366" s="142" t="s">
        <v>429</v>
      </c>
      <c r="K366" s="361"/>
      <c r="L366" s="361"/>
      <c r="M366" s="361"/>
      <c r="N366" s="361"/>
      <c r="O366" s="361"/>
      <c r="P366" s="362" t="s">
        <v>27</v>
      </c>
      <c r="Q366" s="362"/>
      <c r="R366" s="362"/>
      <c r="S366" s="362"/>
      <c r="T366" s="362"/>
      <c r="U366" s="362"/>
      <c r="V366" s="362"/>
      <c r="W366" s="362"/>
      <c r="X366" s="362"/>
      <c r="Y366" s="363" t="s">
        <v>492</v>
      </c>
      <c r="Z366" s="364"/>
      <c r="AA366" s="364"/>
      <c r="AB366" s="364"/>
      <c r="AC366" s="142" t="s">
        <v>475</v>
      </c>
      <c r="AD366" s="142"/>
      <c r="AE366" s="142"/>
      <c r="AF366" s="142"/>
      <c r="AG366" s="142"/>
      <c r="AH366" s="363" t="s">
        <v>391</v>
      </c>
      <c r="AI366" s="360"/>
      <c r="AJ366" s="360"/>
      <c r="AK366" s="360"/>
      <c r="AL366" s="360" t="s">
        <v>21</v>
      </c>
      <c r="AM366" s="360"/>
      <c r="AN366" s="360"/>
      <c r="AO366" s="365"/>
      <c r="AP366" s="366" t="s">
        <v>430</v>
      </c>
      <c r="AQ366" s="366"/>
      <c r="AR366" s="366"/>
      <c r="AS366" s="366"/>
      <c r="AT366" s="366"/>
      <c r="AU366" s="366"/>
      <c r="AV366" s="366"/>
      <c r="AW366" s="366"/>
      <c r="AX366" s="366"/>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0"/>
      <c r="B399" s="360"/>
      <c r="C399" s="360" t="s">
        <v>26</v>
      </c>
      <c r="D399" s="360"/>
      <c r="E399" s="360"/>
      <c r="F399" s="360"/>
      <c r="G399" s="360"/>
      <c r="H399" s="360"/>
      <c r="I399" s="360"/>
      <c r="J399" s="142" t="s">
        <v>429</v>
      </c>
      <c r="K399" s="361"/>
      <c r="L399" s="361"/>
      <c r="M399" s="361"/>
      <c r="N399" s="361"/>
      <c r="O399" s="361"/>
      <c r="P399" s="362" t="s">
        <v>27</v>
      </c>
      <c r="Q399" s="362"/>
      <c r="R399" s="362"/>
      <c r="S399" s="362"/>
      <c r="T399" s="362"/>
      <c r="U399" s="362"/>
      <c r="V399" s="362"/>
      <c r="W399" s="362"/>
      <c r="X399" s="362"/>
      <c r="Y399" s="363" t="s">
        <v>492</v>
      </c>
      <c r="Z399" s="364"/>
      <c r="AA399" s="364"/>
      <c r="AB399" s="364"/>
      <c r="AC399" s="142" t="s">
        <v>475</v>
      </c>
      <c r="AD399" s="142"/>
      <c r="AE399" s="142"/>
      <c r="AF399" s="142"/>
      <c r="AG399" s="142"/>
      <c r="AH399" s="363" t="s">
        <v>391</v>
      </c>
      <c r="AI399" s="360"/>
      <c r="AJ399" s="360"/>
      <c r="AK399" s="360"/>
      <c r="AL399" s="360" t="s">
        <v>21</v>
      </c>
      <c r="AM399" s="360"/>
      <c r="AN399" s="360"/>
      <c r="AO399" s="365"/>
      <c r="AP399" s="366" t="s">
        <v>430</v>
      </c>
      <c r="AQ399" s="366"/>
      <c r="AR399" s="366"/>
      <c r="AS399" s="366"/>
      <c r="AT399" s="366"/>
      <c r="AU399" s="366"/>
      <c r="AV399" s="366"/>
      <c r="AW399" s="366"/>
      <c r="AX399" s="366"/>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0"/>
      <c r="B432" s="360"/>
      <c r="C432" s="360" t="s">
        <v>26</v>
      </c>
      <c r="D432" s="360"/>
      <c r="E432" s="360"/>
      <c r="F432" s="360"/>
      <c r="G432" s="360"/>
      <c r="H432" s="360"/>
      <c r="I432" s="360"/>
      <c r="J432" s="142" t="s">
        <v>429</v>
      </c>
      <c r="K432" s="361"/>
      <c r="L432" s="361"/>
      <c r="M432" s="361"/>
      <c r="N432" s="361"/>
      <c r="O432" s="361"/>
      <c r="P432" s="362" t="s">
        <v>27</v>
      </c>
      <c r="Q432" s="362"/>
      <c r="R432" s="362"/>
      <c r="S432" s="362"/>
      <c r="T432" s="362"/>
      <c r="U432" s="362"/>
      <c r="V432" s="362"/>
      <c r="W432" s="362"/>
      <c r="X432" s="362"/>
      <c r="Y432" s="363" t="s">
        <v>492</v>
      </c>
      <c r="Z432" s="364"/>
      <c r="AA432" s="364"/>
      <c r="AB432" s="364"/>
      <c r="AC432" s="142" t="s">
        <v>475</v>
      </c>
      <c r="AD432" s="142"/>
      <c r="AE432" s="142"/>
      <c r="AF432" s="142"/>
      <c r="AG432" s="142"/>
      <c r="AH432" s="363" t="s">
        <v>391</v>
      </c>
      <c r="AI432" s="360"/>
      <c r="AJ432" s="360"/>
      <c r="AK432" s="360"/>
      <c r="AL432" s="360" t="s">
        <v>21</v>
      </c>
      <c r="AM432" s="360"/>
      <c r="AN432" s="360"/>
      <c r="AO432" s="365"/>
      <c r="AP432" s="366" t="s">
        <v>430</v>
      </c>
      <c r="AQ432" s="366"/>
      <c r="AR432" s="366"/>
      <c r="AS432" s="366"/>
      <c r="AT432" s="366"/>
      <c r="AU432" s="366"/>
      <c r="AV432" s="366"/>
      <c r="AW432" s="366"/>
      <c r="AX432" s="366"/>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0"/>
      <c r="B465" s="360"/>
      <c r="C465" s="360" t="s">
        <v>26</v>
      </c>
      <c r="D465" s="360"/>
      <c r="E465" s="360"/>
      <c r="F465" s="360"/>
      <c r="G465" s="360"/>
      <c r="H465" s="360"/>
      <c r="I465" s="360"/>
      <c r="J465" s="142" t="s">
        <v>429</v>
      </c>
      <c r="K465" s="361"/>
      <c r="L465" s="361"/>
      <c r="M465" s="361"/>
      <c r="N465" s="361"/>
      <c r="O465" s="361"/>
      <c r="P465" s="362" t="s">
        <v>27</v>
      </c>
      <c r="Q465" s="362"/>
      <c r="R465" s="362"/>
      <c r="S465" s="362"/>
      <c r="T465" s="362"/>
      <c r="U465" s="362"/>
      <c r="V465" s="362"/>
      <c r="W465" s="362"/>
      <c r="X465" s="362"/>
      <c r="Y465" s="363" t="s">
        <v>492</v>
      </c>
      <c r="Z465" s="364"/>
      <c r="AA465" s="364"/>
      <c r="AB465" s="364"/>
      <c r="AC465" s="142" t="s">
        <v>475</v>
      </c>
      <c r="AD465" s="142"/>
      <c r="AE465" s="142"/>
      <c r="AF465" s="142"/>
      <c r="AG465" s="142"/>
      <c r="AH465" s="363" t="s">
        <v>391</v>
      </c>
      <c r="AI465" s="360"/>
      <c r="AJ465" s="360"/>
      <c r="AK465" s="360"/>
      <c r="AL465" s="360" t="s">
        <v>21</v>
      </c>
      <c r="AM465" s="360"/>
      <c r="AN465" s="360"/>
      <c r="AO465" s="365"/>
      <c r="AP465" s="366" t="s">
        <v>430</v>
      </c>
      <c r="AQ465" s="366"/>
      <c r="AR465" s="366"/>
      <c r="AS465" s="366"/>
      <c r="AT465" s="366"/>
      <c r="AU465" s="366"/>
      <c r="AV465" s="366"/>
      <c r="AW465" s="366"/>
      <c r="AX465" s="366"/>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0"/>
      <c r="B498" s="360"/>
      <c r="C498" s="360" t="s">
        <v>26</v>
      </c>
      <c r="D498" s="360"/>
      <c r="E498" s="360"/>
      <c r="F498" s="360"/>
      <c r="G498" s="360"/>
      <c r="H498" s="360"/>
      <c r="I498" s="360"/>
      <c r="J498" s="142" t="s">
        <v>429</v>
      </c>
      <c r="K498" s="361"/>
      <c r="L498" s="361"/>
      <c r="M498" s="361"/>
      <c r="N498" s="361"/>
      <c r="O498" s="361"/>
      <c r="P498" s="362" t="s">
        <v>27</v>
      </c>
      <c r="Q498" s="362"/>
      <c r="R498" s="362"/>
      <c r="S498" s="362"/>
      <c r="T498" s="362"/>
      <c r="U498" s="362"/>
      <c r="V498" s="362"/>
      <c r="W498" s="362"/>
      <c r="X498" s="362"/>
      <c r="Y498" s="363" t="s">
        <v>492</v>
      </c>
      <c r="Z498" s="364"/>
      <c r="AA498" s="364"/>
      <c r="AB498" s="364"/>
      <c r="AC498" s="142" t="s">
        <v>475</v>
      </c>
      <c r="AD498" s="142"/>
      <c r="AE498" s="142"/>
      <c r="AF498" s="142"/>
      <c r="AG498" s="142"/>
      <c r="AH498" s="363" t="s">
        <v>391</v>
      </c>
      <c r="AI498" s="360"/>
      <c r="AJ498" s="360"/>
      <c r="AK498" s="360"/>
      <c r="AL498" s="360" t="s">
        <v>21</v>
      </c>
      <c r="AM498" s="360"/>
      <c r="AN498" s="360"/>
      <c r="AO498" s="365"/>
      <c r="AP498" s="366" t="s">
        <v>430</v>
      </c>
      <c r="AQ498" s="366"/>
      <c r="AR498" s="366"/>
      <c r="AS498" s="366"/>
      <c r="AT498" s="366"/>
      <c r="AU498" s="366"/>
      <c r="AV498" s="366"/>
      <c r="AW498" s="366"/>
      <c r="AX498" s="366"/>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0"/>
      <c r="B531" s="360"/>
      <c r="C531" s="360" t="s">
        <v>26</v>
      </c>
      <c r="D531" s="360"/>
      <c r="E531" s="360"/>
      <c r="F531" s="360"/>
      <c r="G531" s="360"/>
      <c r="H531" s="360"/>
      <c r="I531" s="360"/>
      <c r="J531" s="142" t="s">
        <v>429</v>
      </c>
      <c r="K531" s="361"/>
      <c r="L531" s="361"/>
      <c r="M531" s="361"/>
      <c r="N531" s="361"/>
      <c r="O531" s="361"/>
      <c r="P531" s="362" t="s">
        <v>27</v>
      </c>
      <c r="Q531" s="362"/>
      <c r="R531" s="362"/>
      <c r="S531" s="362"/>
      <c r="T531" s="362"/>
      <c r="U531" s="362"/>
      <c r="V531" s="362"/>
      <c r="W531" s="362"/>
      <c r="X531" s="362"/>
      <c r="Y531" s="363" t="s">
        <v>492</v>
      </c>
      <c r="Z531" s="364"/>
      <c r="AA531" s="364"/>
      <c r="AB531" s="364"/>
      <c r="AC531" s="142" t="s">
        <v>475</v>
      </c>
      <c r="AD531" s="142"/>
      <c r="AE531" s="142"/>
      <c r="AF531" s="142"/>
      <c r="AG531" s="142"/>
      <c r="AH531" s="363" t="s">
        <v>391</v>
      </c>
      <c r="AI531" s="360"/>
      <c r="AJ531" s="360"/>
      <c r="AK531" s="360"/>
      <c r="AL531" s="360" t="s">
        <v>21</v>
      </c>
      <c r="AM531" s="360"/>
      <c r="AN531" s="360"/>
      <c r="AO531" s="365"/>
      <c r="AP531" s="366" t="s">
        <v>430</v>
      </c>
      <c r="AQ531" s="366"/>
      <c r="AR531" s="366"/>
      <c r="AS531" s="366"/>
      <c r="AT531" s="366"/>
      <c r="AU531" s="366"/>
      <c r="AV531" s="366"/>
      <c r="AW531" s="366"/>
      <c r="AX531" s="366"/>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0"/>
      <c r="B564" s="360"/>
      <c r="C564" s="360" t="s">
        <v>26</v>
      </c>
      <c r="D564" s="360"/>
      <c r="E564" s="360"/>
      <c r="F564" s="360"/>
      <c r="G564" s="360"/>
      <c r="H564" s="360"/>
      <c r="I564" s="360"/>
      <c r="J564" s="142" t="s">
        <v>429</v>
      </c>
      <c r="K564" s="361"/>
      <c r="L564" s="361"/>
      <c r="M564" s="361"/>
      <c r="N564" s="361"/>
      <c r="O564" s="361"/>
      <c r="P564" s="362" t="s">
        <v>27</v>
      </c>
      <c r="Q564" s="362"/>
      <c r="R564" s="362"/>
      <c r="S564" s="362"/>
      <c r="T564" s="362"/>
      <c r="U564" s="362"/>
      <c r="V564" s="362"/>
      <c r="W564" s="362"/>
      <c r="X564" s="362"/>
      <c r="Y564" s="363" t="s">
        <v>492</v>
      </c>
      <c r="Z564" s="364"/>
      <c r="AA564" s="364"/>
      <c r="AB564" s="364"/>
      <c r="AC564" s="142" t="s">
        <v>475</v>
      </c>
      <c r="AD564" s="142"/>
      <c r="AE564" s="142"/>
      <c r="AF564" s="142"/>
      <c r="AG564" s="142"/>
      <c r="AH564" s="363" t="s">
        <v>391</v>
      </c>
      <c r="AI564" s="360"/>
      <c r="AJ564" s="360"/>
      <c r="AK564" s="360"/>
      <c r="AL564" s="360" t="s">
        <v>21</v>
      </c>
      <c r="AM564" s="360"/>
      <c r="AN564" s="360"/>
      <c r="AO564" s="365"/>
      <c r="AP564" s="366" t="s">
        <v>430</v>
      </c>
      <c r="AQ564" s="366"/>
      <c r="AR564" s="366"/>
      <c r="AS564" s="366"/>
      <c r="AT564" s="366"/>
      <c r="AU564" s="366"/>
      <c r="AV564" s="366"/>
      <c r="AW564" s="366"/>
      <c r="AX564" s="366"/>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0"/>
      <c r="B597" s="360"/>
      <c r="C597" s="360" t="s">
        <v>26</v>
      </c>
      <c r="D597" s="360"/>
      <c r="E597" s="360"/>
      <c r="F597" s="360"/>
      <c r="G597" s="360"/>
      <c r="H597" s="360"/>
      <c r="I597" s="360"/>
      <c r="J597" s="142" t="s">
        <v>429</v>
      </c>
      <c r="K597" s="361"/>
      <c r="L597" s="361"/>
      <c r="M597" s="361"/>
      <c r="N597" s="361"/>
      <c r="O597" s="361"/>
      <c r="P597" s="362" t="s">
        <v>27</v>
      </c>
      <c r="Q597" s="362"/>
      <c r="R597" s="362"/>
      <c r="S597" s="362"/>
      <c r="T597" s="362"/>
      <c r="U597" s="362"/>
      <c r="V597" s="362"/>
      <c r="W597" s="362"/>
      <c r="X597" s="362"/>
      <c r="Y597" s="363" t="s">
        <v>492</v>
      </c>
      <c r="Z597" s="364"/>
      <c r="AA597" s="364"/>
      <c r="AB597" s="364"/>
      <c r="AC597" s="142" t="s">
        <v>475</v>
      </c>
      <c r="AD597" s="142"/>
      <c r="AE597" s="142"/>
      <c r="AF597" s="142"/>
      <c r="AG597" s="142"/>
      <c r="AH597" s="363" t="s">
        <v>391</v>
      </c>
      <c r="AI597" s="360"/>
      <c r="AJ597" s="360"/>
      <c r="AK597" s="360"/>
      <c r="AL597" s="360" t="s">
        <v>21</v>
      </c>
      <c r="AM597" s="360"/>
      <c r="AN597" s="360"/>
      <c r="AO597" s="365"/>
      <c r="AP597" s="366" t="s">
        <v>430</v>
      </c>
      <c r="AQ597" s="366"/>
      <c r="AR597" s="366"/>
      <c r="AS597" s="366"/>
      <c r="AT597" s="366"/>
      <c r="AU597" s="366"/>
      <c r="AV597" s="366"/>
      <c r="AW597" s="366"/>
      <c r="AX597" s="366"/>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0"/>
      <c r="B630" s="360"/>
      <c r="C630" s="360" t="s">
        <v>26</v>
      </c>
      <c r="D630" s="360"/>
      <c r="E630" s="360"/>
      <c r="F630" s="360"/>
      <c r="G630" s="360"/>
      <c r="H630" s="360"/>
      <c r="I630" s="360"/>
      <c r="J630" s="142" t="s">
        <v>429</v>
      </c>
      <c r="K630" s="361"/>
      <c r="L630" s="361"/>
      <c r="M630" s="361"/>
      <c r="N630" s="361"/>
      <c r="O630" s="361"/>
      <c r="P630" s="362" t="s">
        <v>27</v>
      </c>
      <c r="Q630" s="362"/>
      <c r="R630" s="362"/>
      <c r="S630" s="362"/>
      <c r="T630" s="362"/>
      <c r="U630" s="362"/>
      <c r="V630" s="362"/>
      <c r="W630" s="362"/>
      <c r="X630" s="362"/>
      <c r="Y630" s="363" t="s">
        <v>492</v>
      </c>
      <c r="Z630" s="364"/>
      <c r="AA630" s="364"/>
      <c r="AB630" s="364"/>
      <c r="AC630" s="142" t="s">
        <v>475</v>
      </c>
      <c r="AD630" s="142"/>
      <c r="AE630" s="142"/>
      <c r="AF630" s="142"/>
      <c r="AG630" s="142"/>
      <c r="AH630" s="363" t="s">
        <v>391</v>
      </c>
      <c r="AI630" s="360"/>
      <c r="AJ630" s="360"/>
      <c r="AK630" s="360"/>
      <c r="AL630" s="360" t="s">
        <v>21</v>
      </c>
      <c r="AM630" s="360"/>
      <c r="AN630" s="360"/>
      <c r="AO630" s="365"/>
      <c r="AP630" s="366" t="s">
        <v>430</v>
      </c>
      <c r="AQ630" s="366"/>
      <c r="AR630" s="366"/>
      <c r="AS630" s="366"/>
      <c r="AT630" s="366"/>
      <c r="AU630" s="366"/>
      <c r="AV630" s="366"/>
      <c r="AW630" s="366"/>
      <c r="AX630" s="366"/>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0"/>
      <c r="B663" s="360"/>
      <c r="C663" s="360" t="s">
        <v>26</v>
      </c>
      <c r="D663" s="360"/>
      <c r="E663" s="360"/>
      <c r="F663" s="360"/>
      <c r="G663" s="360"/>
      <c r="H663" s="360"/>
      <c r="I663" s="360"/>
      <c r="J663" s="142" t="s">
        <v>429</v>
      </c>
      <c r="K663" s="361"/>
      <c r="L663" s="361"/>
      <c r="M663" s="361"/>
      <c r="N663" s="361"/>
      <c r="O663" s="361"/>
      <c r="P663" s="362" t="s">
        <v>27</v>
      </c>
      <c r="Q663" s="362"/>
      <c r="R663" s="362"/>
      <c r="S663" s="362"/>
      <c r="T663" s="362"/>
      <c r="U663" s="362"/>
      <c r="V663" s="362"/>
      <c r="W663" s="362"/>
      <c r="X663" s="362"/>
      <c r="Y663" s="363" t="s">
        <v>492</v>
      </c>
      <c r="Z663" s="364"/>
      <c r="AA663" s="364"/>
      <c r="AB663" s="364"/>
      <c r="AC663" s="142" t="s">
        <v>475</v>
      </c>
      <c r="AD663" s="142"/>
      <c r="AE663" s="142"/>
      <c r="AF663" s="142"/>
      <c r="AG663" s="142"/>
      <c r="AH663" s="363" t="s">
        <v>391</v>
      </c>
      <c r="AI663" s="360"/>
      <c r="AJ663" s="360"/>
      <c r="AK663" s="360"/>
      <c r="AL663" s="360" t="s">
        <v>21</v>
      </c>
      <c r="AM663" s="360"/>
      <c r="AN663" s="360"/>
      <c r="AO663" s="365"/>
      <c r="AP663" s="366" t="s">
        <v>430</v>
      </c>
      <c r="AQ663" s="366"/>
      <c r="AR663" s="366"/>
      <c r="AS663" s="366"/>
      <c r="AT663" s="366"/>
      <c r="AU663" s="366"/>
      <c r="AV663" s="366"/>
      <c r="AW663" s="366"/>
      <c r="AX663" s="366"/>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0"/>
      <c r="B696" s="360"/>
      <c r="C696" s="360" t="s">
        <v>26</v>
      </c>
      <c r="D696" s="360"/>
      <c r="E696" s="360"/>
      <c r="F696" s="360"/>
      <c r="G696" s="360"/>
      <c r="H696" s="360"/>
      <c r="I696" s="360"/>
      <c r="J696" s="142" t="s">
        <v>429</v>
      </c>
      <c r="K696" s="361"/>
      <c r="L696" s="361"/>
      <c r="M696" s="361"/>
      <c r="N696" s="361"/>
      <c r="O696" s="361"/>
      <c r="P696" s="362" t="s">
        <v>27</v>
      </c>
      <c r="Q696" s="362"/>
      <c r="R696" s="362"/>
      <c r="S696" s="362"/>
      <c r="T696" s="362"/>
      <c r="U696" s="362"/>
      <c r="V696" s="362"/>
      <c r="W696" s="362"/>
      <c r="X696" s="362"/>
      <c r="Y696" s="363" t="s">
        <v>492</v>
      </c>
      <c r="Z696" s="364"/>
      <c r="AA696" s="364"/>
      <c r="AB696" s="364"/>
      <c r="AC696" s="142" t="s">
        <v>475</v>
      </c>
      <c r="AD696" s="142"/>
      <c r="AE696" s="142"/>
      <c r="AF696" s="142"/>
      <c r="AG696" s="142"/>
      <c r="AH696" s="363" t="s">
        <v>391</v>
      </c>
      <c r="AI696" s="360"/>
      <c r="AJ696" s="360"/>
      <c r="AK696" s="360"/>
      <c r="AL696" s="360" t="s">
        <v>21</v>
      </c>
      <c r="AM696" s="360"/>
      <c r="AN696" s="360"/>
      <c r="AO696" s="365"/>
      <c r="AP696" s="366" t="s">
        <v>430</v>
      </c>
      <c r="AQ696" s="366"/>
      <c r="AR696" s="366"/>
      <c r="AS696" s="366"/>
      <c r="AT696" s="366"/>
      <c r="AU696" s="366"/>
      <c r="AV696" s="366"/>
      <c r="AW696" s="366"/>
      <c r="AX696" s="366"/>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0"/>
      <c r="B729" s="360"/>
      <c r="C729" s="360" t="s">
        <v>26</v>
      </c>
      <c r="D729" s="360"/>
      <c r="E729" s="360"/>
      <c r="F729" s="360"/>
      <c r="G729" s="360"/>
      <c r="H729" s="360"/>
      <c r="I729" s="360"/>
      <c r="J729" s="142" t="s">
        <v>429</v>
      </c>
      <c r="K729" s="361"/>
      <c r="L729" s="361"/>
      <c r="M729" s="361"/>
      <c r="N729" s="361"/>
      <c r="O729" s="361"/>
      <c r="P729" s="362" t="s">
        <v>27</v>
      </c>
      <c r="Q729" s="362"/>
      <c r="R729" s="362"/>
      <c r="S729" s="362"/>
      <c r="T729" s="362"/>
      <c r="U729" s="362"/>
      <c r="V729" s="362"/>
      <c r="W729" s="362"/>
      <c r="X729" s="362"/>
      <c r="Y729" s="363" t="s">
        <v>492</v>
      </c>
      <c r="Z729" s="364"/>
      <c r="AA729" s="364"/>
      <c r="AB729" s="364"/>
      <c r="AC729" s="142" t="s">
        <v>475</v>
      </c>
      <c r="AD729" s="142"/>
      <c r="AE729" s="142"/>
      <c r="AF729" s="142"/>
      <c r="AG729" s="142"/>
      <c r="AH729" s="363" t="s">
        <v>391</v>
      </c>
      <c r="AI729" s="360"/>
      <c r="AJ729" s="360"/>
      <c r="AK729" s="360"/>
      <c r="AL729" s="360" t="s">
        <v>21</v>
      </c>
      <c r="AM729" s="360"/>
      <c r="AN729" s="360"/>
      <c r="AO729" s="365"/>
      <c r="AP729" s="366" t="s">
        <v>430</v>
      </c>
      <c r="AQ729" s="366"/>
      <c r="AR729" s="366"/>
      <c r="AS729" s="366"/>
      <c r="AT729" s="366"/>
      <c r="AU729" s="366"/>
      <c r="AV729" s="366"/>
      <c r="AW729" s="366"/>
      <c r="AX729" s="366"/>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0"/>
      <c r="B762" s="360"/>
      <c r="C762" s="360" t="s">
        <v>26</v>
      </c>
      <c r="D762" s="360"/>
      <c r="E762" s="360"/>
      <c r="F762" s="360"/>
      <c r="G762" s="360"/>
      <c r="H762" s="360"/>
      <c r="I762" s="360"/>
      <c r="J762" s="142" t="s">
        <v>429</v>
      </c>
      <c r="K762" s="361"/>
      <c r="L762" s="361"/>
      <c r="M762" s="361"/>
      <c r="N762" s="361"/>
      <c r="O762" s="361"/>
      <c r="P762" s="362" t="s">
        <v>27</v>
      </c>
      <c r="Q762" s="362"/>
      <c r="R762" s="362"/>
      <c r="S762" s="362"/>
      <c r="T762" s="362"/>
      <c r="U762" s="362"/>
      <c r="V762" s="362"/>
      <c r="W762" s="362"/>
      <c r="X762" s="362"/>
      <c r="Y762" s="363" t="s">
        <v>492</v>
      </c>
      <c r="Z762" s="364"/>
      <c r="AA762" s="364"/>
      <c r="AB762" s="364"/>
      <c r="AC762" s="142" t="s">
        <v>475</v>
      </c>
      <c r="AD762" s="142"/>
      <c r="AE762" s="142"/>
      <c r="AF762" s="142"/>
      <c r="AG762" s="142"/>
      <c r="AH762" s="363" t="s">
        <v>391</v>
      </c>
      <c r="AI762" s="360"/>
      <c r="AJ762" s="360"/>
      <c r="AK762" s="360"/>
      <c r="AL762" s="360" t="s">
        <v>21</v>
      </c>
      <c r="AM762" s="360"/>
      <c r="AN762" s="360"/>
      <c r="AO762" s="365"/>
      <c r="AP762" s="366" t="s">
        <v>430</v>
      </c>
      <c r="AQ762" s="366"/>
      <c r="AR762" s="366"/>
      <c r="AS762" s="366"/>
      <c r="AT762" s="366"/>
      <c r="AU762" s="366"/>
      <c r="AV762" s="366"/>
      <c r="AW762" s="366"/>
      <c r="AX762" s="366"/>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0"/>
      <c r="B795" s="360"/>
      <c r="C795" s="360" t="s">
        <v>26</v>
      </c>
      <c r="D795" s="360"/>
      <c r="E795" s="360"/>
      <c r="F795" s="360"/>
      <c r="G795" s="360"/>
      <c r="H795" s="360"/>
      <c r="I795" s="360"/>
      <c r="J795" s="142" t="s">
        <v>429</v>
      </c>
      <c r="K795" s="361"/>
      <c r="L795" s="361"/>
      <c r="M795" s="361"/>
      <c r="N795" s="361"/>
      <c r="O795" s="361"/>
      <c r="P795" s="362" t="s">
        <v>27</v>
      </c>
      <c r="Q795" s="362"/>
      <c r="R795" s="362"/>
      <c r="S795" s="362"/>
      <c r="T795" s="362"/>
      <c r="U795" s="362"/>
      <c r="V795" s="362"/>
      <c r="W795" s="362"/>
      <c r="X795" s="362"/>
      <c r="Y795" s="363" t="s">
        <v>492</v>
      </c>
      <c r="Z795" s="364"/>
      <c r="AA795" s="364"/>
      <c r="AB795" s="364"/>
      <c r="AC795" s="142" t="s">
        <v>475</v>
      </c>
      <c r="AD795" s="142"/>
      <c r="AE795" s="142"/>
      <c r="AF795" s="142"/>
      <c r="AG795" s="142"/>
      <c r="AH795" s="363" t="s">
        <v>391</v>
      </c>
      <c r="AI795" s="360"/>
      <c r="AJ795" s="360"/>
      <c r="AK795" s="360"/>
      <c r="AL795" s="360" t="s">
        <v>21</v>
      </c>
      <c r="AM795" s="360"/>
      <c r="AN795" s="360"/>
      <c r="AO795" s="365"/>
      <c r="AP795" s="366" t="s">
        <v>430</v>
      </c>
      <c r="AQ795" s="366"/>
      <c r="AR795" s="366"/>
      <c r="AS795" s="366"/>
      <c r="AT795" s="366"/>
      <c r="AU795" s="366"/>
      <c r="AV795" s="366"/>
      <c r="AW795" s="366"/>
      <c r="AX795" s="366"/>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0"/>
      <c r="B828" s="360"/>
      <c r="C828" s="360" t="s">
        <v>26</v>
      </c>
      <c r="D828" s="360"/>
      <c r="E828" s="360"/>
      <c r="F828" s="360"/>
      <c r="G828" s="360"/>
      <c r="H828" s="360"/>
      <c r="I828" s="360"/>
      <c r="J828" s="142" t="s">
        <v>429</v>
      </c>
      <c r="K828" s="361"/>
      <c r="L828" s="361"/>
      <c r="M828" s="361"/>
      <c r="N828" s="361"/>
      <c r="O828" s="361"/>
      <c r="P828" s="362" t="s">
        <v>27</v>
      </c>
      <c r="Q828" s="362"/>
      <c r="R828" s="362"/>
      <c r="S828" s="362"/>
      <c r="T828" s="362"/>
      <c r="U828" s="362"/>
      <c r="V828" s="362"/>
      <c r="W828" s="362"/>
      <c r="X828" s="362"/>
      <c r="Y828" s="363" t="s">
        <v>492</v>
      </c>
      <c r="Z828" s="364"/>
      <c r="AA828" s="364"/>
      <c r="AB828" s="364"/>
      <c r="AC828" s="142" t="s">
        <v>475</v>
      </c>
      <c r="AD828" s="142"/>
      <c r="AE828" s="142"/>
      <c r="AF828" s="142"/>
      <c r="AG828" s="142"/>
      <c r="AH828" s="363" t="s">
        <v>391</v>
      </c>
      <c r="AI828" s="360"/>
      <c r="AJ828" s="360"/>
      <c r="AK828" s="360"/>
      <c r="AL828" s="360" t="s">
        <v>21</v>
      </c>
      <c r="AM828" s="360"/>
      <c r="AN828" s="360"/>
      <c r="AO828" s="365"/>
      <c r="AP828" s="366" t="s">
        <v>430</v>
      </c>
      <c r="AQ828" s="366"/>
      <c r="AR828" s="366"/>
      <c r="AS828" s="366"/>
      <c r="AT828" s="366"/>
      <c r="AU828" s="366"/>
      <c r="AV828" s="366"/>
      <c r="AW828" s="366"/>
      <c r="AX828" s="366"/>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0"/>
      <c r="B861" s="360"/>
      <c r="C861" s="360" t="s">
        <v>26</v>
      </c>
      <c r="D861" s="360"/>
      <c r="E861" s="360"/>
      <c r="F861" s="360"/>
      <c r="G861" s="360"/>
      <c r="H861" s="360"/>
      <c r="I861" s="360"/>
      <c r="J861" s="142" t="s">
        <v>429</v>
      </c>
      <c r="K861" s="361"/>
      <c r="L861" s="361"/>
      <c r="M861" s="361"/>
      <c r="N861" s="361"/>
      <c r="O861" s="361"/>
      <c r="P861" s="362" t="s">
        <v>27</v>
      </c>
      <c r="Q861" s="362"/>
      <c r="R861" s="362"/>
      <c r="S861" s="362"/>
      <c r="T861" s="362"/>
      <c r="U861" s="362"/>
      <c r="V861" s="362"/>
      <c r="W861" s="362"/>
      <c r="X861" s="362"/>
      <c r="Y861" s="363" t="s">
        <v>492</v>
      </c>
      <c r="Z861" s="364"/>
      <c r="AA861" s="364"/>
      <c r="AB861" s="364"/>
      <c r="AC861" s="142" t="s">
        <v>475</v>
      </c>
      <c r="AD861" s="142"/>
      <c r="AE861" s="142"/>
      <c r="AF861" s="142"/>
      <c r="AG861" s="142"/>
      <c r="AH861" s="363" t="s">
        <v>391</v>
      </c>
      <c r="AI861" s="360"/>
      <c r="AJ861" s="360"/>
      <c r="AK861" s="360"/>
      <c r="AL861" s="360" t="s">
        <v>21</v>
      </c>
      <c r="AM861" s="360"/>
      <c r="AN861" s="360"/>
      <c r="AO861" s="365"/>
      <c r="AP861" s="366" t="s">
        <v>430</v>
      </c>
      <c r="AQ861" s="366"/>
      <c r="AR861" s="366"/>
      <c r="AS861" s="366"/>
      <c r="AT861" s="366"/>
      <c r="AU861" s="366"/>
      <c r="AV861" s="366"/>
      <c r="AW861" s="366"/>
      <c r="AX861" s="366"/>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0"/>
      <c r="B894" s="360"/>
      <c r="C894" s="360" t="s">
        <v>26</v>
      </c>
      <c r="D894" s="360"/>
      <c r="E894" s="360"/>
      <c r="F894" s="360"/>
      <c r="G894" s="360"/>
      <c r="H894" s="360"/>
      <c r="I894" s="360"/>
      <c r="J894" s="142" t="s">
        <v>429</v>
      </c>
      <c r="K894" s="361"/>
      <c r="L894" s="361"/>
      <c r="M894" s="361"/>
      <c r="N894" s="361"/>
      <c r="O894" s="361"/>
      <c r="P894" s="362" t="s">
        <v>27</v>
      </c>
      <c r="Q894" s="362"/>
      <c r="R894" s="362"/>
      <c r="S894" s="362"/>
      <c r="T894" s="362"/>
      <c r="U894" s="362"/>
      <c r="V894" s="362"/>
      <c r="W894" s="362"/>
      <c r="X894" s="362"/>
      <c r="Y894" s="363" t="s">
        <v>492</v>
      </c>
      <c r="Z894" s="364"/>
      <c r="AA894" s="364"/>
      <c r="AB894" s="364"/>
      <c r="AC894" s="142" t="s">
        <v>475</v>
      </c>
      <c r="AD894" s="142"/>
      <c r="AE894" s="142"/>
      <c r="AF894" s="142"/>
      <c r="AG894" s="142"/>
      <c r="AH894" s="363" t="s">
        <v>391</v>
      </c>
      <c r="AI894" s="360"/>
      <c r="AJ894" s="360"/>
      <c r="AK894" s="360"/>
      <c r="AL894" s="360" t="s">
        <v>21</v>
      </c>
      <c r="AM894" s="360"/>
      <c r="AN894" s="360"/>
      <c r="AO894" s="365"/>
      <c r="AP894" s="366" t="s">
        <v>430</v>
      </c>
      <c r="AQ894" s="366"/>
      <c r="AR894" s="366"/>
      <c r="AS894" s="366"/>
      <c r="AT894" s="366"/>
      <c r="AU894" s="366"/>
      <c r="AV894" s="366"/>
      <c r="AW894" s="366"/>
      <c r="AX894" s="366"/>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0"/>
      <c r="B927" s="360"/>
      <c r="C927" s="360" t="s">
        <v>26</v>
      </c>
      <c r="D927" s="360"/>
      <c r="E927" s="360"/>
      <c r="F927" s="360"/>
      <c r="G927" s="360"/>
      <c r="H927" s="360"/>
      <c r="I927" s="360"/>
      <c r="J927" s="142" t="s">
        <v>429</v>
      </c>
      <c r="K927" s="361"/>
      <c r="L927" s="361"/>
      <c r="M927" s="361"/>
      <c r="N927" s="361"/>
      <c r="O927" s="361"/>
      <c r="P927" s="362" t="s">
        <v>27</v>
      </c>
      <c r="Q927" s="362"/>
      <c r="R927" s="362"/>
      <c r="S927" s="362"/>
      <c r="T927" s="362"/>
      <c r="U927" s="362"/>
      <c r="V927" s="362"/>
      <c r="W927" s="362"/>
      <c r="X927" s="362"/>
      <c r="Y927" s="363" t="s">
        <v>492</v>
      </c>
      <c r="Z927" s="364"/>
      <c r="AA927" s="364"/>
      <c r="AB927" s="364"/>
      <c r="AC927" s="142" t="s">
        <v>475</v>
      </c>
      <c r="AD927" s="142"/>
      <c r="AE927" s="142"/>
      <c r="AF927" s="142"/>
      <c r="AG927" s="142"/>
      <c r="AH927" s="363" t="s">
        <v>391</v>
      </c>
      <c r="AI927" s="360"/>
      <c r="AJ927" s="360"/>
      <c r="AK927" s="360"/>
      <c r="AL927" s="360" t="s">
        <v>21</v>
      </c>
      <c r="AM927" s="360"/>
      <c r="AN927" s="360"/>
      <c r="AO927" s="365"/>
      <c r="AP927" s="366" t="s">
        <v>430</v>
      </c>
      <c r="AQ927" s="366"/>
      <c r="AR927" s="366"/>
      <c r="AS927" s="366"/>
      <c r="AT927" s="366"/>
      <c r="AU927" s="366"/>
      <c r="AV927" s="366"/>
      <c r="AW927" s="366"/>
      <c r="AX927" s="366"/>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0"/>
      <c r="B960" s="360"/>
      <c r="C960" s="360" t="s">
        <v>26</v>
      </c>
      <c r="D960" s="360"/>
      <c r="E960" s="360"/>
      <c r="F960" s="360"/>
      <c r="G960" s="360"/>
      <c r="H960" s="360"/>
      <c r="I960" s="360"/>
      <c r="J960" s="142" t="s">
        <v>429</v>
      </c>
      <c r="K960" s="361"/>
      <c r="L960" s="361"/>
      <c r="M960" s="361"/>
      <c r="N960" s="361"/>
      <c r="O960" s="361"/>
      <c r="P960" s="362" t="s">
        <v>27</v>
      </c>
      <c r="Q960" s="362"/>
      <c r="R960" s="362"/>
      <c r="S960" s="362"/>
      <c r="T960" s="362"/>
      <c r="U960" s="362"/>
      <c r="V960" s="362"/>
      <c r="W960" s="362"/>
      <c r="X960" s="362"/>
      <c r="Y960" s="363" t="s">
        <v>492</v>
      </c>
      <c r="Z960" s="364"/>
      <c r="AA960" s="364"/>
      <c r="AB960" s="364"/>
      <c r="AC960" s="142" t="s">
        <v>475</v>
      </c>
      <c r="AD960" s="142"/>
      <c r="AE960" s="142"/>
      <c r="AF960" s="142"/>
      <c r="AG960" s="142"/>
      <c r="AH960" s="363" t="s">
        <v>391</v>
      </c>
      <c r="AI960" s="360"/>
      <c r="AJ960" s="360"/>
      <c r="AK960" s="360"/>
      <c r="AL960" s="360" t="s">
        <v>21</v>
      </c>
      <c r="AM960" s="360"/>
      <c r="AN960" s="360"/>
      <c r="AO960" s="365"/>
      <c r="AP960" s="366" t="s">
        <v>430</v>
      </c>
      <c r="AQ960" s="366"/>
      <c r="AR960" s="366"/>
      <c r="AS960" s="366"/>
      <c r="AT960" s="366"/>
      <c r="AU960" s="366"/>
      <c r="AV960" s="366"/>
      <c r="AW960" s="366"/>
      <c r="AX960" s="366"/>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0"/>
      <c r="B993" s="360"/>
      <c r="C993" s="360" t="s">
        <v>26</v>
      </c>
      <c r="D993" s="360"/>
      <c r="E993" s="360"/>
      <c r="F993" s="360"/>
      <c r="G993" s="360"/>
      <c r="H993" s="360"/>
      <c r="I993" s="360"/>
      <c r="J993" s="142" t="s">
        <v>429</v>
      </c>
      <c r="K993" s="361"/>
      <c r="L993" s="361"/>
      <c r="M993" s="361"/>
      <c r="N993" s="361"/>
      <c r="O993" s="361"/>
      <c r="P993" s="362" t="s">
        <v>27</v>
      </c>
      <c r="Q993" s="362"/>
      <c r="R993" s="362"/>
      <c r="S993" s="362"/>
      <c r="T993" s="362"/>
      <c r="U993" s="362"/>
      <c r="V993" s="362"/>
      <c r="W993" s="362"/>
      <c r="X993" s="362"/>
      <c r="Y993" s="363" t="s">
        <v>492</v>
      </c>
      <c r="Z993" s="364"/>
      <c r="AA993" s="364"/>
      <c r="AB993" s="364"/>
      <c r="AC993" s="142" t="s">
        <v>475</v>
      </c>
      <c r="AD993" s="142"/>
      <c r="AE993" s="142"/>
      <c r="AF993" s="142"/>
      <c r="AG993" s="142"/>
      <c r="AH993" s="363" t="s">
        <v>391</v>
      </c>
      <c r="AI993" s="360"/>
      <c r="AJ993" s="360"/>
      <c r="AK993" s="360"/>
      <c r="AL993" s="360" t="s">
        <v>21</v>
      </c>
      <c r="AM993" s="360"/>
      <c r="AN993" s="360"/>
      <c r="AO993" s="365"/>
      <c r="AP993" s="366" t="s">
        <v>430</v>
      </c>
      <c r="AQ993" s="366"/>
      <c r="AR993" s="366"/>
      <c r="AS993" s="366"/>
      <c r="AT993" s="366"/>
      <c r="AU993" s="366"/>
      <c r="AV993" s="366"/>
      <c r="AW993" s="366"/>
      <c r="AX993" s="366"/>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0"/>
      <c r="B1026" s="360"/>
      <c r="C1026" s="360" t="s">
        <v>26</v>
      </c>
      <c r="D1026" s="360"/>
      <c r="E1026" s="360"/>
      <c r="F1026" s="360"/>
      <c r="G1026" s="360"/>
      <c r="H1026" s="360"/>
      <c r="I1026" s="360"/>
      <c r="J1026" s="142" t="s">
        <v>429</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42" t="s">
        <v>475</v>
      </c>
      <c r="AD1026" s="142"/>
      <c r="AE1026" s="142"/>
      <c r="AF1026" s="142"/>
      <c r="AG1026" s="142"/>
      <c r="AH1026" s="363" t="s">
        <v>391</v>
      </c>
      <c r="AI1026" s="360"/>
      <c r="AJ1026" s="360"/>
      <c r="AK1026" s="360"/>
      <c r="AL1026" s="360" t="s">
        <v>21</v>
      </c>
      <c r="AM1026" s="360"/>
      <c r="AN1026" s="360"/>
      <c r="AO1026" s="365"/>
      <c r="AP1026" s="366" t="s">
        <v>430</v>
      </c>
      <c r="AQ1026" s="366"/>
      <c r="AR1026" s="366"/>
      <c r="AS1026" s="366"/>
      <c r="AT1026" s="366"/>
      <c r="AU1026" s="366"/>
      <c r="AV1026" s="366"/>
      <c r="AW1026" s="366"/>
      <c r="AX1026" s="366"/>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0"/>
      <c r="B1059" s="360"/>
      <c r="C1059" s="360" t="s">
        <v>26</v>
      </c>
      <c r="D1059" s="360"/>
      <c r="E1059" s="360"/>
      <c r="F1059" s="360"/>
      <c r="G1059" s="360"/>
      <c r="H1059" s="360"/>
      <c r="I1059" s="360"/>
      <c r="J1059" s="142" t="s">
        <v>429</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42" t="s">
        <v>475</v>
      </c>
      <c r="AD1059" s="142"/>
      <c r="AE1059" s="142"/>
      <c r="AF1059" s="142"/>
      <c r="AG1059" s="142"/>
      <c r="AH1059" s="363" t="s">
        <v>391</v>
      </c>
      <c r="AI1059" s="360"/>
      <c r="AJ1059" s="360"/>
      <c r="AK1059" s="360"/>
      <c r="AL1059" s="360" t="s">
        <v>21</v>
      </c>
      <c r="AM1059" s="360"/>
      <c r="AN1059" s="360"/>
      <c r="AO1059" s="365"/>
      <c r="AP1059" s="366" t="s">
        <v>430</v>
      </c>
      <c r="AQ1059" s="366"/>
      <c r="AR1059" s="366"/>
      <c r="AS1059" s="366"/>
      <c r="AT1059" s="366"/>
      <c r="AU1059" s="366"/>
      <c r="AV1059" s="366"/>
      <c r="AW1059" s="366"/>
      <c r="AX1059" s="366"/>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0"/>
      <c r="B1092" s="360"/>
      <c r="C1092" s="360" t="s">
        <v>26</v>
      </c>
      <c r="D1092" s="360"/>
      <c r="E1092" s="360"/>
      <c r="F1092" s="360"/>
      <c r="G1092" s="360"/>
      <c r="H1092" s="360"/>
      <c r="I1092" s="360"/>
      <c r="J1092" s="142" t="s">
        <v>429</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42" t="s">
        <v>475</v>
      </c>
      <c r="AD1092" s="142"/>
      <c r="AE1092" s="142"/>
      <c r="AF1092" s="142"/>
      <c r="AG1092" s="142"/>
      <c r="AH1092" s="363" t="s">
        <v>391</v>
      </c>
      <c r="AI1092" s="360"/>
      <c r="AJ1092" s="360"/>
      <c r="AK1092" s="360"/>
      <c r="AL1092" s="360" t="s">
        <v>21</v>
      </c>
      <c r="AM1092" s="360"/>
      <c r="AN1092" s="360"/>
      <c r="AO1092" s="365"/>
      <c r="AP1092" s="366" t="s">
        <v>430</v>
      </c>
      <c r="AQ1092" s="366"/>
      <c r="AR1092" s="366"/>
      <c r="AS1092" s="366"/>
      <c r="AT1092" s="366"/>
      <c r="AU1092" s="366"/>
      <c r="AV1092" s="366"/>
      <c r="AW1092" s="366"/>
      <c r="AX1092" s="366"/>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0"/>
      <c r="B1125" s="360"/>
      <c r="C1125" s="360" t="s">
        <v>26</v>
      </c>
      <c r="D1125" s="360"/>
      <c r="E1125" s="360"/>
      <c r="F1125" s="360"/>
      <c r="G1125" s="360"/>
      <c r="H1125" s="360"/>
      <c r="I1125" s="360"/>
      <c r="J1125" s="142" t="s">
        <v>429</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42" t="s">
        <v>475</v>
      </c>
      <c r="AD1125" s="142"/>
      <c r="AE1125" s="142"/>
      <c r="AF1125" s="142"/>
      <c r="AG1125" s="142"/>
      <c r="AH1125" s="363" t="s">
        <v>391</v>
      </c>
      <c r="AI1125" s="360"/>
      <c r="AJ1125" s="360"/>
      <c r="AK1125" s="360"/>
      <c r="AL1125" s="360" t="s">
        <v>21</v>
      </c>
      <c r="AM1125" s="360"/>
      <c r="AN1125" s="360"/>
      <c r="AO1125" s="365"/>
      <c r="AP1125" s="366" t="s">
        <v>430</v>
      </c>
      <c r="AQ1125" s="366"/>
      <c r="AR1125" s="366"/>
      <c r="AS1125" s="366"/>
      <c r="AT1125" s="366"/>
      <c r="AU1125" s="366"/>
      <c r="AV1125" s="366"/>
      <c r="AW1125" s="366"/>
      <c r="AX1125" s="366"/>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0"/>
      <c r="B1158" s="360"/>
      <c r="C1158" s="360" t="s">
        <v>26</v>
      </c>
      <c r="D1158" s="360"/>
      <c r="E1158" s="360"/>
      <c r="F1158" s="360"/>
      <c r="G1158" s="360"/>
      <c r="H1158" s="360"/>
      <c r="I1158" s="360"/>
      <c r="J1158" s="142" t="s">
        <v>429</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42" t="s">
        <v>475</v>
      </c>
      <c r="AD1158" s="142"/>
      <c r="AE1158" s="142"/>
      <c r="AF1158" s="142"/>
      <c r="AG1158" s="142"/>
      <c r="AH1158" s="363" t="s">
        <v>391</v>
      </c>
      <c r="AI1158" s="360"/>
      <c r="AJ1158" s="360"/>
      <c r="AK1158" s="360"/>
      <c r="AL1158" s="360" t="s">
        <v>21</v>
      </c>
      <c r="AM1158" s="360"/>
      <c r="AN1158" s="360"/>
      <c r="AO1158" s="365"/>
      <c r="AP1158" s="366" t="s">
        <v>430</v>
      </c>
      <c r="AQ1158" s="366"/>
      <c r="AR1158" s="366"/>
      <c r="AS1158" s="366"/>
      <c r="AT1158" s="366"/>
      <c r="AU1158" s="366"/>
      <c r="AV1158" s="366"/>
      <c r="AW1158" s="366"/>
      <c r="AX1158" s="366"/>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0"/>
      <c r="B1191" s="360"/>
      <c r="C1191" s="360" t="s">
        <v>26</v>
      </c>
      <c r="D1191" s="360"/>
      <c r="E1191" s="360"/>
      <c r="F1191" s="360"/>
      <c r="G1191" s="360"/>
      <c r="H1191" s="360"/>
      <c r="I1191" s="360"/>
      <c r="J1191" s="142" t="s">
        <v>429</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42" t="s">
        <v>475</v>
      </c>
      <c r="AD1191" s="142"/>
      <c r="AE1191" s="142"/>
      <c r="AF1191" s="142"/>
      <c r="AG1191" s="142"/>
      <c r="AH1191" s="363" t="s">
        <v>391</v>
      </c>
      <c r="AI1191" s="360"/>
      <c r="AJ1191" s="360"/>
      <c r="AK1191" s="360"/>
      <c r="AL1191" s="360" t="s">
        <v>21</v>
      </c>
      <c r="AM1191" s="360"/>
      <c r="AN1191" s="360"/>
      <c r="AO1191" s="365"/>
      <c r="AP1191" s="366" t="s">
        <v>430</v>
      </c>
      <c r="AQ1191" s="366"/>
      <c r="AR1191" s="366"/>
      <c r="AS1191" s="366"/>
      <c r="AT1191" s="366"/>
      <c r="AU1191" s="366"/>
      <c r="AV1191" s="366"/>
      <c r="AW1191" s="366"/>
      <c r="AX1191" s="366"/>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0"/>
      <c r="B1224" s="360"/>
      <c r="C1224" s="360" t="s">
        <v>26</v>
      </c>
      <c r="D1224" s="360"/>
      <c r="E1224" s="360"/>
      <c r="F1224" s="360"/>
      <c r="G1224" s="360"/>
      <c r="H1224" s="360"/>
      <c r="I1224" s="360"/>
      <c r="J1224" s="142" t="s">
        <v>429</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42" t="s">
        <v>475</v>
      </c>
      <c r="AD1224" s="142"/>
      <c r="AE1224" s="142"/>
      <c r="AF1224" s="142"/>
      <c r="AG1224" s="142"/>
      <c r="AH1224" s="363" t="s">
        <v>391</v>
      </c>
      <c r="AI1224" s="360"/>
      <c r="AJ1224" s="360"/>
      <c r="AK1224" s="360"/>
      <c r="AL1224" s="360" t="s">
        <v>21</v>
      </c>
      <c r="AM1224" s="360"/>
      <c r="AN1224" s="360"/>
      <c r="AO1224" s="365"/>
      <c r="AP1224" s="366" t="s">
        <v>430</v>
      </c>
      <c r="AQ1224" s="366"/>
      <c r="AR1224" s="366"/>
      <c r="AS1224" s="366"/>
      <c r="AT1224" s="366"/>
      <c r="AU1224" s="366"/>
      <c r="AV1224" s="366"/>
      <c r="AW1224" s="366"/>
      <c r="AX1224" s="366"/>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0"/>
      <c r="B1257" s="360"/>
      <c r="C1257" s="360" t="s">
        <v>26</v>
      </c>
      <c r="D1257" s="360"/>
      <c r="E1257" s="360"/>
      <c r="F1257" s="360"/>
      <c r="G1257" s="360"/>
      <c r="H1257" s="360"/>
      <c r="I1257" s="360"/>
      <c r="J1257" s="142" t="s">
        <v>429</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42" t="s">
        <v>475</v>
      </c>
      <c r="AD1257" s="142"/>
      <c r="AE1257" s="142"/>
      <c r="AF1257" s="142"/>
      <c r="AG1257" s="142"/>
      <c r="AH1257" s="363" t="s">
        <v>391</v>
      </c>
      <c r="AI1257" s="360"/>
      <c r="AJ1257" s="360"/>
      <c r="AK1257" s="360"/>
      <c r="AL1257" s="360" t="s">
        <v>21</v>
      </c>
      <c r="AM1257" s="360"/>
      <c r="AN1257" s="360"/>
      <c r="AO1257" s="365"/>
      <c r="AP1257" s="366" t="s">
        <v>430</v>
      </c>
      <c r="AQ1257" s="366"/>
      <c r="AR1257" s="366"/>
      <c r="AS1257" s="366"/>
      <c r="AT1257" s="366"/>
      <c r="AU1257" s="366"/>
      <c r="AV1257" s="366"/>
      <c r="AW1257" s="366"/>
      <c r="AX1257" s="366"/>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0"/>
      <c r="B1290" s="360"/>
      <c r="C1290" s="360" t="s">
        <v>26</v>
      </c>
      <c r="D1290" s="360"/>
      <c r="E1290" s="360"/>
      <c r="F1290" s="360"/>
      <c r="G1290" s="360"/>
      <c r="H1290" s="360"/>
      <c r="I1290" s="360"/>
      <c r="J1290" s="142" t="s">
        <v>429</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42" t="s">
        <v>475</v>
      </c>
      <c r="AD1290" s="142"/>
      <c r="AE1290" s="142"/>
      <c r="AF1290" s="142"/>
      <c r="AG1290" s="142"/>
      <c r="AH1290" s="363" t="s">
        <v>391</v>
      </c>
      <c r="AI1290" s="360"/>
      <c r="AJ1290" s="360"/>
      <c r="AK1290" s="360"/>
      <c r="AL1290" s="360" t="s">
        <v>21</v>
      </c>
      <c r="AM1290" s="360"/>
      <c r="AN1290" s="360"/>
      <c r="AO1290" s="365"/>
      <c r="AP1290" s="366" t="s">
        <v>430</v>
      </c>
      <c r="AQ1290" s="366"/>
      <c r="AR1290" s="366"/>
      <c r="AS1290" s="366"/>
      <c r="AT1290" s="366"/>
      <c r="AU1290" s="366"/>
      <c r="AV1290" s="366"/>
      <c r="AW1290" s="366"/>
      <c r="AX1290" s="366"/>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C70:I70"/>
    <mergeCell ref="J70:O70"/>
    <mergeCell ref="P70:X70"/>
    <mergeCell ref="Y70:AB70"/>
    <mergeCell ref="AC70:AG70"/>
    <mergeCell ref="AH70:AK70"/>
    <mergeCell ref="AL70:AO70"/>
    <mergeCell ref="AP70:AX70"/>
    <mergeCell ref="C71:I71"/>
    <mergeCell ref="J71:O71"/>
    <mergeCell ref="P71:X71"/>
    <mergeCell ref="Y71:AB71"/>
    <mergeCell ref="AC71:AG71"/>
    <mergeCell ref="AH71:AK71"/>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2:AO33">
    <cfRule type="expression" dxfId="253" priority="251">
      <formula>IF(AND(AL12&gt;=0, RIGHT(TEXT(AL12,"0.#"),1)&lt;&gt;"."),TRUE,FALSE)</formula>
    </cfRule>
    <cfRule type="expression" dxfId="252" priority="252">
      <formula>IF(AND(AL12&gt;=0, RIGHT(TEXT(AL12,"0.#"),1)="."),TRUE,FALSE)</formula>
    </cfRule>
    <cfRule type="expression" dxfId="251" priority="253">
      <formula>IF(AND(AL12&lt;0, RIGHT(TEXT(AL12,"0.#"),1)&lt;&gt;"."),TRUE,FALSE)</formula>
    </cfRule>
    <cfRule type="expression" dxfId="250" priority="254">
      <formula>IF(AND(AL12&lt;0, RIGHT(TEXT(AL12,"0.#"),1)="."),TRUE,FALSE)</formula>
    </cfRule>
  </conditionalFormatting>
  <conditionalFormatting sqref="Y4:Y8 Y10:Y33">
    <cfRule type="expression" dxfId="249" priority="249">
      <formula>IF(RIGHT(TEXT(Y4,"0.#"),1)=".",FALSE,TRUE)</formula>
    </cfRule>
    <cfRule type="expression" dxfId="248" priority="250">
      <formula>IF(RIGHT(TEXT(Y4,"0.#"),1)=".",TRUE,FALSE)</formula>
    </cfRule>
  </conditionalFormatting>
  <conditionalFormatting sqref="AL37:AO39 AL4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40 Y4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41">
    <cfRule type="expression" dxfId="11" priority="11">
      <formula>IF(RIGHT(TEXT(Y41,"0.#"),1)=".",FALSE,TRUE)</formula>
    </cfRule>
    <cfRule type="expression" dxfId="10" priority="12">
      <formula>IF(RIGHT(TEXT(Y41,"0.#"),1)=".",TRUE,FALSE)</formula>
    </cfRule>
  </conditionalFormatting>
  <conditionalFormatting sqref="Y42">
    <cfRule type="expression" dxfId="9" priority="9">
      <formula>IF(RIGHT(TEXT(Y42,"0.#"),1)=".",FALSE,TRUE)</formula>
    </cfRule>
    <cfRule type="expression" dxfId="8" priority="10">
      <formula>IF(RIGHT(TEXT(Y42,"0.#"),1)=".",TRUE,FALSE)</formula>
    </cfRule>
  </conditionalFormatting>
  <conditionalFormatting sqref="Y43">
    <cfRule type="expression" dxfId="7" priority="7">
      <formula>IF(RIGHT(TEXT(Y43,"0.#"),1)=".",FALSE,TRUE)</formula>
    </cfRule>
    <cfRule type="expression" dxfId="6" priority="8">
      <formula>IF(RIGHT(TEXT(Y43,"0.#"),1)=".",TRUE,FALSE)</formula>
    </cfRule>
  </conditionalFormatting>
  <conditionalFormatting sqref="Y44">
    <cfRule type="expression" dxfId="5" priority="5">
      <formula>IF(RIGHT(TEXT(Y44,"0.#"),1)=".",FALSE,TRUE)</formula>
    </cfRule>
    <cfRule type="expression" dxfId="4" priority="6">
      <formula>IF(RIGHT(TEXT(Y44,"0.#"),1)=".",TRUE,FALSE)</formula>
    </cfRule>
  </conditionalFormatting>
  <conditionalFormatting sqref="Y45">
    <cfRule type="expression" dxfId="3" priority="3">
      <formula>IF(RIGHT(TEXT(Y45,"0.#"),1)=".",FALSE,TRUE)</formula>
    </cfRule>
    <cfRule type="expression" dxfId="2" priority="4">
      <formula>IF(RIGHT(TEXT(Y45,"0.#"),1)=".",TRUE,FALSE)</formula>
    </cfRule>
  </conditionalFormatting>
  <conditionalFormatting sqref="Y46">
    <cfRule type="expression" dxfId="1" priority="1">
      <formula>IF(RIGHT(TEXT(Y46,"0.#"),1)=".",FALSE,TRUE)</formula>
    </cfRule>
    <cfRule type="expression" dxfId="0" priority="2">
      <formula>IF(RIGHT(TEXT(Y46,"0.#"),1)=".",TRUE,FALSE)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1291:AL1320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71:AL99 Y1258:AB1287 Y4:AB33 Y37:AB66 Y1291:AB1320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71:AB99">
      <formula1>OR(ISNUMBER(Y4), Y4="-")</formula1>
    </dataValidation>
    <dataValidation type="custom" imeMode="off" allowBlank="1" showInputMessage="1" showErrorMessage="1" sqref="J4:O33 J37:O66 J1291:O1320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71:O71 J72:O99">
      <formula1>OR(ISNUMBER(J4), J4="-")</formula1>
    </dataValidation>
    <dataValidation type="custom" imeMode="disabled" allowBlank="1" showInputMessage="1" showErrorMessage="1" sqref="AH4:AK33 AH37:AK66 AH1291:AK1320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71:AK71 AH72:AK99">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5" manualBreakCount="35">
    <brk id="67"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AC1291:AG1320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AC71:AG71 AC72:AG99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2018-08-13T10:14:46Z</cp:lastPrinted>
  <dcterms:created xsi:type="dcterms:W3CDTF">2012-03-13T00:50:25Z</dcterms:created>
  <dcterms:modified xsi:type="dcterms:W3CDTF">2020-11-20T10:27:52Z</dcterms:modified>
</cp:coreProperties>
</file>