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1000_人材開発統括官　参事官室（人材開発総務担当）\予算係\☆R02予算係☆\11_行政事業レビュー\20201105_行革からの見直し指示\03.各室からの回答\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<sst xmlns="http://schemas.openxmlformats.org/spreadsheetml/2006/main" count="2958" uniqueCount="645">
  <si>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</si>
  <si>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</si>
  <si>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</si>
  <si>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</si>
  <si>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</si>
  <si>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</si>
  <si>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</si>
  <si>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</si>
  <si>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</si>
  <si>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</si>
  <si>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</si>
  <si>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</si>
  <si>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</si>
  <si>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</si>
  <si>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</si>
  <si>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</si>
  <si>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</si>
  <si>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</si>
  <si>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</si>
  <si>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</si>
  <si>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</si>
  <si>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</si>
  <si>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</si>
  <si>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</si>
  <si>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</si>
  <si>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</si>
  <si>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</si>
  <si>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</si>
  <si>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</si>
  <si>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</si>
  <si>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</si>
  <si>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</si>
  <si>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</si>
  <si>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</si>
  <si>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</si>
  <si>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</si>
  <si>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</si>
  <si>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</si>
  <si>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</si>
  <si>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</si>
  <si>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</si>
  <si>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</si>
  <si>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</si>
  <si>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</si>
  <si>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</si>
  <si>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</si>
  <si>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</si>
  <si>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</si>
  <si>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</si>
  <si>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</si>
  <si>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</si>
  <si>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</si>
  <si>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</si>
  <si>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</si>
  <si>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</si>
  <si>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</si>
  <si>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</si>
  <si>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</si>
  <si>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</si>
  <si>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</si>
  <si>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</si>
  <si>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</si>
  <si>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</si>
  <si>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</si>
  <si>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</si>
  <si>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</si>
  <si>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</si>
  <si>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</si>
  <si>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</si>
  <si>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</si>
  <si>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</si>
  <si>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</si>
  <si>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</si>
  <si>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</si>
  <si>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</si>
  <si>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</si>
  <si>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</si>
  <si>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</si>
  <si>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</si>
  <si>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</si>
  <si>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</si>
  <si>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</si>
  <si>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</si>
  <si>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</si>
  <si>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</si>
  <si>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</si>
  <si>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</si>
  <si>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</si>
  <si>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</si>
  <si>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</si>
  <si>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</si>
  <si>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</si>
  <si>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</si>
  <si>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</si>
  <si>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</si>
  <si>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</si>
  <si>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</si>
  <si>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</si>
  <si>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</si>
  <si>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</si>
  <si>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</si>
  <si>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</si>
  <si>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</si>
  <si>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</si>
  <si>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</si>
  <si>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</si>
  <si>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</si>
  <si>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</si>
  <si>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</si>
  <si>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</si>
  <si>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</si>
  <si>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</si>
  <si>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</si>
  <si>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</si>
  <si>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</si>
  <si>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</si>
  <si>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</si>
  <si>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</si>
  <si>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</si>
  <si>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</si>
  <si>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</si>
  <si>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</si>
  <si>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</si>
  <si>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</si>
  <si>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</si>
  <si>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</si>
  <si>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</si>
  <si>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</si>
  <si>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</si>
  <si>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</si>
  <si>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</si>
  <si>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</si>
  <si>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</si>
  <si>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</si>
  <si>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</si>
  <si>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</si>
  <si>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</si>
  <si>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</si>
  <si>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</si>
  <si>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</si>
  <si>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</si>
  <si>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</si>
  <si>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</si>
  <si>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</si>
  <si>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</si>
  <si>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</si>
  <si>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</si>
  <si>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</si>
  <si>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</si>
  <si>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</si>
  <si>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</si>
  <si>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</si>
  <si>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</si>
  <si>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</si>
  <si>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</si>
  <si>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</si>
  <si>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</si>
  <si>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</si>
  <si>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</si>
  <si>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</si>
  <si>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</si>
  <si>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</si>
  <si>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</si>
  <si>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</si>
  <si>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</si>
  <si>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</si>
  <si>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</si>
  <si>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</si>
  <si>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</si>
  <si>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</si>
  <si>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</si>
  <si>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</si>
  <si>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</si>
  <si>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</si>
  <si>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</si>
  <si>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</si>
  <si>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</si>
  <si>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</si>
  <si>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</si>
  <si>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</si>
  <si>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</si>
  <si>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</si>
  <si>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</si>
  <si>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</si>
  <si>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</si>
  <si>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</si>
  <si>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</si>
  <si>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</si>
  <si>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</si>
  <si>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</si>
  <si>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</si>
  <si>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</si>
  <si>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</si>
  <si>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</si>
  <si>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</si>
  <si>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</si>
  <si>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</si>
  <si>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</si>
  <si>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</si>
  <si>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</si>
  <si>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</si>
  <si>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</si>
  <si>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</si>
  <si>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</si>
  <si>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</si>
  <si>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</si>
  <si>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</si>
  <si>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</si>
  <si>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</si>
  <si>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</si>
  <si>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</si>
  <si>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</si>
  <si>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</si>
  <si>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</si>
  <si>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</si>
  <si>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</si>
  <si>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</si>
  <si>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</si>
  <si>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</si>
  <si>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</si>
  <si>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</si>
  <si>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</si>
  <si>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</si>
  <si>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</si>
  <si>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</si>
  <si>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</si>
  <si>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</si>
  <si>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</si>
  <si>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</si>
  <si>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</si>
  <si>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</si>
  <si>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</si>
  <si>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</si>
  <si>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</si>
  <si>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</si>
  <si>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</si>
  <si>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</si>
  <si>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</si>
  <si>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</si>
  <si>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</si>
  <si>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</si>
  <si>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</si>
  <si>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</si>
  <si>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</si>
  <si>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</si>
  <si>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</si>
  <si>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</si>
  <si>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</si>
  <si>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</si>
  <si>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</si>
  <si>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</si>
  <si>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</si>
  <si>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</si>
  <si>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</si>
  <si>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</si>
  <si>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</si>
  <si>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</si>
  <si>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</si>
  <si>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</si>
  <si>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</si>
  <si>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</si>
  <si>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</si>
  <si>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</si>
  <si>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</si>
  <si>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</si>
  <si>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</si>
  <si>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</si>
  <si>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</si>
  <si>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</si>
  <si>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</si>
  <si>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</si>
  <si>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</si>
  <si>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</si>
  <si>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</si>
  <si>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</si>
  <si>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</si>
  <si>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</si>
  <si>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</si>
  <si>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</si>
  <si>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</si>
  <si>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</si>
  <si>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</si>
  <si>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</si>
  <si>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</si>
  <si>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</si>
  <si>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</si>
  <si>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</si>
  <si>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</si>
  <si>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</si>
  <si>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</si>
  <si>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</si>
  <si>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</si>
  <si>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</si>
  <si>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</si>
  <si>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</si>
  <si>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</si>
  <si>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</si>
  <si>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</si>
  <si>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</si>
  <si>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</si>
  <si>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</si>
  <si>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</si>
  <si>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</si>
  <si>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</si>
  <si>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</si>
  <si>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</si>
  <si>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</si>
  <si>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</si>
  <si>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</si>
  <si>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</si>
  <si>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</si>
  <si>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</si>
  <si>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</si>
  <si>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</si>
  <si>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</si>
  <si>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</si>
  <si>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</si>
  <si>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</si>
  <si>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</si>
  <si>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</si>
  <si>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</si>
  <si>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</si>
  <si>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</si>
  <si>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</si>
  <si>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</si>
  <si>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</si>
  <si>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</si>
  <si>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</si>
  <si>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</si>
  <si>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</si>
  <si>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</si>
  <si>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</si>
  <si>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</si>
  <si>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</si>
  <si>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</si>
  <si>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</si>
  <si>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</si>
  <si>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</si>
  <si>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</si>
  <si>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</si>
  <si>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</si>
  <si>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</si>
  <si>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</si>
  <si>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</si>
  <si>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</si>
  <si>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</si>
  <si>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</si>
  <si>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</si>
  <si>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</si>
  <si>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</si>
  <si>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</si>
  <si>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</si>
  <si>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</si>
  <si>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</si>
  <si>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</si>
  <si>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</si>
  <si>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</si>
  <si>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</si>
  <si>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</si>
  <si>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</si>
  <si>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</si>
  <si>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</si>
  <si>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</si>
  <si>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</si>
  <si>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</si>
  <si>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</si>
  <si>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</si>
  <si>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</si>
  <si>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</si>
  <si>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</si>
  <si>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</si>
  <si>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</si>
  <si>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</si>
  <si>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</si>
  <si>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</si>
  <si>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</si>
  <si>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</si>
  <si>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</si>
  <si>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</si>
  <si>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</si>
  <si>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</si>
  <si>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</si>
  <si>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</si>
  <si>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</si>
  <si>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</si>
  <si>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</si>
  <si>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</si>
  <si>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</si>
  <si>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</si>
  <si>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</si>
  <si>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</si>
  <si>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</si>
  <si>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</si>
  <si>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</si>
  <si>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</si>
  <si>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</si>
  <si>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</si>
  <si>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</si>
  <si>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</si>
  <si>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</si>
  <si>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</si>
  <si>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</si>
  <si>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</si>
  <si>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</si>
  <si>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</si>
  <si>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</si>
  <si>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</si>
  <si>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</si>
  <si>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</si>
  <si>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</si>
  <si>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</si>
  <si>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</si>
  <si>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</si>
  <si>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</si>
  <si>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</si>
  <si>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</si>
  <si>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</si>
  <si>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</si>
  <si>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</si>
  <si>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</si>
  <si>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</si>
  <si>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</si>
  <si>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</si>
  <si>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</si>
  <si>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</si>
  <si>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</si>
  <si>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</si>
  <si>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</si>
  <si>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</si>
  <si>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</si>
  <si>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</si>
  <si>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</si>
  <si>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</si>
  <si>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</si>
  <si>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</si>
  <si>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</si>
  <si>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</si>
  <si>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</si>
  <si>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</si>
  <si>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</si>
  <si>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</si>
  <si>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</si>
  <si>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</si>
  <si>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</si>
  <si>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</si>
  <si>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</si>
  <si>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</si>
  <si>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</si>
  <si>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</si>
  <si>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</si>
  <si>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</si>
  <si>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</si>
  <si>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</si>
  <si>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</si>
  <si>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</si>
  <si>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</si>
  <si>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</si>
  <si>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</si>
  <si>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</si>
  <si>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</si>
  <si>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</si>
  <si>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</si>
  <si>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</si>
  <si>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</si>
  <si>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</si>
  <si>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</si>
  <si>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</si>
  <si>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</si>
  <si>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</si>
  <si>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</si>
  <si>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</si>
  <si>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</si>
  <si>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</si>
  <si>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</si>
  <si>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</si>
  <si>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</si>
  <si>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</si>
  <si>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</si>
  <si>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</si>
  <si>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</si>
  <si>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</si>
  <si>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</si>
  <si>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</si>
  <si>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</si>
  <si>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</si>
  <si>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</si>
  <si>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</si>
  <si>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</si>
  <si>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</si>
  <si>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</si>
  <si>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</si>
  <si>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</si>
  <si>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</si>
  <si>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</si>
  <si>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</si>
  <si>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</si>
  <si>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</si>
  <si>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</si>
  <si>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</si>
  <si>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</si>
  <si>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</si>
  <si>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</si>
  <si>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</si>
  <si>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</si>
  <si>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</si>
  <si>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</si>
  <si>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</si>
  <si>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</si>
  <si>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</si>
  <si>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</si>
  <si>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</si>
  <si>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</si>
  <si>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</si>
  <si>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</si>
  <si>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</si>
  <si>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</si>
  <si>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</si>
  <si>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</si>
  <si>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</si>
  <si>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</si>
  <si>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</si>
  <si>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</si>
  <si>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</si>
  <si>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</si>
  <si>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</si>
  <si>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</si>
  <si>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</si>
  <si>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</si>
  <si>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</si>
  <si>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</si>
  <si>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</si>
  <si>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</si>
  <si>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</si>
  <si>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</si>
  <si>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</si>
  <si>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</si>
  <si>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</si>
  <si>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</si>
  <si>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</si>
  <si>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</si>
  <si>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</si>
  <si>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</si>
  <si>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</si>
  <si>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</si>
  <si>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</si>
  <si>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</si>
  <si>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</si>
  <si>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</si>
  <si>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</si>
  <si>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</si>
  <si>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都道府県立職業能力開発施設の運営費交付金(職業転換訓練費
交付金・離職者等職業訓練費交付金）</t>
  </si>
  <si>
    <t>人材開発統括官</t>
    <rPh sb="0" eb="2">
      <t>ジンザイ</t>
    </rPh>
    <rPh sb="2" eb="4">
      <t>カイハツ</t>
    </rPh>
    <rPh sb="4" eb="6">
      <t>トウカツ</t>
    </rPh>
    <rPh sb="6" eb="7">
      <t>カン</t>
    </rPh>
    <phoneticPr fontId="5"/>
  </si>
  <si>
    <t>訓練企画室</t>
    <rPh sb="0" eb="2">
      <t>クンレン</t>
    </rPh>
    <rPh sb="2" eb="5">
      <t>キカクシツ</t>
    </rPh>
    <phoneticPr fontId="5"/>
  </si>
  <si>
    <t>○</t>
  </si>
  <si>
    <t>職業能力開発促進法第16条及び第95条第１項、
雇用保険法第63条第１項第２号、
雇用保険法施行規則第126条</t>
    <rPh sb="38" eb="39">
      <t>ゴウ</t>
    </rPh>
    <phoneticPr fontId="5"/>
  </si>
  <si>
    <t>第10次職業能力開発基本計画</t>
  </si>
  <si>
    <t>　都道府県における職業訓練の規模及び質の維持</t>
    <rPh sb="1" eb="5">
      <t>トドウフケン</t>
    </rPh>
    <rPh sb="9" eb="11">
      <t>ショクギョウ</t>
    </rPh>
    <rPh sb="11" eb="13">
      <t>クンレン</t>
    </rPh>
    <rPh sb="14" eb="16">
      <t>キボ</t>
    </rPh>
    <rPh sb="16" eb="17">
      <t>オヨ</t>
    </rPh>
    <rPh sb="18" eb="19">
      <t>シツ</t>
    </rPh>
    <rPh sb="20" eb="22">
      <t>イジ</t>
    </rPh>
    <phoneticPr fontId="5"/>
  </si>
  <si>
    <t>　都道府県が設置する職業能力開発校等の運営に必要な経費の一部を交付し、離職者、在職者及び学卒者等に対して職業訓練を行うことにより、職業に必要な技能及び知識を習得させる。</t>
    <rPh sb="1" eb="5">
      <t>トドウフケン</t>
    </rPh>
    <rPh sb="6" eb="8">
      <t>セッチ</t>
    </rPh>
    <rPh sb="10" eb="12">
      <t>ショクギョウ</t>
    </rPh>
    <rPh sb="12" eb="14">
      <t>ノウリョク</t>
    </rPh>
    <rPh sb="14" eb="16">
      <t>カイハツ</t>
    </rPh>
    <rPh sb="16" eb="17">
      <t>コウ</t>
    </rPh>
    <rPh sb="17" eb="18">
      <t>トウ</t>
    </rPh>
    <rPh sb="19" eb="21">
      <t>ウンエイ</t>
    </rPh>
    <rPh sb="22" eb="24">
      <t>ヒツヨウ</t>
    </rPh>
    <rPh sb="25" eb="27">
      <t>ケイヒ</t>
    </rPh>
    <rPh sb="28" eb="30">
      <t>イチブ</t>
    </rPh>
    <rPh sb="31" eb="33">
      <t>コウフ</t>
    </rPh>
    <rPh sb="35" eb="38">
      <t>リショクシャ</t>
    </rPh>
    <rPh sb="39" eb="42">
      <t>ザイショクシャ</t>
    </rPh>
    <rPh sb="42" eb="43">
      <t>オヨ</t>
    </rPh>
    <rPh sb="44" eb="47">
      <t>ガクソツシャ</t>
    </rPh>
    <rPh sb="47" eb="48">
      <t>トウ</t>
    </rPh>
    <rPh sb="49" eb="50">
      <t>タイ</t>
    </rPh>
    <rPh sb="52" eb="54">
      <t>ショクギョウ</t>
    </rPh>
    <rPh sb="54" eb="56">
      <t>クンレン</t>
    </rPh>
    <rPh sb="57" eb="58">
      <t>オコナ</t>
    </rPh>
    <rPh sb="65" eb="67">
      <t>ショクギョウ</t>
    </rPh>
    <rPh sb="68" eb="70">
      <t>ヒツヨウ</t>
    </rPh>
    <rPh sb="71" eb="73">
      <t>ギノウ</t>
    </rPh>
    <rPh sb="73" eb="74">
      <t>オヨ</t>
    </rPh>
    <rPh sb="75" eb="77">
      <t>チシキ</t>
    </rPh>
    <rPh sb="78" eb="80">
      <t>シュウトク</t>
    </rPh>
    <phoneticPr fontId="5"/>
  </si>
  <si>
    <t>-</t>
  </si>
  <si>
    <t>離職者訓練（施設内訓練）
修了者の訓練修了後３ヶ月
時点の就職率80％</t>
  </si>
  <si>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</si>
  <si>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訓練受講者数
　・離職者（施設内）訓練受講者
　・在職者訓練受講者
　・学卒者訓練受講者</t>
    <rPh sb="9" eb="12">
      <t>リショクシャ</t>
    </rPh>
    <rPh sb="13" eb="15">
      <t>シセツ</t>
    </rPh>
    <rPh sb="15" eb="16">
      <t>ナイ</t>
    </rPh>
    <rPh sb="17" eb="19">
      <t>クンレン</t>
    </rPh>
    <rPh sb="19" eb="22">
      <t>ジュコウシャ</t>
    </rPh>
    <rPh sb="25" eb="28">
      <t>ザイショクシャ</t>
    </rPh>
    <rPh sb="28" eb="30">
      <t>クンレン</t>
    </rPh>
    <rPh sb="30" eb="33">
      <t>ジュコウシャ</t>
    </rPh>
    <rPh sb="36" eb="39">
      <t>ガクソツシャ</t>
    </rPh>
    <rPh sb="39" eb="41">
      <t>クンレン</t>
    </rPh>
    <rPh sb="41" eb="43">
      <t>ジュコウ</t>
    </rPh>
    <rPh sb="43" eb="44">
      <t>シャ</t>
    </rPh>
    <phoneticPr fontId="5"/>
  </si>
  <si>
    <t>.人</t>
    <rPh sb="1" eb="2">
      <t>ヒト</t>
    </rPh>
    <phoneticPr fontId="5"/>
  </si>
  <si>
    <t>人</t>
    <rPh sb="0" eb="1">
      <t>ヒト</t>
    </rPh>
    <phoneticPr fontId="5"/>
  </si>
  <si>
    <t>円</t>
    <rPh sb="0" eb="1">
      <t>エン</t>
    </rPh>
    <phoneticPr fontId="5"/>
  </si>
  <si>
    <t>11,639,909,000/73,928</t>
  </si>
  <si>
    <t>11,638,835,000/72,308</t>
  </si>
  <si>
    <t>公共職業訓練（離職者訓練・施設内訓練）の修了者に
おける就職率
※（独）高齢・障害・求職者雇用支援機構分を含む</t>
  </si>
  <si>
    <t>公共職業訓練（学卒者訓練）の修了者における就職率
※（独）高齢・障害・求職者雇用支援機構分を含む</t>
  </si>
  <si>
    <t>都道府県の設置する公共職業能力開発施設による様々な職業訓練を実施することにより、求職者・在職者及び学卒者に対して多様な職業訓練機会
を提供し、職業能力の向上を図ることにより、就労を支援するものであり、本事業は測定指標に直結寄与している。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</si>
  <si>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</si>
  <si>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</si>
  <si>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</si>
  <si>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</si>
  <si>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</si>
  <si>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</si>
  <si>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</si>
  <si>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</si>
  <si>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</si>
  <si>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</si>
  <si>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</si>
  <si>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</si>
  <si>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</si>
  <si>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費目・使途は都道府県の職業能力開発校の運営に必要な経費に限定されている。</t>
  </si>
  <si>
    <t>厚生労働省</t>
  </si>
  <si>
    <t>職業能力開発校施設整備費等補助金</t>
    <rPh sb="0" eb="2">
      <t>ショクギョウ</t>
    </rPh>
    <rPh sb="2" eb="4">
      <t>ノウリョク</t>
    </rPh>
    <rPh sb="4" eb="6">
      <t>カイハツ</t>
    </rPh>
    <rPh sb="6" eb="7">
      <t>コウ</t>
    </rPh>
    <rPh sb="7" eb="9">
      <t>シセツ</t>
    </rPh>
    <rPh sb="9" eb="12">
      <t>セイビヒ</t>
    </rPh>
    <rPh sb="12" eb="13">
      <t>トウ</t>
    </rPh>
    <rPh sb="13" eb="16">
      <t>ホジョキン</t>
    </rPh>
    <phoneticPr fontId="5"/>
  </si>
  <si>
    <t>雇用失業情勢は改善傾向がみられるものの、介護分野など人手不足分野が存在していることや非正規雇用の労働者は依然として不安定な就労が続いていることから、職業訓練による人材育成の重要性は高く、これ以上の予算の削減は困難であるが、引き続き、効率的・効果的な予算執行に努める。</t>
  </si>
  <si>
    <t>引き続き、効率的・効果的な予算執行に努める。</t>
  </si>
  <si>
    <t>・成果実績・活動実績欄の平成29年度の実績は速報値であり今後変更の可能性あり。</t>
    <phoneticPr fontId="5"/>
  </si>
  <si>
    <t>離職者、在職者及び学卒者に対して、職業訓練を行い、就職に必要な技能及び知識を習得させる。（交付金の交付）</t>
  </si>
  <si>
    <t>-</t>
    <phoneticPr fontId="5"/>
  </si>
  <si>
    <t>-</t>
    <phoneticPr fontId="5"/>
  </si>
  <si>
    <t>本事業は、労働者の職業能力の開発及び向上に資する職業訓練を実施するため、都道府県における職業能力開発校の訓練の規模及び質の維持を図っており、十分に活用していると言える。</t>
    <rPh sb="52" eb="54">
      <t>クンレン</t>
    </rPh>
    <phoneticPr fontId="5"/>
  </si>
  <si>
    <t>A.東京都</t>
    <rPh sb="2" eb="5">
      <t>トウキョウト</t>
    </rPh>
    <phoneticPr fontId="5"/>
  </si>
  <si>
    <t>訓練実施経費</t>
  </si>
  <si>
    <t>短期課程、普通課程、専門課程訓練費</t>
  </si>
  <si>
    <t>東京都</t>
    <rPh sb="0" eb="3">
      <t>トウキョウト</t>
    </rPh>
    <phoneticPr fontId="5"/>
  </si>
  <si>
    <t>神奈川県</t>
    <rPh sb="0" eb="4">
      <t>カナガワケン</t>
    </rPh>
    <phoneticPr fontId="5"/>
  </si>
  <si>
    <t>大阪府</t>
    <rPh sb="0" eb="3">
      <t>オオサカフ</t>
    </rPh>
    <phoneticPr fontId="5"/>
  </si>
  <si>
    <t>北海道</t>
    <rPh sb="0" eb="3">
      <t>ホッカイドウ</t>
    </rPh>
    <phoneticPr fontId="5"/>
  </si>
  <si>
    <t>愛知県</t>
    <rPh sb="0" eb="3">
      <t>アイチケン</t>
    </rPh>
    <phoneticPr fontId="5"/>
  </si>
  <si>
    <t>埼玉県</t>
    <rPh sb="0" eb="3">
      <t>サイタマケン</t>
    </rPh>
    <phoneticPr fontId="5"/>
  </si>
  <si>
    <t>福岡県</t>
    <rPh sb="0" eb="3">
      <t>フクオカケン</t>
    </rPh>
    <phoneticPr fontId="5"/>
  </si>
  <si>
    <t>岩手県</t>
    <rPh sb="0" eb="3">
      <t>イワテケン</t>
    </rPh>
    <phoneticPr fontId="5"/>
  </si>
  <si>
    <t>千葉県</t>
    <rPh sb="0" eb="3">
      <t>チバケン</t>
    </rPh>
    <phoneticPr fontId="5"/>
  </si>
  <si>
    <t>兵庫県</t>
    <rPh sb="0" eb="3">
      <t>ヒョウゴケン</t>
    </rPh>
    <phoneticPr fontId="5"/>
  </si>
  <si>
    <t>離職者訓練（施設内訓練）
修了者の訓練修了後３ヶ月
時点の就職率（離職者訓練終了後３か月時点の就職者数／訓練修了者数）</t>
    <rPh sb="33" eb="36">
      <t>リショクシャ</t>
    </rPh>
    <phoneticPr fontId="5"/>
  </si>
  <si>
    <t>-</t>
    <phoneticPr fontId="5"/>
  </si>
  <si>
    <t>-</t>
    <phoneticPr fontId="5"/>
  </si>
  <si>
    <t>11,661,425,000/97,532</t>
    <phoneticPr fontId="5"/>
  </si>
  <si>
    <t>-</t>
    <phoneticPr fontId="5"/>
  </si>
  <si>
    <t>-</t>
    <phoneticPr fontId="5"/>
  </si>
  <si>
    <t>-</t>
    <phoneticPr fontId="5"/>
  </si>
  <si>
    <t>職業能力開発校施設整備等補助金（所管；人材開発統括官）は、都道府県の能力開発施設の建物整備・機器整備等に係る経費への補助であるが、都道府県立職業能力開発施設の運営費交付金（所管；人材開発統括官）は、都道府県の職業能力開発施設の運営に係る経費への支援であり、補助の対象が異なる。</t>
    <rPh sb="16" eb="18">
      <t>ショカン</t>
    </rPh>
    <rPh sb="19" eb="21">
      <t>ジンザイ</t>
    </rPh>
    <rPh sb="21" eb="23">
      <t>カイハツ</t>
    </rPh>
    <rPh sb="23" eb="25">
      <t>トウカツ</t>
    </rPh>
    <rPh sb="86" eb="88">
      <t>ショカン</t>
    </rPh>
    <rPh sb="89" eb="91">
      <t>ジンザイ</t>
    </rPh>
    <rPh sb="91" eb="93">
      <t>カイハツ</t>
    </rPh>
    <rPh sb="93" eb="95">
      <t>トウカツ</t>
    </rPh>
    <phoneticPr fontId="5"/>
  </si>
  <si>
    <t>離職者、在職者及び学卒者に対して、職業訓練を行い、就職に必要な技能及び知識を習得させる。（交付金の交付）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</si>
  <si>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</si>
  <si>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</si>
  <si>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</si>
  <si>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</si>
  <si>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</si>
  <si>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</si>
  <si>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</si>
  <si>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</si>
  <si>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</si>
  <si>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単位あたりコスト＝X／Y
 （Ｘ）訓練に要した経費 ／ （Ｙ）受講者数　　　　　　　　　　　　</t>
    <rPh sb="0" eb="2">
      <t>タンイ</t>
    </rPh>
    <phoneticPr fontId="5"/>
  </si>
  <si>
    <t>　　X/Y</t>
    <phoneticPr fontId="5"/>
  </si>
  <si>
    <t>多様な職業能力開発の機会を確保すること（Ⅵ-１）</t>
    <phoneticPr fontId="5"/>
  </si>
  <si>
    <t>多様な職業能力開発の機会を確保し、生産性の向上に向けた人材育成を強化すること（Ⅵ-１-１）</t>
    <phoneticPr fontId="5"/>
  </si>
  <si>
    <t>-</t>
    <phoneticPr fontId="5"/>
  </si>
  <si>
    <t>職業訓練は国の雇用のセーフティネットとして国の責務として実施すべき事業である（雇用対策法第4条第1項2号）。</t>
    <phoneticPr fontId="5"/>
  </si>
  <si>
    <t>本事業は地域の実情に応じた多様な訓練機会を確保するため、国が都道府県の職業能力開発校の運営に必要な経費を交付するものである。</t>
    <phoneticPr fontId="5"/>
  </si>
  <si>
    <t>雇用失業情勢に応じた求職者の就職を実現するためには訓練機会の確保が重要であることから、本事業は優先度が高い事業と言える。</t>
    <phoneticPr fontId="5"/>
  </si>
  <si>
    <t>補助金等交付</t>
  </si>
  <si>
    <t>離職者等職業訓練費交付金</t>
    <rPh sb="0" eb="3">
      <t>リショクシャ</t>
    </rPh>
    <rPh sb="3" eb="4">
      <t>トウ</t>
    </rPh>
    <rPh sb="4" eb="6">
      <t>ショクギョウ</t>
    </rPh>
    <rPh sb="6" eb="9">
      <t>クンレンヒ</t>
    </rPh>
    <rPh sb="9" eb="12">
      <t>コウフキン</t>
    </rPh>
    <phoneticPr fontId="5"/>
  </si>
  <si>
    <t>職業転換訓練費交付金</t>
    <rPh sb="0" eb="2">
      <t>ショクギョウ</t>
    </rPh>
    <rPh sb="2" eb="4">
      <t>テンカン</t>
    </rPh>
    <rPh sb="4" eb="7">
      <t>クンレンヒ</t>
    </rPh>
    <rPh sb="7" eb="10">
      <t>コウフキン</t>
    </rPh>
    <phoneticPr fontId="5"/>
  </si>
  <si>
    <t>-</t>
    <phoneticPr fontId="5"/>
  </si>
  <si>
    <t>引き続き、真に必要な予算を確保し、適切な執行に努めること。</t>
    <phoneticPr fontId="5"/>
  </si>
  <si>
    <t>引き続き適正な執行に努めて参りたい。</t>
    <rPh sb="0" eb="1">
      <t>ヒ</t>
    </rPh>
    <rPh sb="2" eb="3">
      <t>ツヅ</t>
    </rPh>
    <rPh sb="4" eb="6">
      <t>テキセイ</t>
    </rPh>
    <rPh sb="7" eb="9">
      <t>シッコウ</t>
    </rPh>
    <rPh sb="10" eb="11">
      <t>ツト</t>
    </rPh>
    <rPh sb="13" eb="14">
      <t>マイ</t>
    </rPh>
    <phoneticPr fontId="5"/>
  </si>
  <si>
    <t xml:space="preserve">11,638,716,000/74,966
</t>
    <phoneticPr fontId="5"/>
  </si>
  <si>
    <t>本事業は、雇用のセーフティネットとして都道府県の職業能力開発校にて行う職業訓練に係る経費であり、妥当な水準である。</t>
    <rPh sb="5" eb="7">
      <t>コヨウ</t>
    </rPh>
    <rPh sb="19" eb="23">
      <t>トドウフケン</t>
    </rPh>
    <rPh sb="24" eb="26">
      <t>ショクギョウ</t>
    </rPh>
    <rPh sb="26" eb="28">
      <t>ノウリョク</t>
    </rPh>
    <rPh sb="28" eb="30">
      <t>カイハツ</t>
    </rPh>
    <rPh sb="30" eb="31">
      <t>コウ</t>
    </rPh>
    <rPh sb="33" eb="34">
      <t>オコナ</t>
    </rPh>
    <rPh sb="35" eb="37">
      <t>ショクギョウ</t>
    </rPh>
    <rPh sb="37" eb="39">
      <t>クンレン</t>
    </rPh>
    <rPh sb="40" eb="41">
      <t>カカ</t>
    </rPh>
    <rPh sb="42" eb="44">
      <t>ケイヒ</t>
    </rPh>
    <rPh sb="48" eb="50">
      <t>ダトウ</t>
    </rPh>
    <rPh sb="51" eb="53">
      <t>スイジュン</t>
    </rPh>
    <phoneticPr fontId="5"/>
  </si>
  <si>
    <t>成果目標を着実に上回っている。</t>
    <rPh sb="0" eb="2">
      <t>セイカ</t>
    </rPh>
    <rPh sb="2" eb="4">
      <t>モクヒョウ</t>
    </rPh>
    <rPh sb="5" eb="7">
      <t>チャクジツ</t>
    </rPh>
    <rPh sb="8" eb="10">
      <t>ウワマワ</t>
    </rPh>
    <phoneticPr fontId="5"/>
  </si>
  <si>
    <t>活動実績は雇用失業情勢の改善により見込みを下回っているが、実績を踏まえ効率的な運営指導を行って参りたい。</t>
    <rPh sb="0" eb="2">
      <t>カツドウ</t>
    </rPh>
    <rPh sb="2" eb="4">
      <t>ジッセキ</t>
    </rPh>
    <rPh sb="5" eb="7">
      <t>コヨウ</t>
    </rPh>
    <rPh sb="7" eb="9">
      <t>シツギョウ</t>
    </rPh>
    <rPh sb="9" eb="11">
      <t>ジョウセイ</t>
    </rPh>
    <rPh sb="12" eb="14">
      <t>カイゼン</t>
    </rPh>
    <rPh sb="17" eb="19">
      <t>ミコ</t>
    </rPh>
    <rPh sb="21" eb="23">
      <t>シタマワ</t>
    </rPh>
    <rPh sb="29" eb="31">
      <t>ジッセキ</t>
    </rPh>
    <rPh sb="32" eb="33">
      <t>フ</t>
    </rPh>
    <rPh sb="35" eb="38">
      <t>コウリツテキ</t>
    </rPh>
    <rPh sb="39" eb="41">
      <t>ウンエイ</t>
    </rPh>
    <rPh sb="41" eb="43">
      <t>シドウ</t>
    </rPh>
    <rPh sb="44" eb="45">
      <t>オコナ</t>
    </rPh>
    <rPh sb="47" eb="48">
      <t>マイ</t>
    </rPh>
    <phoneticPr fontId="5"/>
  </si>
  <si>
    <t>訓練企画室長　菱谷　文彦</t>
    <rPh sb="0" eb="2">
      <t>クンレン</t>
    </rPh>
    <rPh sb="2" eb="5">
      <t>キカクシツ</t>
    </rPh>
    <rPh sb="5" eb="6">
      <t>チョウ</t>
    </rPh>
    <rPh sb="7" eb="9">
      <t>ヒシタニ</t>
    </rPh>
    <rPh sb="10" eb="12">
      <t>フミヒコ</t>
    </rPh>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</si>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</sst>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0</xdr:rowOff>
    </xdr:from>
    <xdr:to>
      <xdr:col>36</xdr:col>
      <xdr:colOff>95235</xdr:colOff>
      <xdr:row>750</xdr:row>
      <xdr:rowOff>159884</xdr:rowOff>
    </xdr:to>
    <xdr:grpSp>
      <xdr:nvGrpSpPr>
        <xdr:cNvPr id="2" name="グループ化 1"/>
        <xdr:cNvGrpSpPr/>
      </xdr:nvGrpSpPr>
      <xdr:grpSpPr>
        <a:xfrm>
          <a:off x="3400425" y="39728775"/>
          <a:ext cx="3895710" cy="3331709"/>
          <a:chOff x="3505200" y="39948969"/>
          <a:chExt cx="3927647" cy="3142795"/>
        </a:xfrm>
      </xdr:grpSpPr>
      <xdr:sp macro="" textlink="">
        <xdr:nvSpPr>
          <xdr:cNvPr id="3" name="正方形/長方形 2"/>
          <xdr:cNvSpPr/>
        </xdr:nvSpPr>
        <xdr:spPr>
          <a:xfrm>
            <a:off x="3505200" y="39948969"/>
            <a:ext cx="3913774" cy="8414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ja-JP" altLang="en-US" sz="1400"/>
              <a:t>　</a:t>
            </a:r>
            <a:r>
              <a:rPr kumimoji="1" lang="en-US" altLang="ja-JP" sz="1400"/>
              <a:t>11,639</a:t>
            </a:r>
            <a:r>
              <a:rPr kumimoji="1" lang="ja-JP" altLang="en-US" sz="1400"/>
              <a:t>百万円</a:t>
            </a:r>
          </a:p>
        </xdr:txBody>
      </xdr:sp>
      <xdr:sp macro="" textlink="">
        <xdr:nvSpPr>
          <xdr:cNvPr id="4" name="大かっこ 3"/>
          <xdr:cNvSpPr/>
        </xdr:nvSpPr>
        <xdr:spPr>
          <a:xfrm>
            <a:off x="3656106" y="40920894"/>
            <a:ext cx="3538750" cy="3951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交付金の交付</a:t>
            </a:r>
          </a:p>
        </xdr:txBody>
      </xdr:sp>
      <xdr:sp macro="" textlink="">
        <xdr:nvSpPr>
          <xdr:cNvPr id="5" name="正方形/長方形 4"/>
          <xdr:cNvSpPr/>
        </xdr:nvSpPr>
        <xdr:spPr>
          <a:xfrm>
            <a:off x="3543300" y="42027205"/>
            <a:ext cx="3889547" cy="3524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Ａ．都道府県（４７）　</a:t>
            </a:r>
            <a:r>
              <a:rPr kumimoji="1" lang="en-US" altLang="ja-JP" sz="1400"/>
              <a:t>11,639</a:t>
            </a:r>
            <a:r>
              <a:rPr kumimoji="1" lang="ja-JP" altLang="en-US" sz="1400"/>
              <a:t>百万円</a:t>
            </a:r>
          </a:p>
        </xdr:txBody>
      </xdr:sp>
      <xdr:sp macro="" textlink="">
        <xdr:nvSpPr>
          <xdr:cNvPr id="6" name="大かっこ 5"/>
          <xdr:cNvSpPr/>
        </xdr:nvSpPr>
        <xdr:spPr>
          <a:xfrm>
            <a:off x="3732306" y="42412688"/>
            <a:ext cx="3463884" cy="679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短期課程、普通課程、専門課程訓練の実施等</a:t>
            </a:r>
          </a:p>
        </xdr:txBody>
      </xdr:sp>
    </xdr:grpSp>
    <xdr:clientData/>
  </xdr:twoCellAnchor>
  <xdr:twoCellAnchor>
    <xdr:from>
      <xdr:col>26</xdr:col>
      <xdr:colOff>116416</xdr:colOff>
      <xdr:row>745</xdr:row>
      <xdr:rowOff>0</xdr:rowOff>
    </xdr:from>
    <xdr:to>
      <xdr:col>26</xdr:col>
      <xdr:colOff>116416</xdr:colOff>
      <xdr:row>746</xdr:row>
      <xdr:rowOff>240531</xdr:rowOff>
    </xdr:to>
    <xdr:cxnSp macro="">
      <xdr:nvCxnSpPr>
        <xdr:cNvPr id="7" name="直線矢印コネクタ 6"/>
        <xdr:cNvCxnSpPr/>
      </xdr:nvCxnSpPr>
      <xdr:spPr>
        <a:xfrm>
          <a:off x="5344583" y="41603083"/>
          <a:ext cx="0" cy="589781"/>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137</xdr:row>
      <xdr:rowOff>74083</xdr:rowOff>
    </xdr:from>
    <xdr:to>
      <xdr:col>42</xdr:col>
      <xdr:colOff>74084</xdr:colOff>
      <xdr:row>137</xdr:row>
      <xdr:rowOff>370417</xdr:rowOff>
    </xdr:to>
    <xdr:sp macro="" textlink="">
      <xdr:nvSpPr>
        <xdr:cNvPr id="12" name="正方形/長方形 11"/>
        <xdr:cNvSpPr/>
      </xdr:nvSpPr>
      <xdr:spPr>
        <a:xfrm>
          <a:off x="7641167" y="17790583"/>
          <a:ext cx="878417" cy="29633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集計中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171450</xdr:colOff>
      <xdr:row>745</xdr:row>
      <xdr:rowOff>228600</xdr:rowOff>
    </xdr:from>
    <xdr:to>
      <xdr:col>26</xdr:col>
      <xdr:colOff>66675</xdr:colOff>
      <xdr:row>746</xdr:row>
      <xdr:rowOff>228600</xdr:rowOff>
    </xdr:to>
    <xdr:sp macro="" textlink="">
      <xdr:nvSpPr>
        <xdr:cNvPr id="9" name="テキスト ボックス 8"/>
        <xdr:cNvSpPr txBox="1"/>
      </xdr:nvSpPr>
      <xdr:spPr>
        <a:xfrm>
          <a:off x="3571875" y="41367075"/>
          <a:ext cx="16954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9" zoomScaleNormal="75" zoomScaleSheetLayoutView="100"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612</v>
      </c>
      <c r="AT2" s="220"/>
      <c r="AU2" s="220"/>
      <c r="AV2" s="52" t="str">
        <f>IF(AW2="", "", "-")</f>
        <v/>
      </c>
      <c r="AW2" s="395"/>
      <c r="AX2" s="395"/>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160</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642</v>
      </c>
      <c r="AR5" s="721"/>
      <c r="AS5" s="721"/>
      <c r="AT5" s="721"/>
      <c r="AU5" s="721"/>
      <c r="AV5" s="721"/>
      <c r="AW5" s="721"/>
      <c r="AX5" s="722"/>
    </row>
    <row r="6" spans="1:50" ht="39" customHeight="1" x14ac:dyDescent="0.15">
      <c r="A6" s="725" t="s">
        <v>4</v>
      </c>
      <c r="B6" s="726"/>
      <c r="C6" s="726"/>
      <c r="D6" s="726"/>
      <c r="E6" s="726"/>
      <c r="F6" s="726"/>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549</v>
      </c>
      <c r="Z7" s="296"/>
      <c r="AA7" s="296"/>
      <c r="AB7" s="296"/>
      <c r="AC7" s="296"/>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33" t="str">
        <f>入力規則等!A26</f>
        <v>子ども・若者育成支援</v>
      </c>
      <c r="H8" s="234"/>
      <c r="I8" s="234"/>
      <c r="J8" s="234"/>
      <c r="K8" s="234"/>
      <c r="L8" s="234"/>
      <c r="M8" s="234"/>
      <c r="N8" s="234"/>
      <c r="O8" s="234"/>
      <c r="P8" s="234"/>
      <c r="Q8" s="234"/>
      <c r="R8" s="234"/>
      <c r="S8" s="234"/>
      <c r="T8" s="234"/>
      <c r="U8" s="234"/>
      <c r="V8" s="234"/>
      <c r="W8" s="234"/>
      <c r="X8" s="235"/>
      <c r="Y8" s="570" t="s">
        <v>390</v>
      </c>
      <c r="Z8" s="571"/>
      <c r="AA8" s="571"/>
      <c r="AB8" s="571"/>
      <c r="AC8" s="571"/>
      <c r="AD8" s="572"/>
      <c r="AE8" s="738" t="str">
        <f>入力規則等!K13</f>
        <v>社会保障</v>
      </c>
      <c r="AF8" s="234"/>
      <c r="AG8" s="234"/>
      <c r="AH8" s="234"/>
      <c r="AI8" s="234"/>
      <c r="AJ8" s="234"/>
      <c r="AK8" s="234"/>
      <c r="AL8" s="234"/>
      <c r="AM8" s="234"/>
      <c r="AN8" s="234"/>
      <c r="AO8" s="234"/>
      <c r="AP8" s="234"/>
      <c r="AQ8" s="234"/>
      <c r="AR8" s="234"/>
      <c r="AS8" s="234"/>
      <c r="AT8" s="234"/>
      <c r="AU8" s="234"/>
      <c r="AV8" s="234"/>
      <c r="AW8" s="234"/>
      <c r="AX8" s="739"/>
    </row>
    <row r="9" spans="1:50" ht="58.5" customHeight="1" x14ac:dyDescent="0.15">
      <c r="A9" s="144" t="s">
        <v>23</v>
      </c>
      <c r="B9" s="145"/>
      <c r="C9" s="145"/>
      <c r="D9" s="145"/>
      <c r="E9" s="145"/>
      <c r="F9" s="145"/>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8" t="s">
        <v>24</v>
      </c>
      <c r="B12" s="139"/>
      <c r="C12" s="139"/>
      <c r="D12" s="139"/>
      <c r="E12" s="139"/>
      <c r="F12" s="140"/>
      <c r="G12" s="679"/>
      <c r="H12" s="680"/>
      <c r="I12" s="680"/>
      <c r="J12" s="680"/>
      <c r="K12" s="680"/>
      <c r="L12" s="680"/>
      <c r="M12" s="680"/>
      <c r="N12" s="680"/>
      <c r="O12" s="680"/>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537</v>
      </c>
      <c r="AL12" s="298"/>
      <c r="AM12" s="298"/>
      <c r="AN12" s="298"/>
      <c r="AO12" s="298"/>
      <c r="AP12" s="298"/>
      <c r="AQ12" s="299"/>
      <c r="AR12" s="303" t="s">
        <v>538</v>
      </c>
      <c r="AS12" s="298"/>
      <c r="AT12" s="298"/>
      <c r="AU12" s="298"/>
      <c r="AV12" s="298"/>
      <c r="AW12" s="298"/>
      <c r="AX12" s="742"/>
    </row>
    <row r="13" spans="1:50" ht="21" customHeight="1" x14ac:dyDescent="0.15">
      <c r="A13" s="141"/>
      <c r="B13" s="142"/>
      <c r="C13" s="142"/>
      <c r="D13" s="142"/>
      <c r="E13" s="142"/>
      <c r="F13" s="143"/>
      <c r="G13" s="743" t="s">
        <v>6</v>
      </c>
      <c r="H13" s="744"/>
      <c r="I13" s="634" t="s">
        <v>7</v>
      </c>
      <c r="J13" s="635"/>
      <c r="K13" s="635"/>
      <c r="L13" s="635"/>
      <c r="M13" s="635"/>
      <c r="N13" s="635"/>
      <c r="O13" s="636"/>
      <c r="P13" s="99">
        <v>11727</v>
      </c>
      <c r="Q13" s="100"/>
      <c r="R13" s="100"/>
      <c r="S13" s="100"/>
      <c r="T13" s="100"/>
      <c r="U13" s="100"/>
      <c r="V13" s="101"/>
      <c r="W13" s="99">
        <v>11727</v>
      </c>
      <c r="X13" s="100"/>
      <c r="Y13" s="100"/>
      <c r="Z13" s="100"/>
      <c r="AA13" s="100"/>
      <c r="AB13" s="100"/>
      <c r="AC13" s="101"/>
      <c r="AD13" s="99">
        <v>11661</v>
      </c>
      <c r="AE13" s="100"/>
      <c r="AF13" s="100"/>
      <c r="AG13" s="100"/>
      <c r="AH13" s="100"/>
      <c r="AI13" s="100"/>
      <c r="AJ13" s="101"/>
      <c r="AK13" s="99">
        <v>11661</v>
      </c>
      <c r="AL13" s="100"/>
      <c r="AM13" s="100"/>
      <c r="AN13" s="100"/>
      <c r="AO13" s="100"/>
      <c r="AP13" s="100"/>
      <c r="AQ13" s="101"/>
      <c r="AR13" s="96">
        <v>11661</v>
      </c>
      <c r="AS13" s="97"/>
      <c r="AT13" s="97"/>
      <c r="AU13" s="97"/>
      <c r="AV13" s="97"/>
      <c r="AW13" s="97"/>
      <c r="AX13" s="392"/>
    </row>
    <row r="14" spans="1:50" ht="21" customHeight="1" x14ac:dyDescent="0.15">
      <c r="A14" s="141"/>
      <c r="B14" s="142"/>
      <c r="C14" s="142"/>
      <c r="D14" s="142"/>
      <c r="E14" s="142"/>
      <c r="F14" s="143"/>
      <c r="G14" s="745"/>
      <c r="H14" s="746"/>
      <c r="I14" s="576" t="s">
        <v>8</v>
      </c>
      <c r="J14" s="628"/>
      <c r="K14" s="628"/>
      <c r="L14" s="628"/>
      <c r="M14" s="628"/>
      <c r="N14" s="628"/>
      <c r="O14" s="629"/>
      <c r="P14" s="99" t="s">
        <v>558</v>
      </c>
      <c r="Q14" s="100"/>
      <c r="R14" s="100"/>
      <c r="S14" s="100"/>
      <c r="T14" s="100"/>
      <c r="U14" s="100"/>
      <c r="V14" s="101"/>
      <c r="W14" s="99" t="s">
        <v>558</v>
      </c>
      <c r="X14" s="100"/>
      <c r="Y14" s="100"/>
      <c r="Z14" s="100"/>
      <c r="AA14" s="100"/>
      <c r="AB14" s="100"/>
      <c r="AC14" s="101"/>
      <c r="AD14" s="99" t="s">
        <v>558</v>
      </c>
      <c r="AE14" s="100"/>
      <c r="AF14" s="100"/>
      <c r="AG14" s="100"/>
      <c r="AH14" s="100"/>
      <c r="AI14" s="100"/>
      <c r="AJ14" s="101"/>
      <c r="AK14" s="99" t="s">
        <v>558</v>
      </c>
      <c r="AL14" s="100"/>
      <c r="AM14" s="100"/>
      <c r="AN14" s="100"/>
      <c r="AO14" s="100"/>
      <c r="AP14" s="100"/>
      <c r="AQ14" s="101"/>
      <c r="AR14" s="663"/>
      <c r="AS14" s="663"/>
      <c r="AT14" s="663"/>
      <c r="AU14" s="663"/>
      <c r="AV14" s="663"/>
      <c r="AW14" s="663"/>
      <c r="AX14" s="664"/>
    </row>
    <row r="15" spans="1:50" ht="21" customHeight="1" x14ac:dyDescent="0.15">
      <c r="A15" s="141"/>
      <c r="B15" s="142"/>
      <c r="C15" s="142"/>
      <c r="D15" s="142"/>
      <c r="E15" s="142"/>
      <c r="F15" s="143"/>
      <c r="G15" s="745"/>
      <c r="H15" s="746"/>
      <c r="I15" s="576" t="s">
        <v>51</v>
      </c>
      <c r="J15" s="577"/>
      <c r="K15" s="577"/>
      <c r="L15" s="577"/>
      <c r="M15" s="577"/>
      <c r="N15" s="577"/>
      <c r="O15" s="578"/>
      <c r="P15" s="99" t="s">
        <v>558</v>
      </c>
      <c r="Q15" s="100"/>
      <c r="R15" s="100"/>
      <c r="S15" s="100"/>
      <c r="T15" s="100"/>
      <c r="U15" s="100"/>
      <c r="V15" s="101"/>
      <c r="W15" s="99" t="s">
        <v>558</v>
      </c>
      <c r="X15" s="100"/>
      <c r="Y15" s="100"/>
      <c r="Z15" s="100"/>
      <c r="AA15" s="100"/>
      <c r="AB15" s="100"/>
      <c r="AC15" s="101"/>
      <c r="AD15" s="99" t="s">
        <v>558</v>
      </c>
      <c r="AE15" s="100"/>
      <c r="AF15" s="100"/>
      <c r="AG15" s="100"/>
      <c r="AH15" s="100"/>
      <c r="AI15" s="100"/>
      <c r="AJ15" s="101"/>
      <c r="AK15" s="99" t="s">
        <v>558</v>
      </c>
      <c r="AL15" s="100"/>
      <c r="AM15" s="100"/>
      <c r="AN15" s="100"/>
      <c r="AO15" s="100"/>
      <c r="AP15" s="100"/>
      <c r="AQ15" s="101"/>
      <c r="AR15" s="99"/>
      <c r="AS15" s="100"/>
      <c r="AT15" s="100"/>
      <c r="AU15" s="100"/>
      <c r="AV15" s="100"/>
      <c r="AW15" s="100"/>
      <c r="AX15" s="627"/>
    </row>
    <row r="16" spans="1:50" ht="21" customHeight="1" x14ac:dyDescent="0.15">
      <c r="A16" s="141"/>
      <c r="B16" s="142"/>
      <c r="C16" s="142"/>
      <c r="D16" s="142"/>
      <c r="E16" s="142"/>
      <c r="F16" s="143"/>
      <c r="G16" s="745"/>
      <c r="H16" s="746"/>
      <c r="I16" s="576" t="s">
        <v>52</v>
      </c>
      <c r="J16" s="577"/>
      <c r="K16" s="577"/>
      <c r="L16" s="577"/>
      <c r="M16" s="577"/>
      <c r="N16" s="577"/>
      <c r="O16" s="578"/>
      <c r="P16" s="99" t="s">
        <v>558</v>
      </c>
      <c r="Q16" s="100"/>
      <c r="R16" s="100"/>
      <c r="S16" s="100"/>
      <c r="T16" s="100"/>
      <c r="U16" s="100"/>
      <c r="V16" s="101"/>
      <c r="W16" s="99" t="s">
        <v>558</v>
      </c>
      <c r="X16" s="100"/>
      <c r="Y16" s="100"/>
      <c r="Z16" s="100"/>
      <c r="AA16" s="100"/>
      <c r="AB16" s="100"/>
      <c r="AC16" s="101"/>
      <c r="AD16" s="99" t="s">
        <v>558</v>
      </c>
      <c r="AE16" s="100"/>
      <c r="AF16" s="100"/>
      <c r="AG16" s="100"/>
      <c r="AH16" s="100"/>
      <c r="AI16" s="100"/>
      <c r="AJ16" s="101"/>
      <c r="AK16" s="99" t="s">
        <v>558</v>
      </c>
      <c r="AL16" s="100"/>
      <c r="AM16" s="100"/>
      <c r="AN16" s="100"/>
      <c r="AO16" s="100"/>
      <c r="AP16" s="100"/>
      <c r="AQ16" s="101"/>
      <c r="AR16" s="676"/>
      <c r="AS16" s="677"/>
      <c r="AT16" s="677"/>
      <c r="AU16" s="677"/>
      <c r="AV16" s="677"/>
      <c r="AW16" s="677"/>
      <c r="AX16" s="678"/>
    </row>
    <row r="17" spans="1:50" ht="24.75" customHeight="1" x14ac:dyDescent="0.15">
      <c r="A17" s="141"/>
      <c r="B17" s="142"/>
      <c r="C17" s="142"/>
      <c r="D17" s="142"/>
      <c r="E17" s="142"/>
      <c r="F17" s="143"/>
      <c r="G17" s="745"/>
      <c r="H17" s="746"/>
      <c r="I17" s="576" t="s">
        <v>50</v>
      </c>
      <c r="J17" s="628"/>
      <c r="K17" s="628"/>
      <c r="L17" s="628"/>
      <c r="M17" s="628"/>
      <c r="N17" s="628"/>
      <c r="O17" s="629"/>
      <c r="P17" s="99" t="s">
        <v>558</v>
      </c>
      <c r="Q17" s="100"/>
      <c r="R17" s="100"/>
      <c r="S17" s="100"/>
      <c r="T17" s="100"/>
      <c r="U17" s="100"/>
      <c r="V17" s="101"/>
      <c r="W17" s="99" t="s">
        <v>558</v>
      </c>
      <c r="X17" s="100"/>
      <c r="Y17" s="100"/>
      <c r="Z17" s="100"/>
      <c r="AA17" s="100"/>
      <c r="AB17" s="100"/>
      <c r="AC17" s="101"/>
      <c r="AD17" s="99" t="s">
        <v>558</v>
      </c>
      <c r="AE17" s="100"/>
      <c r="AF17" s="100"/>
      <c r="AG17" s="100"/>
      <c r="AH17" s="100"/>
      <c r="AI17" s="100"/>
      <c r="AJ17" s="101"/>
      <c r="AK17" s="99" t="s">
        <v>558</v>
      </c>
      <c r="AL17" s="100"/>
      <c r="AM17" s="100"/>
      <c r="AN17" s="100"/>
      <c r="AO17" s="100"/>
      <c r="AP17" s="100"/>
      <c r="AQ17" s="101"/>
      <c r="AR17" s="390"/>
      <c r="AS17" s="390"/>
      <c r="AT17" s="390"/>
      <c r="AU17" s="390"/>
      <c r="AV17" s="390"/>
      <c r="AW17" s="390"/>
      <c r="AX17" s="391"/>
    </row>
    <row r="18" spans="1:50" ht="24.75" customHeight="1" x14ac:dyDescent="0.15">
      <c r="A18" s="141"/>
      <c r="B18" s="142"/>
      <c r="C18" s="142"/>
      <c r="D18" s="142"/>
      <c r="E18" s="142"/>
      <c r="F18" s="143"/>
      <c r="G18" s="747"/>
      <c r="H18" s="748"/>
      <c r="I18" s="735" t="s">
        <v>20</v>
      </c>
      <c r="J18" s="736"/>
      <c r="K18" s="736"/>
      <c r="L18" s="736"/>
      <c r="M18" s="736"/>
      <c r="N18" s="736"/>
      <c r="O18" s="737"/>
      <c r="P18" s="105">
        <f>SUM(P13:V17)</f>
        <v>11727</v>
      </c>
      <c r="Q18" s="106"/>
      <c r="R18" s="106"/>
      <c r="S18" s="106"/>
      <c r="T18" s="106"/>
      <c r="U18" s="106"/>
      <c r="V18" s="107"/>
      <c r="W18" s="105">
        <f>SUM(W13:AC17)</f>
        <v>11727</v>
      </c>
      <c r="X18" s="106"/>
      <c r="Y18" s="106"/>
      <c r="Z18" s="106"/>
      <c r="AA18" s="106"/>
      <c r="AB18" s="106"/>
      <c r="AC18" s="107"/>
      <c r="AD18" s="105">
        <f>SUM(AD13:AJ17)</f>
        <v>11661</v>
      </c>
      <c r="AE18" s="106"/>
      <c r="AF18" s="106"/>
      <c r="AG18" s="106"/>
      <c r="AH18" s="106"/>
      <c r="AI18" s="106"/>
      <c r="AJ18" s="107"/>
      <c r="AK18" s="105">
        <f>SUM(AK13:AQ17)</f>
        <v>11661</v>
      </c>
      <c r="AL18" s="106"/>
      <c r="AM18" s="106"/>
      <c r="AN18" s="106"/>
      <c r="AO18" s="106"/>
      <c r="AP18" s="106"/>
      <c r="AQ18" s="107"/>
      <c r="AR18" s="105">
        <f>SUM(AR13:AX17)</f>
        <v>11661</v>
      </c>
      <c r="AS18" s="106"/>
      <c r="AT18" s="106"/>
      <c r="AU18" s="106"/>
      <c r="AV18" s="106"/>
      <c r="AW18" s="106"/>
      <c r="AX18" s="538"/>
    </row>
    <row r="19" spans="1:50" ht="24.75" customHeight="1" x14ac:dyDescent="0.15">
      <c r="A19" s="141"/>
      <c r="B19" s="142"/>
      <c r="C19" s="142"/>
      <c r="D19" s="142"/>
      <c r="E19" s="142"/>
      <c r="F19" s="143"/>
      <c r="G19" s="536" t="s">
        <v>9</v>
      </c>
      <c r="H19" s="537"/>
      <c r="I19" s="537"/>
      <c r="J19" s="537"/>
      <c r="K19" s="537"/>
      <c r="L19" s="537"/>
      <c r="M19" s="537"/>
      <c r="N19" s="537"/>
      <c r="O19" s="537"/>
      <c r="P19" s="99">
        <v>11640</v>
      </c>
      <c r="Q19" s="100"/>
      <c r="R19" s="100"/>
      <c r="S19" s="100"/>
      <c r="T19" s="100"/>
      <c r="U19" s="100"/>
      <c r="V19" s="101"/>
      <c r="W19" s="99">
        <v>11639</v>
      </c>
      <c r="X19" s="100"/>
      <c r="Y19" s="100"/>
      <c r="Z19" s="100"/>
      <c r="AA19" s="100"/>
      <c r="AB19" s="100"/>
      <c r="AC19" s="101"/>
      <c r="AD19" s="99">
        <v>11639</v>
      </c>
      <c r="AE19" s="100"/>
      <c r="AF19" s="100"/>
      <c r="AG19" s="100"/>
      <c r="AH19" s="100"/>
      <c r="AI19" s="100"/>
      <c r="AJ19" s="101"/>
      <c r="AK19" s="487"/>
      <c r="AL19" s="487"/>
      <c r="AM19" s="487"/>
      <c r="AN19" s="487"/>
      <c r="AO19" s="487"/>
      <c r="AP19" s="487"/>
      <c r="AQ19" s="487"/>
      <c r="AR19" s="487"/>
      <c r="AS19" s="487"/>
      <c r="AT19" s="487"/>
      <c r="AU19" s="487"/>
      <c r="AV19" s="487"/>
      <c r="AW19" s="487"/>
      <c r="AX19" s="539"/>
    </row>
    <row r="20" spans="1:50" ht="24.75" customHeight="1" x14ac:dyDescent="0.15">
      <c r="A20" s="141"/>
      <c r="B20" s="142"/>
      <c r="C20" s="142"/>
      <c r="D20" s="142"/>
      <c r="E20" s="142"/>
      <c r="F20" s="143"/>
      <c r="G20" s="536" t="s">
        <v>10</v>
      </c>
      <c r="H20" s="537"/>
      <c r="I20" s="537"/>
      <c r="J20" s="537"/>
      <c r="K20" s="537"/>
      <c r="L20" s="537"/>
      <c r="M20" s="537"/>
      <c r="N20" s="537"/>
      <c r="O20" s="537"/>
      <c r="P20" s="540">
        <f>IF(P18=0, "-", SUM(P19)/P18)</f>
        <v>0.9925812228191353</v>
      </c>
      <c r="Q20" s="540"/>
      <c r="R20" s="540"/>
      <c r="S20" s="540"/>
      <c r="T20" s="540"/>
      <c r="U20" s="540"/>
      <c r="V20" s="540"/>
      <c r="W20" s="540">
        <f>IF(W18=0, "-", SUM(W19)/W18)</f>
        <v>0.99249594951820586</v>
      </c>
      <c r="X20" s="540"/>
      <c r="Y20" s="540"/>
      <c r="Z20" s="540"/>
      <c r="AA20" s="540"/>
      <c r="AB20" s="540"/>
      <c r="AC20" s="540"/>
      <c r="AD20" s="540">
        <f>IF(AD18=0, "-", SUM(AD19)/AD18)</f>
        <v>0.99811336935082751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4"/>
      <c r="B21" s="145"/>
      <c r="C21" s="145"/>
      <c r="D21" s="145"/>
      <c r="E21" s="145"/>
      <c r="F21" s="146"/>
      <c r="G21" s="931" t="s">
        <v>498</v>
      </c>
      <c r="H21" s="932"/>
      <c r="I21" s="932"/>
      <c r="J21" s="932"/>
      <c r="K21" s="932"/>
      <c r="L21" s="932"/>
      <c r="M21" s="932"/>
      <c r="N21" s="932"/>
      <c r="O21" s="932"/>
      <c r="P21" s="540">
        <f>IF(P19=0, "-", SUM(P19)/SUM(P13,P14))</f>
        <v>0.9925812228191353</v>
      </c>
      <c r="Q21" s="540"/>
      <c r="R21" s="540"/>
      <c r="S21" s="540"/>
      <c r="T21" s="540"/>
      <c r="U21" s="540"/>
      <c r="V21" s="540"/>
      <c r="W21" s="540">
        <f>IF(W19=0, "-", SUM(W19)/SUM(W13,W14))</f>
        <v>0.99249594951820586</v>
      </c>
      <c r="X21" s="540"/>
      <c r="Y21" s="540"/>
      <c r="Z21" s="540"/>
      <c r="AA21" s="540"/>
      <c r="AB21" s="540"/>
      <c r="AC21" s="540"/>
      <c r="AD21" s="540">
        <f>IF(AD19=0, "-", SUM(AD19)/SUM(AD13,AD14))</f>
        <v>0.99811336935082751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7" t="s">
        <v>541</v>
      </c>
      <c r="B22" s="198"/>
      <c r="C22" s="198"/>
      <c r="D22" s="198"/>
      <c r="E22" s="198"/>
      <c r="F22" s="199"/>
      <c r="G22" s="182" t="s">
        <v>475</v>
      </c>
      <c r="H22" s="183"/>
      <c r="I22" s="183"/>
      <c r="J22" s="183"/>
      <c r="K22" s="183"/>
      <c r="L22" s="183"/>
      <c r="M22" s="183"/>
      <c r="N22" s="183"/>
      <c r="O22" s="184"/>
      <c r="P22" s="206" t="s">
        <v>539</v>
      </c>
      <c r="Q22" s="183"/>
      <c r="R22" s="183"/>
      <c r="S22" s="183"/>
      <c r="T22" s="183"/>
      <c r="U22" s="183"/>
      <c r="V22" s="184"/>
      <c r="W22" s="206" t="s">
        <v>540</v>
      </c>
      <c r="X22" s="183"/>
      <c r="Y22" s="183"/>
      <c r="Z22" s="183"/>
      <c r="AA22" s="183"/>
      <c r="AB22" s="183"/>
      <c r="AC22" s="184"/>
      <c r="AD22" s="206" t="s">
        <v>474</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633</v>
      </c>
      <c r="H23" s="186"/>
      <c r="I23" s="186"/>
      <c r="J23" s="186"/>
      <c r="K23" s="186"/>
      <c r="L23" s="186"/>
      <c r="M23" s="186"/>
      <c r="N23" s="186"/>
      <c r="O23" s="187"/>
      <c r="P23" s="96">
        <v>8362</v>
      </c>
      <c r="Q23" s="97"/>
      <c r="R23" s="97"/>
      <c r="S23" s="97"/>
      <c r="T23" s="97"/>
      <c r="U23" s="97"/>
      <c r="V23" s="98"/>
      <c r="W23" s="96">
        <v>8362</v>
      </c>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634</v>
      </c>
      <c r="H24" s="189"/>
      <c r="I24" s="189"/>
      <c r="J24" s="189"/>
      <c r="K24" s="189"/>
      <c r="L24" s="189"/>
      <c r="M24" s="189"/>
      <c r="N24" s="189"/>
      <c r="O24" s="190"/>
      <c r="P24" s="99">
        <v>3299</v>
      </c>
      <c r="Q24" s="100"/>
      <c r="R24" s="100"/>
      <c r="S24" s="100"/>
      <c r="T24" s="100"/>
      <c r="U24" s="100"/>
      <c r="V24" s="101"/>
      <c r="W24" s="99">
        <v>3299</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479</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476</v>
      </c>
      <c r="H29" s="195"/>
      <c r="I29" s="195"/>
      <c r="J29" s="195"/>
      <c r="K29" s="195"/>
      <c r="L29" s="195"/>
      <c r="M29" s="195"/>
      <c r="N29" s="195"/>
      <c r="O29" s="196"/>
      <c r="P29" s="222">
        <f>AK13</f>
        <v>11661</v>
      </c>
      <c r="Q29" s="223"/>
      <c r="R29" s="223"/>
      <c r="S29" s="223"/>
      <c r="T29" s="223"/>
      <c r="U29" s="223"/>
      <c r="V29" s="224"/>
      <c r="W29" s="222">
        <f>AR13</f>
        <v>11661</v>
      </c>
      <c r="X29" s="223"/>
      <c r="Y29" s="223"/>
      <c r="Z29" s="223"/>
      <c r="AA29" s="223"/>
      <c r="AB29" s="223"/>
      <c r="AC29" s="224"/>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492</v>
      </c>
      <c r="B30" s="511"/>
      <c r="C30" s="511"/>
      <c r="D30" s="511"/>
      <c r="E30" s="511"/>
      <c r="F30" s="512"/>
      <c r="G30" s="646"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2"/>
      <c r="AC31" s="333"/>
      <c r="AD31" s="334"/>
      <c r="AE31" s="332"/>
      <c r="AF31" s="333"/>
      <c r="AG31" s="333"/>
      <c r="AH31" s="334"/>
      <c r="AI31" s="332"/>
      <c r="AJ31" s="333"/>
      <c r="AK31" s="333"/>
      <c r="AL31" s="334"/>
      <c r="AM31" s="374"/>
      <c r="AN31" s="374"/>
      <c r="AO31" s="374"/>
      <c r="AP31" s="332"/>
      <c r="AQ31" s="217" t="s">
        <v>611</v>
      </c>
      <c r="AR31" s="135"/>
      <c r="AS31" s="136" t="s">
        <v>356</v>
      </c>
      <c r="AT31" s="171"/>
      <c r="AU31" s="271">
        <v>30</v>
      </c>
      <c r="AV31" s="271"/>
      <c r="AW31" s="377" t="s">
        <v>300</v>
      </c>
      <c r="AX31" s="378"/>
    </row>
    <row r="32" spans="1:50" ht="23.25" customHeight="1" x14ac:dyDescent="0.15">
      <c r="A32" s="516"/>
      <c r="B32" s="514"/>
      <c r="C32" s="514"/>
      <c r="D32" s="514"/>
      <c r="E32" s="514"/>
      <c r="F32" s="515"/>
      <c r="G32" s="541" t="s">
        <v>559</v>
      </c>
      <c r="H32" s="542"/>
      <c r="I32" s="542"/>
      <c r="J32" s="542"/>
      <c r="K32" s="542"/>
      <c r="L32" s="542"/>
      <c r="M32" s="542"/>
      <c r="N32" s="542"/>
      <c r="O32" s="543"/>
      <c r="P32" s="160" t="s">
        <v>606</v>
      </c>
      <c r="Q32" s="160"/>
      <c r="R32" s="160"/>
      <c r="S32" s="160"/>
      <c r="T32" s="160"/>
      <c r="U32" s="160"/>
      <c r="V32" s="160"/>
      <c r="W32" s="160"/>
      <c r="X32" s="227"/>
      <c r="Y32" s="338" t="s">
        <v>12</v>
      </c>
      <c r="Z32" s="550"/>
      <c r="AA32" s="551"/>
      <c r="AB32" s="552" t="s">
        <v>520</v>
      </c>
      <c r="AC32" s="552"/>
      <c r="AD32" s="552"/>
      <c r="AE32" s="94">
        <v>81.2</v>
      </c>
      <c r="AF32" s="95"/>
      <c r="AG32" s="95"/>
      <c r="AH32" s="95"/>
      <c r="AI32" s="94">
        <v>81.599999999999994</v>
      </c>
      <c r="AJ32" s="95"/>
      <c r="AK32" s="95"/>
      <c r="AL32" s="95"/>
      <c r="AM32" s="94">
        <v>83.4</v>
      </c>
      <c r="AN32" s="95"/>
      <c r="AO32" s="95"/>
      <c r="AP32" s="95"/>
      <c r="AQ32" s="102" t="s">
        <v>590</v>
      </c>
      <c r="AR32" s="103"/>
      <c r="AS32" s="103"/>
      <c r="AT32" s="104"/>
      <c r="AU32" s="95" t="s">
        <v>590</v>
      </c>
      <c r="AV32" s="95"/>
      <c r="AW32" s="95"/>
      <c r="AX32" s="365"/>
    </row>
    <row r="33" spans="1:50" ht="23.25" customHeight="1" x14ac:dyDescent="0.15">
      <c r="A33" s="517"/>
      <c r="B33" s="518"/>
      <c r="C33" s="518"/>
      <c r="D33" s="518"/>
      <c r="E33" s="518"/>
      <c r="F33" s="519"/>
      <c r="G33" s="544"/>
      <c r="H33" s="545"/>
      <c r="I33" s="545"/>
      <c r="J33" s="545"/>
      <c r="K33" s="545"/>
      <c r="L33" s="545"/>
      <c r="M33" s="545"/>
      <c r="N33" s="545"/>
      <c r="O33" s="546"/>
      <c r="P33" s="229"/>
      <c r="Q33" s="229"/>
      <c r="R33" s="229"/>
      <c r="S33" s="229"/>
      <c r="T33" s="229"/>
      <c r="U33" s="229"/>
      <c r="V33" s="229"/>
      <c r="W33" s="229"/>
      <c r="X33" s="230"/>
      <c r="Y33" s="303" t="s">
        <v>54</v>
      </c>
      <c r="Z33" s="298"/>
      <c r="AA33" s="299"/>
      <c r="AB33" s="523" t="s">
        <v>520</v>
      </c>
      <c r="AC33" s="523"/>
      <c r="AD33" s="523"/>
      <c r="AE33" s="94">
        <v>80</v>
      </c>
      <c r="AF33" s="95"/>
      <c r="AG33" s="95"/>
      <c r="AH33" s="95"/>
      <c r="AI33" s="94">
        <v>80</v>
      </c>
      <c r="AJ33" s="95"/>
      <c r="AK33" s="95"/>
      <c r="AL33" s="95"/>
      <c r="AM33" s="94">
        <v>80</v>
      </c>
      <c r="AN33" s="95"/>
      <c r="AO33" s="95"/>
      <c r="AP33" s="95"/>
      <c r="AQ33" s="102" t="s">
        <v>590</v>
      </c>
      <c r="AR33" s="103"/>
      <c r="AS33" s="103"/>
      <c r="AT33" s="104"/>
      <c r="AU33" s="95">
        <v>80</v>
      </c>
      <c r="AV33" s="95"/>
      <c r="AW33" s="95"/>
      <c r="AX33" s="365"/>
    </row>
    <row r="34" spans="1:50" ht="23.25" customHeight="1" x14ac:dyDescent="0.15">
      <c r="A34" s="516"/>
      <c r="B34" s="514"/>
      <c r="C34" s="514"/>
      <c r="D34" s="514"/>
      <c r="E34" s="514"/>
      <c r="F34" s="515"/>
      <c r="G34" s="547"/>
      <c r="H34" s="548"/>
      <c r="I34" s="548"/>
      <c r="J34" s="548"/>
      <c r="K34" s="548"/>
      <c r="L34" s="548"/>
      <c r="M34" s="548"/>
      <c r="N34" s="548"/>
      <c r="O34" s="549"/>
      <c r="P34" s="163"/>
      <c r="Q34" s="163"/>
      <c r="R34" s="163"/>
      <c r="S34" s="163"/>
      <c r="T34" s="163"/>
      <c r="U34" s="163"/>
      <c r="V34" s="163"/>
      <c r="W34" s="163"/>
      <c r="X34" s="232"/>
      <c r="Y34" s="303" t="s">
        <v>13</v>
      </c>
      <c r="Z34" s="298"/>
      <c r="AA34" s="299"/>
      <c r="AB34" s="498" t="s">
        <v>301</v>
      </c>
      <c r="AC34" s="498"/>
      <c r="AD34" s="498"/>
      <c r="AE34" s="94">
        <v>101.5</v>
      </c>
      <c r="AF34" s="95"/>
      <c r="AG34" s="95"/>
      <c r="AH34" s="95"/>
      <c r="AI34" s="94">
        <v>102</v>
      </c>
      <c r="AJ34" s="95"/>
      <c r="AK34" s="95"/>
      <c r="AL34" s="95"/>
      <c r="AM34" s="94">
        <v>104.25</v>
      </c>
      <c r="AN34" s="95"/>
      <c r="AO34" s="95"/>
      <c r="AP34" s="95"/>
      <c r="AQ34" s="102" t="s">
        <v>590</v>
      </c>
      <c r="AR34" s="103"/>
      <c r="AS34" s="103"/>
      <c r="AT34" s="104"/>
      <c r="AU34" s="95" t="s">
        <v>591</v>
      </c>
      <c r="AV34" s="95"/>
      <c r="AW34" s="95"/>
      <c r="AX34" s="365"/>
    </row>
    <row r="35" spans="1:50" ht="23.25" customHeight="1" x14ac:dyDescent="0.15">
      <c r="A35" s="902" t="s">
        <v>529</v>
      </c>
      <c r="B35" s="903"/>
      <c r="C35" s="903"/>
      <c r="D35" s="903"/>
      <c r="E35" s="903"/>
      <c r="F35" s="904"/>
      <c r="G35" s="908" t="s">
        <v>560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0" t="s">
        <v>492</v>
      </c>
      <c r="B37" s="641"/>
      <c r="C37" s="641"/>
      <c r="D37" s="641"/>
      <c r="E37" s="641"/>
      <c r="F37" s="642"/>
      <c r="G37" s="566" t="s">
        <v>265</v>
      </c>
      <c r="H37" s="379"/>
      <c r="I37" s="379"/>
      <c r="J37" s="379"/>
      <c r="K37" s="379"/>
      <c r="L37" s="379"/>
      <c r="M37" s="379"/>
      <c r="N37" s="379"/>
      <c r="O37" s="567"/>
      <c r="P37" s="630" t="s">
        <v>59</v>
      </c>
      <c r="Q37" s="379"/>
      <c r="R37" s="379"/>
      <c r="S37" s="379"/>
      <c r="T37" s="379"/>
      <c r="U37" s="379"/>
      <c r="V37" s="379"/>
      <c r="W37" s="379"/>
      <c r="X37" s="567"/>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7" t="s">
        <v>355</v>
      </c>
      <c r="AR37" s="268"/>
      <c r="AS37" s="268"/>
      <c r="AT37" s="269"/>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2"/>
      <c r="AC38" s="333"/>
      <c r="AD38" s="334"/>
      <c r="AE38" s="332"/>
      <c r="AF38" s="333"/>
      <c r="AG38" s="333"/>
      <c r="AH38" s="334"/>
      <c r="AI38" s="332"/>
      <c r="AJ38" s="333"/>
      <c r="AK38" s="333"/>
      <c r="AL38" s="334"/>
      <c r="AM38" s="374"/>
      <c r="AN38" s="374"/>
      <c r="AO38" s="374"/>
      <c r="AP38" s="332"/>
      <c r="AQ38" s="217"/>
      <c r="AR38" s="135"/>
      <c r="AS38" s="136" t="s">
        <v>356</v>
      </c>
      <c r="AT38" s="171"/>
      <c r="AU38" s="271">
        <v>30</v>
      </c>
      <c r="AV38" s="271"/>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60"/>
      <c r="Q39" s="160"/>
      <c r="R39" s="160"/>
      <c r="S39" s="160"/>
      <c r="T39" s="160"/>
      <c r="U39" s="160"/>
      <c r="V39" s="160"/>
      <c r="W39" s="160"/>
      <c r="X39" s="227"/>
      <c r="Y39" s="338" t="s">
        <v>12</v>
      </c>
      <c r="Z39" s="550"/>
      <c r="AA39" s="551"/>
      <c r="AB39" s="552" t="s">
        <v>520</v>
      </c>
      <c r="AC39" s="552"/>
      <c r="AD39" s="552"/>
      <c r="AE39" s="94"/>
      <c r="AF39" s="95"/>
      <c r="AG39" s="95"/>
      <c r="AH39" s="95"/>
      <c r="AI39" s="94"/>
      <c r="AJ39" s="95"/>
      <c r="AK39" s="95"/>
      <c r="AL39" s="95"/>
      <c r="AM39" s="94"/>
      <c r="AN39" s="95"/>
      <c r="AO39" s="95"/>
      <c r="AP39" s="95"/>
      <c r="AQ39" s="102"/>
      <c r="AR39" s="103"/>
      <c r="AS39" s="103"/>
      <c r="AT39" s="104"/>
      <c r="AU39" s="95"/>
      <c r="AV39" s="95"/>
      <c r="AW39" s="95"/>
      <c r="AX39" s="365"/>
    </row>
    <row r="40" spans="1:50" ht="23.25" hidden="1" customHeight="1" x14ac:dyDescent="0.15">
      <c r="A40" s="517"/>
      <c r="B40" s="518"/>
      <c r="C40" s="518"/>
      <c r="D40" s="518"/>
      <c r="E40" s="518"/>
      <c r="F40" s="519"/>
      <c r="G40" s="544"/>
      <c r="H40" s="545"/>
      <c r="I40" s="545"/>
      <c r="J40" s="545"/>
      <c r="K40" s="545"/>
      <c r="L40" s="545"/>
      <c r="M40" s="545"/>
      <c r="N40" s="545"/>
      <c r="O40" s="546"/>
      <c r="P40" s="229"/>
      <c r="Q40" s="229"/>
      <c r="R40" s="229"/>
      <c r="S40" s="229"/>
      <c r="T40" s="229"/>
      <c r="U40" s="229"/>
      <c r="V40" s="229"/>
      <c r="W40" s="229"/>
      <c r="X40" s="230"/>
      <c r="Y40" s="303" t="s">
        <v>54</v>
      </c>
      <c r="Z40" s="298"/>
      <c r="AA40" s="299"/>
      <c r="AB40" s="523" t="s">
        <v>520</v>
      </c>
      <c r="AC40" s="523"/>
      <c r="AD40" s="523"/>
      <c r="AE40" s="94"/>
      <c r="AF40" s="95"/>
      <c r="AG40" s="95"/>
      <c r="AH40" s="95"/>
      <c r="AI40" s="94"/>
      <c r="AJ40" s="95"/>
      <c r="AK40" s="95"/>
      <c r="AL40" s="95"/>
      <c r="AM40" s="94"/>
      <c r="AN40" s="95"/>
      <c r="AO40" s="95"/>
      <c r="AP40" s="95"/>
      <c r="AQ40" s="102"/>
      <c r="AR40" s="103"/>
      <c r="AS40" s="103"/>
      <c r="AT40" s="104"/>
      <c r="AU40" s="95"/>
      <c r="AV40" s="95"/>
      <c r="AW40" s="95"/>
      <c r="AX40" s="365"/>
    </row>
    <row r="41" spans="1:50" ht="23.25" hidden="1" customHeight="1" x14ac:dyDescent="0.15">
      <c r="A41" s="643"/>
      <c r="B41" s="644"/>
      <c r="C41" s="644"/>
      <c r="D41" s="644"/>
      <c r="E41" s="644"/>
      <c r="F41" s="645"/>
      <c r="G41" s="547"/>
      <c r="H41" s="548"/>
      <c r="I41" s="548"/>
      <c r="J41" s="548"/>
      <c r="K41" s="548"/>
      <c r="L41" s="548"/>
      <c r="M41" s="548"/>
      <c r="N41" s="548"/>
      <c r="O41" s="549"/>
      <c r="P41" s="163"/>
      <c r="Q41" s="163"/>
      <c r="R41" s="163"/>
      <c r="S41" s="163"/>
      <c r="T41" s="163"/>
      <c r="U41" s="163"/>
      <c r="V41" s="163"/>
      <c r="W41" s="163"/>
      <c r="X41" s="232"/>
      <c r="Y41" s="303" t="s">
        <v>13</v>
      </c>
      <c r="Z41" s="298"/>
      <c r="AA41" s="299"/>
      <c r="AB41" s="498" t="s">
        <v>301</v>
      </c>
      <c r="AC41" s="498"/>
      <c r="AD41" s="498"/>
      <c r="AE41" s="94"/>
      <c r="AF41" s="95"/>
      <c r="AG41" s="95"/>
      <c r="AH41" s="95"/>
      <c r="AI41" s="94"/>
      <c r="AJ41" s="95"/>
      <c r="AK41" s="95"/>
      <c r="AL41" s="95"/>
      <c r="AM41" s="94"/>
      <c r="AN41" s="95"/>
      <c r="AO41" s="95"/>
      <c r="AP41" s="95"/>
      <c r="AQ41" s="102"/>
      <c r="AR41" s="103"/>
      <c r="AS41" s="103"/>
      <c r="AT41" s="104"/>
      <c r="AU41" s="95"/>
      <c r="AV41" s="95"/>
      <c r="AW41" s="95"/>
      <c r="AX41" s="365"/>
    </row>
    <row r="42" spans="1:50" ht="23.25" hidden="1" customHeight="1" x14ac:dyDescent="0.15">
      <c r="A42" s="902" t="s">
        <v>529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0" t="s">
        <v>492</v>
      </c>
      <c r="B44" s="641"/>
      <c r="C44" s="641"/>
      <c r="D44" s="641"/>
      <c r="E44" s="641"/>
      <c r="F44" s="642"/>
      <c r="G44" s="566" t="s">
        <v>265</v>
      </c>
      <c r="H44" s="379"/>
      <c r="I44" s="379"/>
      <c r="J44" s="379"/>
      <c r="K44" s="379"/>
      <c r="L44" s="379"/>
      <c r="M44" s="379"/>
      <c r="N44" s="379"/>
      <c r="O44" s="567"/>
      <c r="P44" s="630" t="s">
        <v>59</v>
      </c>
      <c r="Q44" s="379"/>
      <c r="R44" s="379"/>
      <c r="S44" s="379"/>
      <c r="T44" s="379"/>
      <c r="U44" s="379"/>
      <c r="V44" s="379"/>
      <c r="W44" s="379"/>
      <c r="X44" s="567"/>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7" t="s">
        <v>355</v>
      </c>
      <c r="AR44" s="268"/>
      <c r="AS44" s="268"/>
      <c r="AT44" s="269"/>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2"/>
      <c r="AC45" s="333"/>
      <c r="AD45" s="334"/>
      <c r="AE45" s="332"/>
      <c r="AF45" s="333"/>
      <c r="AG45" s="333"/>
      <c r="AH45" s="334"/>
      <c r="AI45" s="332"/>
      <c r="AJ45" s="333"/>
      <c r="AK45" s="333"/>
      <c r="AL45" s="334"/>
      <c r="AM45" s="374"/>
      <c r="AN45" s="374"/>
      <c r="AO45" s="374"/>
      <c r="AP45" s="332"/>
      <c r="AQ45" s="217"/>
      <c r="AR45" s="135"/>
      <c r="AS45" s="136" t="s">
        <v>356</v>
      </c>
      <c r="AT45" s="171"/>
      <c r="AU45" s="271"/>
      <c r="AV45" s="271"/>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60"/>
      <c r="Q46" s="160"/>
      <c r="R46" s="160"/>
      <c r="S46" s="160"/>
      <c r="T46" s="160"/>
      <c r="U46" s="160"/>
      <c r="V46" s="160"/>
      <c r="W46" s="160"/>
      <c r="X46" s="227"/>
      <c r="Y46" s="338" t="s">
        <v>12</v>
      </c>
      <c r="Z46" s="550"/>
      <c r="AA46" s="551"/>
      <c r="AB46" s="552"/>
      <c r="AC46" s="552"/>
      <c r="AD46" s="552"/>
      <c r="AE46" s="94"/>
      <c r="AF46" s="95"/>
      <c r="AG46" s="95"/>
      <c r="AH46" s="95"/>
      <c r="AI46" s="94"/>
      <c r="AJ46" s="95"/>
      <c r="AK46" s="95"/>
      <c r="AL46" s="95"/>
      <c r="AM46" s="94"/>
      <c r="AN46" s="95"/>
      <c r="AO46" s="95"/>
      <c r="AP46" s="95"/>
      <c r="AQ46" s="102"/>
      <c r="AR46" s="103"/>
      <c r="AS46" s="103"/>
      <c r="AT46" s="104"/>
      <c r="AU46" s="95"/>
      <c r="AV46" s="95"/>
      <c r="AW46" s="95"/>
      <c r="AX46" s="365"/>
    </row>
    <row r="47" spans="1:50" ht="23.25" hidden="1" customHeight="1" x14ac:dyDescent="0.15">
      <c r="A47" s="517"/>
      <c r="B47" s="518"/>
      <c r="C47" s="518"/>
      <c r="D47" s="518"/>
      <c r="E47" s="518"/>
      <c r="F47" s="519"/>
      <c r="G47" s="544"/>
      <c r="H47" s="545"/>
      <c r="I47" s="545"/>
      <c r="J47" s="545"/>
      <c r="K47" s="545"/>
      <c r="L47" s="545"/>
      <c r="M47" s="545"/>
      <c r="N47" s="545"/>
      <c r="O47" s="546"/>
      <c r="P47" s="229"/>
      <c r="Q47" s="229"/>
      <c r="R47" s="229"/>
      <c r="S47" s="229"/>
      <c r="T47" s="229"/>
      <c r="U47" s="229"/>
      <c r="V47" s="229"/>
      <c r="W47" s="229"/>
      <c r="X47" s="230"/>
      <c r="Y47" s="303" t="s">
        <v>54</v>
      </c>
      <c r="Z47" s="298"/>
      <c r="AA47" s="299"/>
      <c r="AB47" s="523"/>
      <c r="AC47" s="523"/>
      <c r="AD47" s="523"/>
      <c r="AE47" s="94"/>
      <c r="AF47" s="95"/>
      <c r="AG47" s="95"/>
      <c r="AH47" s="95"/>
      <c r="AI47" s="94"/>
      <c r="AJ47" s="95"/>
      <c r="AK47" s="95"/>
      <c r="AL47" s="95"/>
      <c r="AM47" s="94"/>
      <c r="AN47" s="95"/>
      <c r="AO47" s="95"/>
      <c r="AP47" s="95"/>
      <c r="AQ47" s="102"/>
      <c r="AR47" s="103"/>
      <c r="AS47" s="103"/>
      <c r="AT47" s="104"/>
      <c r="AU47" s="95"/>
      <c r="AV47" s="95"/>
      <c r="AW47" s="95"/>
      <c r="AX47" s="365"/>
    </row>
    <row r="48" spans="1:50" ht="23.25" hidden="1" customHeight="1" x14ac:dyDescent="0.15">
      <c r="A48" s="643"/>
      <c r="B48" s="644"/>
      <c r="C48" s="644"/>
      <c r="D48" s="644"/>
      <c r="E48" s="644"/>
      <c r="F48" s="645"/>
      <c r="G48" s="547"/>
      <c r="H48" s="548"/>
      <c r="I48" s="548"/>
      <c r="J48" s="548"/>
      <c r="K48" s="548"/>
      <c r="L48" s="548"/>
      <c r="M48" s="548"/>
      <c r="N48" s="548"/>
      <c r="O48" s="549"/>
      <c r="P48" s="163"/>
      <c r="Q48" s="163"/>
      <c r="R48" s="163"/>
      <c r="S48" s="163"/>
      <c r="T48" s="163"/>
      <c r="U48" s="163"/>
      <c r="V48" s="163"/>
      <c r="W48" s="163"/>
      <c r="X48" s="232"/>
      <c r="Y48" s="303" t="s">
        <v>13</v>
      </c>
      <c r="Z48" s="298"/>
      <c r="AA48" s="299"/>
      <c r="AB48" s="498" t="s">
        <v>301</v>
      </c>
      <c r="AC48" s="498"/>
      <c r="AD48" s="498"/>
      <c r="AE48" s="94"/>
      <c r="AF48" s="95"/>
      <c r="AG48" s="95"/>
      <c r="AH48" s="95"/>
      <c r="AI48" s="94"/>
      <c r="AJ48" s="95"/>
      <c r="AK48" s="95"/>
      <c r="AL48" s="95"/>
      <c r="AM48" s="94"/>
      <c r="AN48" s="95"/>
      <c r="AO48" s="95"/>
      <c r="AP48" s="95"/>
      <c r="AQ48" s="102"/>
      <c r="AR48" s="103"/>
      <c r="AS48" s="103"/>
      <c r="AT48" s="104"/>
      <c r="AU48" s="95"/>
      <c r="AV48" s="95"/>
      <c r="AW48" s="95"/>
      <c r="AX48" s="365"/>
    </row>
    <row r="49" spans="1:50" ht="23.25" hidden="1" customHeight="1" x14ac:dyDescent="0.15">
      <c r="A49" s="902" t="s">
        <v>529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492</v>
      </c>
      <c r="B51" s="514"/>
      <c r="C51" s="514"/>
      <c r="D51" s="514"/>
      <c r="E51" s="514"/>
      <c r="F51" s="515"/>
      <c r="G51" s="566" t="s">
        <v>265</v>
      </c>
      <c r="H51" s="379"/>
      <c r="I51" s="379"/>
      <c r="J51" s="379"/>
      <c r="K51" s="379"/>
      <c r="L51" s="379"/>
      <c r="M51" s="379"/>
      <c r="N51" s="379"/>
      <c r="O51" s="567"/>
      <c r="P51" s="630" t="s">
        <v>59</v>
      </c>
      <c r="Q51" s="379"/>
      <c r="R51" s="379"/>
      <c r="S51" s="379"/>
      <c r="T51" s="379"/>
      <c r="U51" s="379"/>
      <c r="V51" s="379"/>
      <c r="W51" s="379"/>
      <c r="X51" s="567"/>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7" t="s">
        <v>355</v>
      </c>
      <c r="AR51" s="268"/>
      <c r="AS51" s="268"/>
      <c r="AT51" s="269"/>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2"/>
      <c r="AC52" s="333"/>
      <c r="AD52" s="334"/>
      <c r="AE52" s="332"/>
      <c r="AF52" s="333"/>
      <c r="AG52" s="333"/>
      <c r="AH52" s="334"/>
      <c r="AI52" s="332"/>
      <c r="AJ52" s="333"/>
      <c r="AK52" s="333"/>
      <c r="AL52" s="334"/>
      <c r="AM52" s="374"/>
      <c r="AN52" s="374"/>
      <c r="AO52" s="374"/>
      <c r="AP52" s="332"/>
      <c r="AQ52" s="217"/>
      <c r="AR52" s="135"/>
      <c r="AS52" s="136" t="s">
        <v>356</v>
      </c>
      <c r="AT52" s="171"/>
      <c r="AU52" s="271"/>
      <c r="AV52" s="271"/>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60"/>
      <c r="Q53" s="160"/>
      <c r="R53" s="160"/>
      <c r="S53" s="160"/>
      <c r="T53" s="160"/>
      <c r="U53" s="160"/>
      <c r="V53" s="160"/>
      <c r="W53" s="160"/>
      <c r="X53" s="227"/>
      <c r="Y53" s="338" t="s">
        <v>12</v>
      </c>
      <c r="Z53" s="550"/>
      <c r="AA53" s="551"/>
      <c r="AB53" s="552"/>
      <c r="AC53" s="552"/>
      <c r="AD53" s="552"/>
      <c r="AE53" s="94"/>
      <c r="AF53" s="95"/>
      <c r="AG53" s="95"/>
      <c r="AH53" s="95"/>
      <c r="AI53" s="94"/>
      <c r="AJ53" s="95"/>
      <c r="AK53" s="95"/>
      <c r="AL53" s="95"/>
      <c r="AM53" s="94"/>
      <c r="AN53" s="95"/>
      <c r="AO53" s="95"/>
      <c r="AP53" s="95"/>
      <c r="AQ53" s="102"/>
      <c r="AR53" s="103"/>
      <c r="AS53" s="103"/>
      <c r="AT53" s="104"/>
      <c r="AU53" s="95"/>
      <c r="AV53" s="95"/>
      <c r="AW53" s="95"/>
      <c r="AX53" s="365"/>
    </row>
    <row r="54" spans="1:50" ht="23.25" hidden="1" customHeight="1" x14ac:dyDescent="0.15">
      <c r="A54" s="517"/>
      <c r="B54" s="518"/>
      <c r="C54" s="518"/>
      <c r="D54" s="518"/>
      <c r="E54" s="518"/>
      <c r="F54" s="519"/>
      <c r="G54" s="544"/>
      <c r="H54" s="545"/>
      <c r="I54" s="545"/>
      <c r="J54" s="545"/>
      <c r="K54" s="545"/>
      <c r="L54" s="545"/>
      <c r="M54" s="545"/>
      <c r="N54" s="545"/>
      <c r="O54" s="546"/>
      <c r="P54" s="229"/>
      <c r="Q54" s="229"/>
      <c r="R54" s="229"/>
      <c r="S54" s="229"/>
      <c r="T54" s="229"/>
      <c r="U54" s="229"/>
      <c r="V54" s="229"/>
      <c r="W54" s="229"/>
      <c r="X54" s="230"/>
      <c r="Y54" s="303" t="s">
        <v>54</v>
      </c>
      <c r="Z54" s="298"/>
      <c r="AA54" s="299"/>
      <c r="AB54" s="523"/>
      <c r="AC54" s="523"/>
      <c r="AD54" s="523"/>
      <c r="AE54" s="94"/>
      <c r="AF54" s="95"/>
      <c r="AG54" s="95"/>
      <c r="AH54" s="95"/>
      <c r="AI54" s="94"/>
      <c r="AJ54" s="95"/>
      <c r="AK54" s="95"/>
      <c r="AL54" s="95"/>
      <c r="AM54" s="94"/>
      <c r="AN54" s="95"/>
      <c r="AO54" s="95"/>
      <c r="AP54" s="95"/>
      <c r="AQ54" s="102"/>
      <c r="AR54" s="103"/>
      <c r="AS54" s="103"/>
      <c r="AT54" s="104"/>
      <c r="AU54" s="95"/>
      <c r="AV54" s="95"/>
      <c r="AW54" s="95"/>
      <c r="AX54" s="365"/>
    </row>
    <row r="55" spans="1:50" ht="23.25" hidden="1" customHeight="1" x14ac:dyDescent="0.15">
      <c r="A55" s="643"/>
      <c r="B55" s="644"/>
      <c r="C55" s="644"/>
      <c r="D55" s="644"/>
      <c r="E55" s="644"/>
      <c r="F55" s="645"/>
      <c r="G55" s="547"/>
      <c r="H55" s="548"/>
      <c r="I55" s="548"/>
      <c r="J55" s="548"/>
      <c r="K55" s="548"/>
      <c r="L55" s="548"/>
      <c r="M55" s="548"/>
      <c r="N55" s="548"/>
      <c r="O55" s="549"/>
      <c r="P55" s="163"/>
      <c r="Q55" s="163"/>
      <c r="R55" s="163"/>
      <c r="S55" s="163"/>
      <c r="T55" s="163"/>
      <c r="U55" s="163"/>
      <c r="V55" s="163"/>
      <c r="W55" s="163"/>
      <c r="X55" s="232"/>
      <c r="Y55" s="303" t="s">
        <v>13</v>
      </c>
      <c r="Z55" s="298"/>
      <c r="AA55" s="299"/>
      <c r="AB55" s="462" t="s">
        <v>14</v>
      </c>
      <c r="AC55" s="462"/>
      <c r="AD55" s="462"/>
      <c r="AE55" s="94"/>
      <c r="AF55" s="95"/>
      <c r="AG55" s="95"/>
      <c r="AH55" s="95"/>
      <c r="AI55" s="94"/>
      <c r="AJ55" s="95"/>
      <c r="AK55" s="95"/>
      <c r="AL55" s="95"/>
      <c r="AM55" s="94"/>
      <c r="AN55" s="95"/>
      <c r="AO55" s="95"/>
      <c r="AP55" s="95"/>
      <c r="AQ55" s="102"/>
      <c r="AR55" s="103"/>
      <c r="AS55" s="103"/>
      <c r="AT55" s="104"/>
      <c r="AU55" s="95"/>
      <c r="AV55" s="95"/>
      <c r="AW55" s="95"/>
      <c r="AX55" s="365"/>
    </row>
    <row r="56" spans="1:50" ht="23.25" hidden="1" customHeight="1" x14ac:dyDescent="0.15">
      <c r="A56" s="902" t="s">
        <v>529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492</v>
      </c>
      <c r="B58" s="514"/>
      <c r="C58" s="514"/>
      <c r="D58" s="514"/>
      <c r="E58" s="514"/>
      <c r="F58" s="515"/>
      <c r="G58" s="566" t="s">
        <v>265</v>
      </c>
      <c r="H58" s="379"/>
      <c r="I58" s="379"/>
      <c r="J58" s="379"/>
      <c r="K58" s="379"/>
      <c r="L58" s="379"/>
      <c r="M58" s="379"/>
      <c r="N58" s="379"/>
      <c r="O58" s="567"/>
      <c r="P58" s="630" t="s">
        <v>59</v>
      </c>
      <c r="Q58" s="379"/>
      <c r="R58" s="379"/>
      <c r="S58" s="379"/>
      <c r="T58" s="379"/>
      <c r="U58" s="379"/>
      <c r="V58" s="379"/>
      <c r="W58" s="379"/>
      <c r="X58" s="567"/>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7" t="s">
        <v>355</v>
      </c>
      <c r="AR58" s="268"/>
      <c r="AS58" s="268"/>
      <c r="AT58" s="269"/>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2"/>
      <c r="AC59" s="333"/>
      <c r="AD59" s="334"/>
      <c r="AE59" s="332"/>
      <c r="AF59" s="333"/>
      <c r="AG59" s="333"/>
      <c r="AH59" s="334"/>
      <c r="AI59" s="332"/>
      <c r="AJ59" s="333"/>
      <c r="AK59" s="333"/>
      <c r="AL59" s="334"/>
      <c r="AM59" s="374"/>
      <c r="AN59" s="374"/>
      <c r="AO59" s="374"/>
      <c r="AP59" s="332"/>
      <c r="AQ59" s="217"/>
      <c r="AR59" s="135"/>
      <c r="AS59" s="136" t="s">
        <v>356</v>
      </c>
      <c r="AT59" s="171"/>
      <c r="AU59" s="271"/>
      <c r="AV59" s="271"/>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60"/>
      <c r="Q60" s="160"/>
      <c r="R60" s="160"/>
      <c r="S60" s="160"/>
      <c r="T60" s="160"/>
      <c r="U60" s="160"/>
      <c r="V60" s="160"/>
      <c r="W60" s="160"/>
      <c r="X60" s="227"/>
      <c r="Y60" s="338" t="s">
        <v>12</v>
      </c>
      <c r="Z60" s="550"/>
      <c r="AA60" s="551"/>
      <c r="AB60" s="552"/>
      <c r="AC60" s="552"/>
      <c r="AD60" s="552"/>
      <c r="AE60" s="94"/>
      <c r="AF60" s="95"/>
      <c r="AG60" s="95"/>
      <c r="AH60" s="95"/>
      <c r="AI60" s="94"/>
      <c r="AJ60" s="95"/>
      <c r="AK60" s="95"/>
      <c r="AL60" s="95"/>
      <c r="AM60" s="94"/>
      <c r="AN60" s="95"/>
      <c r="AO60" s="95"/>
      <c r="AP60" s="95"/>
      <c r="AQ60" s="102"/>
      <c r="AR60" s="103"/>
      <c r="AS60" s="103"/>
      <c r="AT60" s="104"/>
      <c r="AU60" s="95"/>
      <c r="AV60" s="95"/>
      <c r="AW60" s="95"/>
      <c r="AX60" s="365"/>
    </row>
    <row r="61" spans="1:50" ht="23.25" hidden="1" customHeight="1" x14ac:dyDescent="0.15">
      <c r="A61" s="517"/>
      <c r="B61" s="518"/>
      <c r="C61" s="518"/>
      <c r="D61" s="518"/>
      <c r="E61" s="518"/>
      <c r="F61" s="519"/>
      <c r="G61" s="544"/>
      <c r="H61" s="545"/>
      <c r="I61" s="545"/>
      <c r="J61" s="545"/>
      <c r="K61" s="545"/>
      <c r="L61" s="545"/>
      <c r="M61" s="545"/>
      <c r="N61" s="545"/>
      <c r="O61" s="546"/>
      <c r="P61" s="229"/>
      <c r="Q61" s="229"/>
      <c r="R61" s="229"/>
      <c r="S61" s="229"/>
      <c r="T61" s="229"/>
      <c r="U61" s="229"/>
      <c r="V61" s="229"/>
      <c r="W61" s="229"/>
      <c r="X61" s="230"/>
      <c r="Y61" s="303" t="s">
        <v>54</v>
      </c>
      <c r="Z61" s="298"/>
      <c r="AA61" s="299"/>
      <c r="AB61" s="523"/>
      <c r="AC61" s="523"/>
      <c r="AD61" s="523"/>
      <c r="AE61" s="94"/>
      <c r="AF61" s="95"/>
      <c r="AG61" s="95"/>
      <c r="AH61" s="95"/>
      <c r="AI61" s="94"/>
      <c r="AJ61" s="95"/>
      <c r="AK61" s="95"/>
      <c r="AL61" s="95"/>
      <c r="AM61" s="94"/>
      <c r="AN61" s="95"/>
      <c r="AO61" s="95"/>
      <c r="AP61" s="95"/>
      <c r="AQ61" s="102"/>
      <c r="AR61" s="103"/>
      <c r="AS61" s="103"/>
      <c r="AT61" s="104"/>
      <c r="AU61" s="95"/>
      <c r="AV61" s="95"/>
      <c r="AW61" s="95"/>
      <c r="AX61" s="365"/>
    </row>
    <row r="62" spans="1:50" ht="23.25" hidden="1" customHeight="1" x14ac:dyDescent="0.15">
      <c r="A62" s="517"/>
      <c r="B62" s="518"/>
      <c r="C62" s="518"/>
      <c r="D62" s="518"/>
      <c r="E62" s="518"/>
      <c r="F62" s="519"/>
      <c r="G62" s="547"/>
      <c r="H62" s="548"/>
      <c r="I62" s="548"/>
      <c r="J62" s="548"/>
      <c r="K62" s="548"/>
      <c r="L62" s="548"/>
      <c r="M62" s="548"/>
      <c r="N62" s="548"/>
      <c r="O62" s="549"/>
      <c r="P62" s="163"/>
      <c r="Q62" s="163"/>
      <c r="R62" s="163"/>
      <c r="S62" s="163"/>
      <c r="T62" s="163"/>
      <c r="U62" s="163"/>
      <c r="V62" s="163"/>
      <c r="W62" s="163"/>
      <c r="X62" s="232"/>
      <c r="Y62" s="303" t="s">
        <v>13</v>
      </c>
      <c r="Z62" s="298"/>
      <c r="AA62" s="299"/>
      <c r="AB62" s="498" t="s">
        <v>14</v>
      </c>
      <c r="AC62" s="498"/>
      <c r="AD62" s="498"/>
      <c r="AE62" s="94"/>
      <c r="AF62" s="95"/>
      <c r="AG62" s="95"/>
      <c r="AH62" s="95"/>
      <c r="AI62" s="94"/>
      <c r="AJ62" s="95"/>
      <c r="AK62" s="95"/>
      <c r="AL62" s="95"/>
      <c r="AM62" s="94"/>
      <c r="AN62" s="95"/>
      <c r="AO62" s="95"/>
      <c r="AP62" s="95"/>
      <c r="AQ62" s="102"/>
      <c r="AR62" s="103"/>
      <c r="AS62" s="103"/>
      <c r="AT62" s="104"/>
      <c r="AU62" s="95"/>
      <c r="AV62" s="95"/>
      <c r="AW62" s="95"/>
      <c r="AX62" s="365"/>
    </row>
    <row r="63" spans="1:50" ht="23.25" hidden="1" customHeight="1" x14ac:dyDescent="0.15">
      <c r="A63" s="902" t="s">
        <v>529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493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488</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4"/>
      <c r="AN66" s="374"/>
      <c r="AO66" s="374"/>
      <c r="AP66" s="332"/>
      <c r="AQ66" s="270"/>
      <c r="AR66" s="271"/>
      <c r="AS66" s="869" t="s">
        <v>356</v>
      </c>
      <c r="AT66" s="870"/>
      <c r="AU66" s="271"/>
      <c r="AV66" s="271"/>
      <c r="AW66" s="869" t="s">
        <v>491</v>
      </c>
      <c r="AX66" s="983"/>
    </row>
    <row r="67" spans="1:50" ht="23.25" hidden="1" customHeight="1" x14ac:dyDescent="0.15">
      <c r="A67" s="855"/>
      <c r="B67" s="856"/>
      <c r="C67" s="856"/>
      <c r="D67" s="856"/>
      <c r="E67" s="856"/>
      <c r="F67" s="857"/>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519</v>
      </c>
      <c r="AC67" s="956"/>
      <c r="AD67" s="956"/>
      <c r="AE67" s="94"/>
      <c r="AF67" s="95"/>
      <c r="AG67" s="95"/>
      <c r="AH67" s="95"/>
      <c r="AI67" s="94"/>
      <c r="AJ67" s="95"/>
      <c r="AK67" s="95"/>
      <c r="AL67" s="95"/>
      <c r="AM67" s="94"/>
      <c r="AN67" s="95"/>
      <c r="AO67" s="95"/>
      <c r="AP67" s="95"/>
      <c r="AQ67" s="94"/>
      <c r="AR67" s="95"/>
      <c r="AS67" s="95"/>
      <c r="AT67" s="364"/>
      <c r="AU67" s="95"/>
      <c r="AV67" s="95"/>
      <c r="AW67" s="95"/>
      <c r="AX67" s="365"/>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3" t="s">
        <v>54</v>
      </c>
      <c r="Z68" s="183"/>
      <c r="AA68" s="184"/>
      <c r="AB68" s="979" t="s">
        <v>519</v>
      </c>
      <c r="AC68" s="979"/>
      <c r="AD68" s="979"/>
      <c r="AE68" s="94"/>
      <c r="AF68" s="95"/>
      <c r="AG68" s="95"/>
      <c r="AH68" s="95"/>
      <c r="AI68" s="94"/>
      <c r="AJ68" s="95"/>
      <c r="AK68" s="95"/>
      <c r="AL68" s="95"/>
      <c r="AM68" s="94"/>
      <c r="AN68" s="95"/>
      <c r="AO68" s="95"/>
      <c r="AP68" s="95"/>
      <c r="AQ68" s="94"/>
      <c r="AR68" s="95"/>
      <c r="AS68" s="95"/>
      <c r="AT68" s="364"/>
      <c r="AU68" s="95"/>
      <c r="AV68" s="95"/>
      <c r="AW68" s="95"/>
      <c r="AX68" s="365"/>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3" t="s">
        <v>13</v>
      </c>
      <c r="Z69" s="183"/>
      <c r="AA69" s="184"/>
      <c r="AB69" s="980" t="s">
        <v>520</v>
      </c>
      <c r="AC69" s="980"/>
      <c r="AD69" s="980"/>
      <c r="AE69" s="818"/>
      <c r="AF69" s="819"/>
      <c r="AG69" s="819"/>
      <c r="AH69" s="819"/>
      <c r="AI69" s="818"/>
      <c r="AJ69" s="819"/>
      <c r="AK69" s="819"/>
      <c r="AL69" s="819"/>
      <c r="AM69" s="818"/>
      <c r="AN69" s="819"/>
      <c r="AO69" s="819"/>
      <c r="AP69" s="819"/>
      <c r="AQ69" s="94"/>
      <c r="AR69" s="95"/>
      <c r="AS69" s="95"/>
      <c r="AT69" s="364"/>
      <c r="AU69" s="95"/>
      <c r="AV69" s="95"/>
      <c r="AW69" s="95"/>
      <c r="AX69" s="365"/>
    </row>
    <row r="70" spans="1:50" ht="23.25" hidden="1" customHeight="1" x14ac:dyDescent="0.15">
      <c r="A70" s="855" t="s">
        <v>499</v>
      </c>
      <c r="B70" s="856"/>
      <c r="C70" s="856"/>
      <c r="D70" s="856"/>
      <c r="E70" s="856"/>
      <c r="F70" s="857"/>
      <c r="G70" s="944" t="s">
        <v>365</v>
      </c>
      <c r="H70" s="945"/>
      <c r="I70" s="945"/>
      <c r="J70" s="945"/>
      <c r="K70" s="945"/>
      <c r="L70" s="945"/>
      <c r="M70" s="945"/>
      <c r="N70" s="945"/>
      <c r="O70" s="945"/>
      <c r="P70" s="945"/>
      <c r="Q70" s="945"/>
      <c r="R70" s="945"/>
      <c r="S70" s="945"/>
      <c r="T70" s="945"/>
      <c r="U70" s="945"/>
      <c r="V70" s="945"/>
      <c r="W70" s="948" t="s">
        <v>518</v>
      </c>
      <c r="X70" s="949"/>
      <c r="Y70" s="954" t="s">
        <v>12</v>
      </c>
      <c r="Z70" s="954"/>
      <c r="AA70" s="955"/>
      <c r="AB70" s="956" t="s">
        <v>519</v>
      </c>
      <c r="AC70" s="956"/>
      <c r="AD70" s="956"/>
      <c r="AE70" s="94"/>
      <c r="AF70" s="95"/>
      <c r="AG70" s="95"/>
      <c r="AH70" s="95"/>
      <c r="AI70" s="94"/>
      <c r="AJ70" s="95"/>
      <c r="AK70" s="95"/>
      <c r="AL70" s="95"/>
      <c r="AM70" s="94"/>
      <c r="AN70" s="95"/>
      <c r="AO70" s="95"/>
      <c r="AP70" s="95"/>
      <c r="AQ70" s="94"/>
      <c r="AR70" s="95"/>
      <c r="AS70" s="95"/>
      <c r="AT70" s="364"/>
      <c r="AU70" s="95"/>
      <c r="AV70" s="95"/>
      <c r="AW70" s="95"/>
      <c r="AX70" s="365"/>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3" t="s">
        <v>54</v>
      </c>
      <c r="Z71" s="183"/>
      <c r="AA71" s="184"/>
      <c r="AB71" s="979" t="s">
        <v>519</v>
      </c>
      <c r="AC71" s="979"/>
      <c r="AD71" s="979"/>
      <c r="AE71" s="94"/>
      <c r="AF71" s="95"/>
      <c r="AG71" s="95"/>
      <c r="AH71" s="95"/>
      <c r="AI71" s="94"/>
      <c r="AJ71" s="95"/>
      <c r="AK71" s="95"/>
      <c r="AL71" s="95"/>
      <c r="AM71" s="94"/>
      <c r="AN71" s="95"/>
      <c r="AO71" s="95"/>
      <c r="AP71" s="95"/>
      <c r="AQ71" s="94"/>
      <c r="AR71" s="95"/>
      <c r="AS71" s="95"/>
      <c r="AT71" s="364"/>
      <c r="AU71" s="95"/>
      <c r="AV71" s="95"/>
      <c r="AW71" s="95"/>
      <c r="AX71" s="365"/>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3" t="s">
        <v>13</v>
      </c>
      <c r="Z72" s="183"/>
      <c r="AA72" s="184"/>
      <c r="AB72" s="980" t="s">
        <v>520</v>
      </c>
      <c r="AC72" s="980"/>
      <c r="AD72" s="980"/>
      <c r="AE72" s="94"/>
      <c r="AF72" s="95"/>
      <c r="AG72" s="95"/>
      <c r="AH72" s="95"/>
      <c r="AI72" s="94"/>
      <c r="AJ72" s="95"/>
      <c r="AK72" s="95"/>
      <c r="AL72" s="95"/>
      <c r="AM72" s="94"/>
      <c r="AN72" s="95"/>
      <c r="AO72" s="95"/>
      <c r="AP72" s="364"/>
      <c r="AQ72" s="94"/>
      <c r="AR72" s="95"/>
      <c r="AS72" s="95"/>
      <c r="AT72" s="364"/>
      <c r="AU72" s="95"/>
      <c r="AV72" s="95"/>
      <c r="AW72" s="95"/>
      <c r="AX72" s="365"/>
    </row>
    <row r="73" spans="1:50" ht="18.75" hidden="1" customHeight="1" x14ac:dyDescent="0.15">
      <c r="A73" s="841" t="s">
        <v>493</v>
      </c>
      <c r="B73" s="842"/>
      <c r="C73" s="842"/>
      <c r="D73" s="842"/>
      <c r="E73" s="842"/>
      <c r="F73" s="843"/>
      <c r="G73" s="810"/>
      <c r="H73" s="168" t="s">
        <v>265</v>
      </c>
      <c r="I73" s="168"/>
      <c r="J73" s="168"/>
      <c r="K73" s="168"/>
      <c r="L73" s="168"/>
      <c r="M73" s="168"/>
      <c r="N73" s="168"/>
      <c r="O73" s="169"/>
      <c r="P73" s="175" t="s">
        <v>59</v>
      </c>
      <c r="Q73" s="168"/>
      <c r="R73" s="168"/>
      <c r="S73" s="168"/>
      <c r="T73" s="168"/>
      <c r="U73" s="168"/>
      <c r="V73" s="168"/>
      <c r="W73" s="168"/>
      <c r="X73" s="169"/>
      <c r="Y73" s="812"/>
      <c r="Z73" s="813"/>
      <c r="AA73" s="814"/>
      <c r="AB73" s="175" t="s">
        <v>11</v>
      </c>
      <c r="AC73" s="168"/>
      <c r="AD73" s="169"/>
      <c r="AE73" s="366" t="s">
        <v>357</v>
      </c>
      <c r="AF73" s="367"/>
      <c r="AG73" s="367"/>
      <c r="AH73" s="368"/>
      <c r="AI73" s="366" t="s">
        <v>363</v>
      </c>
      <c r="AJ73" s="367"/>
      <c r="AK73" s="367"/>
      <c r="AL73" s="368"/>
      <c r="AM73" s="373" t="s">
        <v>472</v>
      </c>
      <c r="AN73" s="373"/>
      <c r="AO73" s="373"/>
      <c r="AP73" s="366"/>
      <c r="AQ73" s="175" t="s">
        <v>355</v>
      </c>
      <c r="AR73" s="168"/>
      <c r="AS73" s="168"/>
      <c r="AT73" s="169"/>
      <c r="AU73" s="273" t="s">
        <v>253</v>
      </c>
      <c r="AV73" s="133"/>
      <c r="AW73" s="133"/>
      <c r="AX73" s="134"/>
    </row>
    <row r="74" spans="1:50" ht="18.75" hidden="1" customHeight="1" x14ac:dyDescent="0.15">
      <c r="A74" s="844"/>
      <c r="B74" s="845"/>
      <c r="C74" s="845"/>
      <c r="D74" s="845"/>
      <c r="E74" s="845"/>
      <c r="F74" s="846"/>
      <c r="G74" s="811"/>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4"/>
      <c r="AN74" s="374"/>
      <c r="AO74" s="374"/>
      <c r="AP74" s="332"/>
      <c r="AQ74" s="217"/>
      <c r="AR74" s="135"/>
      <c r="AS74" s="136" t="s">
        <v>356</v>
      </c>
      <c r="AT74" s="171"/>
      <c r="AU74" s="217"/>
      <c r="AV74" s="135"/>
      <c r="AW74" s="136" t="s">
        <v>300</v>
      </c>
      <c r="AX74" s="137"/>
    </row>
    <row r="75" spans="1:50" ht="23.25" hidden="1" customHeight="1" x14ac:dyDescent="0.15">
      <c r="A75" s="844"/>
      <c r="B75" s="845"/>
      <c r="C75" s="845"/>
      <c r="D75" s="845"/>
      <c r="E75" s="845"/>
      <c r="F75" s="846"/>
      <c r="G75" s="782" t="s">
        <v>364</v>
      </c>
      <c r="H75" s="160"/>
      <c r="I75" s="160"/>
      <c r="J75" s="160"/>
      <c r="K75" s="160"/>
      <c r="L75" s="160"/>
      <c r="M75" s="160"/>
      <c r="N75" s="160"/>
      <c r="O75" s="227"/>
      <c r="P75" s="160"/>
      <c r="Q75" s="160"/>
      <c r="R75" s="160"/>
      <c r="S75" s="160"/>
      <c r="T75" s="160"/>
      <c r="U75" s="160"/>
      <c r="V75" s="160"/>
      <c r="W75" s="160"/>
      <c r="X75" s="227"/>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95"/>
      <c r="AV75" s="95"/>
      <c r="AW75" s="95"/>
      <c r="AX75" s="365"/>
    </row>
    <row r="76" spans="1:50" ht="23.25" hidden="1" customHeight="1" x14ac:dyDescent="0.15">
      <c r="A76" s="844"/>
      <c r="B76" s="845"/>
      <c r="C76" s="845"/>
      <c r="D76" s="845"/>
      <c r="E76" s="845"/>
      <c r="F76" s="846"/>
      <c r="G76" s="783"/>
      <c r="H76" s="229"/>
      <c r="I76" s="229"/>
      <c r="J76" s="229"/>
      <c r="K76" s="229"/>
      <c r="L76" s="229"/>
      <c r="M76" s="229"/>
      <c r="N76" s="229"/>
      <c r="O76" s="230"/>
      <c r="P76" s="229"/>
      <c r="Q76" s="229"/>
      <c r="R76" s="229"/>
      <c r="S76" s="229"/>
      <c r="T76" s="229"/>
      <c r="U76" s="229"/>
      <c r="V76" s="229"/>
      <c r="W76" s="229"/>
      <c r="X76" s="230"/>
      <c r="Y76" s="23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95"/>
      <c r="AV76" s="95"/>
      <c r="AW76" s="95"/>
      <c r="AX76" s="365"/>
    </row>
    <row r="77" spans="1:50" ht="23.25" hidden="1" customHeight="1" x14ac:dyDescent="0.15">
      <c r="A77" s="844"/>
      <c r="B77" s="845"/>
      <c r="C77" s="845"/>
      <c r="D77" s="845"/>
      <c r="E77" s="845"/>
      <c r="F77" s="846"/>
      <c r="G77" s="784"/>
      <c r="H77" s="163"/>
      <c r="I77" s="163"/>
      <c r="J77" s="163"/>
      <c r="K77" s="163"/>
      <c r="L77" s="163"/>
      <c r="M77" s="163"/>
      <c r="N77" s="163"/>
      <c r="O77" s="232"/>
      <c r="P77" s="229"/>
      <c r="Q77" s="229"/>
      <c r="R77" s="229"/>
      <c r="S77" s="229"/>
      <c r="T77" s="229"/>
      <c r="U77" s="229"/>
      <c r="V77" s="229"/>
      <c r="W77" s="229"/>
      <c r="X77" s="230"/>
      <c r="Y77" s="175" t="s">
        <v>13</v>
      </c>
      <c r="Z77" s="168"/>
      <c r="AA77" s="169"/>
      <c r="AB77" s="237" t="s">
        <v>14</v>
      </c>
      <c r="AC77" s="237"/>
      <c r="AD77" s="237"/>
      <c r="AE77" s="369"/>
      <c r="AF77" s="370"/>
      <c r="AG77" s="370"/>
      <c r="AH77" s="370"/>
      <c r="AI77" s="369"/>
      <c r="AJ77" s="370"/>
      <c r="AK77" s="370"/>
      <c r="AL77" s="370"/>
      <c r="AM77" s="369"/>
      <c r="AN77" s="370"/>
      <c r="AO77" s="370"/>
      <c r="AP77" s="370"/>
      <c r="AQ77" s="102"/>
      <c r="AR77" s="103"/>
      <c r="AS77" s="103"/>
      <c r="AT77" s="104"/>
      <c r="AU77" s="95"/>
      <c r="AV77" s="95"/>
      <c r="AW77" s="95"/>
      <c r="AX77" s="365"/>
    </row>
    <row r="78" spans="1:50" ht="69.75" hidden="1" customHeight="1" x14ac:dyDescent="0.15">
      <c r="A78" s="916" t="s">
        <v>532</v>
      </c>
      <c r="B78" s="917"/>
      <c r="C78" s="917"/>
      <c r="D78" s="917"/>
      <c r="E78" s="914" t="s">
        <v>465</v>
      </c>
      <c r="F78" s="915"/>
      <c r="G78" s="57" t="s">
        <v>365</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7" t="s">
        <v>487</v>
      </c>
      <c r="AP79" s="148"/>
      <c r="AQ79" s="148"/>
      <c r="AR79" s="81" t="s">
        <v>485</v>
      </c>
      <c r="AS79" s="147"/>
      <c r="AT79" s="148"/>
      <c r="AU79" s="148"/>
      <c r="AV79" s="148"/>
      <c r="AW79" s="148"/>
      <c r="AX79" s="149"/>
    </row>
    <row r="80" spans="1:50" ht="18.75" hidden="1" customHeight="1" x14ac:dyDescent="0.15">
      <c r="A80" s="520" t="s">
        <v>266</v>
      </c>
      <c r="B80" s="850" t="s">
        <v>484</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473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9" t="s">
        <v>11</v>
      </c>
      <c r="AC85" s="460"/>
      <c r="AD85" s="461"/>
      <c r="AE85" s="366" t="s">
        <v>357</v>
      </c>
      <c r="AF85" s="367"/>
      <c r="AG85" s="367"/>
      <c r="AH85" s="368"/>
      <c r="AI85" s="366" t="s">
        <v>363</v>
      </c>
      <c r="AJ85" s="367"/>
      <c r="AK85" s="367"/>
      <c r="AL85" s="368"/>
      <c r="AM85" s="373" t="s">
        <v>472</v>
      </c>
      <c r="AN85" s="373"/>
      <c r="AO85" s="373"/>
      <c r="AP85" s="366"/>
      <c r="AQ85" s="175" t="s">
        <v>355</v>
      </c>
      <c r="AR85" s="168"/>
      <c r="AS85" s="168"/>
      <c r="AT85" s="169"/>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2"/>
      <c r="Z86" s="173"/>
      <c r="AA86" s="174"/>
      <c r="AB86" s="332"/>
      <c r="AC86" s="333"/>
      <c r="AD86" s="334"/>
      <c r="AE86" s="332"/>
      <c r="AF86" s="333"/>
      <c r="AG86" s="333"/>
      <c r="AH86" s="334"/>
      <c r="AI86" s="332"/>
      <c r="AJ86" s="333"/>
      <c r="AK86" s="333"/>
      <c r="AL86" s="334"/>
      <c r="AM86" s="374"/>
      <c r="AN86" s="374"/>
      <c r="AO86" s="374"/>
      <c r="AP86" s="332"/>
      <c r="AQ86" s="270"/>
      <c r="AR86" s="271"/>
      <c r="AS86" s="136" t="s">
        <v>356</v>
      </c>
      <c r="AT86" s="171"/>
      <c r="AU86" s="271"/>
      <c r="AV86" s="271"/>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6"/>
      <c r="H87" s="160"/>
      <c r="I87" s="160"/>
      <c r="J87" s="160"/>
      <c r="K87" s="160"/>
      <c r="L87" s="160"/>
      <c r="M87" s="160"/>
      <c r="N87" s="160"/>
      <c r="O87" s="227"/>
      <c r="P87" s="160"/>
      <c r="Q87" s="803"/>
      <c r="R87" s="803"/>
      <c r="S87" s="803"/>
      <c r="T87" s="803"/>
      <c r="U87" s="803"/>
      <c r="V87" s="803"/>
      <c r="W87" s="803"/>
      <c r="X87" s="804"/>
      <c r="Y87" s="756" t="s">
        <v>62</v>
      </c>
      <c r="Z87" s="757"/>
      <c r="AA87" s="758"/>
      <c r="AB87" s="552"/>
      <c r="AC87" s="552"/>
      <c r="AD87" s="552"/>
      <c r="AE87" s="94"/>
      <c r="AF87" s="95"/>
      <c r="AG87" s="95"/>
      <c r="AH87" s="95"/>
      <c r="AI87" s="94"/>
      <c r="AJ87" s="95"/>
      <c r="AK87" s="95"/>
      <c r="AL87" s="95"/>
      <c r="AM87" s="94"/>
      <c r="AN87" s="95"/>
      <c r="AO87" s="95"/>
      <c r="AP87" s="95"/>
      <c r="AQ87" s="102"/>
      <c r="AR87" s="103"/>
      <c r="AS87" s="103"/>
      <c r="AT87" s="104"/>
      <c r="AU87" s="95"/>
      <c r="AV87" s="95"/>
      <c r="AW87" s="95"/>
      <c r="AX87" s="365"/>
    </row>
    <row r="88" spans="1:60" ht="23.25" hidden="1" customHeight="1" x14ac:dyDescent="0.15">
      <c r="A88" s="521"/>
      <c r="B88" s="553"/>
      <c r="C88" s="553"/>
      <c r="D88" s="553"/>
      <c r="E88" s="553"/>
      <c r="F88" s="554"/>
      <c r="G88" s="228"/>
      <c r="H88" s="229"/>
      <c r="I88" s="229"/>
      <c r="J88" s="229"/>
      <c r="K88" s="229"/>
      <c r="L88" s="229"/>
      <c r="M88" s="229"/>
      <c r="N88" s="229"/>
      <c r="O88" s="230"/>
      <c r="P88" s="805"/>
      <c r="Q88" s="805"/>
      <c r="R88" s="805"/>
      <c r="S88" s="805"/>
      <c r="T88" s="805"/>
      <c r="U88" s="805"/>
      <c r="V88" s="805"/>
      <c r="W88" s="805"/>
      <c r="X88" s="806"/>
      <c r="Y88" s="730" t="s">
        <v>54</v>
      </c>
      <c r="Z88" s="731"/>
      <c r="AA88" s="732"/>
      <c r="AB88" s="523"/>
      <c r="AC88" s="523"/>
      <c r="AD88" s="523"/>
      <c r="AE88" s="94"/>
      <c r="AF88" s="95"/>
      <c r="AG88" s="95"/>
      <c r="AH88" s="95"/>
      <c r="AI88" s="94"/>
      <c r="AJ88" s="95"/>
      <c r="AK88" s="95"/>
      <c r="AL88" s="95"/>
      <c r="AM88" s="94"/>
      <c r="AN88" s="95"/>
      <c r="AO88" s="95"/>
      <c r="AP88" s="95"/>
      <c r="AQ88" s="102"/>
      <c r="AR88" s="103"/>
      <c r="AS88" s="103"/>
      <c r="AT88" s="104"/>
      <c r="AU88" s="95"/>
      <c r="AV88" s="95"/>
      <c r="AW88" s="95"/>
      <c r="AX88" s="365"/>
      <c r="AY88" s="10"/>
      <c r="AZ88" s="10"/>
      <c r="BA88" s="10"/>
      <c r="BB88" s="10"/>
      <c r="BC88" s="10"/>
    </row>
    <row r="89" spans="1:60" ht="23.25" hidden="1" customHeight="1" x14ac:dyDescent="0.15">
      <c r="A89" s="521"/>
      <c r="B89" s="555"/>
      <c r="C89" s="555"/>
      <c r="D89" s="555"/>
      <c r="E89" s="555"/>
      <c r="F89" s="556"/>
      <c r="G89" s="231"/>
      <c r="H89" s="163"/>
      <c r="I89" s="163"/>
      <c r="J89" s="163"/>
      <c r="K89" s="163"/>
      <c r="L89" s="163"/>
      <c r="M89" s="163"/>
      <c r="N89" s="163"/>
      <c r="O89" s="232"/>
      <c r="P89" s="304"/>
      <c r="Q89" s="304"/>
      <c r="R89" s="304"/>
      <c r="S89" s="304"/>
      <c r="T89" s="304"/>
      <c r="U89" s="304"/>
      <c r="V89" s="304"/>
      <c r="W89" s="304"/>
      <c r="X89" s="807"/>
      <c r="Y89" s="730" t="s">
        <v>13</v>
      </c>
      <c r="Z89" s="731"/>
      <c r="AA89" s="732"/>
      <c r="AB89" s="462" t="s">
        <v>14</v>
      </c>
      <c r="AC89" s="462"/>
      <c r="AD89" s="462"/>
      <c r="AE89" s="94"/>
      <c r="AF89" s="95"/>
      <c r="AG89" s="95"/>
      <c r="AH89" s="95"/>
      <c r="AI89" s="94"/>
      <c r="AJ89" s="95"/>
      <c r="AK89" s="95"/>
      <c r="AL89" s="95"/>
      <c r="AM89" s="94"/>
      <c r="AN89" s="95"/>
      <c r="AO89" s="95"/>
      <c r="AP89" s="95"/>
      <c r="AQ89" s="102"/>
      <c r="AR89" s="103"/>
      <c r="AS89" s="103"/>
      <c r="AT89" s="104"/>
      <c r="AU89" s="95"/>
      <c r="AV89" s="95"/>
      <c r="AW89" s="95"/>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9" t="s">
        <v>11</v>
      </c>
      <c r="AC90" s="460"/>
      <c r="AD90" s="461"/>
      <c r="AE90" s="366" t="s">
        <v>357</v>
      </c>
      <c r="AF90" s="367"/>
      <c r="AG90" s="367"/>
      <c r="AH90" s="368"/>
      <c r="AI90" s="366" t="s">
        <v>363</v>
      </c>
      <c r="AJ90" s="367"/>
      <c r="AK90" s="367"/>
      <c r="AL90" s="368"/>
      <c r="AM90" s="373" t="s">
        <v>472</v>
      </c>
      <c r="AN90" s="373"/>
      <c r="AO90" s="373"/>
      <c r="AP90" s="366"/>
      <c r="AQ90" s="175" t="s">
        <v>355</v>
      </c>
      <c r="AR90" s="168"/>
      <c r="AS90" s="168"/>
      <c r="AT90" s="169"/>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2"/>
      <c r="Z91" s="173"/>
      <c r="AA91" s="174"/>
      <c r="AB91" s="332"/>
      <c r="AC91" s="333"/>
      <c r="AD91" s="334"/>
      <c r="AE91" s="332"/>
      <c r="AF91" s="333"/>
      <c r="AG91" s="333"/>
      <c r="AH91" s="334"/>
      <c r="AI91" s="332"/>
      <c r="AJ91" s="333"/>
      <c r="AK91" s="333"/>
      <c r="AL91" s="334"/>
      <c r="AM91" s="374"/>
      <c r="AN91" s="374"/>
      <c r="AO91" s="374"/>
      <c r="AP91" s="332"/>
      <c r="AQ91" s="270"/>
      <c r="AR91" s="271"/>
      <c r="AS91" s="136" t="s">
        <v>356</v>
      </c>
      <c r="AT91" s="171"/>
      <c r="AU91" s="271"/>
      <c r="AV91" s="271"/>
      <c r="AW91" s="377" t="s">
        <v>300</v>
      </c>
      <c r="AX91" s="378"/>
      <c r="AY91" s="10"/>
      <c r="AZ91" s="10"/>
      <c r="BA91" s="10"/>
      <c r="BB91" s="10"/>
      <c r="BC91" s="10"/>
    </row>
    <row r="92" spans="1:60" ht="23.25" hidden="1" customHeight="1" x14ac:dyDescent="0.15">
      <c r="A92" s="521"/>
      <c r="B92" s="553"/>
      <c r="C92" s="553"/>
      <c r="D92" s="553"/>
      <c r="E92" s="553"/>
      <c r="F92" s="554"/>
      <c r="G92" s="226"/>
      <c r="H92" s="160"/>
      <c r="I92" s="160"/>
      <c r="J92" s="160"/>
      <c r="K92" s="160"/>
      <c r="L92" s="160"/>
      <c r="M92" s="160"/>
      <c r="N92" s="160"/>
      <c r="O92" s="227"/>
      <c r="P92" s="160"/>
      <c r="Q92" s="803"/>
      <c r="R92" s="803"/>
      <c r="S92" s="803"/>
      <c r="T92" s="803"/>
      <c r="U92" s="803"/>
      <c r="V92" s="803"/>
      <c r="W92" s="803"/>
      <c r="X92" s="804"/>
      <c r="Y92" s="756" t="s">
        <v>62</v>
      </c>
      <c r="Z92" s="757"/>
      <c r="AA92" s="758"/>
      <c r="AB92" s="552"/>
      <c r="AC92" s="552"/>
      <c r="AD92" s="552"/>
      <c r="AE92" s="94"/>
      <c r="AF92" s="95"/>
      <c r="AG92" s="95"/>
      <c r="AH92" s="95"/>
      <c r="AI92" s="94"/>
      <c r="AJ92" s="95"/>
      <c r="AK92" s="95"/>
      <c r="AL92" s="95"/>
      <c r="AM92" s="94"/>
      <c r="AN92" s="95"/>
      <c r="AO92" s="95"/>
      <c r="AP92" s="95"/>
      <c r="AQ92" s="102"/>
      <c r="AR92" s="103"/>
      <c r="AS92" s="103"/>
      <c r="AT92" s="104"/>
      <c r="AU92" s="95"/>
      <c r="AV92" s="95"/>
      <c r="AW92" s="95"/>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28"/>
      <c r="H93" s="229"/>
      <c r="I93" s="229"/>
      <c r="J93" s="229"/>
      <c r="K93" s="229"/>
      <c r="L93" s="229"/>
      <c r="M93" s="229"/>
      <c r="N93" s="229"/>
      <c r="O93" s="230"/>
      <c r="P93" s="805"/>
      <c r="Q93" s="805"/>
      <c r="R93" s="805"/>
      <c r="S93" s="805"/>
      <c r="T93" s="805"/>
      <c r="U93" s="805"/>
      <c r="V93" s="805"/>
      <c r="W93" s="805"/>
      <c r="X93" s="806"/>
      <c r="Y93" s="730" t="s">
        <v>54</v>
      </c>
      <c r="Z93" s="731"/>
      <c r="AA93" s="732"/>
      <c r="AB93" s="523"/>
      <c r="AC93" s="523"/>
      <c r="AD93" s="523"/>
      <c r="AE93" s="94"/>
      <c r="AF93" s="95"/>
      <c r="AG93" s="95"/>
      <c r="AH93" s="95"/>
      <c r="AI93" s="94"/>
      <c r="AJ93" s="95"/>
      <c r="AK93" s="95"/>
      <c r="AL93" s="95"/>
      <c r="AM93" s="94"/>
      <c r="AN93" s="95"/>
      <c r="AO93" s="95"/>
      <c r="AP93" s="95"/>
      <c r="AQ93" s="102"/>
      <c r="AR93" s="103"/>
      <c r="AS93" s="103"/>
      <c r="AT93" s="104"/>
      <c r="AU93" s="95"/>
      <c r="AV93" s="95"/>
      <c r="AW93" s="95"/>
      <c r="AX93" s="365"/>
    </row>
    <row r="94" spans="1:60" ht="23.25" hidden="1" customHeight="1" x14ac:dyDescent="0.15">
      <c r="A94" s="521"/>
      <c r="B94" s="555"/>
      <c r="C94" s="555"/>
      <c r="D94" s="555"/>
      <c r="E94" s="555"/>
      <c r="F94" s="556"/>
      <c r="G94" s="231"/>
      <c r="H94" s="163"/>
      <c r="I94" s="163"/>
      <c r="J94" s="163"/>
      <c r="K94" s="163"/>
      <c r="L94" s="163"/>
      <c r="M94" s="163"/>
      <c r="N94" s="163"/>
      <c r="O94" s="232"/>
      <c r="P94" s="304"/>
      <c r="Q94" s="304"/>
      <c r="R94" s="304"/>
      <c r="S94" s="304"/>
      <c r="T94" s="304"/>
      <c r="U94" s="304"/>
      <c r="V94" s="304"/>
      <c r="W94" s="304"/>
      <c r="X94" s="807"/>
      <c r="Y94" s="730" t="s">
        <v>13</v>
      </c>
      <c r="Z94" s="731"/>
      <c r="AA94" s="732"/>
      <c r="AB94" s="462" t="s">
        <v>14</v>
      </c>
      <c r="AC94" s="462"/>
      <c r="AD94" s="462"/>
      <c r="AE94" s="94"/>
      <c r="AF94" s="95"/>
      <c r="AG94" s="95"/>
      <c r="AH94" s="95"/>
      <c r="AI94" s="94"/>
      <c r="AJ94" s="95"/>
      <c r="AK94" s="95"/>
      <c r="AL94" s="95"/>
      <c r="AM94" s="94"/>
      <c r="AN94" s="95"/>
      <c r="AO94" s="95"/>
      <c r="AP94" s="95"/>
      <c r="AQ94" s="102"/>
      <c r="AR94" s="103"/>
      <c r="AS94" s="103"/>
      <c r="AT94" s="104"/>
      <c r="AU94" s="95"/>
      <c r="AV94" s="95"/>
      <c r="AW94" s="95"/>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9" t="s">
        <v>11</v>
      </c>
      <c r="AC95" s="460"/>
      <c r="AD95" s="461"/>
      <c r="AE95" s="366" t="s">
        <v>357</v>
      </c>
      <c r="AF95" s="367"/>
      <c r="AG95" s="367"/>
      <c r="AH95" s="368"/>
      <c r="AI95" s="366" t="s">
        <v>363</v>
      </c>
      <c r="AJ95" s="367"/>
      <c r="AK95" s="367"/>
      <c r="AL95" s="368"/>
      <c r="AM95" s="373" t="s">
        <v>472</v>
      </c>
      <c r="AN95" s="373"/>
      <c r="AO95" s="373"/>
      <c r="AP95" s="366"/>
      <c r="AQ95" s="175" t="s">
        <v>355</v>
      </c>
      <c r="AR95" s="168"/>
      <c r="AS95" s="168"/>
      <c r="AT95" s="169"/>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2"/>
      <c r="Z96" s="173"/>
      <c r="AA96" s="174"/>
      <c r="AB96" s="332"/>
      <c r="AC96" s="333"/>
      <c r="AD96" s="334"/>
      <c r="AE96" s="332"/>
      <c r="AF96" s="333"/>
      <c r="AG96" s="333"/>
      <c r="AH96" s="334"/>
      <c r="AI96" s="332"/>
      <c r="AJ96" s="333"/>
      <c r="AK96" s="333"/>
      <c r="AL96" s="334"/>
      <c r="AM96" s="374"/>
      <c r="AN96" s="374"/>
      <c r="AO96" s="374"/>
      <c r="AP96" s="332"/>
      <c r="AQ96" s="270"/>
      <c r="AR96" s="271"/>
      <c r="AS96" s="136" t="s">
        <v>356</v>
      </c>
      <c r="AT96" s="171"/>
      <c r="AU96" s="271"/>
      <c r="AV96" s="271"/>
      <c r="AW96" s="377" t="s">
        <v>300</v>
      </c>
      <c r="AX96" s="378"/>
    </row>
    <row r="97" spans="1:60" ht="23.25" hidden="1" customHeight="1" x14ac:dyDescent="0.15">
      <c r="A97" s="521"/>
      <c r="B97" s="553"/>
      <c r="C97" s="553"/>
      <c r="D97" s="553"/>
      <c r="E97" s="553"/>
      <c r="F97" s="554"/>
      <c r="G97" s="226"/>
      <c r="H97" s="160"/>
      <c r="I97" s="160"/>
      <c r="J97" s="160"/>
      <c r="K97" s="160"/>
      <c r="L97" s="160"/>
      <c r="M97" s="160"/>
      <c r="N97" s="160"/>
      <c r="O97" s="227"/>
      <c r="P97" s="160"/>
      <c r="Q97" s="803"/>
      <c r="R97" s="803"/>
      <c r="S97" s="803"/>
      <c r="T97" s="803"/>
      <c r="U97" s="803"/>
      <c r="V97" s="803"/>
      <c r="W97" s="803"/>
      <c r="X97" s="804"/>
      <c r="Y97" s="756" t="s">
        <v>62</v>
      </c>
      <c r="Z97" s="757"/>
      <c r="AA97" s="758"/>
      <c r="AB97" s="411"/>
      <c r="AC97" s="412"/>
      <c r="AD97" s="413"/>
      <c r="AE97" s="94"/>
      <c r="AF97" s="95"/>
      <c r="AG97" s="95"/>
      <c r="AH97" s="364"/>
      <c r="AI97" s="94"/>
      <c r="AJ97" s="95"/>
      <c r="AK97" s="95"/>
      <c r="AL97" s="364"/>
      <c r="AM97" s="94"/>
      <c r="AN97" s="95"/>
      <c r="AO97" s="95"/>
      <c r="AP97" s="95"/>
      <c r="AQ97" s="102"/>
      <c r="AR97" s="103"/>
      <c r="AS97" s="103"/>
      <c r="AT97" s="104"/>
      <c r="AU97" s="95"/>
      <c r="AV97" s="95"/>
      <c r="AW97" s="95"/>
      <c r="AX97" s="365"/>
      <c r="AY97" s="10"/>
      <c r="AZ97" s="10"/>
      <c r="BA97" s="10"/>
      <c r="BB97" s="10"/>
      <c r="BC97" s="10"/>
    </row>
    <row r="98" spans="1:60" ht="23.25" hidden="1" customHeight="1" x14ac:dyDescent="0.15">
      <c r="A98" s="521"/>
      <c r="B98" s="553"/>
      <c r="C98" s="553"/>
      <c r="D98" s="553"/>
      <c r="E98" s="553"/>
      <c r="F98" s="554"/>
      <c r="G98" s="228"/>
      <c r="H98" s="229"/>
      <c r="I98" s="229"/>
      <c r="J98" s="229"/>
      <c r="K98" s="229"/>
      <c r="L98" s="229"/>
      <c r="M98" s="229"/>
      <c r="N98" s="229"/>
      <c r="O98" s="230"/>
      <c r="P98" s="805"/>
      <c r="Q98" s="805"/>
      <c r="R98" s="805"/>
      <c r="S98" s="805"/>
      <c r="T98" s="805"/>
      <c r="U98" s="805"/>
      <c r="V98" s="805"/>
      <c r="W98" s="805"/>
      <c r="X98" s="806"/>
      <c r="Y98" s="730" t="s">
        <v>54</v>
      </c>
      <c r="Z98" s="731"/>
      <c r="AA98" s="732"/>
      <c r="AB98" s="800"/>
      <c r="AC98" s="801"/>
      <c r="AD98" s="802"/>
      <c r="AE98" s="94"/>
      <c r="AF98" s="95"/>
      <c r="AG98" s="95"/>
      <c r="AH98" s="364"/>
      <c r="AI98" s="94"/>
      <c r="AJ98" s="95"/>
      <c r="AK98" s="95"/>
      <c r="AL98" s="364"/>
      <c r="AM98" s="94"/>
      <c r="AN98" s="95"/>
      <c r="AO98" s="95"/>
      <c r="AP98" s="95"/>
      <c r="AQ98" s="102"/>
      <c r="AR98" s="103"/>
      <c r="AS98" s="103"/>
      <c r="AT98" s="104"/>
      <c r="AU98" s="95"/>
      <c r="AV98" s="95"/>
      <c r="AW98" s="95"/>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3" t="s">
        <v>495</v>
      </c>
      <c r="AR100" s="934"/>
      <c r="AS100" s="934"/>
      <c r="AT100" s="935"/>
      <c r="AU100" s="933" t="s">
        <v>542</v>
      </c>
      <c r="AV100" s="934"/>
      <c r="AW100" s="934"/>
      <c r="AX100" s="936"/>
    </row>
    <row r="101" spans="1:60" ht="23.25" customHeight="1" x14ac:dyDescent="0.15">
      <c r="A101" s="492"/>
      <c r="B101" s="493"/>
      <c r="C101" s="493"/>
      <c r="D101" s="493"/>
      <c r="E101" s="493"/>
      <c r="F101" s="494"/>
      <c r="G101" s="226" t="s">
        <v>561</v>
      </c>
      <c r="H101" s="160"/>
      <c r="I101" s="160"/>
      <c r="J101" s="160"/>
      <c r="K101" s="160"/>
      <c r="L101" s="160"/>
      <c r="M101" s="160"/>
      <c r="N101" s="160"/>
      <c r="O101" s="160"/>
      <c r="P101" s="160"/>
      <c r="Q101" s="160"/>
      <c r="R101" s="160"/>
      <c r="S101" s="160"/>
      <c r="T101" s="160"/>
      <c r="U101" s="160"/>
      <c r="V101" s="160"/>
      <c r="W101" s="160"/>
      <c r="X101" s="227"/>
      <c r="Y101" s="817" t="s">
        <v>55</v>
      </c>
      <c r="Z101" s="716"/>
      <c r="AA101" s="717"/>
      <c r="AB101" s="552" t="s">
        <v>562</v>
      </c>
      <c r="AC101" s="552"/>
      <c r="AD101" s="552"/>
      <c r="AE101" s="94">
        <v>73928</v>
      </c>
      <c r="AF101" s="95"/>
      <c r="AG101" s="95"/>
      <c r="AH101" s="364"/>
      <c r="AI101" s="94">
        <v>72308</v>
      </c>
      <c r="AJ101" s="95"/>
      <c r="AK101" s="95"/>
      <c r="AL101" s="364"/>
      <c r="AM101" s="94">
        <v>74966</v>
      </c>
      <c r="AN101" s="95"/>
      <c r="AO101" s="95"/>
      <c r="AP101" s="364"/>
      <c r="AQ101" s="94" t="s">
        <v>607</v>
      </c>
      <c r="AR101" s="95"/>
      <c r="AS101" s="95"/>
      <c r="AT101" s="364"/>
      <c r="AU101" s="94" t="s">
        <v>643</v>
      </c>
      <c r="AV101" s="95"/>
      <c r="AW101" s="95"/>
      <c r="AX101" s="364"/>
    </row>
    <row r="102" spans="1:60" ht="50.25" customHeight="1" x14ac:dyDescent="0.15">
      <c r="A102" s="495"/>
      <c r="B102" s="496"/>
      <c r="C102" s="496"/>
      <c r="D102" s="496"/>
      <c r="E102" s="496"/>
      <c r="F102" s="497"/>
      <c r="G102" s="231"/>
      <c r="H102" s="163"/>
      <c r="I102" s="163"/>
      <c r="J102" s="163"/>
      <c r="K102" s="163"/>
      <c r="L102" s="163"/>
      <c r="M102" s="163"/>
      <c r="N102" s="163"/>
      <c r="O102" s="163"/>
      <c r="P102" s="163"/>
      <c r="Q102" s="163"/>
      <c r="R102" s="163"/>
      <c r="S102" s="163"/>
      <c r="T102" s="163"/>
      <c r="U102" s="163"/>
      <c r="V102" s="163"/>
      <c r="W102" s="163"/>
      <c r="X102" s="232"/>
      <c r="Y102" s="475" t="s">
        <v>56</v>
      </c>
      <c r="Z102" s="339"/>
      <c r="AA102" s="340"/>
      <c r="AB102" s="552" t="s">
        <v>563</v>
      </c>
      <c r="AC102" s="552"/>
      <c r="AD102" s="552"/>
      <c r="AE102" s="358">
        <v>99710</v>
      </c>
      <c r="AF102" s="358"/>
      <c r="AG102" s="358"/>
      <c r="AH102" s="358"/>
      <c r="AI102" s="358">
        <v>99209</v>
      </c>
      <c r="AJ102" s="358"/>
      <c r="AK102" s="358"/>
      <c r="AL102" s="358"/>
      <c r="AM102" s="358">
        <v>98477</v>
      </c>
      <c r="AN102" s="358"/>
      <c r="AO102" s="358"/>
      <c r="AP102" s="358"/>
      <c r="AQ102" s="818">
        <v>97532</v>
      </c>
      <c r="AR102" s="819"/>
      <c r="AS102" s="819"/>
      <c r="AT102" s="820"/>
      <c r="AU102" s="818">
        <v>97532</v>
      </c>
      <c r="AV102" s="819"/>
      <c r="AW102" s="819"/>
      <c r="AX102" s="820"/>
    </row>
    <row r="103" spans="1:60" ht="31.5" hidden="1" customHeight="1" x14ac:dyDescent="0.15">
      <c r="A103" s="489" t="s">
        <v>494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357</v>
      </c>
      <c r="AF103" s="298"/>
      <c r="AG103" s="298"/>
      <c r="AH103" s="299"/>
      <c r="AI103" s="303" t="s">
        <v>363</v>
      </c>
      <c r="AJ103" s="298"/>
      <c r="AK103" s="298"/>
      <c r="AL103" s="299"/>
      <c r="AM103" s="303" t="s">
        <v>472</v>
      </c>
      <c r="AN103" s="298"/>
      <c r="AO103" s="298"/>
      <c r="AP103" s="299"/>
      <c r="AQ103" s="360" t="s">
        <v>495</v>
      </c>
      <c r="AR103" s="361"/>
      <c r="AS103" s="361"/>
      <c r="AT103" s="362"/>
      <c r="AU103" s="360" t="s">
        <v>542</v>
      </c>
      <c r="AV103" s="361"/>
      <c r="AW103" s="361"/>
      <c r="AX103" s="363"/>
    </row>
    <row r="104" spans="1:60" ht="23.25" hidden="1" customHeight="1" x14ac:dyDescent="0.15">
      <c r="A104" s="492"/>
      <c r="B104" s="493"/>
      <c r="C104" s="493"/>
      <c r="D104" s="493"/>
      <c r="E104" s="493"/>
      <c r="F104" s="494"/>
      <c r="G104" s="160"/>
      <c r="H104" s="160"/>
      <c r="I104" s="160"/>
      <c r="J104" s="160"/>
      <c r="K104" s="160"/>
      <c r="L104" s="160"/>
      <c r="M104" s="160"/>
      <c r="N104" s="160"/>
      <c r="O104" s="160"/>
      <c r="P104" s="160"/>
      <c r="Q104" s="160"/>
      <c r="R104" s="160"/>
      <c r="S104" s="160"/>
      <c r="T104" s="160"/>
      <c r="U104" s="160"/>
      <c r="V104" s="160"/>
      <c r="W104" s="160"/>
      <c r="X104" s="227"/>
      <c r="Y104" s="478" t="s">
        <v>55</v>
      </c>
      <c r="Z104" s="479"/>
      <c r="AA104" s="480"/>
      <c r="AB104" s="472"/>
      <c r="AC104" s="473"/>
      <c r="AD104" s="474"/>
      <c r="AE104" s="94"/>
      <c r="AF104" s="95"/>
      <c r="AG104" s="95"/>
      <c r="AH104" s="364"/>
      <c r="AI104" s="94"/>
      <c r="AJ104" s="95"/>
      <c r="AK104" s="95"/>
      <c r="AL104" s="364"/>
      <c r="AM104" s="94"/>
      <c r="AN104" s="95"/>
      <c r="AO104" s="95"/>
      <c r="AP104" s="364"/>
      <c r="AQ104" s="94"/>
      <c r="AR104" s="95"/>
      <c r="AS104" s="95"/>
      <c r="AT104" s="364"/>
      <c r="AU104" s="94"/>
      <c r="AV104" s="95"/>
      <c r="AW104" s="95"/>
      <c r="AX104" s="364"/>
    </row>
    <row r="105" spans="1:60" ht="23.25" hidden="1" customHeight="1" x14ac:dyDescent="0.15">
      <c r="A105" s="495"/>
      <c r="B105" s="496"/>
      <c r="C105" s="496"/>
      <c r="D105" s="496"/>
      <c r="E105" s="496"/>
      <c r="F105" s="497"/>
      <c r="G105" s="163"/>
      <c r="H105" s="163"/>
      <c r="I105" s="163"/>
      <c r="J105" s="163"/>
      <c r="K105" s="163"/>
      <c r="L105" s="163"/>
      <c r="M105" s="163"/>
      <c r="N105" s="163"/>
      <c r="O105" s="163"/>
      <c r="P105" s="163"/>
      <c r="Q105" s="163"/>
      <c r="R105" s="163"/>
      <c r="S105" s="163"/>
      <c r="T105" s="163"/>
      <c r="U105" s="163"/>
      <c r="V105" s="163"/>
      <c r="W105" s="163"/>
      <c r="X105" s="232"/>
      <c r="Y105" s="475" t="s">
        <v>56</v>
      </c>
      <c r="Z105" s="476"/>
      <c r="AA105" s="477"/>
      <c r="AB105" s="411"/>
      <c r="AC105" s="412"/>
      <c r="AD105" s="413"/>
      <c r="AE105" s="358"/>
      <c r="AF105" s="358"/>
      <c r="AG105" s="358"/>
      <c r="AH105" s="358"/>
      <c r="AI105" s="358"/>
      <c r="AJ105" s="358"/>
      <c r="AK105" s="358"/>
      <c r="AL105" s="358"/>
      <c r="AM105" s="358"/>
      <c r="AN105" s="358"/>
      <c r="AO105" s="358"/>
      <c r="AP105" s="358"/>
      <c r="AQ105" s="94"/>
      <c r="AR105" s="95"/>
      <c r="AS105" s="95"/>
      <c r="AT105" s="364"/>
      <c r="AU105" s="818"/>
      <c r="AV105" s="819"/>
      <c r="AW105" s="819"/>
      <c r="AX105" s="820"/>
    </row>
    <row r="106" spans="1:60" ht="31.5" hidden="1" customHeight="1" x14ac:dyDescent="0.15">
      <c r="A106" s="489" t="s">
        <v>494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357</v>
      </c>
      <c r="AF106" s="298"/>
      <c r="AG106" s="298"/>
      <c r="AH106" s="299"/>
      <c r="AI106" s="303" t="s">
        <v>363</v>
      </c>
      <c r="AJ106" s="298"/>
      <c r="AK106" s="298"/>
      <c r="AL106" s="299"/>
      <c r="AM106" s="303" t="s">
        <v>472</v>
      </c>
      <c r="AN106" s="298"/>
      <c r="AO106" s="298"/>
      <c r="AP106" s="299"/>
      <c r="AQ106" s="360" t="s">
        <v>495</v>
      </c>
      <c r="AR106" s="361"/>
      <c r="AS106" s="361"/>
      <c r="AT106" s="362"/>
      <c r="AU106" s="360" t="s">
        <v>542</v>
      </c>
      <c r="AV106" s="361"/>
      <c r="AW106" s="361"/>
      <c r="AX106" s="363"/>
    </row>
    <row r="107" spans="1:60" ht="23.25" hidden="1" customHeight="1" x14ac:dyDescent="0.15">
      <c r="A107" s="492"/>
      <c r="B107" s="493"/>
      <c r="C107" s="493"/>
      <c r="D107" s="493"/>
      <c r="E107" s="493"/>
      <c r="F107" s="494"/>
      <c r="G107" s="160"/>
      <c r="H107" s="160"/>
      <c r="I107" s="160"/>
      <c r="J107" s="160"/>
      <c r="K107" s="160"/>
      <c r="L107" s="160"/>
      <c r="M107" s="160"/>
      <c r="N107" s="160"/>
      <c r="O107" s="160"/>
      <c r="P107" s="160"/>
      <c r="Q107" s="160"/>
      <c r="R107" s="160"/>
      <c r="S107" s="160"/>
      <c r="T107" s="160"/>
      <c r="U107" s="160"/>
      <c r="V107" s="160"/>
      <c r="W107" s="160"/>
      <c r="X107" s="227"/>
      <c r="Y107" s="478" t="s">
        <v>55</v>
      </c>
      <c r="Z107" s="479"/>
      <c r="AA107" s="480"/>
      <c r="AB107" s="472"/>
      <c r="AC107" s="473"/>
      <c r="AD107" s="474"/>
      <c r="AE107" s="358"/>
      <c r="AF107" s="358"/>
      <c r="AG107" s="358"/>
      <c r="AH107" s="358"/>
      <c r="AI107" s="358"/>
      <c r="AJ107" s="358"/>
      <c r="AK107" s="358"/>
      <c r="AL107" s="358"/>
      <c r="AM107" s="358"/>
      <c r="AN107" s="358"/>
      <c r="AO107" s="358"/>
      <c r="AP107" s="358"/>
      <c r="AQ107" s="94"/>
      <c r="AR107" s="95"/>
      <c r="AS107" s="95"/>
      <c r="AT107" s="364"/>
      <c r="AU107" s="94"/>
      <c r="AV107" s="95"/>
      <c r="AW107" s="95"/>
      <c r="AX107" s="364"/>
    </row>
    <row r="108" spans="1:60" ht="23.25" hidden="1" customHeight="1" x14ac:dyDescent="0.15">
      <c r="A108" s="495"/>
      <c r="B108" s="496"/>
      <c r="C108" s="496"/>
      <c r="D108" s="496"/>
      <c r="E108" s="496"/>
      <c r="F108" s="497"/>
      <c r="G108" s="163"/>
      <c r="H108" s="163"/>
      <c r="I108" s="163"/>
      <c r="J108" s="163"/>
      <c r="K108" s="163"/>
      <c r="L108" s="163"/>
      <c r="M108" s="163"/>
      <c r="N108" s="163"/>
      <c r="O108" s="163"/>
      <c r="P108" s="163"/>
      <c r="Q108" s="163"/>
      <c r="R108" s="163"/>
      <c r="S108" s="163"/>
      <c r="T108" s="163"/>
      <c r="U108" s="163"/>
      <c r="V108" s="163"/>
      <c r="W108" s="163"/>
      <c r="X108" s="232"/>
      <c r="Y108" s="475" t="s">
        <v>56</v>
      </c>
      <c r="Z108" s="476"/>
      <c r="AA108" s="477"/>
      <c r="AB108" s="411"/>
      <c r="AC108" s="412"/>
      <c r="AD108" s="413"/>
      <c r="AE108" s="358"/>
      <c r="AF108" s="358"/>
      <c r="AG108" s="358"/>
      <c r="AH108" s="358"/>
      <c r="AI108" s="358"/>
      <c r="AJ108" s="358"/>
      <c r="AK108" s="358"/>
      <c r="AL108" s="358"/>
      <c r="AM108" s="358"/>
      <c r="AN108" s="358"/>
      <c r="AO108" s="358"/>
      <c r="AP108" s="358"/>
      <c r="AQ108" s="94"/>
      <c r="AR108" s="95"/>
      <c r="AS108" s="95"/>
      <c r="AT108" s="364"/>
      <c r="AU108" s="818"/>
      <c r="AV108" s="819"/>
      <c r="AW108" s="819"/>
      <c r="AX108" s="820"/>
    </row>
    <row r="109" spans="1:60" ht="31.5" hidden="1" customHeight="1" x14ac:dyDescent="0.15">
      <c r="A109" s="489" t="s">
        <v>494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357</v>
      </c>
      <c r="AF109" s="298"/>
      <c r="AG109" s="298"/>
      <c r="AH109" s="299"/>
      <c r="AI109" s="303" t="s">
        <v>363</v>
      </c>
      <c r="AJ109" s="298"/>
      <c r="AK109" s="298"/>
      <c r="AL109" s="299"/>
      <c r="AM109" s="303" t="s">
        <v>472</v>
      </c>
      <c r="AN109" s="298"/>
      <c r="AO109" s="298"/>
      <c r="AP109" s="299"/>
      <c r="AQ109" s="360" t="s">
        <v>495</v>
      </c>
      <c r="AR109" s="361"/>
      <c r="AS109" s="361"/>
      <c r="AT109" s="362"/>
      <c r="AU109" s="360" t="s">
        <v>542</v>
      </c>
      <c r="AV109" s="361"/>
      <c r="AW109" s="361"/>
      <c r="AX109" s="363"/>
    </row>
    <row r="110" spans="1:60" ht="23.25" hidden="1" customHeight="1" x14ac:dyDescent="0.15">
      <c r="A110" s="492"/>
      <c r="B110" s="493"/>
      <c r="C110" s="493"/>
      <c r="D110" s="493"/>
      <c r="E110" s="493"/>
      <c r="F110" s="494"/>
      <c r="G110" s="160"/>
      <c r="H110" s="160"/>
      <c r="I110" s="160"/>
      <c r="J110" s="160"/>
      <c r="K110" s="160"/>
      <c r="L110" s="160"/>
      <c r="M110" s="160"/>
      <c r="N110" s="160"/>
      <c r="O110" s="160"/>
      <c r="P110" s="160"/>
      <c r="Q110" s="160"/>
      <c r="R110" s="160"/>
      <c r="S110" s="160"/>
      <c r="T110" s="160"/>
      <c r="U110" s="160"/>
      <c r="V110" s="160"/>
      <c r="W110" s="160"/>
      <c r="X110" s="227"/>
      <c r="Y110" s="478" t="s">
        <v>55</v>
      </c>
      <c r="Z110" s="479"/>
      <c r="AA110" s="480"/>
      <c r="AB110" s="472"/>
      <c r="AC110" s="473"/>
      <c r="AD110" s="474"/>
      <c r="AE110" s="358"/>
      <c r="AF110" s="358"/>
      <c r="AG110" s="358"/>
      <c r="AH110" s="358"/>
      <c r="AI110" s="358"/>
      <c r="AJ110" s="358"/>
      <c r="AK110" s="358"/>
      <c r="AL110" s="358"/>
      <c r="AM110" s="358"/>
      <c r="AN110" s="358"/>
      <c r="AO110" s="358"/>
      <c r="AP110" s="358"/>
      <c r="AQ110" s="94"/>
      <c r="AR110" s="95"/>
      <c r="AS110" s="95"/>
      <c r="AT110" s="364"/>
      <c r="AU110" s="94"/>
      <c r="AV110" s="95"/>
      <c r="AW110" s="95"/>
      <c r="AX110" s="364"/>
    </row>
    <row r="111" spans="1:60" ht="23.25" hidden="1" customHeight="1" x14ac:dyDescent="0.15">
      <c r="A111" s="495"/>
      <c r="B111" s="496"/>
      <c r="C111" s="496"/>
      <c r="D111" s="496"/>
      <c r="E111" s="496"/>
      <c r="F111" s="497"/>
      <c r="G111" s="163"/>
      <c r="H111" s="163"/>
      <c r="I111" s="163"/>
      <c r="J111" s="163"/>
      <c r="K111" s="163"/>
      <c r="L111" s="163"/>
      <c r="M111" s="163"/>
      <c r="N111" s="163"/>
      <c r="O111" s="163"/>
      <c r="P111" s="163"/>
      <c r="Q111" s="163"/>
      <c r="R111" s="163"/>
      <c r="S111" s="163"/>
      <c r="T111" s="163"/>
      <c r="U111" s="163"/>
      <c r="V111" s="163"/>
      <c r="W111" s="163"/>
      <c r="X111" s="232"/>
      <c r="Y111" s="475" t="s">
        <v>56</v>
      </c>
      <c r="Z111" s="476"/>
      <c r="AA111" s="477"/>
      <c r="AB111" s="411"/>
      <c r="AC111" s="412"/>
      <c r="AD111" s="413"/>
      <c r="AE111" s="358"/>
      <c r="AF111" s="358"/>
      <c r="AG111" s="358"/>
      <c r="AH111" s="358"/>
      <c r="AI111" s="358"/>
      <c r="AJ111" s="358"/>
      <c r="AK111" s="358"/>
      <c r="AL111" s="358"/>
      <c r="AM111" s="358"/>
      <c r="AN111" s="358"/>
      <c r="AO111" s="358"/>
      <c r="AP111" s="358"/>
      <c r="AQ111" s="94"/>
      <c r="AR111" s="95"/>
      <c r="AS111" s="95"/>
      <c r="AT111" s="364"/>
      <c r="AU111" s="818"/>
      <c r="AV111" s="819"/>
      <c r="AW111" s="819"/>
      <c r="AX111" s="820"/>
    </row>
    <row r="112" spans="1:60" ht="31.5" hidden="1" customHeight="1" x14ac:dyDescent="0.15">
      <c r="A112" s="489" t="s">
        <v>494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357</v>
      </c>
      <c r="AF112" s="298"/>
      <c r="AG112" s="298"/>
      <c r="AH112" s="299"/>
      <c r="AI112" s="303" t="s">
        <v>363</v>
      </c>
      <c r="AJ112" s="298"/>
      <c r="AK112" s="298"/>
      <c r="AL112" s="299"/>
      <c r="AM112" s="303" t="s">
        <v>472</v>
      </c>
      <c r="AN112" s="298"/>
      <c r="AO112" s="298"/>
      <c r="AP112" s="299"/>
      <c r="AQ112" s="360" t="s">
        <v>495</v>
      </c>
      <c r="AR112" s="361"/>
      <c r="AS112" s="361"/>
      <c r="AT112" s="362"/>
      <c r="AU112" s="360" t="s">
        <v>542</v>
      </c>
      <c r="AV112" s="361"/>
      <c r="AW112" s="361"/>
      <c r="AX112" s="363"/>
    </row>
    <row r="113" spans="1:50" ht="23.25" hidden="1" customHeight="1" x14ac:dyDescent="0.15">
      <c r="A113" s="492"/>
      <c r="B113" s="493"/>
      <c r="C113" s="493"/>
      <c r="D113" s="493"/>
      <c r="E113" s="493"/>
      <c r="F113" s="494"/>
      <c r="G113" s="160"/>
      <c r="H113" s="160"/>
      <c r="I113" s="160"/>
      <c r="J113" s="160"/>
      <c r="K113" s="160"/>
      <c r="L113" s="160"/>
      <c r="M113" s="160"/>
      <c r="N113" s="160"/>
      <c r="O113" s="160"/>
      <c r="P113" s="160"/>
      <c r="Q113" s="160"/>
      <c r="R113" s="160"/>
      <c r="S113" s="160"/>
      <c r="T113" s="160"/>
      <c r="U113" s="160"/>
      <c r="V113" s="160"/>
      <c r="W113" s="160"/>
      <c r="X113" s="227"/>
      <c r="Y113" s="478" t="s">
        <v>55</v>
      </c>
      <c r="Z113" s="479"/>
      <c r="AA113" s="480"/>
      <c r="AB113" s="472"/>
      <c r="AC113" s="473"/>
      <c r="AD113" s="474"/>
      <c r="AE113" s="358"/>
      <c r="AF113" s="358"/>
      <c r="AG113" s="358"/>
      <c r="AH113" s="358"/>
      <c r="AI113" s="358"/>
      <c r="AJ113" s="358"/>
      <c r="AK113" s="358"/>
      <c r="AL113" s="358"/>
      <c r="AM113" s="358"/>
      <c r="AN113" s="358"/>
      <c r="AO113" s="358"/>
      <c r="AP113" s="358"/>
      <c r="AQ113" s="94"/>
      <c r="AR113" s="95"/>
      <c r="AS113" s="95"/>
      <c r="AT113" s="364"/>
      <c r="AU113" s="94"/>
      <c r="AV113" s="95"/>
      <c r="AW113" s="95"/>
      <c r="AX113" s="364"/>
    </row>
    <row r="114" spans="1:50" ht="23.25" hidden="1" customHeight="1" x14ac:dyDescent="0.15">
      <c r="A114" s="495"/>
      <c r="B114" s="496"/>
      <c r="C114" s="496"/>
      <c r="D114" s="496"/>
      <c r="E114" s="496"/>
      <c r="F114" s="497"/>
      <c r="G114" s="163"/>
      <c r="H114" s="163"/>
      <c r="I114" s="163"/>
      <c r="J114" s="163"/>
      <c r="K114" s="163"/>
      <c r="L114" s="163"/>
      <c r="M114" s="163"/>
      <c r="N114" s="163"/>
      <c r="O114" s="163"/>
      <c r="P114" s="163"/>
      <c r="Q114" s="163"/>
      <c r="R114" s="163"/>
      <c r="S114" s="163"/>
      <c r="T114" s="163"/>
      <c r="U114" s="163"/>
      <c r="V114" s="163"/>
      <c r="W114" s="163"/>
      <c r="X114" s="232"/>
      <c r="Y114" s="475" t="s">
        <v>56</v>
      </c>
      <c r="Z114" s="476"/>
      <c r="AA114" s="477"/>
      <c r="AB114" s="411"/>
      <c r="AC114" s="412"/>
      <c r="AD114" s="413"/>
      <c r="AE114" s="358"/>
      <c r="AF114" s="358"/>
      <c r="AG114" s="358"/>
      <c r="AH114" s="358"/>
      <c r="AI114" s="358"/>
      <c r="AJ114" s="358"/>
      <c r="AK114" s="358"/>
      <c r="AL114" s="358"/>
      <c r="AM114" s="358"/>
      <c r="AN114" s="358"/>
      <c r="AO114" s="358"/>
      <c r="AP114" s="358"/>
      <c r="AQ114" s="94"/>
      <c r="AR114" s="95"/>
      <c r="AS114" s="95"/>
      <c r="AT114" s="364"/>
      <c r="AU114" s="94"/>
      <c r="AV114" s="95"/>
      <c r="AW114" s="95"/>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357</v>
      </c>
      <c r="AF115" s="298"/>
      <c r="AG115" s="298"/>
      <c r="AH115" s="299"/>
      <c r="AI115" s="303" t="s">
        <v>363</v>
      </c>
      <c r="AJ115" s="298"/>
      <c r="AK115" s="298"/>
      <c r="AL115" s="299"/>
      <c r="AM115" s="303" t="s">
        <v>472</v>
      </c>
      <c r="AN115" s="298"/>
      <c r="AO115" s="298"/>
      <c r="AP115" s="299"/>
      <c r="AQ115" s="335" t="s">
        <v>543</v>
      </c>
      <c r="AR115" s="336"/>
      <c r="AS115" s="336"/>
      <c r="AT115" s="336"/>
      <c r="AU115" s="336"/>
      <c r="AV115" s="336"/>
      <c r="AW115" s="336"/>
      <c r="AX115" s="337"/>
    </row>
    <row r="116" spans="1:50" ht="23.25" customHeight="1" x14ac:dyDescent="0.15">
      <c r="A116" s="292"/>
      <c r="B116" s="293"/>
      <c r="C116" s="293"/>
      <c r="D116" s="293"/>
      <c r="E116" s="293"/>
      <c r="F116" s="294"/>
      <c r="G116" s="351" t="s">
        <v>624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564</v>
      </c>
      <c r="AC116" s="301"/>
      <c r="AD116" s="302"/>
      <c r="AE116" s="358">
        <v>157449</v>
      </c>
      <c r="AF116" s="358"/>
      <c r="AG116" s="358"/>
      <c r="AH116" s="358"/>
      <c r="AI116" s="358">
        <v>160962</v>
      </c>
      <c r="AJ116" s="358"/>
      <c r="AK116" s="358"/>
      <c r="AL116" s="358"/>
      <c r="AM116" s="358">
        <v>155253</v>
      </c>
      <c r="AN116" s="358"/>
      <c r="AO116" s="358"/>
      <c r="AP116" s="358"/>
      <c r="AQ116" s="94">
        <v>119685</v>
      </c>
      <c r="AR116" s="95"/>
      <c r="AS116" s="95"/>
      <c r="AT116" s="95"/>
      <c r="AU116" s="95"/>
      <c r="AV116" s="95"/>
      <c r="AW116" s="95"/>
      <c r="AX116" s="365"/>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625</v>
      </c>
      <c r="AC117" s="342"/>
      <c r="AD117" s="343"/>
      <c r="AE117" s="306" t="s">
        <v>565</v>
      </c>
      <c r="AF117" s="306"/>
      <c r="AG117" s="306"/>
      <c r="AH117" s="306"/>
      <c r="AI117" s="306" t="s">
        <v>566</v>
      </c>
      <c r="AJ117" s="306"/>
      <c r="AK117" s="306"/>
      <c r="AL117" s="306"/>
      <c r="AM117" s="458" t="s">
        <v>638</v>
      </c>
      <c r="AN117" s="306"/>
      <c r="AO117" s="306"/>
      <c r="AP117" s="306"/>
      <c r="AQ117" s="306" t="s">
        <v>609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357</v>
      </c>
      <c r="AF118" s="298"/>
      <c r="AG118" s="298"/>
      <c r="AH118" s="299"/>
      <c r="AI118" s="303" t="s">
        <v>363</v>
      </c>
      <c r="AJ118" s="298"/>
      <c r="AK118" s="298"/>
      <c r="AL118" s="299"/>
      <c r="AM118" s="303" t="s">
        <v>472</v>
      </c>
      <c r="AN118" s="298"/>
      <c r="AO118" s="298"/>
      <c r="AP118" s="299"/>
      <c r="AQ118" s="335" t="s">
        <v>543</v>
      </c>
      <c r="AR118" s="336"/>
      <c r="AS118" s="336"/>
      <c r="AT118" s="336"/>
      <c r="AU118" s="336"/>
      <c r="AV118" s="336"/>
      <c r="AW118" s="336"/>
      <c r="AX118" s="337"/>
    </row>
    <row r="119" spans="1:50" ht="23.25" hidden="1" customHeight="1" x14ac:dyDescent="0.15">
      <c r="A119" s="292"/>
      <c r="B119" s="293"/>
      <c r="C119" s="293"/>
      <c r="D119" s="293"/>
      <c r="E119" s="293"/>
      <c r="F119" s="294"/>
      <c r="G119" s="351" t="s">
        <v>504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357</v>
      </c>
      <c r="AF121" s="298"/>
      <c r="AG121" s="298"/>
      <c r="AH121" s="299"/>
      <c r="AI121" s="303" t="s">
        <v>363</v>
      </c>
      <c r="AJ121" s="298"/>
      <c r="AK121" s="298"/>
      <c r="AL121" s="299"/>
      <c r="AM121" s="303" t="s">
        <v>472</v>
      </c>
      <c r="AN121" s="298"/>
      <c r="AO121" s="298"/>
      <c r="AP121" s="299"/>
      <c r="AQ121" s="335" t="s">
        <v>543</v>
      </c>
      <c r="AR121" s="336"/>
      <c r="AS121" s="336"/>
      <c r="AT121" s="336"/>
      <c r="AU121" s="336"/>
      <c r="AV121" s="336"/>
      <c r="AW121" s="336"/>
      <c r="AX121" s="337"/>
    </row>
    <row r="122" spans="1:50" ht="23.25" hidden="1" customHeight="1" x14ac:dyDescent="0.15">
      <c r="A122" s="292"/>
      <c r="B122" s="293"/>
      <c r="C122" s="293"/>
      <c r="D122" s="293"/>
      <c r="E122" s="293"/>
      <c r="F122" s="294"/>
      <c r="G122" s="351" t="s">
        <v>505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357</v>
      </c>
      <c r="AF124" s="298"/>
      <c r="AG124" s="298"/>
      <c r="AH124" s="299"/>
      <c r="AI124" s="303" t="s">
        <v>363</v>
      </c>
      <c r="AJ124" s="298"/>
      <c r="AK124" s="298"/>
      <c r="AL124" s="299"/>
      <c r="AM124" s="303" t="s">
        <v>472</v>
      </c>
      <c r="AN124" s="298"/>
      <c r="AO124" s="298"/>
      <c r="AP124" s="299"/>
      <c r="AQ124" s="335" t="s">
        <v>543</v>
      </c>
      <c r="AR124" s="336"/>
      <c r="AS124" s="336"/>
      <c r="AT124" s="336"/>
      <c r="AU124" s="336"/>
      <c r="AV124" s="336"/>
      <c r="AW124" s="336"/>
      <c r="AX124" s="337"/>
    </row>
    <row r="125" spans="1:50" ht="23.25" hidden="1" customHeight="1" x14ac:dyDescent="0.15">
      <c r="A125" s="292"/>
      <c r="B125" s="293"/>
      <c r="C125" s="293"/>
      <c r="D125" s="293"/>
      <c r="E125" s="293"/>
      <c r="F125" s="294"/>
      <c r="G125" s="351" t="s">
        <v>505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543</v>
      </c>
      <c r="AR127" s="336"/>
      <c r="AS127" s="336"/>
      <c r="AT127" s="336"/>
      <c r="AU127" s="336"/>
      <c r="AV127" s="336"/>
      <c r="AW127" s="336"/>
      <c r="AX127" s="337"/>
    </row>
    <row r="128" spans="1:50" ht="23.25" hidden="1" customHeight="1" x14ac:dyDescent="0.15">
      <c r="A128" s="292"/>
      <c r="B128" s="293"/>
      <c r="C128" s="293"/>
      <c r="D128" s="293"/>
      <c r="E128" s="293"/>
      <c r="F128" s="294"/>
      <c r="G128" s="351" t="s">
        <v>505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369</v>
      </c>
      <c r="B130" s="996"/>
      <c r="C130" s="995" t="s">
        <v>366</v>
      </c>
      <c r="D130" s="996"/>
      <c r="E130" s="308" t="s">
        <v>399</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398</v>
      </c>
      <c r="F131" s="239"/>
      <c r="G131" s="231"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9"/>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608</v>
      </c>
      <c r="AR133" s="271"/>
      <c r="AS133" s="136" t="s">
        <v>356</v>
      </c>
      <c r="AT133" s="171"/>
      <c r="AU133" s="135">
        <v>30</v>
      </c>
      <c r="AV133" s="135"/>
      <c r="AW133" s="136" t="s">
        <v>300</v>
      </c>
      <c r="AX133" s="137"/>
    </row>
    <row r="134" spans="1:50" ht="39.75" customHeight="1" x14ac:dyDescent="0.15">
      <c r="A134" s="999"/>
      <c r="B134" s="252"/>
      <c r="C134" s="251"/>
      <c r="D134" s="252"/>
      <c r="E134" s="251"/>
      <c r="F134" s="314"/>
      <c r="G134" s="226" t="s">
        <v>567</v>
      </c>
      <c r="H134" s="160"/>
      <c r="I134" s="160"/>
      <c r="J134" s="160"/>
      <c r="K134" s="160"/>
      <c r="L134" s="160"/>
      <c r="M134" s="160"/>
      <c r="N134" s="160"/>
      <c r="O134" s="160"/>
      <c r="P134" s="160"/>
      <c r="Q134" s="160"/>
      <c r="R134" s="160"/>
      <c r="S134" s="160"/>
      <c r="T134" s="160"/>
      <c r="U134" s="160"/>
      <c r="V134" s="160"/>
      <c r="W134" s="160"/>
      <c r="X134" s="227"/>
      <c r="Y134" s="129" t="s">
        <v>379</v>
      </c>
      <c r="Z134" s="130"/>
      <c r="AA134" s="131"/>
      <c r="AB134" s="281" t="s">
        <v>520</v>
      </c>
      <c r="AC134" s="221"/>
      <c r="AD134" s="221"/>
      <c r="AE134" s="266">
        <v>85.7</v>
      </c>
      <c r="AF134" s="103"/>
      <c r="AG134" s="103"/>
      <c r="AH134" s="103"/>
      <c r="AI134" s="266">
        <v>86.8</v>
      </c>
      <c r="AJ134" s="103"/>
      <c r="AK134" s="103"/>
      <c r="AL134" s="103"/>
      <c r="AM134" s="266">
        <v>86.9</v>
      </c>
      <c r="AN134" s="103"/>
      <c r="AO134" s="103"/>
      <c r="AP134" s="103"/>
      <c r="AQ134" s="266" t="s">
        <v>608</v>
      </c>
      <c r="AR134" s="103"/>
      <c r="AS134" s="103"/>
      <c r="AT134" s="103"/>
      <c r="AU134" s="266" t="s">
        <v>608</v>
      </c>
      <c r="AV134" s="103"/>
      <c r="AW134" s="103"/>
      <c r="AX134" s="225"/>
    </row>
    <row r="135" spans="1:50" ht="39.75" customHeight="1" x14ac:dyDescent="0.15">
      <c r="A135" s="999"/>
      <c r="B135" s="252"/>
      <c r="C135" s="251"/>
      <c r="D135" s="252"/>
      <c r="E135" s="251"/>
      <c r="F135" s="314"/>
      <c r="G135" s="231"/>
      <c r="H135" s="163"/>
      <c r="I135" s="163"/>
      <c r="J135" s="163"/>
      <c r="K135" s="163"/>
      <c r="L135" s="163"/>
      <c r="M135" s="163"/>
      <c r="N135" s="163"/>
      <c r="O135" s="163"/>
      <c r="P135" s="163"/>
      <c r="Q135" s="163"/>
      <c r="R135" s="163"/>
      <c r="S135" s="163"/>
      <c r="T135" s="163"/>
      <c r="U135" s="163"/>
      <c r="V135" s="163"/>
      <c r="W135" s="163"/>
      <c r="X135" s="232"/>
      <c r="Y135" s="236" t="s">
        <v>54</v>
      </c>
      <c r="Z135" s="119"/>
      <c r="AA135" s="120"/>
      <c r="AB135" s="286" t="s">
        <v>520</v>
      </c>
      <c r="AC135" s="132"/>
      <c r="AD135" s="132"/>
      <c r="AE135" s="266">
        <v>80</v>
      </c>
      <c r="AF135" s="103"/>
      <c r="AG135" s="103"/>
      <c r="AH135" s="103"/>
      <c r="AI135" s="266">
        <v>80</v>
      </c>
      <c r="AJ135" s="103"/>
      <c r="AK135" s="103"/>
      <c r="AL135" s="103"/>
      <c r="AM135" s="266">
        <v>80</v>
      </c>
      <c r="AN135" s="103"/>
      <c r="AO135" s="103"/>
      <c r="AP135" s="103"/>
      <c r="AQ135" s="266" t="s">
        <v>610</v>
      </c>
      <c r="AR135" s="103"/>
      <c r="AS135" s="103"/>
      <c r="AT135" s="103"/>
      <c r="AU135" s="266">
        <v>80</v>
      </c>
      <c r="AV135" s="103"/>
      <c r="AW135" s="103"/>
      <c r="AX135" s="225"/>
    </row>
    <row r="136" spans="1:50" ht="18.75" customHeight="1" x14ac:dyDescent="0.15">
      <c r="A136" s="999"/>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customHeight="1" x14ac:dyDescent="0.15">
      <c r="A137" s="999"/>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t="s">
        <v>608</v>
      </c>
      <c r="AR137" s="271"/>
      <c r="AS137" s="136" t="s">
        <v>356</v>
      </c>
      <c r="AT137" s="171"/>
      <c r="AU137" s="135">
        <v>30</v>
      </c>
      <c r="AV137" s="135"/>
      <c r="AW137" s="136" t="s">
        <v>300</v>
      </c>
      <c r="AX137" s="137"/>
    </row>
    <row r="138" spans="1:50" ht="39.75" customHeight="1" x14ac:dyDescent="0.15">
      <c r="A138" s="999"/>
      <c r="B138" s="252"/>
      <c r="C138" s="251"/>
      <c r="D138" s="252"/>
      <c r="E138" s="251"/>
      <c r="F138" s="314"/>
      <c r="G138" s="226" t="s">
        <v>568</v>
      </c>
      <c r="H138" s="160"/>
      <c r="I138" s="160"/>
      <c r="J138" s="160"/>
      <c r="K138" s="160"/>
      <c r="L138" s="160"/>
      <c r="M138" s="160"/>
      <c r="N138" s="160"/>
      <c r="O138" s="160"/>
      <c r="P138" s="160"/>
      <c r="Q138" s="160"/>
      <c r="R138" s="160"/>
      <c r="S138" s="160"/>
      <c r="T138" s="160"/>
      <c r="U138" s="160"/>
      <c r="V138" s="160"/>
      <c r="W138" s="160"/>
      <c r="X138" s="227"/>
      <c r="Y138" s="129" t="s">
        <v>379</v>
      </c>
      <c r="Z138" s="130"/>
      <c r="AA138" s="131"/>
      <c r="AB138" s="281" t="s">
        <v>520</v>
      </c>
      <c r="AC138" s="221"/>
      <c r="AD138" s="221"/>
      <c r="AE138" s="266">
        <v>96.8</v>
      </c>
      <c r="AF138" s="103"/>
      <c r="AG138" s="103"/>
      <c r="AH138" s="103"/>
      <c r="AI138" s="266">
        <v>97.3</v>
      </c>
      <c r="AJ138" s="103"/>
      <c r="AK138" s="103"/>
      <c r="AL138" s="103"/>
      <c r="AM138" s="266"/>
      <c r="AN138" s="103"/>
      <c r="AO138" s="103"/>
      <c r="AP138" s="103"/>
      <c r="AQ138" s="266" t="s">
        <v>608</v>
      </c>
      <c r="AR138" s="103"/>
      <c r="AS138" s="103"/>
      <c r="AT138" s="103"/>
      <c r="AU138" s="266" t="s">
        <v>608</v>
      </c>
      <c r="AV138" s="103"/>
      <c r="AW138" s="103"/>
      <c r="AX138" s="225"/>
    </row>
    <row r="139" spans="1:50" ht="39.75" customHeight="1" x14ac:dyDescent="0.15">
      <c r="A139" s="999"/>
      <c r="B139" s="252"/>
      <c r="C139" s="251"/>
      <c r="D139" s="252"/>
      <c r="E139" s="251"/>
      <c r="F139" s="314"/>
      <c r="G139" s="231"/>
      <c r="H139" s="163"/>
      <c r="I139" s="163"/>
      <c r="J139" s="163"/>
      <c r="K139" s="163"/>
      <c r="L139" s="163"/>
      <c r="M139" s="163"/>
      <c r="N139" s="163"/>
      <c r="O139" s="163"/>
      <c r="P139" s="163"/>
      <c r="Q139" s="163"/>
      <c r="R139" s="163"/>
      <c r="S139" s="163"/>
      <c r="T139" s="163"/>
      <c r="U139" s="163"/>
      <c r="V139" s="163"/>
      <c r="W139" s="163"/>
      <c r="X139" s="232"/>
      <c r="Y139" s="236" t="s">
        <v>54</v>
      </c>
      <c r="Z139" s="119"/>
      <c r="AA139" s="120"/>
      <c r="AB139" s="286" t="s">
        <v>520</v>
      </c>
      <c r="AC139" s="132"/>
      <c r="AD139" s="132"/>
      <c r="AE139" s="266">
        <v>90</v>
      </c>
      <c r="AF139" s="103"/>
      <c r="AG139" s="103"/>
      <c r="AH139" s="103"/>
      <c r="AI139" s="266">
        <v>90</v>
      </c>
      <c r="AJ139" s="103"/>
      <c r="AK139" s="103"/>
      <c r="AL139" s="103"/>
      <c r="AM139" s="266">
        <v>90</v>
      </c>
      <c r="AN139" s="103"/>
      <c r="AO139" s="103"/>
      <c r="AP139" s="103"/>
      <c r="AQ139" s="266" t="s">
        <v>608</v>
      </c>
      <c r="AR139" s="103"/>
      <c r="AS139" s="103"/>
      <c r="AT139" s="103"/>
      <c r="AU139" s="266">
        <v>90</v>
      </c>
      <c r="AV139" s="103"/>
      <c r="AW139" s="103"/>
      <c r="AX139" s="225"/>
    </row>
    <row r="140" spans="1:50" ht="18.75" hidden="1" customHeight="1" x14ac:dyDescent="0.15">
      <c r="A140" s="999"/>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9"/>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999"/>
      <c r="B142" s="252"/>
      <c r="C142" s="251"/>
      <c r="D142" s="252"/>
      <c r="E142" s="251"/>
      <c r="F142" s="314"/>
      <c r="G142" s="226"/>
      <c r="H142" s="160"/>
      <c r="I142" s="160"/>
      <c r="J142" s="160"/>
      <c r="K142" s="160"/>
      <c r="L142" s="160"/>
      <c r="M142" s="160"/>
      <c r="N142" s="160"/>
      <c r="O142" s="160"/>
      <c r="P142" s="160"/>
      <c r="Q142" s="160"/>
      <c r="R142" s="160"/>
      <c r="S142" s="160"/>
      <c r="T142" s="160"/>
      <c r="U142" s="160"/>
      <c r="V142" s="160"/>
      <c r="W142" s="160"/>
      <c r="X142" s="227"/>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5"/>
    </row>
    <row r="143" spans="1:50" ht="39.75" hidden="1" customHeight="1" x14ac:dyDescent="0.15">
      <c r="A143" s="999"/>
      <c r="B143" s="252"/>
      <c r="C143" s="251"/>
      <c r="D143" s="252"/>
      <c r="E143" s="251"/>
      <c r="F143" s="314"/>
      <c r="G143" s="231"/>
      <c r="H143" s="163"/>
      <c r="I143" s="163"/>
      <c r="J143" s="163"/>
      <c r="K143" s="163"/>
      <c r="L143" s="163"/>
      <c r="M143" s="163"/>
      <c r="N143" s="163"/>
      <c r="O143" s="163"/>
      <c r="P143" s="163"/>
      <c r="Q143" s="163"/>
      <c r="R143" s="163"/>
      <c r="S143" s="163"/>
      <c r="T143" s="163"/>
      <c r="U143" s="163"/>
      <c r="V143" s="163"/>
      <c r="W143" s="163"/>
      <c r="X143" s="232"/>
      <c r="Y143" s="23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5"/>
    </row>
    <row r="144" spans="1:50" ht="18.75" hidden="1" customHeight="1" x14ac:dyDescent="0.15">
      <c r="A144" s="999"/>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9"/>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999"/>
      <c r="B146" s="252"/>
      <c r="C146" s="251"/>
      <c r="D146" s="252"/>
      <c r="E146" s="251"/>
      <c r="F146" s="314"/>
      <c r="G146" s="226"/>
      <c r="H146" s="160"/>
      <c r="I146" s="160"/>
      <c r="J146" s="160"/>
      <c r="K146" s="160"/>
      <c r="L146" s="160"/>
      <c r="M146" s="160"/>
      <c r="N146" s="160"/>
      <c r="O146" s="160"/>
      <c r="P146" s="160"/>
      <c r="Q146" s="160"/>
      <c r="R146" s="160"/>
      <c r="S146" s="160"/>
      <c r="T146" s="160"/>
      <c r="U146" s="160"/>
      <c r="V146" s="160"/>
      <c r="W146" s="160"/>
      <c r="X146" s="227"/>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5"/>
    </row>
    <row r="147" spans="1:50" ht="39.75" hidden="1" customHeight="1" x14ac:dyDescent="0.15">
      <c r="A147" s="999"/>
      <c r="B147" s="252"/>
      <c r="C147" s="251"/>
      <c r="D147" s="252"/>
      <c r="E147" s="251"/>
      <c r="F147" s="314"/>
      <c r="G147" s="231"/>
      <c r="H147" s="163"/>
      <c r="I147" s="163"/>
      <c r="J147" s="163"/>
      <c r="K147" s="163"/>
      <c r="L147" s="163"/>
      <c r="M147" s="163"/>
      <c r="N147" s="163"/>
      <c r="O147" s="163"/>
      <c r="P147" s="163"/>
      <c r="Q147" s="163"/>
      <c r="R147" s="163"/>
      <c r="S147" s="163"/>
      <c r="T147" s="163"/>
      <c r="U147" s="163"/>
      <c r="V147" s="163"/>
      <c r="W147" s="163"/>
      <c r="X147" s="232"/>
      <c r="Y147" s="23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5"/>
    </row>
    <row r="148" spans="1:50" ht="18.75" hidden="1" customHeight="1" x14ac:dyDescent="0.15">
      <c r="A148" s="999"/>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9"/>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999"/>
      <c r="B150" s="252"/>
      <c r="C150" s="251"/>
      <c r="D150" s="252"/>
      <c r="E150" s="251"/>
      <c r="F150" s="314"/>
      <c r="G150" s="226"/>
      <c r="H150" s="160"/>
      <c r="I150" s="160"/>
      <c r="J150" s="160"/>
      <c r="K150" s="160"/>
      <c r="L150" s="160"/>
      <c r="M150" s="160"/>
      <c r="N150" s="160"/>
      <c r="O150" s="160"/>
      <c r="P150" s="160"/>
      <c r="Q150" s="160"/>
      <c r="R150" s="160"/>
      <c r="S150" s="160"/>
      <c r="T150" s="160"/>
      <c r="U150" s="160"/>
      <c r="V150" s="160"/>
      <c r="W150" s="160"/>
      <c r="X150" s="227"/>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5"/>
    </row>
    <row r="151" spans="1:50" ht="39.75" hidden="1" customHeight="1" x14ac:dyDescent="0.15">
      <c r="A151" s="999"/>
      <c r="B151" s="252"/>
      <c r="C151" s="251"/>
      <c r="D151" s="252"/>
      <c r="E151" s="251"/>
      <c r="F151" s="314"/>
      <c r="G151" s="231"/>
      <c r="H151" s="163"/>
      <c r="I151" s="163"/>
      <c r="J151" s="163"/>
      <c r="K151" s="163"/>
      <c r="L151" s="163"/>
      <c r="M151" s="163"/>
      <c r="N151" s="163"/>
      <c r="O151" s="163"/>
      <c r="P151" s="163"/>
      <c r="Q151" s="163"/>
      <c r="R151" s="163"/>
      <c r="S151" s="163"/>
      <c r="T151" s="163"/>
      <c r="U151" s="163"/>
      <c r="V151" s="163"/>
      <c r="W151" s="163"/>
      <c r="X151" s="232"/>
      <c r="Y151" s="23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5"/>
    </row>
    <row r="152" spans="1:50" ht="22.5" hidden="1" customHeight="1" x14ac:dyDescent="0.15">
      <c r="A152" s="999"/>
      <c r="B152" s="252"/>
      <c r="C152" s="251"/>
      <c r="D152" s="252"/>
      <c r="E152" s="251"/>
      <c r="F152" s="314"/>
      <c r="G152" s="272" t="s">
        <v>381</v>
      </c>
      <c r="H152" s="168"/>
      <c r="I152" s="168"/>
      <c r="J152" s="168"/>
      <c r="K152" s="168"/>
      <c r="L152" s="168"/>
      <c r="M152" s="168"/>
      <c r="N152" s="168"/>
      <c r="O152" s="168"/>
      <c r="P152" s="169"/>
      <c r="Q152" s="175" t="s">
        <v>477</v>
      </c>
      <c r="R152" s="168"/>
      <c r="S152" s="168"/>
      <c r="T152" s="168"/>
      <c r="U152" s="168"/>
      <c r="V152" s="168"/>
      <c r="W152" s="168"/>
      <c r="X152" s="168"/>
      <c r="Y152" s="168"/>
      <c r="Z152" s="168"/>
      <c r="AA152" s="168"/>
      <c r="AB152" s="287" t="s">
        <v>478</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999"/>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9"/>
      <c r="B154" s="252"/>
      <c r="C154" s="251"/>
      <c r="D154" s="252"/>
      <c r="E154" s="251"/>
      <c r="F154" s="314"/>
      <c r="G154" s="226"/>
      <c r="H154" s="160"/>
      <c r="I154" s="160"/>
      <c r="J154" s="160"/>
      <c r="K154" s="160"/>
      <c r="L154" s="160"/>
      <c r="M154" s="160"/>
      <c r="N154" s="160"/>
      <c r="O154" s="160"/>
      <c r="P154" s="227"/>
      <c r="Q154" s="159"/>
      <c r="R154" s="160"/>
      <c r="S154" s="160"/>
      <c r="T154" s="160"/>
      <c r="U154" s="160"/>
      <c r="V154" s="160"/>
      <c r="W154" s="160"/>
      <c r="X154" s="160"/>
      <c r="Y154" s="160"/>
      <c r="Z154" s="160"/>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28"/>
      <c r="H155" s="229"/>
      <c r="I155" s="229"/>
      <c r="J155" s="229"/>
      <c r="K155" s="229"/>
      <c r="L155" s="229"/>
      <c r="M155" s="229"/>
      <c r="N155" s="229"/>
      <c r="O155" s="229"/>
      <c r="P155" s="230"/>
      <c r="Q155" s="436"/>
      <c r="R155" s="229"/>
      <c r="S155" s="229"/>
      <c r="T155" s="229"/>
      <c r="U155" s="229"/>
      <c r="V155" s="229"/>
      <c r="W155" s="229"/>
      <c r="X155" s="229"/>
      <c r="Y155" s="229"/>
      <c r="Z155" s="229"/>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28"/>
      <c r="H156" s="229"/>
      <c r="I156" s="229"/>
      <c r="J156" s="229"/>
      <c r="K156" s="229"/>
      <c r="L156" s="229"/>
      <c r="M156" s="229"/>
      <c r="N156" s="229"/>
      <c r="O156" s="229"/>
      <c r="P156" s="230"/>
      <c r="Q156" s="436"/>
      <c r="R156" s="229"/>
      <c r="S156" s="229"/>
      <c r="T156" s="229"/>
      <c r="U156" s="229"/>
      <c r="V156" s="229"/>
      <c r="W156" s="229"/>
      <c r="X156" s="229"/>
      <c r="Y156" s="229"/>
      <c r="Z156" s="229"/>
      <c r="AA156" s="929"/>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28"/>
      <c r="H157" s="229"/>
      <c r="I157" s="229"/>
      <c r="J157" s="229"/>
      <c r="K157" s="229"/>
      <c r="L157" s="229"/>
      <c r="M157" s="229"/>
      <c r="N157" s="229"/>
      <c r="O157" s="229"/>
      <c r="P157" s="230"/>
      <c r="Q157" s="436"/>
      <c r="R157" s="229"/>
      <c r="S157" s="229"/>
      <c r="T157" s="229"/>
      <c r="U157" s="229"/>
      <c r="V157" s="229"/>
      <c r="W157" s="229"/>
      <c r="X157" s="229"/>
      <c r="Y157" s="229"/>
      <c r="Z157" s="229"/>
      <c r="AA157" s="929"/>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9"/>
      <c r="B158" s="252"/>
      <c r="C158" s="251"/>
      <c r="D158" s="252"/>
      <c r="E158" s="251"/>
      <c r="F158" s="314"/>
      <c r="G158" s="231"/>
      <c r="H158" s="163"/>
      <c r="I158" s="163"/>
      <c r="J158" s="163"/>
      <c r="K158" s="163"/>
      <c r="L158" s="163"/>
      <c r="M158" s="163"/>
      <c r="N158" s="163"/>
      <c r="O158" s="163"/>
      <c r="P158" s="232"/>
      <c r="Q158" s="162"/>
      <c r="R158" s="163"/>
      <c r="S158" s="163"/>
      <c r="T158" s="163"/>
      <c r="U158" s="163"/>
      <c r="V158" s="163"/>
      <c r="W158" s="163"/>
      <c r="X158" s="163"/>
      <c r="Y158" s="163"/>
      <c r="Z158" s="163"/>
      <c r="AA158" s="930"/>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9"/>
      <c r="B159" s="252"/>
      <c r="C159" s="251"/>
      <c r="D159" s="252"/>
      <c r="E159" s="251"/>
      <c r="F159" s="314"/>
      <c r="G159" s="272" t="s">
        <v>381</v>
      </c>
      <c r="H159" s="168"/>
      <c r="I159" s="168"/>
      <c r="J159" s="168"/>
      <c r="K159" s="168"/>
      <c r="L159" s="168"/>
      <c r="M159" s="168"/>
      <c r="N159" s="168"/>
      <c r="O159" s="168"/>
      <c r="P159" s="169"/>
      <c r="Q159" s="175" t="s">
        <v>477</v>
      </c>
      <c r="R159" s="168"/>
      <c r="S159" s="168"/>
      <c r="T159" s="168"/>
      <c r="U159" s="168"/>
      <c r="V159" s="168"/>
      <c r="W159" s="168"/>
      <c r="X159" s="168"/>
      <c r="Y159" s="168"/>
      <c r="Z159" s="168"/>
      <c r="AA159" s="168"/>
      <c r="AB159" s="287" t="s">
        <v>478</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9"/>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26"/>
      <c r="H161" s="160"/>
      <c r="I161" s="160"/>
      <c r="J161" s="160"/>
      <c r="K161" s="160"/>
      <c r="L161" s="160"/>
      <c r="M161" s="160"/>
      <c r="N161" s="160"/>
      <c r="O161" s="160"/>
      <c r="P161" s="227"/>
      <c r="Q161" s="159"/>
      <c r="R161" s="160"/>
      <c r="S161" s="160"/>
      <c r="T161" s="160"/>
      <c r="U161" s="160"/>
      <c r="V161" s="160"/>
      <c r="W161" s="160"/>
      <c r="X161" s="160"/>
      <c r="Y161" s="160"/>
      <c r="Z161" s="160"/>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28"/>
      <c r="H162" s="229"/>
      <c r="I162" s="229"/>
      <c r="J162" s="229"/>
      <c r="K162" s="229"/>
      <c r="L162" s="229"/>
      <c r="M162" s="229"/>
      <c r="N162" s="229"/>
      <c r="O162" s="229"/>
      <c r="P162" s="230"/>
      <c r="Q162" s="436"/>
      <c r="R162" s="229"/>
      <c r="S162" s="229"/>
      <c r="T162" s="229"/>
      <c r="U162" s="229"/>
      <c r="V162" s="229"/>
      <c r="W162" s="229"/>
      <c r="X162" s="229"/>
      <c r="Y162" s="229"/>
      <c r="Z162" s="229"/>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28"/>
      <c r="H163" s="229"/>
      <c r="I163" s="229"/>
      <c r="J163" s="229"/>
      <c r="K163" s="229"/>
      <c r="L163" s="229"/>
      <c r="M163" s="229"/>
      <c r="N163" s="229"/>
      <c r="O163" s="229"/>
      <c r="P163" s="230"/>
      <c r="Q163" s="436"/>
      <c r="R163" s="229"/>
      <c r="S163" s="229"/>
      <c r="T163" s="229"/>
      <c r="U163" s="229"/>
      <c r="V163" s="229"/>
      <c r="W163" s="229"/>
      <c r="X163" s="229"/>
      <c r="Y163" s="229"/>
      <c r="Z163" s="229"/>
      <c r="AA163" s="929"/>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28"/>
      <c r="H164" s="229"/>
      <c r="I164" s="229"/>
      <c r="J164" s="229"/>
      <c r="K164" s="229"/>
      <c r="L164" s="229"/>
      <c r="M164" s="229"/>
      <c r="N164" s="229"/>
      <c r="O164" s="229"/>
      <c r="P164" s="230"/>
      <c r="Q164" s="436"/>
      <c r="R164" s="229"/>
      <c r="S164" s="229"/>
      <c r="T164" s="229"/>
      <c r="U164" s="229"/>
      <c r="V164" s="229"/>
      <c r="W164" s="229"/>
      <c r="X164" s="229"/>
      <c r="Y164" s="229"/>
      <c r="Z164" s="229"/>
      <c r="AA164" s="929"/>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9"/>
      <c r="B165" s="252"/>
      <c r="C165" s="251"/>
      <c r="D165" s="252"/>
      <c r="E165" s="251"/>
      <c r="F165" s="314"/>
      <c r="G165" s="231"/>
      <c r="H165" s="163"/>
      <c r="I165" s="163"/>
      <c r="J165" s="163"/>
      <c r="K165" s="163"/>
      <c r="L165" s="163"/>
      <c r="M165" s="163"/>
      <c r="N165" s="163"/>
      <c r="O165" s="163"/>
      <c r="P165" s="232"/>
      <c r="Q165" s="162"/>
      <c r="R165" s="163"/>
      <c r="S165" s="163"/>
      <c r="T165" s="163"/>
      <c r="U165" s="163"/>
      <c r="V165" s="163"/>
      <c r="W165" s="163"/>
      <c r="X165" s="163"/>
      <c r="Y165" s="163"/>
      <c r="Z165" s="163"/>
      <c r="AA165" s="930"/>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9"/>
      <c r="B166" s="252"/>
      <c r="C166" s="251"/>
      <c r="D166" s="252"/>
      <c r="E166" s="251"/>
      <c r="F166" s="314"/>
      <c r="G166" s="272" t="s">
        <v>381</v>
      </c>
      <c r="H166" s="168"/>
      <c r="I166" s="168"/>
      <c r="J166" s="168"/>
      <c r="K166" s="168"/>
      <c r="L166" s="168"/>
      <c r="M166" s="168"/>
      <c r="N166" s="168"/>
      <c r="O166" s="168"/>
      <c r="P166" s="169"/>
      <c r="Q166" s="175" t="s">
        <v>477</v>
      </c>
      <c r="R166" s="168"/>
      <c r="S166" s="168"/>
      <c r="T166" s="168"/>
      <c r="U166" s="168"/>
      <c r="V166" s="168"/>
      <c r="W166" s="168"/>
      <c r="X166" s="168"/>
      <c r="Y166" s="168"/>
      <c r="Z166" s="168"/>
      <c r="AA166" s="168"/>
      <c r="AB166" s="287" t="s">
        <v>478</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9"/>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26"/>
      <c r="H168" s="160"/>
      <c r="I168" s="160"/>
      <c r="J168" s="160"/>
      <c r="K168" s="160"/>
      <c r="L168" s="160"/>
      <c r="M168" s="160"/>
      <c r="N168" s="160"/>
      <c r="O168" s="160"/>
      <c r="P168" s="227"/>
      <c r="Q168" s="159"/>
      <c r="R168" s="160"/>
      <c r="S168" s="160"/>
      <c r="T168" s="160"/>
      <c r="U168" s="160"/>
      <c r="V168" s="160"/>
      <c r="W168" s="160"/>
      <c r="X168" s="160"/>
      <c r="Y168" s="160"/>
      <c r="Z168" s="160"/>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28"/>
      <c r="H169" s="229"/>
      <c r="I169" s="229"/>
      <c r="J169" s="229"/>
      <c r="K169" s="229"/>
      <c r="L169" s="229"/>
      <c r="M169" s="229"/>
      <c r="N169" s="229"/>
      <c r="O169" s="229"/>
      <c r="P169" s="230"/>
      <c r="Q169" s="436"/>
      <c r="R169" s="229"/>
      <c r="S169" s="229"/>
      <c r="T169" s="229"/>
      <c r="U169" s="229"/>
      <c r="V169" s="229"/>
      <c r="W169" s="229"/>
      <c r="X169" s="229"/>
      <c r="Y169" s="229"/>
      <c r="Z169" s="229"/>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28"/>
      <c r="H170" s="229"/>
      <c r="I170" s="229"/>
      <c r="J170" s="229"/>
      <c r="K170" s="229"/>
      <c r="L170" s="229"/>
      <c r="M170" s="229"/>
      <c r="N170" s="229"/>
      <c r="O170" s="229"/>
      <c r="P170" s="230"/>
      <c r="Q170" s="436"/>
      <c r="R170" s="229"/>
      <c r="S170" s="229"/>
      <c r="T170" s="229"/>
      <c r="U170" s="229"/>
      <c r="V170" s="229"/>
      <c r="W170" s="229"/>
      <c r="X170" s="229"/>
      <c r="Y170" s="229"/>
      <c r="Z170" s="229"/>
      <c r="AA170" s="929"/>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28"/>
      <c r="H171" s="229"/>
      <c r="I171" s="229"/>
      <c r="J171" s="229"/>
      <c r="K171" s="229"/>
      <c r="L171" s="229"/>
      <c r="M171" s="229"/>
      <c r="N171" s="229"/>
      <c r="O171" s="229"/>
      <c r="P171" s="230"/>
      <c r="Q171" s="436"/>
      <c r="R171" s="229"/>
      <c r="S171" s="229"/>
      <c r="T171" s="229"/>
      <c r="U171" s="229"/>
      <c r="V171" s="229"/>
      <c r="W171" s="229"/>
      <c r="X171" s="229"/>
      <c r="Y171" s="229"/>
      <c r="Z171" s="229"/>
      <c r="AA171" s="929"/>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9"/>
      <c r="B172" s="252"/>
      <c r="C172" s="251"/>
      <c r="D172" s="252"/>
      <c r="E172" s="251"/>
      <c r="F172" s="314"/>
      <c r="G172" s="231"/>
      <c r="H172" s="163"/>
      <c r="I172" s="163"/>
      <c r="J172" s="163"/>
      <c r="K172" s="163"/>
      <c r="L172" s="163"/>
      <c r="M172" s="163"/>
      <c r="N172" s="163"/>
      <c r="O172" s="163"/>
      <c r="P172" s="232"/>
      <c r="Q172" s="162"/>
      <c r="R172" s="163"/>
      <c r="S172" s="163"/>
      <c r="T172" s="163"/>
      <c r="U172" s="163"/>
      <c r="V172" s="163"/>
      <c r="W172" s="163"/>
      <c r="X172" s="163"/>
      <c r="Y172" s="163"/>
      <c r="Z172" s="163"/>
      <c r="AA172" s="930"/>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9"/>
      <c r="B173" s="252"/>
      <c r="C173" s="251"/>
      <c r="D173" s="252"/>
      <c r="E173" s="251"/>
      <c r="F173" s="314"/>
      <c r="G173" s="272" t="s">
        <v>381</v>
      </c>
      <c r="H173" s="168"/>
      <c r="I173" s="168"/>
      <c r="J173" s="168"/>
      <c r="K173" s="168"/>
      <c r="L173" s="168"/>
      <c r="M173" s="168"/>
      <c r="N173" s="168"/>
      <c r="O173" s="168"/>
      <c r="P173" s="169"/>
      <c r="Q173" s="175" t="s">
        <v>477</v>
      </c>
      <c r="R173" s="168"/>
      <c r="S173" s="168"/>
      <c r="T173" s="168"/>
      <c r="U173" s="168"/>
      <c r="V173" s="168"/>
      <c r="W173" s="168"/>
      <c r="X173" s="168"/>
      <c r="Y173" s="168"/>
      <c r="Z173" s="168"/>
      <c r="AA173" s="168"/>
      <c r="AB173" s="287" t="s">
        <v>478</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9"/>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26"/>
      <c r="H175" s="160"/>
      <c r="I175" s="160"/>
      <c r="J175" s="160"/>
      <c r="K175" s="160"/>
      <c r="L175" s="160"/>
      <c r="M175" s="160"/>
      <c r="N175" s="160"/>
      <c r="O175" s="160"/>
      <c r="P175" s="227"/>
      <c r="Q175" s="159"/>
      <c r="R175" s="160"/>
      <c r="S175" s="160"/>
      <c r="T175" s="160"/>
      <c r="U175" s="160"/>
      <c r="V175" s="160"/>
      <c r="W175" s="160"/>
      <c r="X175" s="160"/>
      <c r="Y175" s="160"/>
      <c r="Z175" s="160"/>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28"/>
      <c r="H176" s="229"/>
      <c r="I176" s="229"/>
      <c r="J176" s="229"/>
      <c r="K176" s="229"/>
      <c r="L176" s="229"/>
      <c r="M176" s="229"/>
      <c r="N176" s="229"/>
      <c r="O176" s="229"/>
      <c r="P176" s="230"/>
      <c r="Q176" s="436"/>
      <c r="R176" s="229"/>
      <c r="S176" s="229"/>
      <c r="T176" s="229"/>
      <c r="U176" s="229"/>
      <c r="V176" s="229"/>
      <c r="W176" s="229"/>
      <c r="X176" s="229"/>
      <c r="Y176" s="229"/>
      <c r="Z176" s="229"/>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28"/>
      <c r="H177" s="229"/>
      <c r="I177" s="229"/>
      <c r="J177" s="229"/>
      <c r="K177" s="229"/>
      <c r="L177" s="229"/>
      <c r="M177" s="229"/>
      <c r="N177" s="229"/>
      <c r="O177" s="229"/>
      <c r="P177" s="230"/>
      <c r="Q177" s="436"/>
      <c r="R177" s="229"/>
      <c r="S177" s="229"/>
      <c r="T177" s="229"/>
      <c r="U177" s="229"/>
      <c r="V177" s="229"/>
      <c r="W177" s="229"/>
      <c r="X177" s="229"/>
      <c r="Y177" s="229"/>
      <c r="Z177" s="229"/>
      <c r="AA177" s="929"/>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28"/>
      <c r="H178" s="229"/>
      <c r="I178" s="229"/>
      <c r="J178" s="229"/>
      <c r="K178" s="229"/>
      <c r="L178" s="229"/>
      <c r="M178" s="229"/>
      <c r="N178" s="229"/>
      <c r="O178" s="229"/>
      <c r="P178" s="230"/>
      <c r="Q178" s="436"/>
      <c r="R178" s="229"/>
      <c r="S178" s="229"/>
      <c r="T178" s="229"/>
      <c r="U178" s="229"/>
      <c r="V178" s="229"/>
      <c r="W178" s="229"/>
      <c r="X178" s="229"/>
      <c r="Y178" s="229"/>
      <c r="Z178" s="229"/>
      <c r="AA178" s="929"/>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9"/>
      <c r="B179" s="252"/>
      <c r="C179" s="251"/>
      <c r="D179" s="252"/>
      <c r="E179" s="251"/>
      <c r="F179" s="314"/>
      <c r="G179" s="231"/>
      <c r="H179" s="163"/>
      <c r="I179" s="163"/>
      <c r="J179" s="163"/>
      <c r="K179" s="163"/>
      <c r="L179" s="163"/>
      <c r="M179" s="163"/>
      <c r="N179" s="163"/>
      <c r="O179" s="163"/>
      <c r="P179" s="232"/>
      <c r="Q179" s="162"/>
      <c r="R179" s="163"/>
      <c r="S179" s="163"/>
      <c r="T179" s="163"/>
      <c r="U179" s="163"/>
      <c r="V179" s="163"/>
      <c r="W179" s="163"/>
      <c r="X179" s="163"/>
      <c r="Y179" s="163"/>
      <c r="Z179" s="163"/>
      <c r="AA179" s="930"/>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9"/>
      <c r="B180" s="252"/>
      <c r="C180" s="251"/>
      <c r="D180" s="252"/>
      <c r="E180" s="251"/>
      <c r="F180" s="314"/>
      <c r="G180" s="272" t="s">
        <v>381</v>
      </c>
      <c r="H180" s="168"/>
      <c r="I180" s="168"/>
      <c r="J180" s="168"/>
      <c r="K180" s="168"/>
      <c r="L180" s="168"/>
      <c r="M180" s="168"/>
      <c r="N180" s="168"/>
      <c r="O180" s="168"/>
      <c r="P180" s="169"/>
      <c r="Q180" s="175" t="s">
        <v>477</v>
      </c>
      <c r="R180" s="168"/>
      <c r="S180" s="168"/>
      <c r="T180" s="168"/>
      <c r="U180" s="168"/>
      <c r="V180" s="168"/>
      <c r="W180" s="168"/>
      <c r="X180" s="168"/>
      <c r="Y180" s="168"/>
      <c r="Z180" s="168"/>
      <c r="AA180" s="168"/>
      <c r="AB180" s="287" t="s">
        <v>478</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9"/>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26"/>
      <c r="H182" s="160"/>
      <c r="I182" s="160"/>
      <c r="J182" s="160"/>
      <c r="K182" s="160"/>
      <c r="L182" s="160"/>
      <c r="M182" s="160"/>
      <c r="N182" s="160"/>
      <c r="O182" s="160"/>
      <c r="P182" s="227"/>
      <c r="Q182" s="159"/>
      <c r="R182" s="160"/>
      <c r="S182" s="160"/>
      <c r="T182" s="160"/>
      <c r="U182" s="160"/>
      <c r="V182" s="160"/>
      <c r="W182" s="160"/>
      <c r="X182" s="160"/>
      <c r="Y182" s="160"/>
      <c r="Z182" s="160"/>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28"/>
      <c r="H183" s="229"/>
      <c r="I183" s="229"/>
      <c r="J183" s="229"/>
      <c r="K183" s="229"/>
      <c r="L183" s="229"/>
      <c r="M183" s="229"/>
      <c r="N183" s="229"/>
      <c r="O183" s="229"/>
      <c r="P183" s="230"/>
      <c r="Q183" s="436"/>
      <c r="R183" s="229"/>
      <c r="S183" s="229"/>
      <c r="T183" s="229"/>
      <c r="U183" s="229"/>
      <c r="V183" s="229"/>
      <c r="W183" s="229"/>
      <c r="X183" s="229"/>
      <c r="Y183" s="229"/>
      <c r="Z183" s="229"/>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28"/>
      <c r="H184" s="229"/>
      <c r="I184" s="229"/>
      <c r="J184" s="229"/>
      <c r="K184" s="229"/>
      <c r="L184" s="229"/>
      <c r="M184" s="229"/>
      <c r="N184" s="229"/>
      <c r="O184" s="229"/>
      <c r="P184" s="230"/>
      <c r="Q184" s="436"/>
      <c r="R184" s="229"/>
      <c r="S184" s="229"/>
      <c r="T184" s="229"/>
      <c r="U184" s="229"/>
      <c r="V184" s="229"/>
      <c r="W184" s="229"/>
      <c r="X184" s="229"/>
      <c r="Y184" s="229"/>
      <c r="Z184" s="229"/>
      <c r="AA184" s="92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28"/>
      <c r="H185" s="229"/>
      <c r="I185" s="229"/>
      <c r="J185" s="229"/>
      <c r="K185" s="229"/>
      <c r="L185" s="229"/>
      <c r="M185" s="229"/>
      <c r="N185" s="229"/>
      <c r="O185" s="229"/>
      <c r="P185" s="230"/>
      <c r="Q185" s="436"/>
      <c r="R185" s="229"/>
      <c r="S185" s="229"/>
      <c r="T185" s="229"/>
      <c r="U185" s="229"/>
      <c r="V185" s="229"/>
      <c r="W185" s="229"/>
      <c r="X185" s="229"/>
      <c r="Y185" s="229"/>
      <c r="Z185" s="229"/>
      <c r="AA185" s="929"/>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9"/>
      <c r="B186" s="252"/>
      <c r="C186" s="251"/>
      <c r="D186" s="252"/>
      <c r="E186" s="315"/>
      <c r="F186" s="316"/>
      <c r="G186" s="231"/>
      <c r="H186" s="163"/>
      <c r="I186" s="163"/>
      <c r="J186" s="163"/>
      <c r="K186" s="163"/>
      <c r="L186" s="163"/>
      <c r="M186" s="163"/>
      <c r="N186" s="163"/>
      <c r="O186" s="163"/>
      <c r="P186" s="232"/>
      <c r="Q186" s="162"/>
      <c r="R186" s="163"/>
      <c r="S186" s="163"/>
      <c r="T186" s="163"/>
      <c r="U186" s="163"/>
      <c r="V186" s="163"/>
      <c r="W186" s="163"/>
      <c r="X186" s="163"/>
      <c r="Y186" s="163"/>
      <c r="Z186" s="163"/>
      <c r="AA186" s="930"/>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9"/>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9"/>
      <c r="B188" s="252"/>
      <c r="C188" s="251"/>
      <c r="D188" s="252"/>
      <c r="E188" s="159" t="s">
        <v>569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9"/>
      <c r="B189" s="252"/>
      <c r="C189" s="251"/>
      <c r="D189" s="252"/>
      <c r="E189" s="436"/>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37"/>
    </row>
    <row r="190" spans="1:50" ht="45" hidden="1" customHeight="1" x14ac:dyDescent="0.15">
      <c r="A190" s="999"/>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398</v>
      </c>
      <c r="F191" s="239"/>
      <c r="G191" s="231"/>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9"/>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999"/>
      <c r="B194" s="252"/>
      <c r="C194" s="251"/>
      <c r="D194" s="252"/>
      <c r="E194" s="251"/>
      <c r="F194" s="314"/>
      <c r="G194" s="226"/>
      <c r="H194" s="160"/>
      <c r="I194" s="160"/>
      <c r="J194" s="160"/>
      <c r="K194" s="160"/>
      <c r="L194" s="160"/>
      <c r="M194" s="160"/>
      <c r="N194" s="160"/>
      <c r="O194" s="160"/>
      <c r="P194" s="160"/>
      <c r="Q194" s="160"/>
      <c r="R194" s="160"/>
      <c r="S194" s="160"/>
      <c r="T194" s="160"/>
      <c r="U194" s="160"/>
      <c r="V194" s="160"/>
      <c r="W194" s="160"/>
      <c r="X194" s="227"/>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5"/>
    </row>
    <row r="195" spans="1:50" ht="39.75" hidden="1" customHeight="1" x14ac:dyDescent="0.15">
      <c r="A195" s="999"/>
      <c r="B195" s="252"/>
      <c r="C195" s="251"/>
      <c r="D195" s="252"/>
      <c r="E195" s="251"/>
      <c r="F195" s="314"/>
      <c r="G195" s="231"/>
      <c r="H195" s="163"/>
      <c r="I195" s="163"/>
      <c r="J195" s="163"/>
      <c r="K195" s="163"/>
      <c r="L195" s="163"/>
      <c r="M195" s="163"/>
      <c r="N195" s="163"/>
      <c r="O195" s="163"/>
      <c r="P195" s="163"/>
      <c r="Q195" s="163"/>
      <c r="R195" s="163"/>
      <c r="S195" s="163"/>
      <c r="T195" s="163"/>
      <c r="U195" s="163"/>
      <c r="V195" s="163"/>
      <c r="W195" s="163"/>
      <c r="X195" s="232"/>
      <c r="Y195" s="23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5"/>
    </row>
    <row r="196" spans="1:50" ht="18.75" hidden="1" customHeight="1" x14ac:dyDescent="0.15">
      <c r="A196" s="999"/>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9"/>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999"/>
      <c r="B198" s="252"/>
      <c r="C198" s="251"/>
      <c r="D198" s="252"/>
      <c r="E198" s="251"/>
      <c r="F198" s="314"/>
      <c r="G198" s="226"/>
      <c r="H198" s="160"/>
      <c r="I198" s="160"/>
      <c r="J198" s="160"/>
      <c r="K198" s="160"/>
      <c r="L198" s="160"/>
      <c r="M198" s="160"/>
      <c r="N198" s="160"/>
      <c r="O198" s="160"/>
      <c r="P198" s="160"/>
      <c r="Q198" s="160"/>
      <c r="R198" s="160"/>
      <c r="S198" s="160"/>
      <c r="T198" s="160"/>
      <c r="U198" s="160"/>
      <c r="V198" s="160"/>
      <c r="W198" s="160"/>
      <c r="X198" s="227"/>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5"/>
    </row>
    <row r="199" spans="1:50" ht="39.75" hidden="1" customHeight="1" x14ac:dyDescent="0.15">
      <c r="A199" s="999"/>
      <c r="B199" s="252"/>
      <c r="C199" s="251"/>
      <c r="D199" s="252"/>
      <c r="E199" s="251"/>
      <c r="F199" s="314"/>
      <c r="G199" s="231"/>
      <c r="H199" s="163"/>
      <c r="I199" s="163"/>
      <c r="J199" s="163"/>
      <c r="K199" s="163"/>
      <c r="L199" s="163"/>
      <c r="M199" s="163"/>
      <c r="N199" s="163"/>
      <c r="O199" s="163"/>
      <c r="P199" s="163"/>
      <c r="Q199" s="163"/>
      <c r="R199" s="163"/>
      <c r="S199" s="163"/>
      <c r="T199" s="163"/>
      <c r="U199" s="163"/>
      <c r="V199" s="163"/>
      <c r="W199" s="163"/>
      <c r="X199" s="232"/>
      <c r="Y199" s="23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5"/>
    </row>
    <row r="200" spans="1:50" ht="18.75" hidden="1" customHeight="1" x14ac:dyDescent="0.15">
      <c r="A200" s="999"/>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9"/>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999"/>
      <c r="B202" s="252"/>
      <c r="C202" s="251"/>
      <c r="D202" s="252"/>
      <c r="E202" s="251"/>
      <c r="F202" s="314"/>
      <c r="G202" s="226"/>
      <c r="H202" s="160"/>
      <c r="I202" s="160"/>
      <c r="J202" s="160"/>
      <c r="K202" s="160"/>
      <c r="L202" s="160"/>
      <c r="M202" s="160"/>
      <c r="N202" s="160"/>
      <c r="O202" s="160"/>
      <c r="P202" s="160"/>
      <c r="Q202" s="160"/>
      <c r="R202" s="160"/>
      <c r="S202" s="160"/>
      <c r="T202" s="160"/>
      <c r="U202" s="160"/>
      <c r="V202" s="160"/>
      <c r="W202" s="160"/>
      <c r="X202" s="227"/>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5"/>
    </row>
    <row r="203" spans="1:50" ht="39.75" hidden="1" customHeight="1" x14ac:dyDescent="0.15">
      <c r="A203" s="999"/>
      <c r="B203" s="252"/>
      <c r="C203" s="251"/>
      <c r="D203" s="252"/>
      <c r="E203" s="251"/>
      <c r="F203" s="314"/>
      <c r="G203" s="231"/>
      <c r="H203" s="163"/>
      <c r="I203" s="163"/>
      <c r="J203" s="163"/>
      <c r="K203" s="163"/>
      <c r="L203" s="163"/>
      <c r="M203" s="163"/>
      <c r="N203" s="163"/>
      <c r="O203" s="163"/>
      <c r="P203" s="163"/>
      <c r="Q203" s="163"/>
      <c r="R203" s="163"/>
      <c r="S203" s="163"/>
      <c r="T203" s="163"/>
      <c r="U203" s="163"/>
      <c r="V203" s="163"/>
      <c r="W203" s="163"/>
      <c r="X203" s="232"/>
      <c r="Y203" s="23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5"/>
    </row>
    <row r="204" spans="1:50" ht="18.75" hidden="1" customHeight="1" x14ac:dyDescent="0.15">
      <c r="A204" s="999"/>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9"/>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999"/>
      <c r="B206" s="252"/>
      <c r="C206" s="251"/>
      <c r="D206" s="252"/>
      <c r="E206" s="251"/>
      <c r="F206" s="314"/>
      <c r="G206" s="226"/>
      <c r="H206" s="160"/>
      <c r="I206" s="160"/>
      <c r="J206" s="160"/>
      <c r="K206" s="160"/>
      <c r="L206" s="160"/>
      <c r="M206" s="160"/>
      <c r="N206" s="160"/>
      <c r="O206" s="160"/>
      <c r="P206" s="160"/>
      <c r="Q206" s="160"/>
      <c r="R206" s="160"/>
      <c r="S206" s="160"/>
      <c r="T206" s="160"/>
      <c r="U206" s="160"/>
      <c r="V206" s="160"/>
      <c r="W206" s="160"/>
      <c r="X206" s="227"/>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5"/>
    </row>
    <row r="207" spans="1:50" ht="39.75" hidden="1" customHeight="1" x14ac:dyDescent="0.15">
      <c r="A207" s="999"/>
      <c r="B207" s="252"/>
      <c r="C207" s="251"/>
      <c r="D207" s="252"/>
      <c r="E207" s="251"/>
      <c r="F207" s="314"/>
      <c r="G207" s="231"/>
      <c r="H207" s="163"/>
      <c r="I207" s="163"/>
      <c r="J207" s="163"/>
      <c r="K207" s="163"/>
      <c r="L207" s="163"/>
      <c r="M207" s="163"/>
      <c r="N207" s="163"/>
      <c r="O207" s="163"/>
      <c r="P207" s="163"/>
      <c r="Q207" s="163"/>
      <c r="R207" s="163"/>
      <c r="S207" s="163"/>
      <c r="T207" s="163"/>
      <c r="U207" s="163"/>
      <c r="V207" s="163"/>
      <c r="W207" s="163"/>
      <c r="X207" s="232"/>
      <c r="Y207" s="23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5"/>
    </row>
    <row r="208" spans="1:50" ht="18.75" hidden="1" customHeight="1" x14ac:dyDescent="0.15">
      <c r="A208" s="999"/>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9"/>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999"/>
      <c r="B210" s="252"/>
      <c r="C210" s="251"/>
      <c r="D210" s="252"/>
      <c r="E210" s="251"/>
      <c r="F210" s="314"/>
      <c r="G210" s="226"/>
      <c r="H210" s="160"/>
      <c r="I210" s="160"/>
      <c r="J210" s="160"/>
      <c r="K210" s="160"/>
      <c r="L210" s="160"/>
      <c r="M210" s="160"/>
      <c r="N210" s="160"/>
      <c r="O210" s="160"/>
      <c r="P210" s="160"/>
      <c r="Q210" s="160"/>
      <c r="R210" s="160"/>
      <c r="S210" s="160"/>
      <c r="T210" s="160"/>
      <c r="U210" s="160"/>
      <c r="V210" s="160"/>
      <c r="W210" s="160"/>
      <c r="X210" s="227"/>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5"/>
    </row>
    <row r="211" spans="1:50" ht="39.75" hidden="1" customHeight="1" x14ac:dyDescent="0.15">
      <c r="A211" s="999"/>
      <c r="B211" s="252"/>
      <c r="C211" s="251"/>
      <c r="D211" s="252"/>
      <c r="E211" s="251"/>
      <c r="F211" s="314"/>
      <c r="G211" s="231"/>
      <c r="H211" s="163"/>
      <c r="I211" s="163"/>
      <c r="J211" s="163"/>
      <c r="K211" s="163"/>
      <c r="L211" s="163"/>
      <c r="M211" s="163"/>
      <c r="N211" s="163"/>
      <c r="O211" s="163"/>
      <c r="P211" s="163"/>
      <c r="Q211" s="163"/>
      <c r="R211" s="163"/>
      <c r="S211" s="163"/>
      <c r="T211" s="163"/>
      <c r="U211" s="163"/>
      <c r="V211" s="163"/>
      <c r="W211" s="163"/>
      <c r="X211" s="232"/>
      <c r="Y211" s="23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5"/>
    </row>
    <row r="212" spans="1:50" ht="22.5" hidden="1" customHeight="1" x14ac:dyDescent="0.15">
      <c r="A212" s="999"/>
      <c r="B212" s="252"/>
      <c r="C212" s="251"/>
      <c r="D212" s="252"/>
      <c r="E212" s="251"/>
      <c r="F212" s="314"/>
      <c r="G212" s="272" t="s">
        <v>381</v>
      </c>
      <c r="H212" s="168"/>
      <c r="I212" s="168"/>
      <c r="J212" s="168"/>
      <c r="K212" s="168"/>
      <c r="L212" s="168"/>
      <c r="M212" s="168"/>
      <c r="N212" s="168"/>
      <c r="O212" s="168"/>
      <c r="P212" s="169"/>
      <c r="Q212" s="175" t="s">
        <v>477</v>
      </c>
      <c r="R212" s="168"/>
      <c r="S212" s="168"/>
      <c r="T212" s="168"/>
      <c r="U212" s="168"/>
      <c r="V212" s="168"/>
      <c r="W212" s="168"/>
      <c r="X212" s="168"/>
      <c r="Y212" s="168"/>
      <c r="Z212" s="168"/>
      <c r="AA212" s="168"/>
      <c r="AB212" s="287" t="s">
        <v>478</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999"/>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9"/>
      <c r="B214" s="252"/>
      <c r="C214" s="251"/>
      <c r="D214" s="252"/>
      <c r="E214" s="251"/>
      <c r="F214" s="314"/>
      <c r="G214" s="226"/>
      <c r="H214" s="160"/>
      <c r="I214" s="160"/>
      <c r="J214" s="160"/>
      <c r="K214" s="160"/>
      <c r="L214" s="160"/>
      <c r="M214" s="160"/>
      <c r="N214" s="160"/>
      <c r="O214" s="160"/>
      <c r="P214" s="227"/>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28"/>
      <c r="H215" s="229"/>
      <c r="I215" s="229"/>
      <c r="J215" s="229"/>
      <c r="K215" s="229"/>
      <c r="L215" s="229"/>
      <c r="M215" s="229"/>
      <c r="N215" s="229"/>
      <c r="O215" s="229"/>
      <c r="P215" s="230"/>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28"/>
      <c r="H216" s="229"/>
      <c r="I216" s="229"/>
      <c r="J216" s="229"/>
      <c r="K216" s="229"/>
      <c r="L216" s="229"/>
      <c r="M216" s="229"/>
      <c r="N216" s="229"/>
      <c r="O216" s="229"/>
      <c r="P216" s="230"/>
      <c r="Q216" s="989"/>
      <c r="R216" s="990"/>
      <c r="S216" s="990"/>
      <c r="T216" s="990"/>
      <c r="U216" s="990"/>
      <c r="V216" s="990"/>
      <c r="W216" s="990"/>
      <c r="X216" s="990"/>
      <c r="Y216" s="990"/>
      <c r="Z216" s="990"/>
      <c r="AA216" s="991"/>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28"/>
      <c r="H217" s="229"/>
      <c r="I217" s="229"/>
      <c r="J217" s="229"/>
      <c r="K217" s="229"/>
      <c r="L217" s="229"/>
      <c r="M217" s="229"/>
      <c r="N217" s="229"/>
      <c r="O217" s="229"/>
      <c r="P217" s="230"/>
      <c r="Q217" s="989"/>
      <c r="R217" s="990"/>
      <c r="S217" s="990"/>
      <c r="T217" s="990"/>
      <c r="U217" s="990"/>
      <c r="V217" s="990"/>
      <c r="W217" s="990"/>
      <c r="X217" s="990"/>
      <c r="Y217" s="990"/>
      <c r="Z217" s="990"/>
      <c r="AA217" s="991"/>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9"/>
      <c r="B218" s="252"/>
      <c r="C218" s="251"/>
      <c r="D218" s="252"/>
      <c r="E218" s="251"/>
      <c r="F218" s="314"/>
      <c r="G218" s="231"/>
      <c r="H218" s="163"/>
      <c r="I218" s="163"/>
      <c r="J218" s="163"/>
      <c r="K218" s="163"/>
      <c r="L218" s="163"/>
      <c r="M218" s="163"/>
      <c r="N218" s="163"/>
      <c r="O218" s="163"/>
      <c r="P218" s="232"/>
      <c r="Q218" s="992"/>
      <c r="R218" s="993"/>
      <c r="S218" s="993"/>
      <c r="T218" s="993"/>
      <c r="U218" s="993"/>
      <c r="V218" s="993"/>
      <c r="W218" s="993"/>
      <c r="X218" s="993"/>
      <c r="Y218" s="993"/>
      <c r="Z218" s="993"/>
      <c r="AA218" s="994"/>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9"/>
      <c r="B219" s="252"/>
      <c r="C219" s="251"/>
      <c r="D219" s="252"/>
      <c r="E219" s="251"/>
      <c r="F219" s="314"/>
      <c r="G219" s="272" t="s">
        <v>381</v>
      </c>
      <c r="H219" s="168"/>
      <c r="I219" s="168"/>
      <c r="J219" s="168"/>
      <c r="K219" s="168"/>
      <c r="L219" s="168"/>
      <c r="M219" s="168"/>
      <c r="N219" s="168"/>
      <c r="O219" s="168"/>
      <c r="P219" s="169"/>
      <c r="Q219" s="175" t="s">
        <v>477</v>
      </c>
      <c r="R219" s="168"/>
      <c r="S219" s="168"/>
      <c r="T219" s="168"/>
      <c r="U219" s="168"/>
      <c r="V219" s="168"/>
      <c r="W219" s="168"/>
      <c r="X219" s="168"/>
      <c r="Y219" s="168"/>
      <c r="Z219" s="168"/>
      <c r="AA219" s="168"/>
      <c r="AB219" s="287" t="s">
        <v>478</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9"/>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26"/>
      <c r="H221" s="160"/>
      <c r="I221" s="160"/>
      <c r="J221" s="160"/>
      <c r="K221" s="160"/>
      <c r="L221" s="160"/>
      <c r="M221" s="160"/>
      <c r="N221" s="160"/>
      <c r="O221" s="160"/>
      <c r="P221" s="227"/>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28"/>
      <c r="H222" s="229"/>
      <c r="I222" s="229"/>
      <c r="J222" s="229"/>
      <c r="K222" s="229"/>
      <c r="L222" s="229"/>
      <c r="M222" s="229"/>
      <c r="N222" s="229"/>
      <c r="O222" s="229"/>
      <c r="P222" s="230"/>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28"/>
      <c r="H223" s="229"/>
      <c r="I223" s="229"/>
      <c r="J223" s="229"/>
      <c r="K223" s="229"/>
      <c r="L223" s="229"/>
      <c r="M223" s="229"/>
      <c r="N223" s="229"/>
      <c r="O223" s="229"/>
      <c r="P223" s="230"/>
      <c r="Q223" s="989"/>
      <c r="R223" s="990"/>
      <c r="S223" s="990"/>
      <c r="T223" s="990"/>
      <c r="U223" s="990"/>
      <c r="V223" s="990"/>
      <c r="W223" s="990"/>
      <c r="X223" s="990"/>
      <c r="Y223" s="990"/>
      <c r="Z223" s="990"/>
      <c r="AA223" s="991"/>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28"/>
      <c r="H224" s="229"/>
      <c r="I224" s="229"/>
      <c r="J224" s="229"/>
      <c r="K224" s="229"/>
      <c r="L224" s="229"/>
      <c r="M224" s="229"/>
      <c r="N224" s="229"/>
      <c r="O224" s="229"/>
      <c r="P224" s="230"/>
      <c r="Q224" s="989"/>
      <c r="R224" s="990"/>
      <c r="S224" s="990"/>
      <c r="T224" s="990"/>
      <c r="U224" s="990"/>
      <c r="V224" s="990"/>
      <c r="W224" s="990"/>
      <c r="X224" s="990"/>
      <c r="Y224" s="990"/>
      <c r="Z224" s="990"/>
      <c r="AA224" s="991"/>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9"/>
      <c r="B225" s="252"/>
      <c r="C225" s="251"/>
      <c r="D225" s="252"/>
      <c r="E225" s="251"/>
      <c r="F225" s="314"/>
      <c r="G225" s="231"/>
      <c r="H225" s="163"/>
      <c r="I225" s="163"/>
      <c r="J225" s="163"/>
      <c r="K225" s="163"/>
      <c r="L225" s="163"/>
      <c r="M225" s="163"/>
      <c r="N225" s="163"/>
      <c r="O225" s="163"/>
      <c r="P225" s="232"/>
      <c r="Q225" s="992"/>
      <c r="R225" s="993"/>
      <c r="S225" s="993"/>
      <c r="T225" s="993"/>
      <c r="U225" s="993"/>
      <c r="V225" s="993"/>
      <c r="W225" s="993"/>
      <c r="X225" s="993"/>
      <c r="Y225" s="993"/>
      <c r="Z225" s="993"/>
      <c r="AA225" s="994"/>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9"/>
      <c r="B226" s="252"/>
      <c r="C226" s="251"/>
      <c r="D226" s="252"/>
      <c r="E226" s="251"/>
      <c r="F226" s="314"/>
      <c r="G226" s="272" t="s">
        <v>381</v>
      </c>
      <c r="H226" s="168"/>
      <c r="I226" s="168"/>
      <c r="J226" s="168"/>
      <c r="K226" s="168"/>
      <c r="L226" s="168"/>
      <c r="M226" s="168"/>
      <c r="N226" s="168"/>
      <c r="O226" s="168"/>
      <c r="P226" s="169"/>
      <c r="Q226" s="175" t="s">
        <v>477</v>
      </c>
      <c r="R226" s="168"/>
      <c r="S226" s="168"/>
      <c r="T226" s="168"/>
      <c r="U226" s="168"/>
      <c r="V226" s="168"/>
      <c r="W226" s="168"/>
      <c r="X226" s="168"/>
      <c r="Y226" s="168"/>
      <c r="Z226" s="168"/>
      <c r="AA226" s="168"/>
      <c r="AB226" s="287" t="s">
        <v>478</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9"/>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26"/>
      <c r="H228" s="160"/>
      <c r="I228" s="160"/>
      <c r="J228" s="160"/>
      <c r="K228" s="160"/>
      <c r="L228" s="160"/>
      <c r="M228" s="160"/>
      <c r="N228" s="160"/>
      <c r="O228" s="160"/>
      <c r="P228" s="227"/>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28"/>
      <c r="H229" s="229"/>
      <c r="I229" s="229"/>
      <c r="J229" s="229"/>
      <c r="K229" s="229"/>
      <c r="L229" s="229"/>
      <c r="M229" s="229"/>
      <c r="N229" s="229"/>
      <c r="O229" s="229"/>
      <c r="P229" s="230"/>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28"/>
      <c r="H230" s="229"/>
      <c r="I230" s="229"/>
      <c r="J230" s="229"/>
      <c r="K230" s="229"/>
      <c r="L230" s="229"/>
      <c r="M230" s="229"/>
      <c r="N230" s="229"/>
      <c r="O230" s="229"/>
      <c r="P230" s="230"/>
      <c r="Q230" s="989"/>
      <c r="R230" s="990"/>
      <c r="S230" s="990"/>
      <c r="T230" s="990"/>
      <c r="U230" s="990"/>
      <c r="V230" s="990"/>
      <c r="W230" s="990"/>
      <c r="X230" s="990"/>
      <c r="Y230" s="990"/>
      <c r="Z230" s="990"/>
      <c r="AA230" s="991"/>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28"/>
      <c r="H231" s="229"/>
      <c r="I231" s="229"/>
      <c r="J231" s="229"/>
      <c r="K231" s="229"/>
      <c r="L231" s="229"/>
      <c r="M231" s="229"/>
      <c r="N231" s="229"/>
      <c r="O231" s="229"/>
      <c r="P231" s="230"/>
      <c r="Q231" s="989"/>
      <c r="R231" s="990"/>
      <c r="S231" s="990"/>
      <c r="T231" s="990"/>
      <c r="U231" s="990"/>
      <c r="V231" s="990"/>
      <c r="W231" s="990"/>
      <c r="X231" s="990"/>
      <c r="Y231" s="990"/>
      <c r="Z231" s="990"/>
      <c r="AA231" s="991"/>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9"/>
      <c r="B232" s="252"/>
      <c r="C232" s="251"/>
      <c r="D232" s="252"/>
      <c r="E232" s="251"/>
      <c r="F232" s="314"/>
      <c r="G232" s="231"/>
      <c r="H232" s="163"/>
      <c r="I232" s="163"/>
      <c r="J232" s="163"/>
      <c r="K232" s="163"/>
      <c r="L232" s="163"/>
      <c r="M232" s="163"/>
      <c r="N232" s="163"/>
      <c r="O232" s="163"/>
      <c r="P232" s="232"/>
      <c r="Q232" s="992"/>
      <c r="R232" s="993"/>
      <c r="S232" s="993"/>
      <c r="T232" s="993"/>
      <c r="U232" s="993"/>
      <c r="V232" s="993"/>
      <c r="W232" s="993"/>
      <c r="X232" s="993"/>
      <c r="Y232" s="993"/>
      <c r="Z232" s="993"/>
      <c r="AA232" s="994"/>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9"/>
      <c r="B233" s="252"/>
      <c r="C233" s="251"/>
      <c r="D233" s="252"/>
      <c r="E233" s="251"/>
      <c r="F233" s="314"/>
      <c r="G233" s="272" t="s">
        <v>381</v>
      </c>
      <c r="H233" s="168"/>
      <c r="I233" s="168"/>
      <c r="J233" s="168"/>
      <c r="K233" s="168"/>
      <c r="L233" s="168"/>
      <c r="M233" s="168"/>
      <c r="N233" s="168"/>
      <c r="O233" s="168"/>
      <c r="P233" s="169"/>
      <c r="Q233" s="175" t="s">
        <v>477</v>
      </c>
      <c r="R233" s="168"/>
      <c r="S233" s="168"/>
      <c r="T233" s="168"/>
      <c r="U233" s="168"/>
      <c r="V233" s="168"/>
      <c r="W233" s="168"/>
      <c r="X233" s="168"/>
      <c r="Y233" s="168"/>
      <c r="Z233" s="168"/>
      <c r="AA233" s="168"/>
      <c r="AB233" s="287" t="s">
        <v>478</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9"/>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26"/>
      <c r="H235" s="160"/>
      <c r="I235" s="160"/>
      <c r="J235" s="160"/>
      <c r="K235" s="160"/>
      <c r="L235" s="160"/>
      <c r="M235" s="160"/>
      <c r="N235" s="160"/>
      <c r="O235" s="160"/>
      <c r="P235" s="227"/>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28"/>
      <c r="H236" s="229"/>
      <c r="I236" s="229"/>
      <c r="J236" s="229"/>
      <c r="K236" s="229"/>
      <c r="L236" s="229"/>
      <c r="M236" s="229"/>
      <c r="N236" s="229"/>
      <c r="O236" s="229"/>
      <c r="P236" s="230"/>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28"/>
      <c r="H237" s="229"/>
      <c r="I237" s="229"/>
      <c r="J237" s="229"/>
      <c r="K237" s="229"/>
      <c r="L237" s="229"/>
      <c r="M237" s="229"/>
      <c r="N237" s="229"/>
      <c r="O237" s="229"/>
      <c r="P237" s="230"/>
      <c r="Q237" s="989"/>
      <c r="R237" s="990"/>
      <c r="S237" s="990"/>
      <c r="T237" s="990"/>
      <c r="U237" s="990"/>
      <c r="V237" s="990"/>
      <c r="W237" s="990"/>
      <c r="X237" s="990"/>
      <c r="Y237" s="990"/>
      <c r="Z237" s="990"/>
      <c r="AA237" s="991"/>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28"/>
      <c r="H238" s="229"/>
      <c r="I238" s="229"/>
      <c r="J238" s="229"/>
      <c r="K238" s="229"/>
      <c r="L238" s="229"/>
      <c r="M238" s="229"/>
      <c r="N238" s="229"/>
      <c r="O238" s="229"/>
      <c r="P238" s="230"/>
      <c r="Q238" s="989"/>
      <c r="R238" s="990"/>
      <c r="S238" s="990"/>
      <c r="T238" s="990"/>
      <c r="U238" s="990"/>
      <c r="V238" s="990"/>
      <c r="W238" s="990"/>
      <c r="X238" s="990"/>
      <c r="Y238" s="990"/>
      <c r="Z238" s="990"/>
      <c r="AA238" s="991"/>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9"/>
      <c r="B239" s="252"/>
      <c r="C239" s="251"/>
      <c r="D239" s="252"/>
      <c r="E239" s="251"/>
      <c r="F239" s="314"/>
      <c r="G239" s="231"/>
      <c r="H239" s="163"/>
      <c r="I239" s="163"/>
      <c r="J239" s="163"/>
      <c r="K239" s="163"/>
      <c r="L239" s="163"/>
      <c r="M239" s="163"/>
      <c r="N239" s="163"/>
      <c r="O239" s="163"/>
      <c r="P239" s="232"/>
      <c r="Q239" s="992"/>
      <c r="R239" s="993"/>
      <c r="S239" s="993"/>
      <c r="T239" s="993"/>
      <c r="U239" s="993"/>
      <c r="V239" s="993"/>
      <c r="W239" s="993"/>
      <c r="X239" s="993"/>
      <c r="Y239" s="993"/>
      <c r="Z239" s="993"/>
      <c r="AA239" s="994"/>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9"/>
      <c r="B240" s="252"/>
      <c r="C240" s="251"/>
      <c r="D240" s="252"/>
      <c r="E240" s="251"/>
      <c r="F240" s="314"/>
      <c r="G240" s="272" t="s">
        <v>381</v>
      </c>
      <c r="H240" s="168"/>
      <c r="I240" s="168"/>
      <c r="J240" s="168"/>
      <c r="K240" s="168"/>
      <c r="L240" s="168"/>
      <c r="M240" s="168"/>
      <c r="N240" s="168"/>
      <c r="O240" s="168"/>
      <c r="P240" s="169"/>
      <c r="Q240" s="175" t="s">
        <v>477</v>
      </c>
      <c r="R240" s="168"/>
      <c r="S240" s="168"/>
      <c r="T240" s="168"/>
      <c r="U240" s="168"/>
      <c r="V240" s="168"/>
      <c r="W240" s="168"/>
      <c r="X240" s="168"/>
      <c r="Y240" s="168"/>
      <c r="Z240" s="168"/>
      <c r="AA240" s="168"/>
      <c r="AB240" s="287" t="s">
        <v>478</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9"/>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26"/>
      <c r="H242" s="160"/>
      <c r="I242" s="160"/>
      <c r="J242" s="160"/>
      <c r="K242" s="160"/>
      <c r="L242" s="160"/>
      <c r="M242" s="160"/>
      <c r="N242" s="160"/>
      <c r="O242" s="160"/>
      <c r="P242" s="227"/>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28"/>
      <c r="H243" s="229"/>
      <c r="I243" s="229"/>
      <c r="J243" s="229"/>
      <c r="K243" s="229"/>
      <c r="L243" s="229"/>
      <c r="M243" s="229"/>
      <c r="N243" s="229"/>
      <c r="O243" s="229"/>
      <c r="P243" s="230"/>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28"/>
      <c r="H244" s="229"/>
      <c r="I244" s="229"/>
      <c r="J244" s="229"/>
      <c r="K244" s="229"/>
      <c r="L244" s="229"/>
      <c r="M244" s="229"/>
      <c r="N244" s="229"/>
      <c r="O244" s="229"/>
      <c r="P244" s="230"/>
      <c r="Q244" s="989"/>
      <c r="R244" s="990"/>
      <c r="S244" s="990"/>
      <c r="T244" s="990"/>
      <c r="U244" s="990"/>
      <c r="V244" s="990"/>
      <c r="W244" s="990"/>
      <c r="X244" s="990"/>
      <c r="Y244" s="990"/>
      <c r="Z244" s="990"/>
      <c r="AA244" s="991"/>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28"/>
      <c r="H245" s="229"/>
      <c r="I245" s="229"/>
      <c r="J245" s="229"/>
      <c r="K245" s="229"/>
      <c r="L245" s="229"/>
      <c r="M245" s="229"/>
      <c r="N245" s="229"/>
      <c r="O245" s="229"/>
      <c r="P245" s="230"/>
      <c r="Q245" s="989"/>
      <c r="R245" s="990"/>
      <c r="S245" s="990"/>
      <c r="T245" s="990"/>
      <c r="U245" s="990"/>
      <c r="V245" s="990"/>
      <c r="W245" s="990"/>
      <c r="X245" s="990"/>
      <c r="Y245" s="990"/>
      <c r="Z245" s="990"/>
      <c r="AA245" s="991"/>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9"/>
      <c r="B246" s="252"/>
      <c r="C246" s="251"/>
      <c r="D246" s="252"/>
      <c r="E246" s="315"/>
      <c r="F246" s="316"/>
      <c r="G246" s="231"/>
      <c r="H246" s="163"/>
      <c r="I246" s="163"/>
      <c r="J246" s="163"/>
      <c r="K246" s="163"/>
      <c r="L246" s="163"/>
      <c r="M246" s="163"/>
      <c r="N246" s="163"/>
      <c r="O246" s="163"/>
      <c r="P246" s="232"/>
      <c r="Q246" s="992"/>
      <c r="R246" s="993"/>
      <c r="S246" s="993"/>
      <c r="T246" s="993"/>
      <c r="U246" s="993"/>
      <c r="V246" s="993"/>
      <c r="W246" s="993"/>
      <c r="X246" s="993"/>
      <c r="Y246" s="993"/>
      <c r="Z246" s="993"/>
      <c r="AA246" s="994"/>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9"/>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9"/>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9"/>
      <c r="B249" s="252"/>
      <c r="C249" s="251"/>
      <c r="D249" s="252"/>
      <c r="E249" s="436"/>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37"/>
    </row>
    <row r="250" spans="1:50" ht="45" hidden="1" customHeight="1" x14ac:dyDescent="0.15">
      <c r="A250" s="999"/>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398</v>
      </c>
      <c r="F251" s="239"/>
      <c r="G251" s="231"/>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9"/>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999"/>
      <c r="B254" s="252"/>
      <c r="C254" s="251"/>
      <c r="D254" s="252"/>
      <c r="E254" s="251"/>
      <c r="F254" s="314"/>
      <c r="G254" s="226"/>
      <c r="H254" s="160"/>
      <c r="I254" s="160"/>
      <c r="J254" s="160"/>
      <c r="K254" s="160"/>
      <c r="L254" s="160"/>
      <c r="M254" s="160"/>
      <c r="N254" s="160"/>
      <c r="O254" s="160"/>
      <c r="P254" s="160"/>
      <c r="Q254" s="160"/>
      <c r="R254" s="160"/>
      <c r="S254" s="160"/>
      <c r="T254" s="160"/>
      <c r="U254" s="160"/>
      <c r="V254" s="160"/>
      <c r="W254" s="160"/>
      <c r="X254" s="227"/>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5"/>
    </row>
    <row r="255" spans="1:50" ht="39.75" hidden="1" customHeight="1" x14ac:dyDescent="0.15">
      <c r="A255" s="999"/>
      <c r="B255" s="252"/>
      <c r="C255" s="251"/>
      <c r="D255" s="252"/>
      <c r="E255" s="251"/>
      <c r="F255" s="314"/>
      <c r="G255" s="231"/>
      <c r="H255" s="163"/>
      <c r="I255" s="163"/>
      <c r="J255" s="163"/>
      <c r="K255" s="163"/>
      <c r="L255" s="163"/>
      <c r="M255" s="163"/>
      <c r="N255" s="163"/>
      <c r="O255" s="163"/>
      <c r="P255" s="163"/>
      <c r="Q255" s="163"/>
      <c r="R255" s="163"/>
      <c r="S255" s="163"/>
      <c r="T255" s="163"/>
      <c r="U255" s="163"/>
      <c r="V255" s="163"/>
      <c r="W255" s="163"/>
      <c r="X255" s="232"/>
      <c r="Y255" s="23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5"/>
    </row>
    <row r="256" spans="1:50" ht="18.75" hidden="1" customHeight="1" x14ac:dyDescent="0.15">
      <c r="A256" s="999"/>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9"/>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999"/>
      <c r="B258" s="252"/>
      <c r="C258" s="251"/>
      <c r="D258" s="252"/>
      <c r="E258" s="251"/>
      <c r="F258" s="314"/>
      <c r="G258" s="226"/>
      <c r="H258" s="160"/>
      <c r="I258" s="160"/>
      <c r="J258" s="160"/>
      <c r="K258" s="160"/>
      <c r="L258" s="160"/>
      <c r="M258" s="160"/>
      <c r="N258" s="160"/>
      <c r="O258" s="160"/>
      <c r="P258" s="160"/>
      <c r="Q258" s="160"/>
      <c r="R258" s="160"/>
      <c r="S258" s="160"/>
      <c r="T258" s="160"/>
      <c r="U258" s="160"/>
      <c r="V258" s="160"/>
      <c r="W258" s="160"/>
      <c r="X258" s="227"/>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5"/>
    </row>
    <row r="259" spans="1:50" ht="39.75" hidden="1" customHeight="1" x14ac:dyDescent="0.15">
      <c r="A259" s="999"/>
      <c r="B259" s="252"/>
      <c r="C259" s="251"/>
      <c r="D259" s="252"/>
      <c r="E259" s="251"/>
      <c r="F259" s="314"/>
      <c r="G259" s="231"/>
      <c r="H259" s="163"/>
      <c r="I259" s="163"/>
      <c r="J259" s="163"/>
      <c r="K259" s="163"/>
      <c r="L259" s="163"/>
      <c r="M259" s="163"/>
      <c r="N259" s="163"/>
      <c r="O259" s="163"/>
      <c r="P259" s="163"/>
      <c r="Q259" s="163"/>
      <c r="R259" s="163"/>
      <c r="S259" s="163"/>
      <c r="T259" s="163"/>
      <c r="U259" s="163"/>
      <c r="V259" s="163"/>
      <c r="W259" s="163"/>
      <c r="X259" s="232"/>
      <c r="Y259" s="23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5"/>
    </row>
    <row r="260" spans="1:50" ht="18.75" hidden="1" customHeight="1" x14ac:dyDescent="0.15">
      <c r="A260" s="999"/>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9"/>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999"/>
      <c r="B262" s="252"/>
      <c r="C262" s="251"/>
      <c r="D262" s="252"/>
      <c r="E262" s="251"/>
      <c r="F262" s="314"/>
      <c r="G262" s="226"/>
      <c r="H262" s="160"/>
      <c r="I262" s="160"/>
      <c r="J262" s="160"/>
      <c r="K262" s="160"/>
      <c r="L262" s="160"/>
      <c r="M262" s="160"/>
      <c r="N262" s="160"/>
      <c r="O262" s="160"/>
      <c r="P262" s="160"/>
      <c r="Q262" s="160"/>
      <c r="R262" s="160"/>
      <c r="S262" s="160"/>
      <c r="T262" s="160"/>
      <c r="U262" s="160"/>
      <c r="V262" s="160"/>
      <c r="W262" s="160"/>
      <c r="X262" s="227"/>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5"/>
    </row>
    <row r="263" spans="1:50" ht="39.75" hidden="1" customHeight="1" x14ac:dyDescent="0.15">
      <c r="A263" s="999"/>
      <c r="B263" s="252"/>
      <c r="C263" s="251"/>
      <c r="D263" s="252"/>
      <c r="E263" s="251"/>
      <c r="F263" s="314"/>
      <c r="G263" s="231"/>
      <c r="H263" s="163"/>
      <c r="I263" s="163"/>
      <c r="J263" s="163"/>
      <c r="K263" s="163"/>
      <c r="L263" s="163"/>
      <c r="M263" s="163"/>
      <c r="N263" s="163"/>
      <c r="O263" s="163"/>
      <c r="P263" s="163"/>
      <c r="Q263" s="163"/>
      <c r="R263" s="163"/>
      <c r="S263" s="163"/>
      <c r="T263" s="163"/>
      <c r="U263" s="163"/>
      <c r="V263" s="163"/>
      <c r="W263" s="163"/>
      <c r="X263" s="232"/>
      <c r="Y263" s="23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5"/>
    </row>
    <row r="264" spans="1:50" ht="18.75" hidden="1" customHeight="1" x14ac:dyDescent="0.15">
      <c r="A264" s="999"/>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999"/>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999"/>
      <c r="B266" s="252"/>
      <c r="C266" s="251"/>
      <c r="D266" s="252"/>
      <c r="E266" s="251"/>
      <c r="F266" s="314"/>
      <c r="G266" s="226"/>
      <c r="H266" s="160"/>
      <c r="I266" s="160"/>
      <c r="J266" s="160"/>
      <c r="K266" s="160"/>
      <c r="L266" s="160"/>
      <c r="M266" s="160"/>
      <c r="N266" s="160"/>
      <c r="O266" s="160"/>
      <c r="P266" s="160"/>
      <c r="Q266" s="160"/>
      <c r="R266" s="160"/>
      <c r="S266" s="160"/>
      <c r="T266" s="160"/>
      <c r="U266" s="160"/>
      <c r="V266" s="160"/>
      <c r="W266" s="160"/>
      <c r="X266" s="227"/>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5"/>
    </row>
    <row r="267" spans="1:50" ht="39.75" hidden="1" customHeight="1" x14ac:dyDescent="0.15">
      <c r="A267" s="999"/>
      <c r="B267" s="252"/>
      <c r="C267" s="251"/>
      <c r="D267" s="252"/>
      <c r="E267" s="251"/>
      <c r="F267" s="314"/>
      <c r="G267" s="231"/>
      <c r="H267" s="163"/>
      <c r="I267" s="163"/>
      <c r="J267" s="163"/>
      <c r="K267" s="163"/>
      <c r="L267" s="163"/>
      <c r="M267" s="163"/>
      <c r="N267" s="163"/>
      <c r="O267" s="163"/>
      <c r="P267" s="163"/>
      <c r="Q267" s="163"/>
      <c r="R267" s="163"/>
      <c r="S267" s="163"/>
      <c r="T267" s="163"/>
      <c r="U267" s="163"/>
      <c r="V267" s="163"/>
      <c r="W267" s="163"/>
      <c r="X267" s="232"/>
      <c r="Y267" s="23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5"/>
    </row>
    <row r="268" spans="1:50" ht="18.75" hidden="1" customHeight="1" x14ac:dyDescent="0.15">
      <c r="A268" s="999"/>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9"/>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999"/>
      <c r="B270" s="252"/>
      <c r="C270" s="251"/>
      <c r="D270" s="252"/>
      <c r="E270" s="251"/>
      <c r="F270" s="314"/>
      <c r="G270" s="226"/>
      <c r="H270" s="160"/>
      <c r="I270" s="160"/>
      <c r="J270" s="160"/>
      <c r="K270" s="160"/>
      <c r="L270" s="160"/>
      <c r="M270" s="160"/>
      <c r="N270" s="160"/>
      <c r="O270" s="160"/>
      <c r="P270" s="160"/>
      <c r="Q270" s="160"/>
      <c r="R270" s="160"/>
      <c r="S270" s="160"/>
      <c r="T270" s="160"/>
      <c r="U270" s="160"/>
      <c r="V270" s="160"/>
      <c r="W270" s="160"/>
      <c r="X270" s="227"/>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5"/>
    </row>
    <row r="271" spans="1:50" ht="39.75" hidden="1" customHeight="1" x14ac:dyDescent="0.15">
      <c r="A271" s="999"/>
      <c r="B271" s="252"/>
      <c r="C271" s="251"/>
      <c r="D271" s="252"/>
      <c r="E271" s="251"/>
      <c r="F271" s="314"/>
      <c r="G271" s="231"/>
      <c r="H271" s="163"/>
      <c r="I271" s="163"/>
      <c r="J271" s="163"/>
      <c r="K271" s="163"/>
      <c r="L271" s="163"/>
      <c r="M271" s="163"/>
      <c r="N271" s="163"/>
      <c r="O271" s="163"/>
      <c r="P271" s="163"/>
      <c r="Q271" s="163"/>
      <c r="R271" s="163"/>
      <c r="S271" s="163"/>
      <c r="T271" s="163"/>
      <c r="U271" s="163"/>
      <c r="V271" s="163"/>
      <c r="W271" s="163"/>
      <c r="X271" s="232"/>
      <c r="Y271" s="23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5"/>
    </row>
    <row r="272" spans="1:50" ht="22.5" hidden="1" customHeight="1" x14ac:dyDescent="0.15">
      <c r="A272" s="999"/>
      <c r="B272" s="252"/>
      <c r="C272" s="251"/>
      <c r="D272" s="252"/>
      <c r="E272" s="251"/>
      <c r="F272" s="314"/>
      <c r="G272" s="272" t="s">
        <v>381</v>
      </c>
      <c r="H272" s="168"/>
      <c r="I272" s="168"/>
      <c r="J272" s="168"/>
      <c r="K272" s="168"/>
      <c r="L272" s="168"/>
      <c r="M272" s="168"/>
      <c r="N272" s="168"/>
      <c r="O272" s="168"/>
      <c r="P272" s="169"/>
      <c r="Q272" s="175" t="s">
        <v>477</v>
      </c>
      <c r="R272" s="168"/>
      <c r="S272" s="168"/>
      <c r="T272" s="168"/>
      <c r="U272" s="168"/>
      <c r="V272" s="168"/>
      <c r="W272" s="168"/>
      <c r="X272" s="168"/>
      <c r="Y272" s="168"/>
      <c r="Z272" s="168"/>
      <c r="AA272" s="168"/>
      <c r="AB272" s="287" t="s">
        <v>478</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999"/>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9"/>
      <c r="B274" s="252"/>
      <c r="C274" s="251"/>
      <c r="D274" s="252"/>
      <c r="E274" s="251"/>
      <c r="F274" s="314"/>
      <c r="G274" s="226"/>
      <c r="H274" s="160"/>
      <c r="I274" s="160"/>
      <c r="J274" s="160"/>
      <c r="K274" s="160"/>
      <c r="L274" s="160"/>
      <c r="M274" s="160"/>
      <c r="N274" s="160"/>
      <c r="O274" s="160"/>
      <c r="P274" s="227"/>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28"/>
      <c r="H275" s="229"/>
      <c r="I275" s="229"/>
      <c r="J275" s="229"/>
      <c r="K275" s="229"/>
      <c r="L275" s="229"/>
      <c r="M275" s="229"/>
      <c r="N275" s="229"/>
      <c r="O275" s="229"/>
      <c r="P275" s="230"/>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28"/>
      <c r="H276" s="229"/>
      <c r="I276" s="229"/>
      <c r="J276" s="229"/>
      <c r="K276" s="229"/>
      <c r="L276" s="229"/>
      <c r="M276" s="229"/>
      <c r="N276" s="229"/>
      <c r="O276" s="229"/>
      <c r="P276" s="230"/>
      <c r="Q276" s="989"/>
      <c r="R276" s="990"/>
      <c r="S276" s="990"/>
      <c r="T276" s="990"/>
      <c r="U276" s="990"/>
      <c r="V276" s="990"/>
      <c r="W276" s="990"/>
      <c r="X276" s="990"/>
      <c r="Y276" s="990"/>
      <c r="Z276" s="990"/>
      <c r="AA276" s="991"/>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28"/>
      <c r="H277" s="229"/>
      <c r="I277" s="229"/>
      <c r="J277" s="229"/>
      <c r="K277" s="229"/>
      <c r="L277" s="229"/>
      <c r="M277" s="229"/>
      <c r="N277" s="229"/>
      <c r="O277" s="229"/>
      <c r="P277" s="230"/>
      <c r="Q277" s="989"/>
      <c r="R277" s="990"/>
      <c r="S277" s="990"/>
      <c r="T277" s="990"/>
      <c r="U277" s="990"/>
      <c r="V277" s="990"/>
      <c r="W277" s="990"/>
      <c r="X277" s="990"/>
      <c r="Y277" s="990"/>
      <c r="Z277" s="990"/>
      <c r="AA277" s="991"/>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9"/>
      <c r="B278" s="252"/>
      <c r="C278" s="251"/>
      <c r="D278" s="252"/>
      <c r="E278" s="251"/>
      <c r="F278" s="314"/>
      <c r="G278" s="231"/>
      <c r="H278" s="163"/>
      <c r="I278" s="163"/>
      <c r="J278" s="163"/>
      <c r="K278" s="163"/>
      <c r="L278" s="163"/>
      <c r="M278" s="163"/>
      <c r="N278" s="163"/>
      <c r="O278" s="163"/>
      <c r="P278" s="232"/>
      <c r="Q278" s="992"/>
      <c r="R278" s="993"/>
      <c r="S278" s="993"/>
      <c r="T278" s="993"/>
      <c r="U278" s="993"/>
      <c r="V278" s="993"/>
      <c r="W278" s="993"/>
      <c r="X278" s="993"/>
      <c r="Y278" s="993"/>
      <c r="Z278" s="993"/>
      <c r="AA278" s="994"/>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9"/>
      <c r="B279" s="252"/>
      <c r="C279" s="251"/>
      <c r="D279" s="252"/>
      <c r="E279" s="251"/>
      <c r="F279" s="314"/>
      <c r="G279" s="272" t="s">
        <v>381</v>
      </c>
      <c r="H279" s="168"/>
      <c r="I279" s="168"/>
      <c r="J279" s="168"/>
      <c r="K279" s="168"/>
      <c r="L279" s="168"/>
      <c r="M279" s="168"/>
      <c r="N279" s="168"/>
      <c r="O279" s="168"/>
      <c r="P279" s="169"/>
      <c r="Q279" s="175" t="s">
        <v>477</v>
      </c>
      <c r="R279" s="168"/>
      <c r="S279" s="168"/>
      <c r="T279" s="168"/>
      <c r="U279" s="168"/>
      <c r="V279" s="168"/>
      <c r="W279" s="168"/>
      <c r="X279" s="168"/>
      <c r="Y279" s="168"/>
      <c r="Z279" s="168"/>
      <c r="AA279" s="168"/>
      <c r="AB279" s="287" t="s">
        <v>478</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9"/>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26"/>
      <c r="H281" s="160"/>
      <c r="I281" s="160"/>
      <c r="J281" s="160"/>
      <c r="K281" s="160"/>
      <c r="L281" s="160"/>
      <c r="M281" s="160"/>
      <c r="N281" s="160"/>
      <c r="O281" s="160"/>
      <c r="P281" s="227"/>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28"/>
      <c r="H282" s="229"/>
      <c r="I282" s="229"/>
      <c r="J282" s="229"/>
      <c r="K282" s="229"/>
      <c r="L282" s="229"/>
      <c r="M282" s="229"/>
      <c r="N282" s="229"/>
      <c r="O282" s="229"/>
      <c r="P282" s="230"/>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28"/>
      <c r="H283" s="229"/>
      <c r="I283" s="229"/>
      <c r="J283" s="229"/>
      <c r="K283" s="229"/>
      <c r="L283" s="229"/>
      <c r="M283" s="229"/>
      <c r="N283" s="229"/>
      <c r="O283" s="229"/>
      <c r="P283" s="230"/>
      <c r="Q283" s="989"/>
      <c r="R283" s="990"/>
      <c r="S283" s="990"/>
      <c r="T283" s="990"/>
      <c r="U283" s="990"/>
      <c r="V283" s="990"/>
      <c r="W283" s="990"/>
      <c r="X283" s="990"/>
      <c r="Y283" s="990"/>
      <c r="Z283" s="990"/>
      <c r="AA283" s="991"/>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28"/>
      <c r="H284" s="229"/>
      <c r="I284" s="229"/>
      <c r="J284" s="229"/>
      <c r="K284" s="229"/>
      <c r="L284" s="229"/>
      <c r="M284" s="229"/>
      <c r="N284" s="229"/>
      <c r="O284" s="229"/>
      <c r="P284" s="230"/>
      <c r="Q284" s="989"/>
      <c r="R284" s="990"/>
      <c r="S284" s="990"/>
      <c r="T284" s="990"/>
      <c r="U284" s="990"/>
      <c r="V284" s="990"/>
      <c r="W284" s="990"/>
      <c r="X284" s="990"/>
      <c r="Y284" s="990"/>
      <c r="Z284" s="990"/>
      <c r="AA284" s="991"/>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9"/>
      <c r="B285" s="252"/>
      <c r="C285" s="251"/>
      <c r="D285" s="252"/>
      <c r="E285" s="251"/>
      <c r="F285" s="314"/>
      <c r="G285" s="231"/>
      <c r="H285" s="163"/>
      <c r="I285" s="163"/>
      <c r="J285" s="163"/>
      <c r="K285" s="163"/>
      <c r="L285" s="163"/>
      <c r="M285" s="163"/>
      <c r="N285" s="163"/>
      <c r="O285" s="163"/>
      <c r="P285" s="232"/>
      <c r="Q285" s="992"/>
      <c r="R285" s="993"/>
      <c r="S285" s="993"/>
      <c r="T285" s="993"/>
      <c r="U285" s="993"/>
      <c r="V285" s="993"/>
      <c r="W285" s="993"/>
      <c r="X285" s="993"/>
      <c r="Y285" s="993"/>
      <c r="Z285" s="993"/>
      <c r="AA285" s="994"/>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9"/>
      <c r="B286" s="252"/>
      <c r="C286" s="251"/>
      <c r="D286" s="252"/>
      <c r="E286" s="251"/>
      <c r="F286" s="314"/>
      <c r="G286" s="272" t="s">
        <v>381</v>
      </c>
      <c r="H286" s="168"/>
      <c r="I286" s="168"/>
      <c r="J286" s="168"/>
      <c r="K286" s="168"/>
      <c r="L286" s="168"/>
      <c r="M286" s="168"/>
      <c r="N286" s="168"/>
      <c r="O286" s="168"/>
      <c r="P286" s="169"/>
      <c r="Q286" s="175" t="s">
        <v>477</v>
      </c>
      <c r="R286" s="168"/>
      <c r="S286" s="168"/>
      <c r="T286" s="168"/>
      <c r="U286" s="168"/>
      <c r="V286" s="168"/>
      <c r="W286" s="168"/>
      <c r="X286" s="168"/>
      <c r="Y286" s="168"/>
      <c r="Z286" s="168"/>
      <c r="AA286" s="168"/>
      <c r="AB286" s="287" t="s">
        <v>478</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9"/>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26"/>
      <c r="H288" s="160"/>
      <c r="I288" s="160"/>
      <c r="J288" s="160"/>
      <c r="K288" s="160"/>
      <c r="L288" s="160"/>
      <c r="M288" s="160"/>
      <c r="N288" s="160"/>
      <c r="O288" s="160"/>
      <c r="P288" s="227"/>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28"/>
      <c r="H289" s="229"/>
      <c r="I289" s="229"/>
      <c r="J289" s="229"/>
      <c r="K289" s="229"/>
      <c r="L289" s="229"/>
      <c r="M289" s="229"/>
      <c r="N289" s="229"/>
      <c r="O289" s="229"/>
      <c r="P289" s="230"/>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28"/>
      <c r="H290" s="229"/>
      <c r="I290" s="229"/>
      <c r="J290" s="229"/>
      <c r="K290" s="229"/>
      <c r="L290" s="229"/>
      <c r="M290" s="229"/>
      <c r="N290" s="229"/>
      <c r="O290" s="229"/>
      <c r="P290" s="230"/>
      <c r="Q290" s="989"/>
      <c r="R290" s="990"/>
      <c r="S290" s="990"/>
      <c r="T290" s="990"/>
      <c r="U290" s="990"/>
      <c r="V290" s="990"/>
      <c r="W290" s="990"/>
      <c r="X290" s="990"/>
      <c r="Y290" s="990"/>
      <c r="Z290" s="990"/>
      <c r="AA290" s="991"/>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28"/>
      <c r="H291" s="229"/>
      <c r="I291" s="229"/>
      <c r="J291" s="229"/>
      <c r="K291" s="229"/>
      <c r="L291" s="229"/>
      <c r="M291" s="229"/>
      <c r="N291" s="229"/>
      <c r="O291" s="229"/>
      <c r="P291" s="230"/>
      <c r="Q291" s="989"/>
      <c r="R291" s="990"/>
      <c r="S291" s="990"/>
      <c r="T291" s="990"/>
      <c r="U291" s="990"/>
      <c r="V291" s="990"/>
      <c r="W291" s="990"/>
      <c r="X291" s="990"/>
      <c r="Y291" s="990"/>
      <c r="Z291" s="990"/>
      <c r="AA291" s="991"/>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9"/>
      <c r="B292" s="252"/>
      <c r="C292" s="251"/>
      <c r="D292" s="252"/>
      <c r="E292" s="251"/>
      <c r="F292" s="314"/>
      <c r="G292" s="231"/>
      <c r="H292" s="163"/>
      <c r="I292" s="163"/>
      <c r="J292" s="163"/>
      <c r="K292" s="163"/>
      <c r="L292" s="163"/>
      <c r="M292" s="163"/>
      <c r="N292" s="163"/>
      <c r="O292" s="163"/>
      <c r="P292" s="232"/>
      <c r="Q292" s="992"/>
      <c r="R292" s="993"/>
      <c r="S292" s="993"/>
      <c r="T292" s="993"/>
      <c r="U292" s="993"/>
      <c r="V292" s="993"/>
      <c r="W292" s="993"/>
      <c r="X292" s="993"/>
      <c r="Y292" s="993"/>
      <c r="Z292" s="993"/>
      <c r="AA292" s="994"/>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9"/>
      <c r="B293" s="252"/>
      <c r="C293" s="251"/>
      <c r="D293" s="252"/>
      <c r="E293" s="251"/>
      <c r="F293" s="314"/>
      <c r="G293" s="272" t="s">
        <v>381</v>
      </c>
      <c r="H293" s="168"/>
      <c r="I293" s="168"/>
      <c r="J293" s="168"/>
      <c r="K293" s="168"/>
      <c r="L293" s="168"/>
      <c r="M293" s="168"/>
      <c r="N293" s="168"/>
      <c r="O293" s="168"/>
      <c r="P293" s="169"/>
      <c r="Q293" s="175" t="s">
        <v>477</v>
      </c>
      <c r="R293" s="168"/>
      <c r="S293" s="168"/>
      <c r="T293" s="168"/>
      <c r="U293" s="168"/>
      <c r="V293" s="168"/>
      <c r="W293" s="168"/>
      <c r="X293" s="168"/>
      <c r="Y293" s="168"/>
      <c r="Z293" s="168"/>
      <c r="AA293" s="168"/>
      <c r="AB293" s="287" t="s">
        <v>478</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9"/>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26"/>
      <c r="H295" s="160"/>
      <c r="I295" s="160"/>
      <c r="J295" s="160"/>
      <c r="K295" s="160"/>
      <c r="L295" s="160"/>
      <c r="M295" s="160"/>
      <c r="N295" s="160"/>
      <c r="O295" s="160"/>
      <c r="P295" s="227"/>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28"/>
      <c r="H296" s="229"/>
      <c r="I296" s="229"/>
      <c r="J296" s="229"/>
      <c r="K296" s="229"/>
      <c r="L296" s="229"/>
      <c r="M296" s="229"/>
      <c r="N296" s="229"/>
      <c r="O296" s="229"/>
      <c r="P296" s="230"/>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28"/>
      <c r="H297" s="229"/>
      <c r="I297" s="229"/>
      <c r="J297" s="229"/>
      <c r="K297" s="229"/>
      <c r="L297" s="229"/>
      <c r="M297" s="229"/>
      <c r="N297" s="229"/>
      <c r="O297" s="229"/>
      <c r="P297" s="230"/>
      <c r="Q297" s="989"/>
      <c r="R297" s="990"/>
      <c r="S297" s="990"/>
      <c r="T297" s="990"/>
      <c r="U297" s="990"/>
      <c r="V297" s="990"/>
      <c r="W297" s="990"/>
      <c r="X297" s="990"/>
      <c r="Y297" s="990"/>
      <c r="Z297" s="990"/>
      <c r="AA297" s="991"/>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28"/>
      <c r="H298" s="229"/>
      <c r="I298" s="229"/>
      <c r="J298" s="229"/>
      <c r="K298" s="229"/>
      <c r="L298" s="229"/>
      <c r="M298" s="229"/>
      <c r="N298" s="229"/>
      <c r="O298" s="229"/>
      <c r="P298" s="230"/>
      <c r="Q298" s="989"/>
      <c r="R298" s="990"/>
      <c r="S298" s="990"/>
      <c r="T298" s="990"/>
      <c r="U298" s="990"/>
      <c r="V298" s="990"/>
      <c r="W298" s="990"/>
      <c r="X298" s="990"/>
      <c r="Y298" s="990"/>
      <c r="Z298" s="990"/>
      <c r="AA298" s="991"/>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9"/>
      <c r="B299" s="252"/>
      <c r="C299" s="251"/>
      <c r="D299" s="252"/>
      <c r="E299" s="251"/>
      <c r="F299" s="314"/>
      <c r="G299" s="231"/>
      <c r="H299" s="163"/>
      <c r="I299" s="163"/>
      <c r="J299" s="163"/>
      <c r="K299" s="163"/>
      <c r="L299" s="163"/>
      <c r="M299" s="163"/>
      <c r="N299" s="163"/>
      <c r="O299" s="163"/>
      <c r="P299" s="232"/>
      <c r="Q299" s="992"/>
      <c r="R299" s="993"/>
      <c r="S299" s="993"/>
      <c r="T299" s="993"/>
      <c r="U299" s="993"/>
      <c r="V299" s="993"/>
      <c r="W299" s="993"/>
      <c r="X299" s="993"/>
      <c r="Y299" s="993"/>
      <c r="Z299" s="993"/>
      <c r="AA299" s="994"/>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9"/>
      <c r="B300" s="252"/>
      <c r="C300" s="251"/>
      <c r="D300" s="252"/>
      <c r="E300" s="251"/>
      <c r="F300" s="314"/>
      <c r="G300" s="272" t="s">
        <v>381</v>
      </c>
      <c r="H300" s="168"/>
      <c r="I300" s="168"/>
      <c r="J300" s="168"/>
      <c r="K300" s="168"/>
      <c r="L300" s="168"/>
      <c r="M300" s="168"/>
      <c r="N300" s="168"/>
      <c r="O300" s="168"/>
      <c r="P300" s="169"/>
      <c r="Q300" s="175" t="s">
        <v>477</v>
      </c>
      <c r="R300" s="168"/>
      <c r="S300" s="168"/>
      <c r="T300" s="168"/>
      <c r="U300" s="168"/>
      <c r="V300" s="168"/>
      <c r="W300" s="168"/>
      <c r="X300" s="168"/>
      <c r="Y300" s="168"/>
      <c r="Z300" s="168"/>
      <c r="AA300" s="168"/>
      <c r="AB300" s="287" t="s">
        <v>478</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9"/>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26"/>
      <c r="H302" s="160"/>
      <c r="I302" s="160"/>
      <c r="J302" s="160"/>
      <c r="K302" s="160"/>
      <c r="L302" s="160"/>
      <c r="M302" s="160"/>
      <c r="N302" s="160"/>
      <c r="O302" s="160"/>
      <c r="P302" s="227"/>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28"/>
      <c r="H303" s="229"/>
      <c r="I303" s="229"/>
      <c r="J303" s="229"/>
      <c r="K303" s="229"/>
      <c r="L303" s="229"/>
      <c r="M303" s="229"/>
      <c r="N303" s="229"/>
      <c r="O303" s="229"/>
      <c r="P303" s="230"/>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28"/>
      <c r="H304" s="229"/>
      <c r="I304" s="229"/>
      <c r="J304" s="229"/>
      <c r="K304" s="229"/>
      <c r="L304" s="229"/>
      <c r="M304" s="229"/>
      <c r="N304" s="229"/>
      <c r="O304" s="229"/>
      <c r="P304" s="230"/>
      <c r="Q304" s="989"/>
      <c r="R304" s="990"/>
      <c r="S304" s="990"/>
      <c r="T304" s="990"/>
      <c r="U304" s="990"/>
      <c r="V304" s="990"/>
      <c r="W304" s="990"/>
      <c r="X304" s="990"/>
      <c r="Y304" s="990"/>
      <c r="Z304" s="990"/>
      <c r="AA304" s="991"/>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28"/>
      <c r="H305" s="229"/>
      <c r="I305" s="229"/>
      <c r="J305" s="229"/>
      <c r="K305" s="229"/>
      <c r="L305" s="229"/>
      <c r="M305" s="229"/>
      <c r="N305" s="229"/>
      <c r="O305" s="229"/>
      <c r="P305" s="230"/>
      <c r="Q305" s="989"/>
      <c r="R305" s="990"/>
      <c r="S305" s="990"/>
      <c r="T305" s="990"/>
      <c r="U305" s="990"/>
      <c r="V305" s="990"/>
      <c r="W305" s="990"/>
      <c r="X305" s="990"/>
      <c r="Y305" s="990"/>
      <c r="Z305" s="990"/>
      <c r="AA305" s="991"/>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9"/>
      <c r="B306" s="252"/>
      <c r="C306" s="251"/>
      <c r="D306" s="252"/>
      <c r="E306" s="315"/>
      <c r="F306" s="316"/>
      <c r="G306" s="231"/>
      <c r="H306" s="163"/>
      <c r="I306" s="163"/>
      <c r="J306" s="163"/>
      <c r="K306" s="163"/>
      <c r="L306" s="163"/>
      <c r="M306" s="163"/>
      <c r="N306" s="163"/>
      <c r="O306" s="163"/>
      <c r="P306" s="232"/>
      <c r="Q306" s="992"/>
      <c r="R306" s="993"/>
      <c r="S306" s="993"/>
      <c r="T306" s="993"/>
      <c r="U306" s="993"/>
      <c r="V306" s="993"/>
      <c r="W306" s="993"/>
      <c r="X306" s="993"/>
      <c r="Y306" s="993"/>
      <c r="Z306" s="993"/>
      <c r="AA306" s="994"/>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9"/>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9"/>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398</v>
      </c>
      <c r="F311" s="239"/>
      <c r="G311" s="231"/>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9"/>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999"/>
      <c r="B314" s="252"/>
      <c r="C314" s="251"/>
      <c r="D314" s="252"/>
      <c r="E314" s="251"/>
      <c r="F314" s="314"/>
      <c r="G314" s="226"/>
      <c r="H314" s="160"/>
      <c r="I314" s="160"/>
      <c r="J314" s="160"/>
      <c r="K314" s="160"/>
      <c r="L314" s="160"/>
      <c r="M314" s="160"/>
      <c r="N314" s="160"/>
      <c r="O314" s="160"/>
      <c r="P314" s="160"/>
      <c r="Q314" s="160"/>
      <c r="R314" s="160"/>
      <c r="S314" s="160"/>
      <c r="T314" s="160"/>
      <c r="U314" s="160"/>
      <c r="V314" s="160"/>
      <c r="W314" s="160"/>
      <c r="X314" s="227"/>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5"/>
    </row>
    <row r="315" spans="1:50" ht="39.75" hidden="1" customHeight="1" x14ac:dyDescent="0.15">
      <c r="A315" s="999"/>
      <c r="B315" s="252"/>
      <c r="C315" s="251"/>
      <c r="D315" s="252"/>
      <c r="E315" s="251"/>
      <c r="F315" s="314"/>
      <c r="G315" s="231"/>
      <c r="H315" s="163"/>
      <c r="I315" s="163"/>
      <c r="J315" s="163"/>
      <c r="K315" s="163"/>
      <c r="L315" s="163"/>
      <c r="M315" s="163"/>
      <c r="N315" s="163"/>
      <c r="O315" s="163"/>
      <c r="P315" s="163"/>
      <c r="Q315" s="163"/>
      <c r="R315" s="163"/>
      <c r="S315" s="163"/>
      <c r="T315" s="163"/>
      <c r="U315" s="163"/>
      <c r="V315" s="163"/>
      <c r="W315" s="163"/>
      <c r="X315" s="232"/>
      <c r="Y315" s="23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5"/>
    </row>
    <row r="316" spans="1:50" ht="18.75" hidden="1" customHeight="1" x14ac:dyDescent="0.15">
      <c r="A316" s="999"/>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9"/>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999"/>
      <c r="B318" s="252"/>
      <c r="C318" s="251"/>
      <c r="D318" s="252"/>
      <c r="E318" s="251"/>
      <c r="F318" s="314"/>
      <c r="G318" s="226"/>
      <c r="H318" s="160"/>
      <c r="I318" s="160"/>
      <c r="J318" s="160"/>
      <c r="K318" s="160"/>
      <c r="L318" s="160"/>
      <c r="M318" s="160"/>
      <c r="N318" s="160"/>
      <c r="O318" s="160"/>
      <c r="P318" s="160"/>
      <c r="Q318" s="160"/>
      <c r="R318" s="160"/>
      <c r="S318" s="160"/>
      <c r="T318" s="160"/>
      <c r="U318" s="160"/>
      <c r="V318" s="160"/>
      <c r="W318" s="160"/>
      <c r="X318" s="227"/>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5"/>
    </row>
    <row r="319" spans="1:50" ht="39.75" hidden="1" customHeight="1" x14ac:dyDescent="0.15">
      <c r="A319" s="999"/>
      <c r="B319" s="252"/>
      <c r="C319" s="251"/>
      <c r="D319" s="252"/>
      <c r="E319" s="251"/>
      <c r="F319" s="314"/>
      <c r="G319" s="231"/>
      <c r="H319" s="163"/>
      <c r="I319" s="163"/>
      <c r="J319" s="163"/>
      <c r="K319" s="163"/>
      <c r="L319" s="163"/>
      <c r="M319" s="163"/>
      <c r="N319" s="163"/>
      <c r="O319" s="163"/>
      <c r="P319" s="163"/>
      <c r="Q319" s="163"/>
      <c r="R319" s="163"/>
      <c r="S319" s="163"/>
      <c r="T319" s="163"/>
      <c r="U319" s="163"/>
      <c r="V319" s="163"/>
      <c r="W319" s="163"/>
      <c r="X319" s="232"/>
      <c r="Y319" s="23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5"/>
    </row>
    <row r="320" spans="1:50" ht="18.75" hidden="1" customHeight="1" x14ac:dyDescent="0.15">
      <c r="A320" s="999"/>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9"/>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999"/>
      <c r="B322" s="252"/>
      <c r="C322" s="251"/>
      <c r="D322" s="252"/>
      <c r="E322" s="251"/>
      <c r="F322" s="314"/>
      <c r="G322" s="226"/>
      <c r="H322" s="160"/>
      <c r="I322" s="160"/>
      <c r="J322" s="160"/>
      <c r="K322" s="160"/>
      <c r="L322" s="160"/>
      <c r="M322" s="160"/>
      <c r="N322" s="160"/>
      <c r="O322" s="160"/>
      <c r="P322" s="160"/>
      <c r="Q322" s="160"/>
      <c r="R322" s="160"/>
      <c r="S322" s="160"/>
      <c r="T322" s="160"/>
      <c r="U322" s="160"/>
      <c r="V322" s="160"/>
      <c r="W322" s="160"/>
      <c r="X322" s="227"/>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5"/>
    </row>
    <row r="323" spans="1:50" ht="39.75" hidden="1" customHeight="1" x14ac:dyDescent="0.15">
      <c r="A323" s="999"/>
      <c r="B323" s="252"/>
      <c r="C323" s="251"/>
      <c r="D323" s="252"/>
      <c r="E323" s="251"/>
      <c r="F323" s="314"/>
      <c r="G323" s="231"/>
      <c r="H323" s="163"/>
      <c r="I323" s="163"/>
      <c r="J323" s="163"/>
      <c r="K323" s="163"/>
      <c r="L323" s="163"/>
      <c r="M323" s="163"/>
      <c r="N323" s="163"/>
      <c r="O323" s="163"/>
      <c r="P323" s="163"/>
      <c r="Q323" s="163"/>
      <c r="R323" s="163"/>
      <c r="S323" s="163"/>
      <c r="T323" s="163"/>
      <c r="U323" s="163"/>
      <c r="V323" s="163"/>
      <c r="W323" s="163"/>
      <c r="X323" s="232"/>
      <c r="Y323" s="23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5"/>
    </row>
    <row r="324" spans="1:50" ht="18.75" hidden="1" customHeight="1" x14ac:dyDescent="0.15">
      <c r="A324" s="999"/>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9"/>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999"/>
      <c r="B326" s="252"/>
      <c r="C326" s="251"/>
      <c r="D326" s="252"/>
      <c r="E326" s="251"/>
      <c r="F326" s="314"/>
      <c r="G326" s="226"/>
      <c r="H326" s="160"/>
      <c r="I326" s="160"/>
      <c r="J326" s="160"/>
      <c r="K326" s="160"/>
      <c r="L326" s="160"/>
      <c r="M326" s="160"/>
      <c r="N326" s="160"/>
      <c r="O326" s="160"/>
      <c r="P326" s="160"/>
      <c r="Q326" s="160"/>
      <c r="R326" s="160"/>
      <c r="S326" s="160"/>
      <c r="T326" s="160"/>
      <c r="U326" s="160"/>
      <c r="V326" s="160"/>
      <c r="W326" s="160"/>
      <c r="X326" s="227"/>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5"/>
    </row>
    <row r="327" spans="1:50" ht="39.75" hidden="1" customHeight="1" x14ac:dyDescent="0.15">
      <c r="A327" s="999"/>
      <c r="B327" s="252"/>
      <c r="C327" s="251"/>
      <c r="D327" s="252"/>
      <c r="E327" s="251"/>
      <c r="F327" s="314"/>
      <c r="G327" s="231"/>
      <c r="H327" s="163"/>
      <c r="I327" s="163"/>
      <c r="J327" s="163"/>
      <c r="K327" s="163"/>
      <c r="L327" s="163"/>
      <c r="M327" s="163"/>
      <c r="N327" s="163"/>
      <c r="O327" s="163"/>
      <c r="P327" s="163"/>
      <c r="Q327" s="163"/>
      <c r="R327" s="163"/>
      <c r="S327" s="163"/>
      <c r="T327" s="163"/>
      <c r="U327" s="163"/>
      <c r="V327" s="163"/>
      <c r="W327" s="163"/>
      <c r="X327" s="232"/>
      <c r="Y327" s="23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5"/>
    </row>
    <row r="328" spans="1:50" ht="18.75" hidden="1" customHeight="1" x14ac:dyDescent="0.15">
      <c r="A328" s="999"/>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9"/>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999"/>
      <c r="B330" s="252"/>
      <c r="C330" s="251"/>
      <c r="D330" s="252"/>
      <c r="E330" s="251"/>
      <c r="F330" s="314"/>
      <c r="G330" s="226"/>
      <c r="H330" s="160"/>
      <c r="I330" s="160"/>
      <c r="J330" s="160"/>
      <c r="K330" s="160"/>
      <c r="L330" s="160"/>
      <c r="M330" s="160"/>
      <c r="N330" s="160"/>
      <c r="O330" s="160"/>
      <c r="P330" s="160"/>
      <c r="Q330" s="160"/>
      <c r="R330" s="160"/>
      <c r="S330" s="160"/>
      <c r="T330" s="160"/>
      <c r="U330" s="160"/>
      <c r="V330" s="160"/>
      <c r="W330" s="160"/>
      <c r="X330" s="227"/>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5"/>
    </row>
    <row r="331" spans="1:50" ht="39.75" hidden="1" customHeight="1" x14ac:dyDescent="0.15">
      <c r="A331" s="999"/>
      <c r="B331" s="252"/>
      <c r="C331" s="251"/>
      <c r="D331" s="252"/>
      <c r="E331" s="251"/>
      <c r="F331" s="314"/>
      <c r="G331" s="231"/>
      <c r="H331" s="163"/>
      <c r="I331" s="163"/>
      <c r="J331" s="163"/>
      <c r="K331" s="163"/>
      <c r="L331" s="163"/>
      <c r="M331" s="163"/>
      <c r="N331" s="163"/>
      <c r="O331" s="163"/>
      <c r="P331" s="163"/>
      <c r="Q331" s="163"/>
      <c r="R331" s="163"/>
      <c r="S331" s="163"/>
      <c r="T331" s="163"/>
      <c r="U331" s="163"/>
      <c r="V331" s="163"/>
      <c r="W331" s="163"/>
      <c r="X331" s="232"/>
      <c r="Y331" s="23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5"/>
    </row>
    <row r="332" spans="1:50" ht="22.5" hidden="1" customHeight="1" x14ac:dyDescent="0.15">
      <c r="A332" s="999"/>
      <c r="B332" s="252"/>
      <c r="C332" s="251"/>
      <c r="D332" s="252"/>
      <c r="E332" s="251"/>
      <c r="F332" s="314"/>
      <c r="G332" s="272" t="s">
        <v>381</v>
      </c>
      <c r="H332" s="168"/>
      <c r="I332" s="168"/>
      <c r="J332" s="168"/>
      <c r="K332" s="168"/>
      <c r="L332" s="168"/>
      <c r="M332" s="168"/>
      <c r="N332" s="168"/>
      <c r="O332" s="168"/>
      <c r="P332" s="169"/>
      <c r="Q332" s="175" t="s">
        <v>477</v>
      </c>
      <c r="R332" s="168"/>
      <c r="S332" s="168"/>
      <c r="T332" s="168"/>
      <c r="U332" s="168"/>
      <c r="V332" s="168"/>
      <c r="W332" s="168"/>
      <c r="X332" s="168"/>
      <c r="Y332" s="168"/>
      <c r="Z332" s="168"/>
      <c r="AA332" s="168"/>
      <c r="AB332" s="287" t="s">
        <v>478</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999"/>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9"/>
      <c r="B334" s="252"/>
      <c r="C334" s="251"/>
      <c r="D334" s="252"/>
      <c r="E334" s="251"/>
      <c r="F334" s="314"/>
      <c r="G334" s="226"/>
      <c r="H334" s="160"/>
      <c r="I334" s="160"/>
      <c r="J334" s="160"/>
      <c r="K334" s="160"/>
      <c r="L334" s="160"/>
      <c r="M334" s="160"/>
      <c r="N334" s="160"/>
      <c r="O334" s="160"/>
      <c r="P334" s="227"/>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28"/>
      <c r="H335" s="229"/>
      <c r="I335" s="229"/>
      <c r="J335" s="229"/>
      <c r="K335" s="229"/>
      <c r="L335" s="229"/>
      <c r="M335" s="229"/>
      <c r="N335" s="229"/>
      <c r="O335" s="229"/>
      <c r="P335" s="230"/>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28"/>
      <c r="H336" s="229"/>
      <c r="I336" s="229"/>
      <c r="J336" s="229"/>
      <c r="K336" s="229"/>
      <c r="L336" s="229"/>
      <c r="M336" s="229"/>
      <c r="N336" s="229"/>
      <c r="O336" s="229"/>
      <c r="P336" s="230"/>
      <c r="Q336" s="989"/>
      <c r="R336" s="990"/>
      <c r="S336" s="990"/>
      <c r="T336" s="990"/>
      <c r="U336" s="990"/>
      <c r="V336" s="990"/>
      <c r="W336" s="990"/>
      <c r="X336" s="990"/>
      <c r="Y336" s="990"/>
      <c r="Z336" s="990"/>
      <c r="AA336" s="991"/>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28"/>
      <c r="H337" s="229"/>
      <c r="I337" s="229"/>
      <c r="J337" s="229"/>
      <c r="K337" s="229"/>
      <c r="L337" s="229"/>
      <c r="M337" s="229"/>
      <c r="N337" s="229"/>
      <c r="O337" s="229"/>
      <c r="P337" s="230"/>
      <c r="Q337" s="989"/>
      <c r="R337" s="990"/>
      <c r="S337" s="990"/>
      <c r="T337" s="990"/>
      <c r="U337" s="990"/>
      <c r="V337" s="990"/>
      <c r="W337" s="990"/>
      <c r="X337" s="990"/>
      <c r="Y337" s="990"/>
      <c r="Z337" s="990"/>
      <c r="AA337" s="991"/>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9"/>
      <c r="B338" s="252"/>
      <c r="C338" s="251"/>
      <c r="D338" s="252"/>
      <c r="E338" s="251"/>
      <c r="F338" s="314"/>
      <c r="G338" s="231"/>
      <c r="H338" s="163"/>
      <c r="I338" s="163"/>
      <c r="J338" s="163"/>
      <c r="K338" s="163"/>
      <c r="L338" s="163"/>
      <c r="M338" s="163"/>
      <c r="N338" s="163"/>
      <c r="O338" s="163"/>
      <c r="P338" s="232"/>
      <c r="Q338" s="992"/>
      <c r="R338" s="993"/>
      <c r="S338" s="993"/>
      <c r="T338" s="993"/>
      <c r="U338" s="993"/>
      <c r="V338" s="993"/>
      <c r="W338" s="993"/>
      <c r="X338" s="993"/>
      <c r="Y338" s="993"/>
      <c r="Z338" s="993"/>
      <c r="AA338" s="994"/>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9"/>
      <c r="B339" s="252"/>
      <c r="C339" s="251"/>
      <c r="D339" s="252"/>
      <c r="E339" s="251"/>
      <c r="F339" s="314"/>
      <c r="G339" s="272" t="s">
        <v>381</v>
      </c>
      <c r="H339" s="168"/>
      <c r="I339" s="168"/>
      <c r="J339" s="168"/>
      <c r="K339" s="168"/>
      <c r="L339" s="168"/>
      <c r="M339" s="168"/>
      <c r="N339" s="168"/>
      <c r="O339" s="168"/>
      <c r="P339" s="169"/>
      <c r="Q339" s="175" t="s">
        <v>477</v>
      </c>
      <c r="R339" s="168"/>
      <c r="S339" s="168"/>
      <c r="T339" s="168"/>
      <c r="U339" s="168"/>
      <c r="V339" s="168"/>
      <c r="W339" s="168"/>
      <c r="X339" s="168"/>
      <c r="Y339" s="168"/>
      <c r="Z339" s="168"/>
      <c r="AA339" s="168"/>
      <c r="AB339" s="287" t="s">
        <v>478</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9"/>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26"/>
      <c r="H341" s="160"/>
      <c r="I341" s="160"/>
      <c r="J341" s="160"/>
      <c r="K341" s="160"/>
      <c r="L341" s="160"/>
      <c r="M341" s="160"/>
      <c r="N341" s="160"/>
      <c r="O341" s="160"/>
      <c r="P341" s="227"/>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28"/>
      <c r="H342" s="229"/>
      <c r="I342" s="229"/>
      <c r="J342" s="229"/>
      <c r="K342" s="229"/>
      <c r="L342" s="229"/>
      <c r="M342" s="229"/>
      <c r="N342" s="229"/>
      <c r="O342" s="229"/>
      <c r="P342" s="230"/>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28"/>
      <c r="H343" s="229"/>
      <c r="I343" s="229"/>
      <c r="J343" s="229"/>
      <c r="K343" s="229"/>
      <c r="L343" s="229"/>
      <c r="M343" s="229"/>
      <c r="N343" s="229"/>
      <c r="O343" s="229"/>
      <c r="P343" s="230"/>
      <c r="Q343" s="989"/>
      <c r="R343" s="990"/>
      <c r="S343" s="990"/>
      <c r="T343" s="990"/>
      <c r="U343" s="990"/>
      <c r="V343" s="990"/>
      <c r="W343" s="990"/>
      <c r="X343" s="990"/>
      <c r="Y343" s="990"/>
      <c r="Z343" s="990"/>
      <c r="AA343" s="991"/>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28"/>
      <c r="H344" s="229"/>
      <c r="I344" s="229"/>
      <c r="J344" s="229"/>
      <c r="K344" s="229"/>
      <c r="L344" s="229"/>
      <c r="M344" s="229"/>
      <c r="N344" s="229"/>
      <c r="O344" s="229"/>
      <c r="P344" s="230"/>
      <c r="Q344" s="989"/>
      <c r="R344" s="990"/>
      <c r="S344" s="990"/>
      <c r="T344" s="990"/>
      <c r="U344" s="990"/>
      <c r="V344" s="990"/>
      <c r="W344" s="990"/>
      <c r="X344" s="990"/>
      <c r="Y344" s="990"/>
      <c r="Z344" s="990"/>
      <c r="AA344" s="991"/>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9"/>
      <c r="B345" s="252"/>
      <c r="C345" s="251"/>
      <c r="D345" s="252"/>
      <c r="E345" s="251"/>
      <c r="F345" s="314"/>
      <c r="G345" s="231"/>
      <c r="H345" s="163"/>
      <c r="I345" s="163"/>
      <c r="J345" s="163"/>
      <c r="K345" s="163"/>
      <c r="L345" s="163"/>
      <c r="M345" s="163"/>
      <c r="N345" s="163"/>
      <c r="O345" s="163"/>
      <c r="P345" s="232"/>
      <c r="Q345" s="992"/>
      <c r="R345" s="993"/>
      <c r="S345" s="993"/>
      <c r="T345" s="993"/>
      <c r="U345" s="993"/>
      <c r="V345" s="993"/>
      <c r="W345" s="993"/>
      <c r="X345" s="993"/>
      <c r="Y345" s="993"/>
      <c r="Z345" s="993"/>
      <c r="AA345" s="994"/>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9"/>
      <c r="B346" s="252"/>
      <c r="C346" s="251"/>
      <c r="D346" s="252"/>
      <c r="E346" s="251"/>
      <c r="F346" s="314"/>
      <c r="G346" s="272" t="s">
        <v>381</v>
      </c>
      <c r="H346" s="168"/>
      <c r="I346" s="168"/>
      <c r="J346" s="168"/>
      <c r="K346" s="168"/>
      <c r="L346" s="168"/>
      <c r="M346" s="168"/>
      <c r="N346" s="168"/>
      <c r="O346" s="168"/>
      <c r="P346" s="169"/>
      <c r="Q346" s="175" t="s">
        <v>477</v>
      </c>
      <c r="R346" s="168"/>
      <c r="S346" s="168"/>
      <c r="T346" s="168"/>
      <c r="U346" s="168"/>
      <c r="V346" s="168"/>
      <c r="W346" s="168"/>
      <c r="X346" s="168"/>
      <c r="Y346" s="168"/>
      <c r="Z346" s="168"/>
      <c r="AA346" s="168"/>
      <c r="AB346" s="287" t="s">
        <v>478</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9"/>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26"/>
      <c r="H348" s="160"/>
      <c r="I348" s="160"/>
      <c r="J348" s="160"/>
      <c r="K348" s="160"/>
      <c r="L348" s="160"/>
      <c r="M348" s="160"/>
      <c r="N348" s="160"/>
      <c r="O348" s="160"/>
      <c r="P348" s="227"/>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28"/>
      <c r="H349" s="229"/>
      <c r="I349" s="229"/>
      <c r="J349" s="229"/>
      <c r="K349" s="229"/>
      <c r="L349" s="229"/>
      <c r="M349" s="229"/>
      <c r="N349" s="229"/>
      <c r="O349" s="229"/>
      <c r="P349" s="230"/>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28"/>
      <c r="H350" s="229"/>
      <c r="I350" s="229"/>
      <c r="J350" s="229"/>
      <c r="K350" s="229"/>
      <c r="L350" s="229"/>
      <c r="M350" s="229"/>
      <c r="N350" s="229"/>
      <c r="O350" s="229"/>
      <c r="P350" s="230"/>
      <c r="Q350" s="989"/>
      <c r="R350" s="990"/>
      <c r="S350" s="990"/>
      <c r="T350" s="990"/>
      <c r="U350" s="990"/>
      <c r="V350" s="990"/>
      <c r="W350" s="990"/>
      <c r="X350" s="990"/>
      <c r="Y350" s="990"/>
      <c r="Z350" s="990"/>
      <c r="AA350" s="991"/>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28"/>
      <c r="H351" s="229"/>
      <c r="I351" s="229"/>
      <c r="J351" s="229"/>
      <c r="K351" s="229"/>
      <c r="L351" s="229"/>
      <c r="M351" s="229"/>
      <c r="N351" s="229"/>
      <c r="O351" s="229"/>
      <c r="P351" s="230"/>
      <c r="Q351" s="989"/>
      <c r="R351" s="990"/>
      <c r="S351" s="990"/>
      <c r="T351" s="990"/>
      <c r="U351" s="990"/>
      <c r="V351" s="990"/>
      <c r="W351" s="990"/>
      <c r="X351" s="990"/>
      <c r="Y351" s="990"/>
      <c r="Z351" s="990"/>
      <c r="AA351" s="991"/>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9"/>
      <c r="B352" s="252"/>
      <c r="C352" s="251"/>
      <c r="D352" s="252"/>
      <c r="E352" s="251"/>
      <c r="F352" s="314"/>
      <c r="G352" s="231"/>
      <c r="H352" s="163"/>
      <c r="I352" s="163"/>
      <c r="J352" s="163"/>
      <c r="K352" s="163"/>
      <c r="L352" s="163"/>
      <c r="M352" s="163"/>
      <c r="N352" s="163"/>
      <c r="O352" s="163"/>
      <c r="P352" s="232"/>
      <c r="Q352" s="992"/>
      <c r="R352" s="993"/>
      <c r="S352" s="993"/>
      <c r="T352" s="993"/>
      <c r="U352" s="993"/>
      <c r="V352" s="993"/>
      <c r="W352" s="993"/>
      <c r="X352" s="993"/>
      <c r="Y352" s="993"/>
      <c r="Z352" s="993"/>
      <c r="AA352" s="994"/>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9"/>
      <c r="B353" s="252"/>
      <c r="C353" s="251"/>
      <c r="D353" s="252"/>
      <c r="E353" s="251"/>
      <c r="F353" s="314"/>
      <c r="G353" s="272" t="s">
        <v>381</v>
      </c>
      <c r="H353" s="168"/>
      <c r="I353" s="168"/>
      <c r="J353" s="168"/>
      <c r="K353" s="168"/>
      <c r="L353" s="168"/>
      <c r="M353" s="168"/>
      <c r="N353" s="168"/>
      <c r="O353" s="168"/>
      <c r="P353" s="169"/>
      <c r="Q353" s="175" t="s">
        <v>477</v>
      </c>
      <c r="R353" s="168"/>
      <c r="S353" s="168"/>
      <c r="T353" s="168"/>
      <c r="U353" s="168"/>
      <c r="V353" s="168"/>
      <c r="W353" s="168"/>
      <c r="X353" s="168"/>
      <c r="Y353" s="168"/>
      <c r="Z353" s="168"/>
      <c r="AA353" s="168"/>
      <c r="AB353" s="287" t="s">
        <v>478</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9"/>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26"/>
      <c r="H355" s="160"/>
      <c r="I355" s="160"/>
      <c r="J355" s="160"/>
      <c r="K355" s="160"/>
      <c r="L355" s="160"/>
      <c r="M355" s="160"/>
      <c r="N355" s="160"/>
      <c r="O355" s="160"/>
      <c r="P355" s="227"/>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28"/>
      <c r="H356" s="229"/>
      <c r="I356" s="229"/>
      <c r="J356" s="229"/>
      <c r="K356" s="229"/>
      <c r="L356" s="229"/>
      <c r="M356" s="229"/>
      <c r="N356" s="229"/>
      <c r="O356" s="229"/>
      <c r="P356" s="230"/>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28"/>
      <c r="H357" s="229"/>
      <c r="I357" s="229"/>
      <c r="J357" s="229"/>
      <c r="K357" s="229"/>
      <c r="L357" s="229"/>
      <c r="M357" s="229"/>
      <c r="N357" s="229"/>
      <c r="O357" s="229"/>
      <c r="P357" s="230"/>
      <c r="Q357" s="989"/>
      <c r="R357" s="990"/>
      <c r="S357" s="990"/>
      <c r="T357" s="990"/>
      <c r="U357" s="990"/>
      <c r="V357" s="990"/>
      <c r="W357" s="990"/>
      <c r="X357" s="990"/>
      <c r="Y357" s="990"/>
      <c r="Z357" s="990"/>
      <c r="AA357" s="991"/>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28"/>
      <c r="H358" s="229"/>
      <c r="I358" s="229"/>
      <c r="J358" s="229"/>
      <c r="K358" s="229"/>
      <c r="L358" s="229"/>
      <c r="M358" s="229"/>
      <c r="N358" s="229"/>
      <c r="O358" s="229"/>
      <c r="P358" s="230"/>
      <c r="Q358" s="989"/>
      <c r="R358" s="990"/>
      <c r="S358" s="990"/>
      <c r="T358" s="990"/>
      <c r="U358" s="990"/>
      <c r="V358" s="990"/>
      <c r="W358" s="990"/>
      <c r="X358" s="990"/>
      <c r="Y358" s="990"/>
      <c r="Z358" s="990"/>
      <c r="AA358" s="991"/>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9"/>
      <c r="B359" s="252"/>
      <c r="C359" s="251"/>
      <c r="D359" s="252"/>
      <c r="E359" s="251"/>
      <c r="F359" s="314"/>
      <c r="G359" s="231"/>
      <c r="H359" s="163"/>
      <c r="I359" s="163"/>
      <c r="J359" s="163"/>
      <c r="K359" s="163"/>
      <c r="L359" s="163"/>
      <c r="M359" s="163"/>
      <c r="N359" s="163"/>
      <c r="O359" s="163"/>
      <c r="P359" s="232"/>
      <c r="Q359" s="992"/>
      <c r="R359" s="993"/>
      <c r="S359" s="993"/>
      <c r="T359" s="993"/>
      <c r="U359" s="993"/>
      <c r="V359" s="993"/>
      <c r="W359" s="993"/>
      <c r="X359" s="993"/>
      <c r="Y359" s="993"/>
      <c r="Z359" s="993"/>
      <c r="AA359" s="994"/>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9"/>
      <c r="B360" s="252"/>
      <c r="C360" s="251"/>
      <c r="D360" s="252"/>
      <c r="E360" s="251"/>
      <c r="F360" s="314"/>
      <c r="G360" s="272" t="s">
        <v>381</v>
      </c>
      <c r="H360" s="168"/>
      <c r="I360" s="168"/>
      <c r="J360" s="168"/>
      <c r="K360" s="168"/>
      <c r="L360" s="168"/>
      <c r="M360" s="168"/>
      <c r="N360" s="168"/>
      <c r="O360" s="168"/>
      <c r="P360" s="169"/>
      <c r="Q360" s="175" t="s">
        <v>477</v>
      </c>
      <c r="R360" s="168"/>
      <c r="S360" s="168"/>
      <c r="T360" s="168"/>
      <c r="U360" s="168"/>
      <c r="V360" s="168"/>
      <c r="W360" s="168"/>
      <c r="X360" s="168"/>
      <c r="Y360" s="168"/>
      <c r="Z360" s="168"/>
      <c r="AA360" s="168"/>
      <c r="AB360" s="287" t="s">
        <v>478</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9"/>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26"/>
      <c r="H362" s="160"/>
      <c r="I362" s="160"/>
      <c r="J362" s="160"/>
      <c r="K362" s="160"/>
      <c r="L362" s="160"/>
      <c r="M362" s="160"/>
      <c r="N362" s="160"/>
      <c r="O362" s="160"/>
      <c r="P362" s="227"/>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28"/>
      <c r="H363" s="229"/>
      <c r="I363" s="229"/>
      <c r="J363" s="229"/>
      <c r="K363" s="229"/>
      <c r="L363" s="229"/>
      <c r="M363" s="229"/>
      <c r="N363" s="229"/>
      <c r="O363" s="229"/>
      <c r="P363" s="230"/>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28"/>
      <c r="H364" s="229"/>
      <c r="I364" s="229"/>
      <c r="J364" s="229"/>
      <c r="K364" s="229"/>
      <c r="L364" s="229"/>
      <c r="M364" s="229"/>
      <c r="N364" s="229"/>
      <c r="O364" s="229"/>
      <c r="P364" s="230"/>
      <c r="Q364" s="989"/>
      <c r="R364" s="990"/>
      <c r="S364" s="990"/>
      <c r="T364" s="990"/>
      <c r="U364" s="990"/>
      <c r="V364" s="990"/>
      <c r="W364" s="990"/>
      <c r="X364" s="990"/>
      <c r="Y364" s="990"/>
      <c r="Z364" s="990"/>
      <c r="AA364" s="991"/>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28"/>
      <c r="H365" s="229"/>
      <c r="I365" s="229"/>
      <c r="J365" s="229"/>
      <c r="K365" s="229"/>
      <c r="L365" s="229"/>
      <c r="M365" s="229"/>
      <c r="N365" s="229"/>
      <c r="O365" s="229"/>
      <c r="P365" s="230"/>
      <c r="Q365" s="989"/>
      <c r="R365" s="990"/>
      <c r="S365" s="990"/>
      <c r="T365" s="990"/>
      <c r="U365" s="990"/>
      <c r="V365" s="990"/>
      <c r="W365" s="990"/>
      <c r="X365" s="990"/>
      <c r="Y365" s="990"/>
      <c r="Z365" s="990"/>
      <c r="AA365" s="991"/>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9"/>
      <c r="B366" s="252"/>
      <c r="C366" s="251"/>
      <c r="D366" s="252"/>
      <c r="E366" s="315"/>
      <c r="F366" s="316"/>
      <c r="G366" s="231"/>
      <c r="H366" s="163"/>
      <c r="I366" s="163"/>
      <c r="J366" s="163"/>
      <c r="K366" s="163"/>
      <c r="L366" s="163"/>
      <c r="M366" s="163"/>
      <c r="N366" s="163"/>
      <c r="O366" s="163"/>
      <c r="P366" s="232"/>
      <c r="Q366" s="992"/>
      <c r="R366" s="993"/>
      <c r="S366" s="993"/>
      <c r="T366" s="993"/>
      <c r="U366" s="993"/>
      <c r="V366" s="993"/>
      <c r="W366" s="993"/>
      <c r="X366" s="993"/>
      <c r="Y366" s="993"/>
      <c r="Z366" s="993"/>
      <c r="AA366" s="994"/>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9"/>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9"/>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9"/>
      <c r="B369" s="252"/>
      <c r="C369" s="251"/>
      <c r="D369" s="252"/>
      <c r="E369" s="436"/>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37"/>
    </row>
    <row r="370" spans="1:50" ht="45" hidden="1" customHeight="1" x14ac:dyDescent="0.15">
      <c r="A370" s="999"/>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398</v>
      </c>
      <c r="F371" s="239"/>
      <c r="G371" s="231"/>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9"/>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999"/>
      <c r="B374" s="252"/>
      <c r="C374" s="251"/>
      <c r="D374" s="252"/>
      <c r="E374" s="251"/>
      <c r="F374" s="314"/>
      <c r="G374" s="226"/>
      <c r="H374" s="160"/>
      <c r="I374" s="160"/>
      <c r="J374" s="160"/>
      <c r="K374" s="160"/>
      <c r="L374" s="160"/>
      <c r="M374" s="160"/>
      <c r="N374" s="160"/>
      <c r="O374" s="160"/>
      <c r="P374" s="160"/>
      <c r="Q374" s="160"/>
      <c r="R374" s="160"/>
      <c r="S374" s="160"/>
      <c r="T374" s="160"/>
      <c r="U374" s="160"/>
      <c r="V374" s="160"/>
      <c r="W374" s="160"/>
      <c r="X374" s="227"/>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5"/>
    </row>
    <row r="375" spans="1:50" ht="39.75" hidden="1" customHeight="1" x14ac:dyDescent="0.15">
      <c r="A375" s="999"/>
      <c r="B375" s="252"/>
      <c r="C375" s="251"/>
      <c r="D375" s="252"/>
      <c r="E375" s="251"/>
      <c r="F375" s="314"/>
      <c r="G375" s="231"/>
      <c r="H375" s="163"/>
      <c r="I375" s="163"/>
      <c r="J375" s="163"/>
      <c r="K375" s="163"/>
      <c r="L375" s="163"/>
      <c r="M375" s="163"/>
      <c r="N375" s="163"/>
      <c r="O375" s="163"/>
      <c r="P375" s="163"/>
      <c r="Q375" s="163"/>
      <c r="R375" s="163"/>
      <c r="S375" s="163"/>
      <c r="T375" s="163"/>
      <c r="U375" s="163"/>
      <c r="V375" s="163"/>
      <c r="W375" s="163"/>
      <c r="X375" s="232"/>
      <c r="Y375" s="23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5"/>
    </row>
    <row r="376" spans="1:50" ht="18.75" hidden="1" customHeight="1" x14ac:dyDescent="0.15">
      <c r="A376" s="999"/>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9"/>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999"/>
      <c r="B378" s="252"/>
      <c r="C378" s="251"/>
      <c r="D378" s="252"/>
      <c r="E378" s="251"/>
      <c r="F378" s="314"/>
      <c r="G378" s="226"/>
      <c r="H378" s="160"/>
      <c r="I378" s="160"/>
      <c r="J378" s="160"/>
      <c r="K378" s="160"/>
      <c r="L378" s="160"/>
      <c r="M378" s="160"/>
      <c r="N378" s="160"/>
      <c r="O378" s="160"/>
      <c r="P378" s="160"/>
      <c r="Q378" s="160"/>
      <c r="R378" s="160"/>
      <c r="S378" s="160"/>
      <c r="T378" s="160"/>
      <c r="U378" s="160"/>
      <c r="V378" s="160"/>
      <c r="W378" s="160"/>
      <c r="X378" s="227"/>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5"/>
    </row>
    <row r="379" spans="1:50" ht="39.75" hidden="1" customHeight="1" x14ac:dyDescent="0.15">
      <c r="A379" s="999"/>
      <c r="B379" s="252"/>
      <c r="C379" s="251"/>
      <c r="D379" s="252"/>
      <c r="E379" s="251"/>
      <c r="F379" s="314"/>
      <c r="G379" s="231"/>
      <c r="H379" s="163"/>
      <c r="I379" s="163"/>
      <c r="J379" s="163"/>
      <c r="K379" s="163"/>
      <c r="L379" s="163"/>
      <c r="M379" s="163"/>
      <c r="N379" s="163"/>
      <c r="O379" s="163"/>
      <c r="P379" s="163"/>
      <c r="Q379" s="163"/>
      <c r="R379" s="163"/>
      <c r="S379" s="163"/>
      <c r="T379" s="163"/>
      <c r="U379" s="163"/>
      <c r="V379" s="163"/>
      <c r="W379" s="163"/>
      <c r="X379" s="232"/>
      <c r="Y379" s="23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5"/>
    </row>
    <row r="380" spans="1:50" ht="18.75" hidden="1" customHeight="1" x14ac:dyDescent="0.15">
      <c r="A380" s="999"/>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9"/>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999"/>
      <c r="B382" s="252"/>
      <c r="C382" s="251"/>
      <c r="D382" s="252"/>
      <c r="E382" s="251"/>
      <c r="F382" s="314"/>
      <c r="G382" s="226"/>
      <c r="H382" s="160"/>
      <c r="I382" s="160"/>
      <c r="J382" s="160"/>
      <c r="K382" s="160"/>
      <c r="L382" s="160"/>
      <c r="M382" s="160"/>
      <c r="N382" s="160"/>
      <c r="O382" s="160"/>
      <c r="P382" s="160"/>
      <c r="Q382" s="160"/>
      <c r="R382" s="160"/>
      <c r="S382" s="160"/>
      <c r="T382" s="160"/>
      <c r="U382" s="160"/>
      <c r="V382" s="160"/>
      <c r="W382" s="160"/>
      <c r="X382" s="227"/>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5"/>
    </row>
    <row r="383" spans="1:50" ht="39.75" hidden="1" customHeight="1" x14ac:dyDescent="0.15">
      <c r="A383" s="999"/>
      <c r="B383" s="252"/>
      <c r="C383" s="251"/>
      <c r="D383" s="252"/>
      <c r="E383" s="251"/>
      <c r="F383" s="314"/>
      <c r="G383" s="231"/>
      <c r="H383" s="163"/>
      <c r="I383" s="163"/>
      <c r="J383" s="163"/>
      <c r="K383" s="163"/>
      <c r="L383" s="163"/>
      <c r="M383" s="163"/>
      <c r="N383" s="163"/>
      <c r="O383" s="163"/>
      <c r="P383" s="163"/>
      <c r="Q383" s="163"/>
      <c r="R383" s="163"/>
      <c r="S383" s="163"/>
      <c r="T383" s="163"/>
      <c r="U383" s="163"/>
      <c r="V383" s="163"/>
      <c r="W383" s="163"/>
      <c r="X383" s="232"/>
      <c r="Y383" s="23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5"/>
    </row>
    <row r="384" spans="1:50" ht="18.75" hidden="1" customHeight="1" x14ac:dyDescent="0.15">
      <c r="A384" s="999"/>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9"/>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999"/>
      <c r="B386" s="252"/>
      <c r="C386" s="251"/>
      <c r="D386" s="252"/>
      <c r="E386" s="251"/>
      <c r="F386" s="314"/>
      <c r="G386" s="226"/>
      <c r="H386" s="160"/>
      <c r="I386" s="160"/>
      <c r="J386" s="160"/>
      <c r="K386" s="160"/>
      <c r="L386" s="160"/>
      <c r="M386" s="160"/>
      <c r="N386" s="160"/>
      <c r="O386" s="160"/>
      <c r="P386" s="160"/>
      <c r="Q386" s="160"/>
      <c r="R386" s="160"/>
      <c r="S386" s="160"/>
      <c r="T386" s="160"/>
      <c r="U386" s="160"/>
      <c r="V386" s="160"/>
      <c r="W386" s="160"/>
      <c r="X386" s="227"/>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5"/>
    </row>
    <row r="387" spans="1:50" ht="39.75" hidden="1" customHeight="1" x14ac:dyDescent="0.15">
      <c r="A387" s="999"/>
      <c r="B387" s="252"/>
      <c r="C387" s="251"/>
      <c r="D387" s="252"/>
      <c r="E387" s="251"/>
      <c r="F387" s="314"/>
      <c r="G387" s="231"/>
      <c r="H387" s="163"/>
      <c r="I387" s="163"/>
      <c r="J387" s="163"/>
      <c r="K387" s="163"/>
      <c r="L387" s="163"/>
      <c r="M387" s="163"/>
      <c r="N387" s="163"/>
      <c r="O387" s="163"/>
      <c r="P387" s="163"/>
      <c r="Q387" s="163"/>
      <c r="R387" s="163"/>
      <c r="S387" s="163"/>
      <c r="T387" s="163"/>
      <c r="U387" s="163"/>
      <c r="V387" s="163"/>
      <c r="W387" s="163"/>
      <c r="X387" s="232"/>
      <c r="Y387" s="23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5"/>
    </row>
    <row r="388" spans="1:50" ht="18.75" hidden="1" customHeight="1" x14ac:dyDescent="0.15">
      <c r="A388" s="999"/>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9"/>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999"/>
      <c r="B390" s="252"/>
      <c r="C390" s="251"/>
      <c r="D390" s="252"/>
      <c r="E390" s="251"/>
      <c r="F390" s="314"/>
      <c r="G390" s="226"/>
      <c r="H390" s="160"/>
      <c r="I390" s="160"/>
      <c r="J390" s="160"/>
      <c r="K390" s="160"/>
      <c r="L390" s="160"/>
      <c r="M390" s="160"/>
      <c r="N390" s="160"/>
      <c r="O390" s="160"/>
      <c r="P390" s="160"/>
      <c r="Q390" s="160"/>
      <c r="R390" s="160"/>
      <c r="S390" s="160"/>
      <c r="T390" s="160"/>
      <c r="U390" s="160"/>
      <c r="V390" s="160"/>
      <c r="W390" s="160"/>
      <c r="X390" s="227"/>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5"/>
    </row>
    <row r="391" spans="1:50" ht="39.75" hidden="1" customHeight="1" x14ac:dyDescent="0.15">
      <c r="A391" s="999"/>
      <c r="B391" s="252"/>
      <c r="C391" s="251"/>
      <c r="D391" s="252"/>
      <c r="E391" s="251"/>
      <c r="F391" s="314"/>
      <c r="G391" s="231"/>
      <c r="H391" s="163"/>
      <c r="I391" s="163"/>
      <c r="J391" s="163"/>
      <c r="K391" s="163"/>
      <c r="L391" s="163"/>
      <c r="M391" s="163"/>
      <c r="N391" s="163"/>
      <c r="O391" s="163"/>
      <c r="P391" s="163"/>
      <c r="Q391" s="163"/>
      <c r="R391" s="163"/>
      <c r="S391" s="163"/>
      <c r="T391" s="163"/>
      <c r="U391" s="163"/>
      <c r="V391" s="163"/>
      <c r="W391" s="163"/>
      <c r="X391" s="232"/>
      <c r="Y391" s="23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5"/>
    </row>
    <row r="392" spans="1:50" ht="22.5" hidden="1" customHeight="1" x14ac:dyDescent="0.15">
      <c r="A392" s="999"/>
      <c r="B392" s="252"/>
      <c r="C392" s="251"/>
      <c r="D392" s="252"/>
      <c r="E392" s="251"/>
      <c r="F392" s="314"/>
      <c r="G392" s="272" t="s">
        <v>381</v>
      </c>
      <c r="H392" s="168"/>
      <c r="I392" s="168"/>
      <c r="J392" s="168"/>
      <c r="K392" s="168"/>
      <c r="L392" s="168"/>
      <c r="M392" s="168"/>
      <c r="N392" s="168"/>
      <c r="O392" s="168"/>
      <c r="P392" s="169"/>
      <c r="Q392" s="175" t="s">
        <v>477</v>
      </c>
      <c r="R392" s="168"/>
      <c r="S392" s="168"/>
      <c r="T392" s="168"/>
      <c r="U392" s="168"/>
      <c r="V392" s="168"/>
      <c r="W392" s="168"/>
      <c r="X392" s="168"/>
      <c r="Y392" s="168"/>
      <c r="Z392" s="168"/>
      <c r="AA392" s="168"/>
      <c r="AB392" s="287" t="s">
        <v>478</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999"/>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9"/>
      <c r="B394" s="252"/>
      <c r="C394" s="251"/>
      <c r="D394" s="252"/>
      <c r="E394" s="251"/>
      <c r="F394" s="314"/>
      <c r="G394" s="226"/>
      <c r="H394" s="160"/>
      <c r="I394" s="160"/>
      <c r="J394" s="160"/>
      <c r="K394" s="160"/>
      <c r="L394" s="160"/>
      <c r="M394" s="160"/>
      <c r="N394" s="160"/>
      <c r="O394" s="160"/>
      <c r="P394" s="227"/>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28"/>
      <c r="H395" s="229"/>
      <c r="I395" s="229"/>
      <c r="J395" s="229"/>
      <c r="K395" s="229"/>
      <c r="L395" s="229"/>
      <c r="M395" s="229"/>
      <c r="N395" s="229"/>
      <c r="O395" s="229"/>
      <c r="P395" s="230"/>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28"/>
      <c r="H396" s="229"/>
      <c r="I396" s="229"/>
      <c r="J396" s="229"/>
      <c r="K396" s="229"/>
      <c r="L396" s="229"/>
      <c r="M396" s="229"/>
      <c r="N396" s="229"/>
      <c r="O396" s="229"/>
      <c r="P396" s="230"/>
      <c r="Q396" s="989"/>
      <c r="R396" s="990"/>
      <c r="S396" s="990"/>
      <c r="T396" s="990"/>
      <c r="U396" s="990"/>
      <c r="V396" s="990"/>
      <c r="W396" s="990"/>
      <c r="X396" s="990"/>
      <c r="Y396" s="990"/>
      <c r="Z396" s="990"/>
      <c r="AA396" s="991"/>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28"/>
      <c r="H397" s="229"/>
      <c r="I397" s="229"/>
      <c r="J397" s="229"/>
      <c r="K397" s="229"/>
      <c r="L397" s="229"/>
      <c r="M397" s="229"/>
      <c r="N397" s="229"/>
      <c r="O397" s="229"/>
      <c r="P397" s="230"/>
      <c r="Q397" s="989"/>
      <c r="R397" s="990"/>
      <c r="S397" s="990"/>
      <c r="T397" s="990"/>
      <c r="U397" s="990"/>
      <c r="V397" s="990"/>
      <c r="W397" s="990"/>
      <c r="X397" s="990"/>
      <c r="Y397" s="990"/>
      <c r="Z397" s="990"/>
      <c r="AA397" s="991"/>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9"/>
      <c r="B398" s="252"/>
      <c r="C398" s="251"/>
      <c r="D398" s="252"/>
      <c r="E398" s="251"/>
      <c r="F398" s="314"/>
      <c r="G398" s="231"/>
      <c r="H398" s="163"/>
      <c r="I398" s="163"/>
      <c r="J398" s="163"/>
      <c r="K398" s="163"/>
      <c r="L398" s="163"/>
      <c r="M398" s="163"/>
      <c r="N398" s="163"/>
      <c r="O398" s="163"/>
      <c r="P398" s="232"/>
      <c r="Q398" s="992"/>
      <c r="R398" s="993"/>
      <c r="S398" s="993"/>
      <c r="T398" s="993"/>
      <c r="U398" s="993"/>
      <c r="V398" s="993"/>
      <c r="W398" s="993"/>
      <c r="X398" s="993"/>
      <c r="Y398" s="993"/>
      <c r="Z398" s="993"/>
      <c r="AA398" s="994"/>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9"/>
      <c r="B399" s="252"/>
      <c r="C399" s="251"/>
      <c r="D399" s="252"/>
      <c r="E399" s="251"/>
      <c r="F399" s="314"/>
      <c r="G399" s="272" t="s">
        <v>381</v>
      </c>
      <c r="H399" s="168"/>
      <c r="I399" s="168"/>
      <c r="J399" s="168"/>
      <c r="K399" s="168"/>
      <c r="L399" s="168"/>
      <c r="M399" s="168"/>
      <c r="N399" s="168"/>
      <c r="O399" s="168"/>
      <c r="P399" s="169"/>
      <c r="Q399" s="175" t="s">
        <v>477</v>
      </c>
      <c r="R399" s="168"/>
      <c r="S399" s="168"/>
      <c r="T399" s="168"/>
      <c r="U399" s="168"/>
      <c r="V399" s="168"/>
      <c r="W399" s="168"/>
      <c r="X399" s="168"/>
      <c r="Y399" s="168"/>
      <c r="Z399" s="168"/>
      <c r="AA399" s="168"/>
      <c r="AB399" s="287" t="s">
        <v>478</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9"/>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26"/>
      <c r="H401" s="160"/>
      <c r="I401" s="160"/>
      <c r="J401" s="160"/>
      <c r="K401" s="160"/>
      <c r="L401" s="160"/>
      <c r="M401" s="160"/>
      <c r="N401" s="160"/>
      <c r="O401" s="160"/>
      <c r="P401" s="227"/>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28"/>
      <c r="H402" s="229"/>
      <c r="I402" s="229"/>
      <c r="J402" s="229"/>
      <c r="K402" s="229"/>
      <c r="L402" s="229"/>
      <c r="M402" s="229"/>
      <c r="N402" s="229"/>
      <c r="O402" s="229"/>
      <c r="P402" s="230"/>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28"/>
      <c r="H403" s="229"/>
      <c r="I403" s="229"/>
      <c r="J403" s="229"/>
      <c r="K403" s="229"/>
      <c r="L403" s="229"/>
      <c r="M403" s="229"/>
      <c r="N403" s="229"/>
      <c r="O403" s="229"/>
      <c r="P403" s="230"/>
      <c r="Q403" s="989"/>
      <c r="R403" s="990"/>
      <c r="S403" s="990"/>
      <c r="T403" s="990"/>
      <c r="U403" s="990"/>
      <c r="V403" s="990"/>
      <c r="W403" s="990"/>
      <c r="X403" s="990"/>
      <c r="Y403" s="990"/>
      <c r="Z403" s="990"/>
      <c r="AA403" s="991"/>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28"/>
      <c r="H404" s="229"/>
      <c r="I404" s="229"/>
      <c r="J404" s="229"/>
      <c r="K404" s="229"/>
      <c r="L404" s="229"/>
      <c r="M404" s="229"/>
      <c r="N404" s="229"/>
      <c r="O404" s="229"/>
      <c r="P404" s="230"/>
      <c r="Q404" s="989"/>
      <c r="R404" s="990"/>
      <c r="S404" s="990"/>
      <c r="T404" s="990"/>
      <c r="U404" s="990"/>
      <c r="V404" s="990"/>
      <c r="W404" s="990"/>
      <c r="X404" s="990"/>
      <c r="Y404" s="990"/>
      <c r="Z404" s="990"/>
      <c r="AA404" s="991"/>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9"/>
      <c r="B405" s="252"/>
      <c r="C405" s="251"/>
      <c r="D405" s="252"/>
      <c r="E405" s="251"/>
      <c r="F405" s="314"/>
      <c r="G405" s="231"/>
      <c r="H405" s="163"/>
      <c r="I405" s="163"/>
      <c r="J405" s="163"/>
      <c r="K405" s="163"/>
      <c r="L405" s="163"/>
      <c r="M405" s="163"/>
      <c r="N405" s="163"/>
      <c r="O405" s="163"/>
      <c r="P405" s="232"/>
      <c r="Q405" s="992"/>
      <c r="R405" s="993"/>
      <c r="S405" s="993"/>
      <c r="T405" s="993"/>
      <c r="U405" s="993"/>
      <c r="V405" s="993"/>
      <c r="W405" s="993"/>
      <c r="X405" s="993"/>
      <c r="Y405" s="993"/>
      <c r="Z405" s="993"/>
      <c r="AA405" s="994"/>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9"/>
      <c r="B406" s="252"/>
      <c r="C406" s="251"/>
      <c r="D406" s="252"/>
      <c r="E406" s="251"/>
      <c r="F406" s="314"/>
      <c r="G406" s="272" t="s">
        <v>381</v>
      </c>
      <c r="H406" s="168"/>
      <c r="I406" s="168"/>
      <c r="J406" s="168"/>
      <c r="K406" s="168"/>
      <c r="L406" s="168"/>
      <c r="M406" s="168"/>
      <c r="N406" s="168"/>
      <c r="O406" s="168"/>
      <c r="P406" s="169"/>
      <c r="Q406" s="175" t="s">
        <v>477</v>
      </c>
      <c r="R406" s="168"/>
      <c r="S406" s="168"/>
      <c r="T406" s="168"/>
      <c r="U406" s="168"/>
      <c r="V406" s="168"/>
      <c r="W406" s="168"/>
      <c r="X406" s="168"/>
      <c r="Y406" s="168"/>
      <c r="Z406" s="168"/>
      <c r="AA406" s="168"/>
      <c r="AB406" s="287" t="s">
        <v>478</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9"/>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26"/>
      <c r="H408" s="160"/>
      <c r="I408" s="160"/>
      <c r="J408" s="160"/>
      <c r="K408" s="160"/>
      <c r="L408" s="160"/>
      <c r="M408" s="160"/>
      <c r="N408" s="160"/>
      <c r="O408" s="160"/>
      <c r="P408" s="227"/>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28"/>
      <c r="H409" s="229"/>
      <c r="I409" s="229"/>
      <c r="J409" s="229"/>
      <c r="K409" s="229"/>
      <c r="L409" s="229"/>
      <c r="M409" s="229"/>
      <c r="N409" s="229"/>
      <c r="O409" s="229"/>
      <c r="P409" s="230"/>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28"/>
      <c r="H410" s="229"/>
      <c r="I410" s="229"/>
      <c r="J410" s="229"/>
      <c r="K410" s="229"/>
      <c r="L410" s="229"/>
      <c r="M410" s="229"/>
      <c r="N410" s="229"/>
      <c r="O410" s="229"/>
      <c r="P410" s="230"/>
      <c r="Q410" s="989"/>
      <c r="R410" s="990"/>
      <c r="S410" s="990"/>
      <c r="T410" s="990"/>
      <c r="U410" s="990"/>
      <c r="V410" s="990"/>
      <c r="W410" s="990"/>
      <c r="X410" s="990"/>
      <c r="Y410" s="990"/>
      <c r="Z410" s="990"/>
      <c r="AA410" s="991"/>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28"/>
      <c r="H411" s="229"/>
      <c r="I411" s="229"/>
      <c r="J411" s="229"/>
      <c r="K411" s="229"/>
      <c r="L411" s="229"/>
      <c r="M411" s="229"/>
      <c r="N411" s="229"/>
      <c r="O411" s="229"/>
      <c r="P411" s="230"/>
      <c r="Q411" s="989"/>
      <c r="R411" s="990"/>
      <c r="S411" s="990"/>
      <c r="T411" s="990"/>
      <c r="U411" s="990"/>
      <c r="V411" s="990"/>
      <c r="W411" s="990"/>
      <c r="X411" s="990"/>
      <c r="Y411" s="990"/>
      <c r="Z411" s="990"/>
      <c r="AA411" s="991"/>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9"/>
      <c r="B412" s="252"/>
      <c r="C412" s="251"/>
      <c r="D412" s="252"/>
      <c r="E412" s="251"/>
      <c r="F412" s="314"/>
      <c r="G412" s="231"/>
      <c r="H412" s="163"/>
      <c r="I412" s="163"/>
      <c r="J412" s="163"/>
      <c r="K412" s="163"/>
      <c r="L412" s="163"/>
      <c r="M412" s="163"/>
      <c r="N412" s="163"/>
      <c r="O412" s="163"/>
      <c r="P412" s="232"/>
      <c r="Q412" s="992"/>
      <c r="R412" s="993"/>
      <c r="S412" s="993"/>
      <c r="T412" s="993"/>
      <c r="U412" s="993"/>
      <c r="V412" s="993"/>
      <c r="W412" s="993"/>
      <c r="X412" s="993"/>
      <c r="Y412" s="993"/>
      <c r="Z412" s="993"/>
      <c r="AA412" s="994"/>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9"/>
      <c r="B413" s="252"/>
      <c r="C413" s="251"/>
      <c r="D413" s="252"/>
      <c r="E413" s="251"/>
      <c r="F413" s="314"/>
      <c r="G413" s="272" t="s">
        <v>381</v>
      </c>
      <c r="H413" s="168"/>
      <c r="I413" s="168"/>
      <c r="J413" s="168"/>
      <c r="K413" s="168"/>
      <c r="L413" s="168"/>
      <c r="M413" s="168"/>
      <c r="N413" s="168"/>
      <c r="O413" s="168"/>
      <c r="P413" s="169"/>
      <c r="Q413" s="175" t="s">
        <v>477</v>
      </c>
      <c r="R413" s="168"/>
      <c r="S413" s="168"/>
      <c r="T413" s="168"/>
      <c r="U413" s="168"/>
      <c r="V413" s="168"/>
      <c r="W413" s="168"/>
      <c r="X413" s="168"/>
      <c r="Y413" s="168"/>
      <c r="Z413" s="168"/>
      <c r="AA413" s="168"/>
      <c r="AB413" s="287" t="s">
        <v>478</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9"/>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26"/>
      <c r="H415" s="160"/>
      <c r="I415" s="160"/>
      <c r="J415" s="160"/>
      <c r="K415" s="160"/>
      <c r="L415" s="160"/>
      <c r="M415" s="160"/>
      <c r="N415" s="160"/>
      <c r="O415" s="160"/>
      <c r="P415" s="227"/>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28"/>
      <c r="H416" s="229"/>
      <c r="I416" s="229"/>
      <c r="J416" s="229"/>
      <c r="K416" s="229"/>
      <c r="L416" s="229"/>
      <c r="M416" s="229"/>
      <c r="N416" s="229"/>
      <c r="O416" s="229"/>
      <c r="P416" s="230"/>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28"/>
      <c r="H417" s="229"/>
      <c r="I417" s="229"/>
      <c r="J417" s="229"/>
      <c r="K417" s="229"/>
      <c r="L417" s="229"/>
      <c r="M417" s="229"/>
      <c r="N417" s="229"/>
      <c r="O417" s="229"/>
      <c r="P417" s="230"/>
      <c r="Q417" s="989"/>
      <c r="R417" s="990"/>
      <c r="S417" s="990"/>
      <c r="T417" s="990"/>
      <c r="U417" s="990"/>
      <c r="V417" s="990"/>
      <c r="W417" s="990"/>
      <c r="X417" s="990"/>
      <c r="Y417" s="990"/>
      <c r="Z417" s="990"/>
      <c r="AA417" s="991"/>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28"/>
      <c r="H418" s="229"/>
      <c r="I418" s="229"/>
      <c r="J418" s="229"/>
      <c r="K418" s="229"/>
      <c r="L418" s="229"/>
      <c r="M418" s="229"/>
      <c r="N418" s="229"/>
      <c r="O418" s="229"/>
      <c r="P418" s="230"/>
      <c r="Q418" s="989"/>
      <c r="R418" s="990"/>
      <c r="S418" s="990"/>
      <c r="T418" s="990"/>
      <c r="U418" s="990"/>
      <c r="V418" s="990"/>
      <c r="W418" s="990"/>
      <c r="X418" s="990"/>
      <c r="Y418" s="990"/>
      <c r="Z418" s="990"/>
      <c r="AA418" s="991"/>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9"/>
      <c r="B419" s="252"/>
      <c r="C419" s="251"/>
      <c r="D419" s="252"/>
      <c r="E419" s="251"/>
      <c r="F419" s="314"/>
      <c r="G419" s="231"/>
      <c r="H419" s="163"/>
      <c r="I419" s="163"/>
      <c r="J419" s="163"/>
      <c r="K419" s="163"/>
      <c r="L419" s="163"/>
      <c r="M419" s="163"/>
      <c r="N419" s="163"/>
      <c r="O419" s="163"/>
      <c r="P419" s="232"/>
      <c r="Q419" s="992"/>
      <c r="R419" s="993"/>
      <c r="S419" s="993"/>
      <c r="T419" s="993"/>
      <c r="U419" s="993"/>
      <c r="V419" s="993"/>
      <c r="W419" s="993"/>
      <c r="X419" s="993"/>
      <c r="Y419" s="993"/>
      <c r="Z419" s="993"/>
      <c r="AA419" s="994"/>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9"/>
      <c r="B420" s="252"/>
      <c r="C420" s="251"/>
      <c r="D420" s="252"/>
      <c r="E420" s="251"/>
      <c r="F420" s="314"/>
      <c r="G420" s="272" t="s">
        <v>381</v>
      </c>
      <c r="H420" s="168"/>
      <c r="I420" s="168"/>
      <c r="J420" s="168"/>
      <c r="K420" s="168"/>
      <c r="L420" s="168"/>
      <c r="M420" s="168"/>
      <c r="N420" s="168"/>
      <c r="O420" s="168"/>
      <c r="P420" s="169"/>
      <c r="Q420" s="175" t="s">
        <v>477</v>
      </c>
      <c r="R420" s="168"/>
      <c r="S420" s="168"/>
      <c r="T420" s="168"/>
      <c r="U420" s="168"/>
      <c r="V420" s="168"/>
      <c r="W420" s="168"/>
      <c r="X420" s="168"/>
      <c r="Y420" s="168"/>
      <c r="Z420" s="168"/>
      <c r="AA420" s="168"/>
      <c r="AB420" s="287" t="s">
        <v>478</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9"/>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26"/>
      <c r="H422" s="160"/>
      <c r="I422" s="160"/>
      <c r="J422" s="160"/>
      <c r="K422" s="160"/>
      <c r="L422" s="160"/>
      <c r="M422" s="160"/>
      <c r="N422" s="160"/>
      <c r="O422" s="160"/>
      <c r="P422" s="227"/>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28"/>
      <c r="H423" s="229"/>
      <c r="I423" s="229"/>
      <c r="J423" s="229"/>
      <c r="K423" s="229"/>
      <c r="L423" s="229"/>
      <c r="M423" s="229"/>
      <c r="N423" s="229"/>
      <c r="O423" s="229"/>
      <c r="P423" s="230"/>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28"/>
      <c r="H424" s="229"/>
      <c r="I424" s="229"/>
      <c r="J424" s="229"/>
      <c r="K424" s="229"/>
      <c r="L424" s="229"/>
      <c r="M424" s="229"/>
      <c r="N424" s="229"/>
      <c r="O424" s="229"/>
      <c r="P424" s="230"/>
      <c r="Q424" s="989"/>
      <c r="R424" s="990"/>
      <c r="S424" s="990"/>
      <c r="T424" s="990"/>
      <c r="U424" s="990"/>
      <c r="V424" s="990"/>
      <c r="W424" s="990"/>
      <c r="X424" s="990"/>
      <c r="Y424" s="990"/>
      <c r="Z424" s="990"/>
      <c r="AA424" s="991"/>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28"/>
      <c r="H425" s="229"/>
      <c r="I425" s="229"/>
      <c r="J425" s="229"/>
      <c r="K425" s="229"/>
      <c r="L425" s="229"/>
      <c r="M425" s="229"/>
      <c r="N425" s="229"/>
      <c r="O425" s="229"/>
      <c r="P425" s="230"/>
      <c r="Q425" s="989"/>
      <c r="R425" s="990"/>
      <c r="S425" s="990"/>
      <c r="T425" s="990"/>
      <c r="U425" s="990"/>
      <c r="V425" s="990"/>
      <c r="W425" s="990"/>
      <c r="X425" s="990"/>
      <c r="Y425" s="990"/>
      <c r="Z425" s="990"/>
      <c r="AA425" s="991"/>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9"/>
      <c r="B426" s="252"/>
      <c r="C426" s="251"/>
      <c r="D426" s="252"/>
      <c r="E426" s="315"/>
      <c r="F426" s="316"/>
      <c r="G426" s="231"/>
      <c r="H426" s="163"/>
      <c r="I426" s="163"/>
      <c r="J426" s="163"/>
      <c r="K426" s="163"/>
      <c r="L426" s="163"/>
      <c r="M426" s="163"/>
      <c r="N426" s="163"/>
      <c r="O426" s="163"/>
      <c r="P426" s="232"/>
      <c r="Q426" s="992"/>
      <c r="R426" s="993"/>
      <c r="S426" s="993"/>
      <c r="T426" s="993"/>
      <c r="U426" s="993"/>
      <c r="V426" s="993"/>
      <c r="W426" s="993"/>
      <c r="X426" s="993"/>
      <c r="Y426" s="993"/>
      <c r="Z426" s="993"/>
      <c r="AA426" s="994"/>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9"/>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9"/>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9"/>
      <c r="B429" s="252"/>
      <c r="C429" s="315"/>
      <c r="D429" s="99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9"/>
      <c r="B430" s="252"/>
      <c r="C430" s="249" t="s">
        <v>368</v>
      </c>
      <c r="D430" s="250"/>
      <c r="E430" s="238" t="s">
        <v>388</v>
      </c>
      <c r="F430" s="239"/>
      <c r="G430" s="240" t="s">
        <v>384</v>
      </c>
      <c r="H430" s="157"/>
      <c r="I430" s="157"/>
      <c r="J430" s="241" t="s">
        <v>558</v>
      </c>
      <c r="K430" s="242"/>
      <c r="L430" s="242"/>
      <c r="M430" s="242"/>
      <c r="N430" s="242"/>
      <c r="O430" s="242"/>
      <c r="P430" s="242"/>
      <c r="Q430" s="242"/>
      <c r="R430" s="242"/>
      <c r="S430" s="242"/>
      <c r="T430" s="243"/>
      <c r="U430" s="244" t="s">
        <v>570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537</v>
      </c>
      <c r="AN431" s="180"/>
      <c r="AO431" s="180"/>
      <c r="AP431" s="175"/>
      <c r="AQ431" s="175" t="s">
        <v>355</v>
      </c>
      <c r="AR431" s="168"/>
      <c r="AS431" s="168"/>
      <c r="AT431" s="169"/>
      <c r="AU431" s="133" t="s">
        <v>253</v>
      </c>
      <c r="AV431" s="133"/>
      <c r="AW431" s="133"/>
      <c r="AX431" s="134"/>
    </row>
    <row r="432" spans="1:50" ht="18.75" customHeight="1" x14ac:dyDescent="0.15">
      <c r="A432" s="999"/>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572</v>
      </c>
      <c r="AF432" s="135"/>
      <c r="AG432" s="136" t="s">
        <v>356</v>
      </c>
      <c r="AH432" s="171"/>
      <c r="AI432" s="181"/>
      <c r="AJ432" s="181"/>
      <c r="AK432" s="181"/>
      <c r="AL432" s="176"/>
      <c r="AM432" s="181"/>
      <c r="AN432" s="181"/>
      <c r="AO432" s="181"/>
      <c r="AP432" s="176"/>
      <c r="AQ432" s="217" t="s">
        <v>575</v>
      </c>
      <c r="AR432" s="135"/>
      <c r="AS432" s="136" t="s">
        <v>356</v>
      </c>
      <c r="AT432" s="171"/>
      <c r="AU432" s="135" t="s">
        <v>575</v>
      </c>
      <c r="AV432" s="135"/>
      <c r="AW432" s="136" t="s">
        <v>300</v>
      </c>
      <c r="AX432" s="137"/>
    </row>
    <row r="433" spans="1:50" ht="23.25" customHeight="1" x14ac:dyDescent="0.15">
      <c r="A433" s="999"/>
      <c r="B433" s="252"/>
      <c r="C433" s="251"/>
      <c r="D433" s="252"/>
      <c r="E433" s="165"/>
      <c r="F433" s="166"/>
      <c r="G433" s="226" t="s">
        <v>558</v>
      </c>
      <c r="H433" s="160"/>
      <c r="I433" s="160"/>
      <c r="J433" s="160"/>
      <c r="K433" s="160"/>
      <c r="L433" s="160"/>
      <c r="M433" s="160"/>
      <c r="N433" s="160"/>
      <c r="O433" s="160"/>
      <c r="P433" s="160"/>
      <c r="Q433" s="160"/>
      <c r="R433" s="160"/>
      <c r="S433" s="160"/>
      <c r="T433" s="160"/>
      <c r="U433" s="160"/>
      <c r="V433" s="160"/>
      <c r="W433" s="160"/>
      <c r="X433" s="227"/>
      <c r="Y433" s="129" t="s">
        <v>12</v>
      </c>
      <c r="Z433" s="130"/>
      <c r="AA433" s="131"/>
      <c r="AB433" s="132" t="s">
        <v>572</v>
      </c>
      <c r="AC433" s="132"/>
      <c r="AD433" s="132"/>
      <c r="AE433" s="102" t="s">
        <v>573</v>
      </c>
      <c r="AF433" s="103"/>
      <c r="AG433" s="103"/>
      <c r="AH433" s="103"/>
      <c r="AI433" s="102" t="s">
        <v>573</v>
      </c>
      <c r="AJ433" s="103"/>
      <c r="AK433" s="103"/>
      <c r="AL433" s="103"/>
      <c r="AM433" s="102" t="s">
        <v>573</v>
      </c>
      <c r="AN433" s="103"/>
      <c r="AO433" s="103"/>
      <c r="AP433" s="103"/>
      <c r="AQ433" s="102" t="s">
        <v>558</v>
      </c>
      <c r="AR433" s="103"/>
      <c r="AS433" s="103"/>
      <c r="AT433" s="104"/>
      <c r="AU433" s="103" t="s">
        <v>575</v>
      </c>
      <c r="AV433" s="103"/>
      <c r="AW433" s="103"/>
      <c r="AX433" s="225"/>
    </row>
    <row r="434" spans="1:50" ht="23.25" customHeight="1" x14ac:dyDescent="0.15">
      <c r="A434" s="999"/>
      <c r="B434" s="252"/>
      <c r="C434" s="251"/>
      <c r="D434" s="252"/>
      <c r="E434" s="165"/>
      <c r="F434" s="166"/>
      <c r="G434" s="228"/>
      <c r="H434" s="229"/>
      <c r="I434" s="229"/>
      <c r="J434" s="229"/>
      <c r="K434" s="229"/>
      <c r="L434" s="229"/>
      <c r="M434" s="229"/>
      <c r="N434" s="229"/>
      <c r="O434" s="229"/>
      <c r="P434" s="229"/>
      <c r="Q434" s="229"/>
      <c r="R434" s="229"/>
      <c r="S434" s="229"/>
      <c r="T434" s="229"/>
      <c r="U434" s="229"/>
      <c r="V434" s="229"/>
      <c r="W434" s="229"/>
      <c r="X434" s="230"/>
      <c r="Y434" s="236" t="s">
        <v>54</v>
      </c>
      <c r="Z434" s="119"/>
      <c r="AA434" s="120"/>
      <c r="AB434" s="221" t="s">
        <v>573</v>
      </c>
      <c r="AC434" s="221"/>
      <c r="AD434" s="221"/>
      <c r="AE434" s="102" t="s">
        <v>573</v>
      </c>
      <c r="AF434" s="103"/>
      <c r="AG434" s="103"/>
      <c r="AH434" s="104"/>
      <c r="AI434" s="102" t="s">
        <v>573</v>
      </c>
      <c r="AJ434" s="103"/>
      <c r="AK434" s="103"/>
      <c r="AL434" s="104"/>
      <c r="AM434" s="102" t="s">
        <v>573</v>
      </c>
      <c r="AN434" s="103"/>
      <c r="AO434" s="103"/>
      <c r="AP434" s="104"/>
      <c r="AQ434" s="102" t="s">
        <v>573</v>
      </c>
      <c r="AR434" s="103"/>
      <c r="AS434" s="103"/>
      <c r="AT434" s="104"/>
      <c r="AU434" s="103" t="s">
        <v>575</v>
      </c>
      <c r="AV434" s="103"/>
      <c r="AW434" s="103"/>
      <c r="AX434" s="225"/>
    </row>
    <row r="435" spans="1:50" ht="23.25" customHeight="1" x14ac:dyDescent="0.15">
      <c r="A435" s="999"/>
      <c r="B435" s="252"/>
      <c r="C435" s="251"/>
      <c r="D435" s="252"/>
      <c r="E435" s="165"/>
      <c r="F435" s="166"/>
      <c r="G435" s="231"/>
      <c r="H435" s="163"/>
      <c r="I435" s="163"/>
      <c r="J435" s="163"/>
      <c r="K435" s="163"/>
      <c r="L435" s="163"/>
      <c r="M435" s="163"/>
      <c r="N435" s="163"/>
      <c r="O435" s="163"/>
      <c r="P435" s="163"/>
      <c r="Q435" s="163"/>
      <c r="R435" s="163"/>
      <c r="S435" s="163"/>
      <c r="T435" s="163"/>
      <c r="U435" s="163"/>
      <c r="V435" s="163"/>
      <c r="W435" s="163"/>
      <c r="X435" s="232"/>
      <c r="Y435" s="236" t="s">
        <v>13</v>
      </c>
      <c r="Z435" s="119"/>
      <c r="AA435" s="120"/>
      <c r="AB435" s="237" t="s">
        <v>301</v>
      </c>
      <c r="AC435" s="237"/>
      <c r="AD435" s="237"/>
      <c r="AE435" s="102" t="s">
        <v>574</v>
      </c>
      <c r="AF435" s="103"/>
      <c r="AG435" s="103"/>
      <c r="AH435" s="104"/>
      <c r="AI435" s="102" t="s">
        <v>574</v>
      </c>
      <c r="AJ435" s="103"/>
      <c r="AK435" s="103"/>
      <c r="AL435" s="104"/>
      <c r="AM435" s="102" t="s">
        <v>574</v>
      </c>
      <c r="AN435" s="103"/>
      <c r="AO435" s="103"/>
      <c r="AP435" s="104"/>
      <c r="AQ435" s="102" t="s">
        <v>574</v>
      </c>
      <c r="AR435" s="103"/>
      <c r="AS435" s="103"/>
      <c r="AT435" s="104"/>
      <c r="AU435" s="103" t="s">
        <v>576</v>
      </c>
      <c r="AV435" s="103"/>
      <c r="AW435" s="103"/>
      <c r="AX435" s="225"/>
    </row>
    <row r="436" spans="1:50" ht="18.75" hidden="1" customHeight="1" x14ac:dyDescent="0.15">
      <c r="A436" s="999"/>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537</v>
      </c>
      <c r="AN436" s="180"/>
      <c r="AO436" s="180"/>
      <c r="AP436" s="175"/>
      <c r="AQ436" s="175" t="s">
        <v>355</v>
      </c>
      <c r="AR436" s="168"/>
      <c r="AS436" s="168"/>
      <c r="AT436" s="169"/>
      <c r="AU436" s="133" t="s">
        <v>253</v>
      </c>
      <c r="AV436" s="133"/>
      <c r="AW436" s="133"/>
      <c r="AX436" s="134"/>
    </row>
    <row r="437" spans="1:50" ht="18.75" hidden="1" customHeight="1" x14ac:dyDescent="0.15">
      <c r="A437" s="999"/>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t="s">
        <v>572</v>
      </c>
      <c r="AF437" s="135"/>
      <c r="AG437" s="136" t="s">
        <v>356</v>
      </c>
      <c r="AH437" s="171"/>
      <c r="AI437" s="181"/>
      <c r="AJ437" s="181"/>
      <c r="AK437" s="181"/>
      <c r="AL437" s="176"/>
      <c r="AM437" s="181"/>
      <c r="AN437" s="181"/>
      <c r="AO437" s="181"/>
      <c r="AP437" s="176"/>
      <c r="AQ437" s="217" t="s">
        <v>558</v>
      </c>
      <c r="AR437" s="135"/>
      <c r="AS437" s="136" t="s">
        <v>356</v>
      </c>
      <c r="AT437" s="171"/>
      <c r="AU437" s="135" t="s">
        <v>558</v>
      </c>
      <c r="AV437" s="135"/>
      <c r="AW437" s="136" t="s">
        <v>300</v>
      </c>
      <c r="AX437" s="137"/>
    </row>
    <row r="438" spans="1:50" ht="23.25" hidden="1" customHeight="1" x14ac:dyDescent="0.15">
      <c r="A438" s="999"/>
      <c r="B438" s="252"/>
      <c r="C438" s="251"/>
      <c r="D438" s="252"/>
      <c r="E438" s="165"/>
      <c r="F438" s="166"/>
      <c r="G438" s="226" t="s">
        <v>558</v>
      </c>
      <c r="H438" s="160"/>
      <c r="I438" s="160"/>
      <c r="J438" s="160"/>
      <c r="K438" s="160"/>
      <c r="L438" s="160"/>
      <c r="M438" s="160"/>
      <c r="N438" s="160"/>
      <c r="O438" s="160"/>
      <c r="P438" s="160"/>
      <c r="Q438" s="160"/>
      <c r="R438" s="160"/>
      <c r="S438" s="160"/>
      <c r="T438" s="160"/>
      <c r="U438" s="160"/>
      <c r="V438" s="160"/>
      <c r="W438" s="160"/>
      <c r="X438" s="227"/>
      <c r="Y438" s="129" t="s">
        <v>12</v>
      </c>
      <c r="Z438" s="130"/>
      <c r="AA438" s="131"/>
      <c r="AB438" s="132" t="s">
        <v>571</v>
      </c>
      <c r="AC438" s="132"/>
      <c r="AD438" s="132"/>
      <c r="AE438" s="102" t="s">
        <v>558</v>
      </c>
      <c r="AF438" s="103"/>
      <c r="AG438" s="103"/>
      <c r="AH438" s="103"/>
      <c r="AI438" s="102" t="s">
        <v>558</v>
      </c>
      <c r="AJ438" s="103"/>
      <c r="AK438" s="103"/>
      <c r="AL438" s="103"/>
      <c r="AM438" s="102" t="s">
        <v>558</v>
      </c>
      <c r="AN438" s="103"/>
      <c r="AO438" s="103"/>
      <c r="AP438" s="104"/>
      <c r="AQ438" s="102" t="s">
        <v>558</v>
      </c>
      <c r="AR438" s="103"/>
      <c r="AS438" s="103"/>
      <c r="AT438" s="104"/>
      <c r="AU438" s="103" t="s">
        <v>558</v>
      </c>
      <c r="AV438" s="103"/>
      <c r="AW438" s="103"/>
      <c r="AX438" s="225"/>
    </row>
    <row r="439" spans="1:50" ht="23.25" hidden="1" customHeight="1" x14ac:dyDescent="0.15">
      <c r="A439" s="999"/>
      <c r="B439" s="252"/>
      <c r="C439" s="251"/>
      <c r="D439" s="252"/>
      <c r="E439" s="165"/>
      <c r="F439" s="166"/>
      <c r="G439" s="228"/>
      <c r="H439" s="229"/>
      <c r="I439" s="229"/>
      <c r="J439" s="229"/>
      <c r="K439" s="229"/>
      <c r="L439" s="229"/>
      <c r="M439" s="229"/>
      <c r="N439" s="229"/>
      <c r="O439" s="229"/>
      <c r="P439" s="229"/>
      <c r="Q439" s="229"/>
      <c r="R439" s="229"/>
      <c r="S439" s="229"/>
      <c r="T439" s="229"/>
      <c r="U439" s="229"/>
      <c r="V439" s="229"/>
      <c r="W439" s="229"/>
      <c r="X439" s="230"/>
      <c r="Y439" s="236" t="s">
        <v>54</v>
      </c>
      <c r="Z439" s="119"/>
      <c r="AA439" s="120"/>
      <c r="AB439" s="221" t="s">
        <v>577</v>
      </c>
      <c r="AC439" s="221"/>
      <c r="AD439" s="221"/>
      <c r="AE439" s="102" t="s">
        <v>558</v>
      </c>
      <c r="AF439" s="103"/>
      <c r="AG439" s="103"/>
      <c r="AH439" s="104"/>
      <c r="AI439" s="102" t="s">
        <v>558</v>
      </c>
      <c r="AJ439" s="103"/>
      <c r="AK439" s="103"/>
      <c r="AL439" s="103"/>
      <c r="AM439" s="102" t="s">
        <v>558</v>
      </c>
      <c r="AN439" s="103"/>
      <c r="AO439" s="103"/>
      <c r="AP439" s="104"/>
      <c r="AQ439" s="102" t="s">
        <v>558</v>
      </c>
      <c r="AR439" s="103"/>
      <c r="AS439" s="103"/>
      <c r="AT439" s="104"/>
      <c r="AU439" s="103" t="s">
        <v>558</v>
      </c>
      <c r="AV439" s="103"/>
      <c r="AW439" s="103"/>
      <c r="AX439" s="225"/>
    </row>
    <row r="440" spans="1:50" ht="23.25" hidden="1" customHeight="1" x14ac:dyDescent="0.15">
      <c r="A440" s="999"/>
      <c r="B440" s="252"/>
      <c r="C440" s="251"/>
      <c r="D440" s="252"/>
      <c r="E440" s="165"/>
      <c r="F440" s="166"/>
      <c r="G440" s="231"/>
      <c r="H440" s="163"/>
      <c r="I440" s="163"/>
      <c r="J440" s="163"/>
      <c r="K440" s="163"/>
      <c r="L440" s="163"/>
      <c r="M440" s="163"/>
      <c r="N440" s="163"/>
      <c r="O440" s="163"/>
      <c r="P440" s="163"/>
      <c r="Q440" s="163"/>
      <c r="R440" s="163"/>
      <c r="S440" s="163"/>
      <c r="T440" s="163"/>
      <c r="U440" s="163"/>
      <c r="V440" s="163"/>
      <c r="W440" s="163"/>
      <c r="X440" s="232"/>
      <c r="Y440" s="236" t="s">
        <v>13</v>
      </c>
      <c r="Z440" s="119"/>
      <c r="AA440" s="120"/>
      <c r="AB440" s="237" t="s">
        <v>301</v>
      </c>
      <c r="AC440" s="237"/>
      <c r="AD440" s="237"/>
      <c r="AE440" s="102" t="s">
        <v>558</v>
      </c>
      <c r="AF440" s="103"/>
      <c r="AG440" s="103"/>
      <c r="AH440" s="104"/>
      <c r="AI440" s="102" t="s">
        <v>558</v>
      </c>
      <c r="AJ440" s="103"/>
      <c r="AK440" s="103"/>
      <c r="AL440" s="103"/>
      <c r="AM440" s="102" t="s">
        <v>558</v>
      </c>
      <c r="AN440" s="103"/>
      <c r="AO440" s="103"/>
      <c r="AP440" s="104"/>
      <c r="AQ440" s="102" t="s">
        <v>558</v>
      </c>
      <c r="AR440" s="103"/>
      <c r="AS440" s="103"/>
      <c r="AT440" s="104"/>
      <c r="AU440" s="103" t="s">
        <v>558</v>
      </c>
      <c r="AV440" s="103"/>
      <c r="AW440" s="103"/>
      <c r="AX440" s="225"/>
    </row>
    <row r="441" spans="1:50" ht="18.75" hidden="1" customHeight="1" x14ac:dyDescent="0.15">
      <c r="A441" s="999"/>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537</v>
      </c>
      <c r="AN441" s="180"/>
      <c r="AO441" s="180"/>
      <c r="AP441" s="175"/>
      <c r="AQ441" s="175" t="s">
        <v>355</v>
      </c>
      <c r="AR441" s="168"/>
      <c r="AS441" s="168"/>
      <c r="AT441" s="169"/>
      <c r="AU441" s="133" t="s">
        <v>253</v>
      </c>
      <c r="AV441" s="133"/>
      <c r="AW441" s="133"/>
      <c r="AX441" s="134"/>
    </row>
    <row r="442" spans="1:50" ht="18.75" hidden="1" customHeight="1" x14ac:dyDescent="0.15">
      <c r="A442" s="999"/>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999"/>
      <c r="B443" s="252"/>
      <c r="C443" s="251"/>
      <c r="D443" s="252"/>
      <c r="E443" s="165"/>
      <c r="F443" s="166"/>
      <c r="G443" s="226"/>
      <c r="H443" s="160"/>
      <c r="I443" s="160"/>
      <c r="J443" s="160"/>
      <c r="K443" s="160"/>
      <c r="L443" s="160"/>
      <c r="M443" s="160"/>
      <c r="N443" s="160"/>
      <c r="O443" s="160"/>
      <c r="P443" s="160"/>
      <c r="Q443" s="160"/>
      <c r="R443" s="160"/>
      <c r="S443" s="160"/>
      <c r="T443" s="160"/>
      <c r="U443" s="160"/>
      <c r="V443" s="160"/>
      <c r="W443" s="160"/>
      <c r="X443" s="227"/>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5"/>
    </row>
    <row r="444" spans="1:50" ht="23.25" hidden="1" customHeight="1" x14ac:dyDescent="0.15">
      <c r="A444" s="999"/>
      <c r="B444" s="252"/>
      <c r="C444" s="251"/>
      <c r="D444" s="252"/>
      <c r="E444" s="165"/>
      <c r="F444" s="166"/>
      <c r="G444" s="228"/>
      <c r="H444" s="229"/>
      <c r="I444" s="229"/>
      <c r="J444" s="229"/>
      <c r="K444" s="229"/>
      <c r="L444" s="229"/>
      <c r="M444" s="229"/>
      <c r="N444" s="229"/>
      <c r="O444" s="229"/>
      <c r="P444" s="229"/>
      <c r="Q444" s="229"/>
      <c r="R444" s="229"/>
      <c r="S444" s="229"/>
      <c r="T444" s="229"/>
      <c r="U444" s="229"/>
      <c r="V444" s="229"/>
      <c r="W444" s="229"/>
      <c r="X444" s="230"/>
      <c r="Y444" s="23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5"/>
    </row>
    <row r="445" spans="1:50" ht="23.25" hidden="1" customHeight="1" x14ac:dyDescent="0.15">
      <c r="A445" s="999"/>
      <c r="B445" s="252"/>
      <c r="C445" s="251"/>
      <c r="D445" s="252"/>
      <c r="E445" s="165"/>
      <c r="F445" s="166"/>
      <c r="G445" s="231"/>
      <c r="H445" s="163"/>
      <c r="I445" s="163"/>
      <c r="J445" s="163"/>
      <c r="K445" s="163"/>
      <c r="L445" s="163"/>
      <c r="M445" s="163"/>
      <c r="N445" s="163"/>
      <c r="O445" s="163"/>
      <c r="P445" s="163"/>
      <c r="Q445" s="163"/>
      <c r="R445" s="163"/>
      <c r="S445" s="163"/>
      <c r="T445" s="163"/>
      <c r="U445" s="163"/>
      <c r="V445" s="163"/>
      <c r="W445" s="163"/>
      <c r="X445" s="232"/>
      <c r="Y445" s="23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5"/>
    </row>
    <row r="446" spans="1:50" ht="18.75" hidden="1" customHeight="1" x14ac:dyDescent="0.15">
      <c r="A446" s="999"/>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537</v>
      </c>
      <c r="AN446" s="180"/>
      <c r="AO446" s="180"/>
      <c r="AP446" s="175"/>
      <c r="AQ446" s="175" t="s">
        <v>355</v>
      </c>
      <c r="AR446" s="168"/>
      <c r="AS446" s="168"/>
      <c r="AT446" s="169"/>
      <c r="AU446" s="133" t="s">
        <v>253</v>
      </c>
      <c r="AV446" s="133"/>
      <c r="AW446" s="133"/>
      <c r="AX446" s="134"/>
    </row>
    <row r="447" spans="1:50" ht="18.75" hidden="1" customHeight="1" x14ac:dyDescent="0.15">
      <c r="A447" s="999"/>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999"/>
      <c r="B448" s="252"/>
      <c r="C448" s="251"/>
      <c r="D448" s="252"/>
      <c r="E448" s="165"/>
      <c r="F448" s="166"/>
      <c r="G448" s="226"/>
      <c r="H448" s="160"/>
      <c r="I448" s="160"/>
      <c r="J448" s="160"/>
      <c r="K448" s="160"/>
      <c r="L448" s="160"/>
      <c r="M448" s="160"/>
      <c r="N448" s="160"/>
      <c r="O448" s="160"/>
      <c r="P448" s="160"/>
      <c r="Q448" s="160"/>
      <c r="R448" s="160"/>
      <c r="S448" s="160"/>
      <c r="T448" s="160"/>
      <c r="U448" s="160"/>
      <c r="V448" s="160"/>
      <c r="W448" s="160"/>
      <c r="X448" s="227"/>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5"/>
    </row>
    <row r="449" spans="1:50" ht="23.25" hidden="1" customHeight="1" x14ac:dyDescent="0.15">
      <c r="A449" s="999"/>
      <c r="B449" s="252"/>
      <c r="C449" s="251"/>
      <c r="D449" s="252"/>
      <c r="E449" s="165"/>
      <c r="F449" s="166"/>
      <c r="G449" s="228"/>
      <c r="H449" s="229"/>
      <c r="I449" s="229"/>
      <c r="J449" s="229"/>
      <c r="K449" s="229"/>
      <c r="L449" s="229"/>
      <c r="M449" s="229"/>
      <c r="N449" s="229"/>
      <c r="O449" s="229"/>
      <c r="P449" s="229"/>
      <c r="Q449" s="229"/>
      <c r="R449" s="229"/>
      <c r="S449" s="229"/>
      <c r="T449" s="229"/>
      <c r="U449" s="229"/>
      <c r="V449" s="229"/>
      <c r="W449" s="229"/>
      <c r="X449" s="230"/>
      <c r="Y449" s="23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5"/>
    </row>
    <row r="450" spans="1:50" ht="23.25" hidden="1" customHeight="1" x14ac:dyDescent="0.15">
      <c r="A450" s="999"/>
      <c r="B450" s="252"/>
      <c r="C450" s="251"/>
      <c r="D450" s="252"/>
      <c r="E450" s="165"/>
      <c r="F450" s="166"/>
      <c r="G450" s="231"/>
      <c r="H450" s="163"/>
      <c r="I450" s="163"/>
      <c r="J450" s="163"/>
      <c r="K450" s="163"/>
      <c r="L450" s="163"/>
      <c r="M450" s="163"/>
      <c r="N450" s="163"/>
      <c r="O450" s="163"/>
      <c r="P450" s="163"/>
      <c r="Q450" s="163"/>
      <c r="R450" s="163"/>
      <c r="S450" s="163"/>
      <c r="T450" s="163"/>
      <c r="U450" s="163"/>
      <c r="V450" s="163"/>
      <c r="W450" s="163"/>
      <c r="X450" s="232"/>
      <c r="Y450" s="23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5"/>
    </row>
    <row r="451" spans="1:50" ht="18.75" hidden="1" customHeight="1" x14ac:dyDescent="0.15">
      <c r="A451" s="999"/>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537</v>
      </c>
      <c r="AN451" s="180"/>
      <c r="AO451" s="180"/>
      <c r="AP451" s="175"/>
      <c r="AQ451" s="175" t="s">
        <v>355</v>
      </c>
      <c r="AR451" s="168"/>
      <c r="AS451" s="168"/>
      <c r="AT451" s="169"/>
      <c r="AU451" s="133" t="s">
        <v>253</v>
      </c>
      <c r="AV451" s="133"/>
      <c r="AW451" s="133"/>
      <c r="AX451" s="134"/>
    </row>
    <row r="452" spans="1:50" ht="18.75" hidden="1" customHeight="1" x14ac:dyDescent="0.15">
      <c r="A452" s="999"/>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999"/>
      <c r="B453" s="252"/>
      <c r="C453" s="251"/>
      <c r="D453" s="252"/>
      <c r="E453" s="165"/>
      <c r="F453" s="166"/>
      <c r="G453" s="226"/>
      <c r="H453" s="160"/>
      <c r="I453" s="160"/>
      <c r="J453" s="160"/>
      <c r="K453" s="160"/>
      <c r="L453" s="160"/>
      <c r="M453" s="160"/>
      <c r="N453" s="160"/>
      <c r="O453" s="160"/>
      <c r="P453" s="160"/>
      <c r="Q453" s="160"/>
      <c r="R453" s="160"/>
      <c r="S453" s="160"/>
      <c r="T453" s="160"/>
      <c r="U453" s="160"/>
      <c r="V453" s="160"/>
      <c r="W453" s="160"/>
      <c r="X453" s="227"/>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5"/>
    </row>
    <row r="454" spans="1:50" ht="23.25" hidden="1" customHeight="1" x14ac:dyDescent="0.15">
      <c r="A454" s="999"/>
      <c r="B454" s="252"/>
      <c r="C454" s="251"/>
      <c r="D454" s="252"/>
      <c r="E454" s="165"/>
      <c r="F454" s="166"/>
      <c r="G454" s="228"/>
      <c r="H454" s="229"/>
      <c r="I454" s="229"/>
      <c r="J454" s="229"/>
      <c r="K454" s="229"/>
      <c r="L454" s="229"/>
      <c r="M454" s="229"/>
      <c r="N454" s="229"/>
      <c r="O454" s="229"/>
      <c r="P454" s="229"/>
      <c r="Q454" s="229"/>
      <c r="R454" s="229"/>
      <c r="S454" s="229"/>
      <c r="T454" s="229"/>
      <c r="U454" s="229"/>
      <c r="V454" s="229"/>
      <c r="W454" s="229"/>
      <c r="X454" s="230"/>
      <c r="Y454" s="23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5"/>
    </row>
    <row r="455" spans="1:50" ht="23.25" hidden="1" customHeight="1" x14ac:dyDescent="0.15">
      <c r="A455" s="999"/>
      <c r="B455" s="252"/>
      <c r="C455" s="251"/>
      <c r="D455" s="252"/>
      <c r="E455" s="165"/>
      <c r="F455" s="166"/>
      <c r="G455" s="231"/>
      <c r="H455" s="163"/>
      <c r="I455" s="163"/>
      <c r="J455" s="163"/>
      <c r="K455" s="163"/>
      <c r="L455" s="163"/>
      <c r="M455" s="163"/>
      <c r="N455" s="163"/>
      <c r="O455" s="163"/>
      <c r="P455" s="163"/>
      <c r="Q455" s="163"/>
      <c r="R455" s="163"/>
      <c r="S455" s="163"/>
      <c r="T455" s="163"/>
      <c r="U455" s="163"/>
      <c r="V455" s="163"/>
      <c r="W455" s="163"/>
      <c r="X455" s="232"/>
      <c r="Y455" s="23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5"/>
    </row>
    <row r="456" spans="1:50" ht="18.75" customHeight="1" x14ac:dyDescent="0.15">
      <c r="A456" s="999"/>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537</v>
      </c>
      <c r="AN456" s="180"/>
      <c r="AO456" s="180"/>
      <c r="AP456" s="175"/>
      <c r="AQ456" s="175" t="s">
        <v>355</v>
      </c>
      <c r="AR456" s="168"/>
      <c r="AS456" s="168"/>
      <c r="AT456" s="169"/>
      <c r="AU456" s="133" t="s">
        <v>253</v>
      </c>
      <c r="AV456" s="133"/>
      <c r="AW456" s="133"/>
      <c r="AX456" s="134"/>
    </row>
    <row r="457" spans="1:50" ht="18.75" customHeight="1" x14ac:dyDescent="0.15">
      <c r="A457" s="999"/>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579</v>
      </c>
      <c r="AF457" s="135"/>
      <c r="AG457" s="136" t="s">
        <v>356</v>
      </c>
      <c r="AH457" s="171"/>
      <c r="AI457" s="181"/>
      <c r="AJ457" s="181"/>
      <c r="AK457" s="181"/>
      <c r="AL457" s="176"/>
      <c r="AM457" s="181"/>
      <c r="AN457" s="181"/>
      <c r="AO457" s="181"/>
      <c r="AP457" s="176"/>
      <c r="AQ457" s="217" t="s">
        <v>579</v>
      </c>
      <c r="AR457" s="135"/>
      <c r="AS457" s="136" t="s">
        <v>356</v>
      </c>
      <c r="AT457" s="171"/>
      <c r="AU457" s="135" t="s">
        <v>573</v>
      </c>
      <c r="AV457" s="135"/>
      <c r="AW457" s="136" t="s">
        <v>300</v>
      </c>
      <c r="AX457" s="137"/>
    </row>
    <row r="458" spans="1:50" ht="23.25" customHeight="1" x14ac:dyDescent="0.15">
      <c r="A458" s="999"/>
      <c r="B458" s="252"/>
      <c r="C458" s="251"/>
      <c r="D458" s="252"/>
      <c r="E458" s="165"/>
      <c r="F458" s="166"/>
      <c r="G458" s="226" t="s">
        <v>558</v>
      </c>
      <c r="H458" s="160"/>
      <c r="I458" s="160"/>
      <c r="J458" s="160"/>
      <c r="K458" s="160"/>
      <c r="L458" s="160"/>
      <c r="M458" s="160"/>
      <c r="N458" s="160"/>
      <c r="O458" s="160"/>
      <c r="P458" s="160"/>
      <c r="Q458" s="160"/>
      <c r="R458" s="160"/>
      <c r="S458" s="160"/>
      <c r="T458" s="160"/>
      <c r="U458" s="160"/>
      <c r="V458" s="160"/>
      <c r="W458" s="160"/>
      <c r="X458" s="227"/>
      <c r="Y458" s="129" t="s">
        <v>12</v>
      </c>
      <c r="Z458" s="130"/>
      <c r="AA458" s="131"/>
      <c r="AB458" s="132" t="s">
        <v>574</v>
      </c>
      <c r="AC458" s="132"/>
      <c r="AD458" s="132"/>
      <c r="AE458" s="102" t="s">
        <v>578</v>
      </c>
      <c r="AF458" s="103"/>
      <c r="AG458" s="103"/>
      <c r="AH458" s="103"/>
      <c r="AI458" s="102" t="s">
        <v>558</v>
      </c>
      <c r="AJ458" s="103"/>
      <c r="AK458" s="103"/>
      <c r="AL458" s="103"/>
      <c r="AM458" s="102" t="s">
        <v>558</v>
      </c>
      <c r="AN458" s="103"/>
      <c r="AO458" s="103"/>
      <c r="AP458" s="104"/>
      <c r="AQ458" s="102" t="s">
        <v>558</v>
      </c>
      <c r="AR458" s="103"/>
      <c r="AS458" s="103"/>
      <c r="AT458" s="104"/>
      <c r="AU458" s="103" t="s">
        <v>579</v>
      </c>
      <c r="AV458" s="103"/>
      <c r="AW458" s="103"/>
      <c r="AX458" s="225"/>
    </row>
    <row r="459" spans="1:50" ht="23.25" customHeight="1" x14ac:dyDescent="0.15">
      <c r="A459" s="999"/>
      <c r="B459" s="252"/>
      <c r="C459" s="251"/>
      <c r="D459" s="252"/>
      <c r="E459" s="165"/>
      <c r="F459" s="166"/>
      <c r="G459" s="228"/>
      <c r="H459" s="229"/>
      <c r="I459" s="229"/>
      <c r="J459" s="229"/>
      <c r="K459" s="229"/>
      <c r="L459" s="229"/>
      <c r="M459" s="229"/>
      <c r="N459" s="229"/>
      <c r="O459" s="229"/>
      <c r="P459" s="229"/>
      <c r="Q459" s="229"/>
      <c r="R459" s="229"/>
      <c r="S459" s="229"/>
      <c r="T459" s="229"/>
      <c r="U459" s="229"/>
      <c r="V459" s="229"/>
      <c r="W459" s="229"/>
      <c r="X459" s="230"/>
      <c r="Y459" s="236" t="s">
        <v>54</v>
      </c>
      <c r="Z459" s="119"/>
      <c r="AA459" s="120"/>
      <c r="AB459" s="221" t="s">
        <v>573</v>
      </c>
      <c r="AC459" s="221"/>
      <c r="AD459" s="221"/>
      <c r="AE459" s="102" t="s">
        <v>574</v>
      </c>
      <c r="AF459" s="103"/>
      <c r="AG459" s="103"/>
      <c r="AH459" s="104"/>
      <c r="AI459" s="102" t="s">
        <v>558</v>
      </c>
      <c r="AJ459" s="103"/>
      <c r="AK459" s="103"/>
      <c r="AL459" s="103"/>
      <c r="AM459" s="102" t="s">
        <v>558</v>
      </c>
      <c r="AN459" s="103"/>
      <c r="AO459" s="103"/>
      <c r="AP459" s="104"/>
      <c r="AQ459" s="102" t="s">
        <v>558</v>
      </c>
      <c r="AR459" s="103"/>
      <c r="AS459" s="103"/>
      <c r="AT459" s="104"/>
      <c r="AU459" s="103" t="s">
        <v>579</v>
      </c>
      <c r="AV459" s="103"/>
      <c r="AW459" s="103"/>
      <c r="AX459" s="225"/>
    </row>
    <row r="460" spans="1:50" ht="23.25" customHeight="1" x14ac:dyDescent="0.15">
      <c r="A460" s="999"/>
      <c r="B460" s="252"/>
      <c r="C460" s="251"/>
      <c r="D460" s="252"/>
      <c r="E460" s="165"/>
      <c r="F460" s="166"/>
      <c r="G460" s="231"/>
      <c r="H460" s="163"/>
      <c r="I460" s="163"/>
      <c r="J460" s="163"/>
      <c r="K460" s="163"/>
      <c r="L460" s="163"/>
      <c r="M460" s="163"/>
      <c r="N460" s="163"/>
      <c r="O460" s="163"/>
      <c r="P460" s="163"/>
      <c r="Q460" s="163"/>
      <c r="R460" s="163"/>
      <c r="S460" s="163"/>
      <c r="T460" s="163"/>
      <c r="U460" s="163"/>
      <c r="V460" s="163"/>
      <c r="W460" s="163"/>
      <c r="X460" s="232"/>
      <c r="Y460" s="236" t="s">
        <v>13</v>
      </c>
      <c r="Z460" s="119"/>
      <c r="AA460" s="120"/>
      <c r="AB460" s="237" t="s">
        <v>14</v>
      </c>
      <c r="AC460" s="237"/>
      <c r="AD460" s="237"/>
      <c r="AE460" s="102" t="s">
        <v>573</v>
      </c>
      <c r="AF460" s="103"/>
      <c r="AG460" s="103"/>
      <c r="AH460" s="104"/>
      <c r="AI460" s="102" t="s">
        <v>558</v>
      </c>
      <c r="AJ460" s="103"/>
      <c r="AK460" s="103"/>
      <c r="AL460" s="103"/>
      <c r="AM460" s="102" t="s">
        <v>558</v>
      </c>
      <c r="AN460" s="103"/>
      <c r="AO460" s="103"/>
      <c r="AP460" s="104"/>
      <c r="AQ460" s="102" t="s">
        <v>558</v>
      </c>
      <c r="AR460" s="103"/>
      <c r="AS460" s="103"/>
      <c r="AT460" s="104"/>
      <c r="AU460" s="103" t="s">
        <v>573</v>
      </c>
      <c r="AV460" s="103"/>
      <c r="AW460" s="103"/>
      <c r="AX460" s="225"/>
    </row>
    <row r="461" spans="1:50" ht="18.75" hidden="1" customHeight="1" x14ac:dyDescent="0.15">
      <c r="A461" s="999"/>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537</v>
      </c>
      <c r="AN461" s="180"/>
      <c r="AO461" s="180"/>
      <c r="AP461" s="175"/>
      <c r="AQ461" s="175" t="s">
        <v>355</v>
      </c>
      <c r="AR461" s="168"/>
      <c r="AS461" s="168"/>
      <c r="AT461" s="169"/>
      <c r="AU461" s="133" t="s">
        <v>253</v>
      </c>
      <c r="AV461" s="133"/>
      <c r="AW461" s="133"/>
      <c r="AX461" s="134"/>
    </row>
    <row r="462" spans="1:50" ht="18.75" hidden="1" customHeight="1" x14ac:dyDescent="0.15">
      <c r="A462" s="999"/>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999"/>
      <c r="B463" s="252"/>
      <c r="C463" s="251"/>
      <c r="D463" s="252"/>
      <c r="E463" s="165"/>
      <c r="F463" s="166"/>
      <c r="G463" s="226"/>
      <c r="H463" s="160"/>
      <c r="I463" s="160"/>
      <c r="J463" s="160"/>
      <c r="K463" s="160"/>
      <c r="L463" s="160"/>
      <c r="M463" s="160"/>
      <c r="N463" s="160"/>
      <c r="O463" s="160"/>
      <c r="P463" s="160"/>
      <c r="Q463" s="160"/>
      <c r="R463" s="160"/>
      <c r="S463" s="160"/>
      <c r="T463" s="160"/>
      <c r="U463" s="160"/>
      <c r="V463" s="160"/>
      <c r="W463" s="160"/>
      <c r="X463" s="227"/>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5"/>
    </row>
    <row r="464" spans="1:50" ht="23.25" hidden="1" customHeight="1" x14ac:dyDescent="0.15">
      <c r="A464" s="999"/>
      <c r="B464" s="252"/>
      <c r="C464" s="251"/>
      <c r="D464" s="252"/>
      <c r="E464" s="165"/>
      <c r="F464" s="166"/>
      <c r="G464" s="228"/>
      <c r="H464" s="229"/>
      <c r="I464" s="229"/>
      <c r="J464" s="229"/>
      <c r="K464" s="229"/>
      <c r="L464" s="229"/>
      <c r="M464" s="229"/>
      <c r="N464" s="229"/>
      <c r="O464" s="229"/>
      <c r="P464" s="229"/>
      <c r="Q464" s="229"/>
      <c r="R464" s="229"/>
      <c r="S464" s="229"/>
      <c r="T464" s="229"/>
      <c r="U464" s="229"/>
      <c r="V464" s="229"/>
      <c r="W464" s="229"/>
      <c r="X464" s="230"/>
      <c r="Y464" s="23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5"/>
    </row>
    <row r="465" spans="1:50" ht="23.25" hidden="1" customHeight="1" x14ac:dyDescent="0.15">
      <c r="A465" s="999"/>
      <c r="B465" s="252"/>
      <c r="C465" s="251"/>
      <c r="D465" s="252"/>
      <c r="E465" s="165"/>
      <c r="F465" s="166"/>
      <c r="G465" s="231"/>
      <c r="H465" s="163"/>
      <c r="I465" s="163"/>
      <c r="J465" s="163"/>
      <c r="K465" s="163"/>
      <c r="L465" s="163"/>
      <c r="M465" s="163"/>
      <c r="N465" s="163"/>
      <c r="O465" s="163"/>
      <c r="P465" s="163"/>
      <c r="Q465" s="163"/>
      <c r="R465" s="163"/>
      <c r="S465" s="163"/>
      <c r="T465" s="163"/>
      <c r="U465" s="163"/>
      <c r="V465" s="163"/>
      <c r="W465" s="163"/>
      <c r="X465" s="232"/>
      <c r="Y465" s="23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5"/>
    </row>
    <row r="466" spans="1:50" ht="18.75" hidden="1" customHeight="1" x14ac:dyDescent="0.15">
      <c r="A466" s="999"/>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537</v>
      </c>
      <c r="AN466" s="180"/>
      <c r="AO466" s="180"/>
      <c r="AP466" s="175"/>
      <c r="AQ466" s="175" t="s">
        <v>355</v>
      </c>
      <c r="AR466" s="168"/>
      <c r="AS466" s="168"/>
      <c r="AT466" s="169"/>
      <c r="AU466" s="133" t="s">
        <v>253</v>
      </c>
      <c r="AV466" s="133"/>
      <c r="AW466" s="133"/>
      <c r="AX466" s="134"/>
    </row>
    <row r="467" spans="1:50" ht="18.75" hidden="1" customHeight="1" x14ac:dyDescent="0.15">
      <c r="A467" s="999"/>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999"/>
      <c r="B468" s="252"/>
      <c r="C468" s="251"/>
      <c r="D468" s="252"/>
      <c r="E468" s="165"/>
      <c r="F468" s="166"/>
      <c r="G468" s="226"/>
      <c r="H468" s="160"/>
      <c r="I468" s="160"/>
      <c r="J468" s="160"/>
      <c r="K468" s="160"/>
      <c r="L468" s="160"/>
      <c r="M468" s="160"/>
      <c r="N468" s="160"/>
      <c r="O468" s="160"/>
      <c r="P468" s="160"/>
      <c r="Q468" s="160"/>
      <c r="R468" s="160"/>
      <c r="S468" s="160"/>
      <c r="T468" s="160"/>
      <c r="U468" s="160"/>
      <c r="V468" s="160"/>
      <c r="W468" s="160"/>
      <c r="X468" s="227"/>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5"/>
    </row>
    <row r="469" spans="1:50" ht="23.25" hidden="1" customHeight="1" x14ac:dyDescent="0.15">
      <c r="A469" s="999"/>
      <c r="B469" s="252"/>
      <c r="C469" s="251"/>
      <c r="D469" s="252"/>
      <c r="E469" s="165"/>
      <c r="F469" s="166"/>
      <c r="G469" s="228"/>
      <c r="H469" s="229"/>
      <c r="I469" s="229"/>
      <c r="J469" s="229"/>
      <c r="K469" s="229"/>
      <c r="L469" s="229"/>
      <c r="M469" s="229"/>
      <c r="N469" s="229"/>
      <c r="O469" s="229"/>
      <c r="P469" s="229"/>
      <c r="Q469" s="229"/>
      <c r="R469" s="229"/>
      <c r="S469" s="229"/>
      <c r="T469" s="229"/>
      <c r="U469" s="229"/>
      <c r="V469" s="229"/>
      <c r="W469" s="229"/>
      <c r="X469" s="230"/>
      <c r="Y469" s="23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5"/>
    </row>
    <row r="470" spans="1:50" ht="23.25" hidden="1" customHeight="1" x14ac:dyDescent="0.15">
      <c r="A470" s="999"/>
      <c r="B470" s="252"/>
      <c r="C470" s="251"/>
      <c r="D470" s="252"/>
      <c r="E470" s="165"/>
      <c r="F470" s="166"/>
      <c r="G470" s="231"/>
      <c r="H470" s="163"/>
      <c r="I470" s="163"/>
      <c r="J470" s="163"/>
      <c r="K470" s="163"/>
      <c r="L470" s="163"/>
      <c r="M470" s="163"/>
      <c r="N470" s="163"/>
      <c r="O470" s="163"/>
      <c r="P470" s="163"/>
      <c r="Q470" s="163"/>
      <c r="R470" s="163"/>
      <c r="S470" s="163"/>
      <c r="T470" s="163"/>
      <c r="U470" s="163"/>
      <c r="V470" s="163"/>
      <c r="W470" s="163"/>
      <c r="X470" s="232"/>
      <c r="Y470" s="23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5"/>
    </row>
    <row r="471" spans="1:50" ht="18.75" hidden="1" customHeight="1" x14ac:dyDescent="0.15">
      <c r="A471" s="999"/>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537</v>
      </c>
      <c r="AN471" s="180"/>
      <c r="AO471" s="180"/>
      <c r="AP471" s="175"/>
      <c r="AQ471" s="175" t="s">
        <v>355</v>
      </c>
      <c r="AR471" s="168"/>
      <c r="AS471" s="168"/>
      <c r="AT471" s="169"/>
      <c r="AU471" s="133" t="s">
        <v>253</v>
      </c>
      <c r="AV471" s="133"/>
      <c r="AW471" s="133"/>
      <c r="AX471" s="134"/>
    </row>
    <row r="472" spans="1:50" ht="18.75" hidden="1" customHeight="1" x14ac:dyDescent="0.15">
      <c r="A472" s="999"/>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999"/>
      <c r="B473" s="252"/>
      <c r="C473" s="251"/>
      <c r="D473" s="252"/>
      <c r="E473" s="165"/>
      <c r="F473" s="166"/>
      <c r="G473" s="226"/>
      <c r="H473" s="160"/>
      <c r="I473" s="160"/>
      <c r="J473" s="160"/>
      <c r="K473" s="160"/>
      <c r="L473" s="160"/>
      <c r="M473" s="160"/>
      <c r="N473" s="160"/>
      <c r="O473" s="160"/>
      <c r="P473" s="160"/>
      <c r="Q473" s="160"/>
      <c r="R473" s="160"/>
      <c r="S473" s="160"/>
      <c r="T473" s="160"/>
      <c r="U473" s="160"/>
      <c r="V473" s="160"/>
      <c r="W473" s="160"/>
      <c r="X473" s="227"/>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5"/>
    </row>
    <row r="474" spans="1:50" ht="23.25" hidden="1" customHeight="1" x14ac:dyDescent="0.15">
      <c r="A474" s="999"/>
      <c r="B474" s="252"/>
      <c r="C474" s="251"/>
      <c r="D474" s="252"/>
      <c r="E474" s="165"/>
      <c r="F474" s="166"/>
      <c r="G474" s="228"/>
      <c r="H474" s="229"/>
      <c r="I474" s="229"/>
      <c r="J474" s="229"/>
      <c r="K474" s="229"/>
      <c r="L474" s="229"/>
      <c r="M474" s="229"/>
      <c r="N474" s="229"/>
      <c r="O474" s="229"/>
      <c r="P474" s="229"/>
      <c r="Q474" s="229"/>
      <c r="R474" s="229"/>
      <c r="S474" s="229"/>
      <c r="T474" s="229"/>
      <c r="U474" s="229"/>
      <c r="V474" s="229"/>
      <c r="W474" s="229"/>
      <c r="X474" s="230"/>
      <c r="Y474" s="23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5"/>
    </row>
    <row r="475" spans="1:50" ht="23.25" hidden="1" customHeight="1" x14ac:dyDescent="0.15">
      <c r="A475" s="999"/>
      <c r="B475" s="252"/>
      <c r="C475" s="251"/>
      <c r="D475" s="252"/>
      <c r="E475" s="165"/>
      <c r="F475" s="166"/>
      <c r="G475" s="231"/>
      <c r="H475" s="163"/>
      <c r="I475" s="163"/>
      <c r="J475" s="163"/>
      <c r="K475" s="163"/>
      <c r="L475" s="163"/>
      <c r="M475" s="163"/>
      <c r="N475" s="163"/>
      <c r="O475" s="163"/>
      <c r="P475" s="163"/>
      <c r="Q475" s="163"/>
      <c r="R475" s="163"/>
      <c r="S475" s="163"/>
      <c r="T475" s="163"/>
      <c r="U475" s="163"/>
      <c r="V475" s="163"/>
      <c r="W475" s="163"/>
      <c r="X475" s="232"/>
      <c r="Y475" s="23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5"/>
    </row>
    <row r="476" spans="1:50" ht="18.75" hidden="1" customHeight="1" x14ac:dyDescent="0.15">
      <c r="A476" s="999"/>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537</v>
      </c>
      <c r="AN476" s="180"/>
      <c r="AO476" s="180"/>
      <c r="AP476" s="175"/>
      <c r="AQ476" s="175" t="s">
        <v>355</v>
      </c>
      <c r="AR476" s="168"/>
      <c r="AS476" s="168"/>
      <c r="AT476" s="169"/>
      <c r="AU476" s="133" t="s">
        <v>253</v>
      </c>
      <c r="AV476" s="133"/>
      <c r="AW476" s="133"/>
      <c r="AX476" s="134"/>
    </row>
    <row r="477" spans="1:50" ht="18.75" hidden="1" customHeight="1" x14ac:dyDescent="0.15">
      <c r="A477" s="999"/>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999"/>
      <c r="B478" s="252"/>
      <c r="C478" s="251"/>
      <c r="D478" s="252"/>
      <c r="E478" s="165"/>
      <c r="F478" s="166"/>
      <c r="G478" s="226"/>
      <c r="H478" s="160"/>
      <c r="I478" s="160"/>
      <c r="J478" s="160"/>
      <c r="K478" s="160"/>
      <c r="L478" s="160"/>
      <c r="M478" s="160"/>
      <c r="N478" s="160"/>
      <c r="O478" s="160"/>
      <c r="P478" s="160"/>
      <c r="Q478" s="160"/>
      <c r="R478" s="160"/>
      <c r="S478" s="160"/>
      <c r="T478" s="160"/>
      <c r="U478" s="160"/>
      <c r="V478" s="160"/>
      <c r="W478" s="160"/>
      <c r="X478" s="227"/>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5"/>
    </row>
    <row r="479" spans="1:50" ht="23.25" hidden="1" customHeight="1" x14ac:dyDescent="0.15">
      <c r="A479" s="999"/>
      <c r="B479" s="252"/>
      <c r="C479" s="251"/>
      <c r="D479" s="252"/>
      <c r="E479" s="165"/>
      <c r="F479" s="166"/>
      <c r="G479" s="228"/>
      <c r="H479" s="229"/>
      <c r="I479" s="229"/>
      <c r="J479" s="229"/>
      <c r="K479" s="229"/>
      <c r="L479" s="229"/>
      <c r="M479" s="229"/>
      <c r="N479" s="229"/>
      <c r="O479" s="229"/>
      <c r="P479" s="229"/>
      <c r="Q479" s="229"/>
      <c r="R479" s="229"/>
      <c r="S479" s="229"/>
      <c r="T479" s="229"/>
      <c r="U479" s="229"/>
      <c r="V479" s="229"/>
      <c r="W479" s="229"/>
      <c r="X479" s="230"/>
      <c r="Y479" s="23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5"/>
    </row>
    <row r="480" spans="1:50" ht="23.25" hidden="1" customHeight="1" x14ac:dyDescent="0.15">
      <c r="A480" s="999"/>
      <c r="B480" s="252"/>
      <c r="C480" s="251"/>
      <c r="D480" s="252"/>
      <c r="E480" s="165"/>
      <c r="F480" s="166"/>
      <c r="G480" s="231"/>
      <c r="H480" s="163"/>
      <c r="I480" s="163"/>
      <c r="J480" s="163"/>
      <c r="K480" s="163"/>
      <c r="L480" s="163"/>
      <c r="M480" s="163"/>
      <c r="N480" s="163"/>
      <c r="O480" s="163"/>
      <c r="P480" s="163"/>
      <c r="Q480" s="163"/>
      <c r="R480" s="163"/>
      <c r="S480" s="163"/>
      <c r="T480" s="163"/>
      <c r="U480" s="163"/>
      <c r="V480" s="163"/>
      <c r="W480" s="163"/>
      <c r="X480" s="232"/>
      <c r="Y480" s="23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5"/>
    </row>
    <row r="481" spans="1:50" ht="23.85" customHeight="1" x14ac:dyDescent="0.15">
      <c r="A481" s="999"/>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18" customHeight="1" x14ac:dyDescent="0.15">
      <c r="A482" s="999"/>
      <c r="B482" s="252"/>
      <c r="C482" s="251"/>
      <c r="D482" s="252"/>
      <c r="E482" s="159" t="s">
        <v>628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18" customHeight="1" thickBot="1" x14ac:dyDescent="0.2">
      <c r="A483" s="999"/>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9"/>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537</v>
      </c>
      <c r="AN485" s="180"/>
      <c r="AO485" s="180"/>
      <c r="AP485" s="175"/>
      <c r="AQ485" s="175" t="s">
        <v>355</v>
      </c>
      <c r="AR485" s="168"/>
      <c r="AS485" s="168"/>
      <c r="AT485" s="169"/>
      <c r="AU485" s="133" t="s">
        <v>253</v>
      </c>
      <c r="AV485" s="133"/>
      <c r="AW485" s="133"/>
      <c r="AX485" s="134"/>
    </row>
    <row r="486" spans="1:50" ht="18.75" hidden="1" customHeight="1" x14ac:dyDescent="0.15">
      <c r="A486" s="999"/>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999"/>
      <c r="B487" s="252"/>
      <c r="C487" s="251"/>
      <c r="D487" s="252"/>
      <c r="E487" s="165"/>
      <c r="F487" s="166"/>
      <c r="G487" s="226"/>
      <c r="H487" s="160"/>
      <c r="I487" s="160"/>
      <c r="J487" s="160"/>
      <c r="K487" s="160"/>
      <c r="L487" s="160"/>
      <c r="M487" s="160"/>
      <c r="N487" s="160"/>
      <c r="O487" s="160"/>
      <c r="P487" s="160"/>
      <c r="Q487" s="160"/>
      <c r="R487" s="160"/>
      <c r="S487" s="160"/>
      <c r="T487" s="160"/>
      <c r="U487" s="160"/>
      <c r="V487" s="160"/>
      <c r="W487" s="160"/>
      <c r="X487" s="227"/>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5"/>
    </row>
    <row r="488" spans="1:50" ht="23.25" hidden="1" customHeight="1" x14ac:dyDescent="0.15">
      <c r="A488" s="999"/>
      <c r="B488" s="252"/>
      <c r="C488" s="251"/>
      <c r="D488" s="252"/>
      <c r="E488" s="165"/>
      <c r="F488" s="166"/>
      <c r="G488" s="228"/>
      <c r="H488" s="229"/>
      <c r="I488" s="229"/>
      <c r="J488" s="229"/>
      <c r="K488" s="229"/>
      <c r="L488" s="229"/>
      <c r="M488" s="229"/>
      <c r="N488" s="229"/>
      <c r="O488" s="229"/>
      <c r="P488" s="229"/>
      <c r="Q488" s="229"/>
      <c r="R488" s="229"/>
      <c r="S488" s="229"/>
      <c r="T488" s="229"/>
      <c r="U488" s="229"/>
      <c r="V488" s="229"/>
      <c r="W488" s="229"/>
      <c r="X488" s="230"/>
      <c r="Y488" s="23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5"/>
    </row>
    <row r="489" spans="1:50" ht="23.25" hidden="1" customHeight="1" x14ac:dyDescent="0.15">
      <c r="A489" s="999"/>
      <c r="B489" s="252"/>
      <c r="C489" s="251"/>
      <c r="D489" s="252"/>
      <c r="E489" s="165"/>
      <c r="F489" s="166"/>
      <c r="G489" s="231"/>
      <c r="H489" s="163"/>
      <c r="I489" s="163"/>
      <c r="J489" s="163"/>
      <c r="K489" s="163"/>
      <c r="L489" s="163"/>
      <c r="M489" s="163"/>
      <c r="N489" s="163"/>
      <c r="O489" s="163"/>
      <c r="P489" s="163"/>
      <c r="Q489" s="163"/>
      <c r="R489" s="163"/>
      <c r="S489" s="163"/>
      <c r="T489" s="163"/>
      <c r="U489" s="163"/>
      <c r="V489" s="163"/>
      <c r="W489" s="163"/>
      <c r="X489" s="232"/>
      <c r="Y489" s="23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5"/>
    </row>
    <row r="490" spans="1:50" ht="18.75" hidden="1" customHeight="1" x14ac:dyDescent="0.15">
      <c r="A490" s="999"/>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537</v>
      </c>
      <c r="AN490" s="180"/>
      <c r="AO490" s="180"/>
      <c r="AP490" s="175"/>
      <c r="AQ490" s="175" t="s">
        <v>355</v>
      </c>
      <c r="AR490" s="168"/>
      <c r="AS490" s="168"/>
      <c r="AT490" s="169"/>
      <c r="AU490" s="133" t="s">
        <v>253</v>
      </c>
      <c r="AV490" s="133"/>
      <c r="AW490" s="133"/>
      <c r="AX490" s="134"/>
    </row>
    <row r="491" spans="1:50" ht="18.75" hidden="1" customHeight="1" x14ac:dyDescent="0.15">
      <c r="A491" s="999"/>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999"/>
      <c r="B492" s="252"/>
      <c r="C492" s="251"/>
      <c r="D492" s="252"/>
      <c r="E492" s="165"/>
      <c r="F492" s="166"/>
      <c r="G492" s="226"/>
      <c r="H492" s="160"/>
      <c r="I492" s="160"/>
      <c r="J492" s="160"/>
      <c r="K492" s="160"/>
      <c r="L492" s="160"/>
      <c r="M492" s="160"/>
      <c r="N492" s="160"/>
      <c r="O492" s="160"/>
      <c r="P492" s="160"/>
      <c r="Q492" s="160"/>
      <c r="R492" s="160"/>
      <c r="S492" s="160"/>
      <c r="T492" s="160"/>
      <c r="U492" s="160"/>
      <c r="V492" s="160"/>
      <c r="W492" s="160"/>
      <c r="X492" s="227"/>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5"/>
    </row>
    <row r="493" spans="1:50" ht="23.25" hidden="1" customHeight="1" x14ac:dyDescent="0.15">
      <c r="A493" s="999"/>
      <c r="B493" s="252"/>
      <c r="C493" s="251"/>
      <c r="D493" s="252"/>
      <c r="E493" s="165"/>
      <c r="F493" s="166"/>
      <c r="G493" s="228"/>
      <c r="H493" s="229"/>
      <c r="I493" s="229"/>
      <c r="J493" s="229"/>
      <c r="K493" s="229"/>
      <c r="L493" s="229"/>
      <c r="M493" s="229"/>
      <c r="N493" s="229"/>
      <c r="O493" s="229"/>
      <c r="P493" s="229"/>
      <c r="Q493" s="229"/>
      <c r="R493" s="229"/>
      <c r="S493" s="229"/>
      <c r="T493" s="229"/>
      <c r="U493" s="229"/>
      <c r="V493" s="229"/>
      <c r="W493" s="229"/>
      <c r="X493" s="230"/>
      <c r="Y493" s="23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5"/>
    </row>
    <row r="494" spans="1:50" ht="23.25" hidden="1" customHeight="1" x14ac:dyDescent="0.15">
      <c r="A494" s="999"/>
      <c r="B494" s="252"/>
      <c r="C494" s="251"/>
      <c r="D494" s="252"/>
      <c r="E494" s="165"/>
      <c r="F494" s="166"/>
      <c r="G494" s="231"/>
      <c r="H494" s="163"/>
      <c r="I494" s="163"/>
      <c r="J494" s="163"/>
      <c r="K494" s="163"/>
      <c r="L494" s="163"/>
      <c r="M494" s="163"/>
      <c r="N494" s="163"/>
      <c r="O494" s="163"/>
      <c r="P494" s="163"/>
      <c r="Q494" s="163"/>
      <c r="R494" s="163"/>
      <c r="S494" s="163"/>
      <c r="T494" s="163"/>
      <c r="U494" s="163"/>
      <c r="V494" s="163"/>
      <c r="W494" s="163"/>
      <c r="X494" s="232"/>
      <c r="Y494" s="23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5"/>
    </row>
    <row r="495" spans="1:50" ht="18.75" hidden="1" customHeight="1" x14ac:dyDescent="0.15">
      <c r="A495" s="999"/>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537</v>
      </c>
      <c r="AN495" s="180"/>
      <c r="AO495" s="180"/>
      <c r="AP495" s="175"/>
      <c r="AQ495" s="175" t="s">
        <v>355</v>
      </c>
      <c r="AR495" s="168"/>
      <c r="AS495" s="168"/>
      <c r="AT495" s="169"/>
      <c r="AU495" s="133" t="s">
        <v>253</v>
      </c>
      <c r="AV495" s="133"/>
      <c r="AW495" s="133"/>
      <c r="AX495" s="134"/>
    </row>
    <row r="496" spans="1:50" ht="18.75" hidden="1" customHeight="1" x14ac:dyDescent="0.15">
      <c r="A496" s="999"/>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999"/>
      <c r="B497" s="252"/>
      <c r="C497" s="251"/>
      <c r="D497" s="252"/>
      <c r="E497" s="165"/>
      <c r="F497" s="166"/>
      <c r="G497" s="226"/>
      <c r="H497" s="160"/>
      <c r="I497" s="160"/>
      <c r="J497" s="160"/>
      <c r="K497" s="160"/>
      <c r="L497" s="160"/>
      <c r="M497" s="160"/>
      <c r="N497" s="160"/>
      <c r="O497" s="160"/>
      <c r="P497" s="160"/>
      <c r="Q497" s="160"/>
      <c r="R497" s="160"/>
      <c r="S497" s="160"/>
      <c r="T497" s="160"/>
      <c r="U497" s="160"/>
      <c r="V497" s="160"/>
      <c r="W497" s="160"/>
      <c r="X497" s="227"/>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5"/>
    </row>
    <row r="498" spans="1:50" ht="23.25" hidden="1" customHeight="1" x14ac:dyDescent="0.15">
      <c r="A498" s="999"/>
      <c r="B498" s="252"/>
      <c r="C498" s="251"/>
      <c r="D498" s="252"/>
      <c r="E498" s="165"/>
      <c r="F498" s="166"/>
      <c r="G498" s="228"/>
      <c r="H498" s="229"/>
      <c r="I498" s="229"/>
      <c r="J498" s="229"/>
      <c r="K498" s="229"/>
      <c r="L498" s="229"/>
      <c r="M498" s="229"/>
      <c r="N498" s="229"/>
      <c r="O498" s="229"/>
      <c r="P498" s="229"/>
      <c r="Q498" s="229"/>
      <c r="R498" s="229"/>
      <c r="S498" s="229"/>
      <c r="T498" s="229"/>
      <c r="U498" s="229"/>
      <c r="V498" s="229"/>
      <c r="W498" s="229"/>
      <c r="X498" s="230"/>
      <c r="Y498" s="23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5"/>
    </row>
    <row r="499" spans="1:50" ht="23.25" hidden="1" customHeight="1" x14ac:dyDescent="0.15">
      <c r="A499" s="999"/>
      <c r="B499" s="252"/>
      <c r="C499" s="251"/>
      <c r="D499" s="252"/>
      <c r="E499" s="165"/>
      <c r="F499" s="166"/>
      <c r="G499" s="231"/>
      <c r="H499" s="163"/>
      <c r="I499" s="163"/>
      <c r="J499" s="163"/>
      <c r="K499" s="163"/>
      <c r="L499" s="163"/>
      <c r="M499" s="163"/>
      <c r="N499" s="163"/>
      <c r="O499" s="163"/>
      <c r="P499" s="163"/>
      <c r="Q499" s="163"/>
      <c r="R499" s="163"/>
      <c r="S499" s="163"/>
      <c r="T499" s="163"/>
      <c r="U499" s="163"/>
      <c r="V499" s="163"/>
      <c r="W499" s="163"/>
      <c r="X499" s="232"/>
      <c r="Y499" s="23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5"/>
    </row>
    <row r="500" spans="1:50" ht="18.75" hidden="1" customHeight="1" x14ac:dyDescent="0.15">
      <c r="A500" s="999"/>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537</v>
      </c>
      <c r="AN500" s="180"/>
      <c r="AO500" s="180"/>
      <c r="AP500" s="175"/>
      <c r="AQ500" s="175" t="s">
        <v>355</v>
      </c>
      <c r="AR500" s="168"/>
      <c r="AS500" s="168"/>
      <c r="AT500" s="169"/>
      <c r="AU500" s="133" t="s">
        <v>253</v>
      </c>
      <c r="AV500" s="133"/>
      <c r="AW500" s="133"/>
      <c r="AX500" s="134"/>
    </row>
    <row r="501" spans="1:50" ht="18.75" hidden="1" customHeight="1" x14ac:dyDescent="0.15">
      <c r="A501" s="999"/>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999"/>
      <c r="B502" s="252"/>
      <c r="C502" s="251"/>
      <c r="D502" s="252"/>
      <c r="E502" s="165"/>
      <c r="F502" s="166"/>
      <c r="G502" s="226"/>
      <c r="H502" s="160"/>
      <c r="I502" s="160"/>
      <c r="J502" s="160"/>
      <c r="K502" s="160"/>
      <c r="L502" s="160"/>
      <c r="M502" s="160"/>
      <c r="N502" s="160"/>
      <c r="O502" s="160"/>
      <c r="P502" s="160"/>
      <c r="Q502" s="160"/>
      <c r="R502" s="160"/>
      <c r="S502" s="160"/>
      <c r="T502" s="160"/>
      <c r="U502" s="160"/>
      <c r="V502" s="160"/>
      <c r="W502" s="160"/>
      <c r="X502" s="227"/>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5"/>
    </row>
    <row r="503" spans="1:50" ht="23.25" hidden="1" customHeight="1" x14ac:dyDescent="0.15">
      <c r="A503" s="999"/>
      <c r="B503" s="252"/>
      <c r="C503" s="251"/>
      <c r="D503" s="252"/>
      <c r="E503" s="165"/>
      <c r="F503" s="166"/>
      <c r="G503" s="228"/>
      <c r="H503" s="229"/>
      <c r="I503" s="229"/>
      <c r="J503" s="229"/>
      <c r="K503" s="229"/>
      <c r="L503" s="229"/>
      <c r="M503" s="229"/>
      <c r="N503" s="229"/>
      <c r="O503" s="229"/>
      <c r="P503" s="229"/>
      <c r="Q503" s="229"/>
      <c r="R503" s="229"/>
      <c r="S503" s="229"/>
      <c r="T503" s="229"/>
      <c r="U503" s="229"/>
      <c r="V503" s="229"/>
      <c r="W503" s="229"/>
      <c r="X503" s="230"/>
      <c r="Y503" s="23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5"/>
    </row>
    <row r="504" spans="1:50" ht="23.25" hidden="1" customHeight="1" x14ac:dyDescent="0.15">
      <c r="A504" s="999"/>
      <c r="B504" s="252"/>
      <c r="C504" s="251"/>
      <c r="D504" s="252"/>
      <c r="E504" s="165"/>
      <c r="F504" s="166"/>
      <c r="G504" s="231"/>
      <c r="H504" s="163"/>
      <c r="I504" s="163"/>
      <c r="J504" s="163"/>
      <c r="K504" s="163"/>
      <c r="L504" s="163"/>
      <c r="M504" s="163"/>
      <c r="N504" s="163"/>
      <c r="O504" s="163"/>
      <c r="P504" s="163"/>
      <c r="Q504" s="163"/>
      <c r="R504" s="163"/>
      <c r="S504" s="163"/>
      <c r="T504" s="163"/>
      <c r="U504" s="163"/>
      <c r="V504" s="163"/>
      <c r="W504" s="163"/>
      <c r="X504" s="232"/>
      <c r="Y504" s="23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5"/>
    </row>
    <row r="505" spans="1:50" ht="18.75" hidden="1" customHeight="1" x14ac:dyDescent="0.15">
      <c r="A505" s="999"/>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537</v>
      </c>
      <c r="AN505" s="180"/>
      <c r="AO505" s="180"/>
      <c r="AP505" s="175"/>
      <c r="AQ505" s="175" t="s">
        <v>355</v>
      </c>
      <c r="AR505" s="168"/>
      <c r="AS505" s="168"/>
      <c r="AT505" s="169"/>
      <c r="AU505" s="133" t="s">
        <v>253</v>
      </c>
      <c r="AV505" s="133"/>
      <c r="AW505" s="133"/>
      <c r="AX505" s="134"/>
    </row>
    <row r="506" spans="1:50" ht="18.75" hidden="1" customHeight="1" x14ac:dyDescent="0.15">
      <c r="A506" s="999"/>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999"/>
      <c r="B507" s="252"/>
      <c r="C507" s="251"/>
      <c r="D507" s="252"/>
      <c r="E507" s="165"/>
      <c r="F507" s="166"/>
      <c r="G507" s="226"/>
      <c r="H507" s="160"/>
      <c r="I507" s="160"/>
      <c r="J507" s="160"/>
      <c r="K507" s="160"/>
      <c r="L507" s="160"/>
      <c r="M507" s="160"/>
      <c r="N507" s="160"/>
      <c r="O507" s="160"/>
      <c r="P507" s="160"/>
      <c r="Q507" s="160"/>
      <c r="R507" s="160"/>
      <c r="S507" s="160"/>
      <c r="T507" s="160"/>
      <c r="U507" s="160"/>
      <c r="V507" s="160"/>
      <c r="W507" s="160"/>
      <c r="X507" s="227"/>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5"/>
    </row>
    <row r="508" spans="1:50" ht="23.25" hidden="1" customHeight="1" x14ac:dyDescent="0.15">
      <c r="A508" s="999"/>
      <c r="B508" s="252"/>
      <c r="C508" s="251"/>
      <c r="D508" s="252"/>
      <c r="E508" s="165"/>
      <c r="F508" s="166"/>
      <c r="G508" s="228"/>
      <c r="H508" s="229"/>
      <c r="I508" s="229"/>
      <c r="J508" s="229"/>
      <c r="K508" s="229"/>
      <c r="L508" s="229"/>
      <c r="M508" s="229"/>
      <c r="N508" s="229"/>
      <c r="O508" s="229"/>
      <c r="P508" s="229"/>
      <c r="Q508" s="229"/>
      <c r="R508" s="229"/>
      <c r="S508" s="229"/>
      <c r="T508" s="229"/>
      <c r="U508" s="229"/>
      <c r="V508" s="229"/>
      <c r="W508" s="229"/>
      <c r="X508" s="230"/>
      <c r="Y508" s="23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5"/>
    </row>
    <row r="509" spans="1:50" ht="23.25" hidden="1" customHeight="1" x14ac:dyDescent="0.15">
      <c r="A509" s="999"/>
      <c r="B509" s="252"/>
      <c r="C509" s="251"/>
      <c r="D509" s="252"/>
      <c r="E509" s="165"/>
      <c r="F509" s="166"/>
      <c r="G509" s="231"/>
      <c r="H509" s="163"/>
      <c r="I509" s="163"/>
      <c r="J509" s="163"/>
      <c r="K509" s="163"/>
      <c r="L509" s="163"/>
      <c r="M509" s="163"/>
      <c r="N509" s="163"/>
      <c r="O509" s="163"/>
      <c r="P509" s="163"/>
      <c r="Q509" s="163"/>
      <c r="R509" s="163"/>
      <c r="S509" s="163"/>
      <c r="T509" s="163"/>
      <c r="U509" s="163"/>
      <c r="V509" s="163"/>
      <c r="W509" s="163"/>
      <c r="X509" s="232"/>
      <c r="Y509" s="23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5"/>
    </row>
    <row r="510" spans="1:50" ht="18.75" hidden="1" customHeight="1" x14ac:dyDescent="0.15">
      <c r="A510" s="999"/>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537</v>
      </c>
      <c r="AN510" s="180"/>
      <c r="AO510" s="180"/>
      <c r="AP510" s="175"/>
      <c r="AQ510" s="175" t="s">
        <v>355</v>
      </c>
      <c r="AR510" s="168"/>
      <c r="AS510" s="168"/>
      <c r="AT510" s="169"/>
      <c r="AU510" s="133" t="s">
        <v>253</v>
      </c>
      <c r="AV510" s="133"/>
      <c r="AW510" s="133"/>
      <c r="AX510" s="134"/>
    </row>
    <row r="511" spans="1:50" ht="18.75" hidden="1" customHeight="1" x14ac:dyDescent="0.15">
      <c r="A511" s="999"/>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999"/>
      <c r="B512" s="252"/>
      <c r="C512" s="251"/>
      <c r="D512" s="252"/>
      <c r="E512" s="165"/>
      <c r="F512" s="166"/>
      <c r="G512" s="226"/>
      <c r="H512" s="160"/>
      <c r="I512" s="160"/>
      <c r="J512" s="160"/>
      <c r="K512" s="160"/>
      <c r="L512" s="160"/>
      <c r="M512" s="160"/>
      <c r="N512" s="160"/>
      <c r="O512" s="160"/>
      <c r="P512" s="160"/>
      <c r="Q512" s="160"/>
      <c r="R512" s="160"/>
      <c r="S512" s="160"/>
      <c r="T512" s="160"/>
      <c r="U512" s="160"/>
      <c r="V512" s="160"/>
      <c r="W512" s="160"/>
      <c r="X512" s="227"/>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5"/>
    </row>
    <row r="513" spans="1:50" ht="23.25" hidden="1" customHeight="1" x14ac:dyDescent="0.15">
      <c r="A513" s="999"/>
      <c r="B513" s="252"/>
      <c r="C513" s="251"/>
      <c r="D513" s="252"/>
      <c r="E513" s="165"/>
      <c r="F513" s="166"/>
      <c r="G513" s="228"/>
      <c r="H513" s="229"/>
      <c r="I513" s="229"/>
      <c r="J513" s="229"/>
      <c r="K513" s="229"/>
      <c r="L513" s="229"/>
      <c r="M513" s="229"/>
      <c r="N513" s="229"/>
      <c r="O513" s="229"/>
      <c r="P513" s="229"/>
      <c r="Q513" s="229"/>
      <c r="R513" s="229"/>
      <c r="S513" s="229"/>
      <c r="T513" s="229"/>
      <c r="U513" s="229"/>
      <c r="V513" s="229"/>
      <c r="W513" s="229"/>
      <c r="X513" s="230"/>
      <c r="Y513" s="23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5"/>
    </row>
    <row r="514" spans="1:50" ht="23.25" hidden="1" customHeight="1" x14ac:dyDescent="0.15">
      <c r="A514" s="999"/>
      <c r="B514" s="252"/>
      <c r="C514" s="251"/>
      <c r="D514" s="252"/>
      <c r="E514" s="165"/>
      <c r="F514" s="166"/>
      <c r="G514" s="231"/>
      <c r="H514" s="163"/>
      <c r="I514" s="163"/>
      <c r="J514" s="163"/>
      <c r="K514" s="163"/>
      <c r="L514" s="163"/>
      <c r="M514" s="163"/>
      <c r="N514" s="163"/>
      <c r="O514" s="163"/>
      <c r="P514" s="163"/>
      <c r="Q514" s="163"/>
      <c r="R514" s="163"/>
      <c r="S514" s="163"/>
      <c r="T514" s="163"/>
      <c r="U514" s="163"/>
      <c r="V514" s="163"/>
      <c r="W514" s="163"/>
      <c r="X514" s="232"/>
      <c r="Y514" s="23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5"/>
    </row>
    <row r="515" spans="1:50" ht="18.75" hidden="1" customHeight="1" x14ac:dyDescent="0.15">
      <c r="A515" s="999"/>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537</v>
      </c>
      <c r="AN515" s="180"/>
      <c r="AO515" s="180"/>
      <c r="AP515" s="175"/>
      <c r="AQ515" s="175" t="s">
        <v>355</v>
      </c>
      <c r="AR515" s="168"/>
      <c r="AS515" s="168"/>
      <c r="AT515" s="169"/>
      <c r="AU515" s="133" t="s">
        <v>253</v>
      </c>
      <c r="AV515" s="133"/>
      <c r="AW515" s="133"/>
      <c r="AX515" s="134"/>
    </row>
    <row r="516" spans="1:50" ht="18.75" hidden="1" customHeight="1" x14ac:dyDescent="0.15">
      <c r="A516" s="999"/>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999"/>
      <c r="B517" s="252"/>
      <c r="C517" s="251"/>
      <c r="D517" s="252"/>
      <c r="E517" s="165"/>
      <c r="F517" s="166"/>
      <c r="G517" s="226"/>
      <c r="H517" s="160"/>
      <c r="I517" s="160"/>
      <c r="J517" s="160"/>
      <c r="K517" s="160"/>
      <c r="L517" s="160"/>
      <c r="M517" s="160"/>
      <c r="N517" s="160"/>
      <c r="O517" s="160"/>
      <c r="P517" s="160"/>
      <c r="Q517" s="160"/>
      <c r="R517" s="160"/>
      <c r="S517" s="160"/>
      <c r="T517" s="160"/>
      <c r="U517" s="160"/>
      <c r="V517" s="160"/>
      <c r="W517" s="160"/>
      <c r="X517" s="227"/>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5"/>
    </row>
    <row r="518" spans="1:50" ht="23.25" hidden="1" customHeight="1" x14ac:dyDescent="0.15">
      <c r="A518" s="999"/>
      <c r="B518" s="252"/>
      <c r="C518" s="251"/>
      <c r="D518" s="252"/>
      <c r="E518" s="165"/>
      <c r="F518" s="166"/>
      <c r="G518" s="228"/>
      <c r="H518" s="229"/>
      <c r="I518" s="229"/>
      <c r="J518" s="229"/>
      <c r="K518" s="229"/>
      <c r="L518" s="229"/>
      <c r="M518" s="229"/>
      <c r="N518" s="229"/>
      <c r="O518" s="229"/>
      <c r="P518" s="229"/>
      <c r="Q518" s="229"/>
      <c r="R518" s="229"/>
      <c r="S518" s="229"/>
      <c r="T518" s="229"/>
      <c r="U518" s="229"/>
      <c r="V518" s="229"/>
      <c r="W518" s="229"/>
      <c r="X518" s="230"/>
      <c r="Y518" s="23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5"/>
    </row>
    <row r="519" spans="1:50" ht="23.25" hidden="1" customHeight="1" x14ac:dyDescent="0.15">
      <c r="A519" s="999"/>
      <c r="B519" s="252"/>
      <c r="C519" s="251"/>
      <c r="D519" s="252"/>
      <c r="E519" s="165"/>
      <c r="F519" s="166"/>
      <c r="G519" s="231"/>
      <c r="H519" s="163"/>
      <c r="I519" s="163"/>
      <c r="J519" s="163"/>
      <c r="K519" s="163"/>
      <c r="L519" s="163"/>
      <c r="M519" s="163"/>
      <c r="N519" s="163"/>
      <c r="O519" s="163"/>
      <c r="P519" s="163"/>
      <c r="Q519" s="163"/>
      <c r="R519" s="163"/>
      <c r="S519" s="163"/>
      <c r="T519" s="163"/>
      <c r="U519" s="163"/>
      <c r="V519" s="163"/>
      <c r="W519" s="163"/>
      <c r="X519" s="232"/>
      <c r="Y519" s="23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5"/>
    </row>
    <row r="520" spans="1:50" ht="18.75" hidden="1" customHeight="1" x14ac:dyDescent="0.15">
      <c r="A520" s="999"/>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537</v>
      </c>
      <c r="AN520" s="180"/>
      <c r="AO520" s="180"/>
      <c r="AP520" s="175"/>
      <c r="AQ520" s="175" t="s">
        <v>355</v>
      </c>
      <c r="AR520" s="168"/>
      <c r="AS520" s="168"/>
      <c r="AT520" s="169"/>
      <c r="AU520" s="133" t="s">
        <v>253</v>
      </c>
      <c r="AV520" s="133"/>
      <c r="AW520" s="133"/>
      <c r="AX520" s="134"/>
    </row>
    <row r="521" spans="1:50" ht="18.75" hidden="1" customHeight="1" x14ac:dyDescent="0.15">
      <c r="A521" s="999"/>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999"/>
      <c r="B522" s="252"/>
      <c r="C522" s="251"/>
      <c r="D522" s="252"/>
      <c r="E522" s="165"/>
      <c r="F522" s="166"/>
      <c r="G522" s="226"/>
      <c r="H522" s="160"/>
      <c r="I522" s="160"/>
      <c r="J522" s="160"/>
      <c r="K522" s="160"/>
      <c r="L522" s="160"/>
      <c r="M522" s="160"/>
      <c r="N522" s="160"/>
      <c r="O522" s="160"/>
      <c r="P522" s="160"/>
      <c r="Q522" s="160"/>
      <c r="R522" s="160"/>
      <c r="S522" s="160"/>
      <c r="T522" s="160"/>
      <c r="U522" s="160"/>
      <c r="V522" s="160"/>
      <c r="W522" s="160"/>
      <c r="X522" s="227"/>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5"/>
    </row>
    <row r="523" spans="1:50" ht="23.25" hidden="1" customHeight="1" x14ac:dyDescent="0.15">
      <c r="A523" s="999"/>
      <c r="B523" s="252"/>
      <c r="C523" s="251"/>
      <c r="D523" s="252"/>
      <c r="E523" s="165"/>
      <c r="F523" s="166"/>
      <c r="G523" s="228"/>
      <c r="H523" s="229"/>
      <c r="I523" s="229"/>
      <c r="J523" s="229"/>
      <c r="K523" s="229"/>
      <c r="L523" s="229"/>
      <c r="M523" s="229"/>
      <c r="N523" s="229"/>
      <c r="O523" s="229"/>
      <c r="P523" s="229"/>
      <c r="Q523" s="229"/>
      <c r="R523" s="229"/>
      <c r="S523" s="229"/>
      <c r="T523" s="229"/>
      <c r="U523" s="229"/>
      <c r="V523" s="229"/>
      <c r="W523" s="229"/>
      <c r="X523" s="230"/>
      <c r="Y523" s="23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5"/>
    </row>
    <row r="524" spans="1:50" ht="23.25" hidden="1" customHeight="1" x14ac:dyDescent="0.15">
      <c r="A524" s="999"/>
      <c r="B524" s="252"/>
      <c r="C524" s="251"/>
      <c r="D524" s="252"/>
      <c r="E524" s="165"/>
      <c r="F524" s="166"/>
      <c r="G524" s="231"/>
      <c r="H524" s="163"/>
      <c r="I524" s="163"/>
      <c r="J524" s="163"/>
      <c r="K524" s="163"/>
      <c r="L524" s="163"/>
      <c r="M524" s="163"/>
      <c r="N524" s="163"/>
      <c r="O524" s="163"/>
      <c r="P524" s="163"/>
      <c r="Q524" s="163"/>
      <c r="R524" s="163"/>
      <c r="S524" s="163"/>
      <c r="T524" s="163"/>
      <c r="U524" s="163"/>
      <c r="V524" s="163"/>
      <c r="W524" s="163"/>
      <c r="X524" s="232"/>
      <c r="Y524" s="23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5"/>
    </row>
    <row r="525" spans="1:50" ht="18.75" hidden="1" customHeight="1" x14ac:dyDescent="0.15">
      <c r="A525" s="999"/>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537</v>
      </c>
      <c r="AN525" s="180"/>
      <c r="AO525" s="180"/>
      <c r="AP525" s="175"/>
      <c r="AQ525" s="175" t="s">
        <v>355</v>
      </c>
      <c r="AR525" s="168"/>
      <c r="AS525" s="168"/>
      <c r="AT525" s="169"/>
      <c r="AU525" s="133" t="s">
        <v>253</v>
      </c>
      <c r="AV525" s="133"/>
      <c r="AW525" s="133"/>
      <c r="AX525" s="134"/>
    </row>
    <row r="526" spans="1:50" ht="18.75" hidden="1" customHeight="1" x14ac:dyDescent="0.15">
      <c r="A526" s="999"/>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999"/>
      <c r="B527" s="252"/>
      <c r="C527" s="251"/>
      <c r="D527" s="252"/>
      <c r="E527" s="165"/>
      <c r="F527" s="166"/>
      <c r="G527" s="226"/>
      <c r="H527" s="160"/>
      <c r="I527" s="160"/>
      <c r="J527" s="160"/>
      <c r="K527" s="160"/>
      <c r="L527" s="160"/>
      <c r="M527" s="160"/>
      <c r="N527" s="160"/>
      <c r="O527" s="160"/>
      <c r="P527" s="160"/>
      <c r="Q527" s="160"/>
      <c r="R527" s="160"/>
      <c r="S527" s="160"/>
      <c r="T527" s="160"/>
      <c r="U527" s="160"/>
      <c r="V527" s="160"/>
      <c r="W527" s="160"/>
      <c r="X527" s="227"/>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5"/>
    </row>
    <row r="528" spans="1:50" ht="23.25" hidden="1" customHeight="1" x14ac:dyDescent="0.15">
      <c r="A528" s="999"/>
      <c r="B528" s="252"/>
      <c r="C528" s="251"/>
      <c r="D528" s="252"/>
      <c r="E528" s="165"/>
      <c r="F528" s="166"/>
      <c r="G528" s="228"/>
      <c r="H528" s="229"/>
      <c r="I528" s="229"/>
      <c r="J528" s="229"/>
      <c r="K528" s="229"/>
      <c r="L528" s="229"/>
      <c r="M528" s="229"/>
      <c r="N528" s="229"/>
      <c r="O528" s="229"/>
      <c r="P528" s="229"/>
      <c r="Q528" s="229"/>
      <c r="R528" s="229"/>
      <c r="S528" s="229"/>
      <c r="T528" s="229"/>
      <c r="U528" s="229"/>
      <c r="V528" s="229"/>
      <c r="W528" s="229"/>
      <c r="X528" s="230"/>
      <c r="Y528" s="23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5"/>
    </row>
    <row r="529" spans="1:50" ht="23.25" hidden="1" customHeight="1" x14ac:dyDescent="0.15">
      <c r="A529" s="999"/>
      <c r="B529" s="252"/>
      <c r="C529" s="251"/>
      <c r="D529" s="252"/>
      <c r="E529" s="165"/>
      <c r="F529" s="166"/>
      <c r="G529" s="231"/>
      <c r="H529" s="163"/>
      <c r="I529" s="163"/>
      <c r="J529" s="163"/>
      <c r="K529" s="163"/>
      <c r="L529" s="163"/>
      <c r="M529" s="163"/>
      <c r="N529" s="163"/>
      <c r="O529" s="163"/>
      <c r="P529" s="163"/>
      <c r="Q529" s="163"/>
      <c r="R529" s="163"/>
      <c r="S529" s="163"/>
      <c r="T529" s="163"/>
      <c r="U529" s="163"/>
      <c r="V529" s="163"/>
      <c r="W529" s="163"/>
      <c r="X529" s="232"/>
      <c r="Y529" s="23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5"/>
    </row>
    <row r="530" spans="1:50" ht="18.75" hidden="1" customHeight="1" x14ac:dyDescent="0.15">
      <c r="A530" s="999"/>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537</v>
      </c>
      <c r="AN530" s="180"/>
      <c r="AO530" s="180"/>
      <c r="AP530" s="175"/>
      <c r="AQ530" s="175" t="s">
        <v>355</v>
      </c>
      <c r="AR530" s="168"/>
      <c r="AS530" s="168"/>
      <c r="AT530" s="169"/>
      <c r="AU530" s="133" t="s">
        <v>253</v>
      </c>
      <c r="AV530" s="133"/>
      <c r="AW530" s="133"/>
      <c r="AX530" s="134"/>
    </row>
    <row r="531" spans="1:50" ht="18.75" hidden="1" customHeight="1" x14ac:dyDescent="0.15">
      <c r="A531" s="999"/>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999"/>
      <c r="B532" s="252"/>
      <c r="C532" s="251"/>
      <c r="D532" s="252"/>
      <c r="E532" s="165"/>
      <c r="F532" s="166"/>
      <c r="G532" s="226"/>
      <c r="H532" s="160"/>
      <c r="I532" s="160"/>
      <c r="J532" s="160"/>
      <c r="K532" s="160"/>
      <c r="L532" s="160"/>
      <c r="M532" s="160"/>
      <c r="N532" s="160"/>
      <c r="O532" s="160"/>
      <c r="P532" s="160"/>
      <c r="Q532" s="160"/>
      <c r="R532" s="160"/>
      <c r="S532" s="160"/>
      <c r="T532" s="160"/>
      <c r="U532" s="160"/>
      <c r="V532" s="160"/>
      <c r="W532" s="160"/>
      <c r="X532" s="227"/>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5"/>
    </row>
    <row r="533" spans="1:50" ht="23.25" hidden="1" customHeight="1" x14ac:dyDescent="0.15">
      <c r="A533" s="999"/>
      <c r="B533" s="252"/>
      <c r="C533" s="251"/>
      <c r="D533" s="252"/>
      <c r="E533" s="165"/>
      <c r="F533" s="166"/>
      <c r="G533" s="228"/>
      <c r="H533" s="229"/>
      <c r="I533" s="229"/>
      <c r="J533" s="229"/>
      <c r="K533" s="229"/>
      <c r="L533" s="229"/>
      <c r="M533" s="229"/>
      <c r="N533" s="229"/>
      <c r="O533" s="229"/>
      <c r="P533" s="229"/>
      <c r="Q533" s="229"/>
      <c r="R533" s="229"/>
      <c r="S533" s="229"/>
      <c r="T533" s="229"/>
      <c r="U533" s="229"/>
      <c r="V533" s="229"/>
      <c r="W533" s="229"/>
      <c r="X533" s="230"/>
      <c r="Y533" s="23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5"/>
    </row>
    <row r="534" spans="1:50" ht="23.25" hidden="1" customHeight="1" x14ac:dyDescent="0.15">
      <c r="A534" s="999"/>
      <c r="B534" s="252"/>
      <c r="C534" s="251"/>
      <c r="D534" s="252"/>
      <c r="E534" s="165"/>
      <c r="F534" s="166"/>
      <c r="G534" s="231"/>
      <c r="H534" s="163"/>
      <c r="I534" s="163"/>
      <c r="J534" s="163"/>
      <c r="K534" s="163"/>
      <c r="L534" s="163"/>
      <c r="M534" s="163"/>
      <c r="N534" s="163"/>
      <c r="O534" s="163"/>
      <c r="P534" s="163"/>
      <c r="Q534" s="163"/>
      <c r="R534" s="163"/>
      <c r="S534" s="163"/>
      <c r="T534" s="163"/>
      <c r="U534" s="163"/>
      <c r="V534" s="163"/>
      <c r="W534" s="163"/>
      <c r="X534" s="232"/>
      <c r="Y534" s="23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5"/>
    </row>
    <row r="535" spans="1:50" ht="23.85" hidden="1" customHeight="1" x14ac:dyDescent="0.15">
      <c r="A535" s="999"/>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9"/>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9"/>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9"/>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537</v>
      </c>
      <c r="AN539" s="180"/>
      <c r="AO539" s="180"/>
      <c r="AP539" s="175"/>
      <c r="AQ539" s="175" t="s">
        <v>355</v>
      </c>
      <c r="AR539" s="168"/>
      <c r="AS539" s="168"/>
      <c r="AT539" s="169"/>
      <c r="AU539" s="133" t="s">
        <v>253</v>
      </c>
      <c r="AV539" s="133"/>
      <c r="AW539" s="133"/>
      <c r="AX539" s="134"/>
    </row>
    <row r="540" spans="1:50" ht="18.75" hidden="1" customHeight="1" x14ac:dyDescent="0.15">
      <c r="A540" s="999"/>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999"/>
      <c r="B541" s="252"/>
      <c r="C541" s="251"/>
      <c r="D541" s="252"/>
      <c r="E541" s="165"/>
      <c r="F541" s="166"/>
      <c r="G541" s="226"/>
      <c r="H541" s="160"/>
      <c r="I541" s="160"/>
      <c r="J541" s="160"/>
      <c r="K541" s="160"/>
      <c r="L541" s="160"/>
      <c r="M541" s="160"/>
      <c r="N541" s="160"/>
      <c r="O541" s="160"/>
      <c r="P541" s="160"/>
      <c r="Q541" s="160"/>
      <c r="R541" s="160"/>
      <c r="S541" s="160"/>
      <c r="T541" s="160"/>
      <c r="U541" s="160"/>
      <c r="V541" s="160"/>
      <c r="W541" s="160"/>
      <c r="X541" s="227"/>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5"/>
    </row>
    <row r="542" spans="1:50" ht="23.25" hidden="1" customHeight="1" x14ac:dyDescent="0.15">
      <c r="A542" s="999"/>
      <c r="B542" s="252"/>
      <c r="C542" s="251"/>
      <c r="D542" s="252"/>
      <c r="E542" s="165"/>
      <c r="F542" s="166"/>
      <c r="G542" s="228"/>
      <c r="H542" s="229"/>
      <c r="I542" s="229"/>
      <c r="J542" s="229"/>
      <c r="K542" s="229"/>
      <c r="L542" s="229"/>
      <c r="M542" s="229"/>
      <c r="N542" s="229"/>
      <c r="O542" s="229"/>
      <c r="P542" s="229"/>
      <c r="Q542" s="229"/>
      <c r="R542" s="229"/>
      <c r="S542" s="229"/>
      <c r="T542" s="229"/>
      <c r="U542" s="229"/>
      <c r="V542" s="229"/>
      <c r="W542" s="229"/>
      <c r="X542" s="230"/>
      <c r="Y542" s="23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5"/>
    </row>
    <row r="543" spans="1:50" ht="23.25" hidden="1" customHeight="1" x14ac:dyDescent="0.15">
      <c r="A543" s="999"/>
      <c r="B543" s="252"/>
      <c r="C543" s="251"/>
      <c r="D543" s="252"/>
      <c r="E543" s="165"/>
      <c r="F543" s="166"/>
      <c r="G543" s="231"/>
      <c r="H543" s="163"/>
      <c r="I543" s="163"/>
      <c r="J543" s="163"/>
      <c r="K543" s="163"/>
      <c r="L543" s="163"/>
      <c r="M543" s="163"/>
      <c r="N543" s="163"/>
      <c r="O543" s="163"/>
      <c r="P543" s="163"/>
      <c r="Q543" s="163"/>
      <c r="R543" s="163"/>
      <c r="S543" s="163"/>
      <c r="T543" s="163"/>
      <c r="U543" s="163"/>
      <c r="V543" s="163"/>
      <c r="W543" s="163"/>
      <c r="X543" s="232"/>
      <c r="Y543" s="23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5"/>
    </row>
    <row r="544" spans="1:50" ht="18.75" hidden="1" customHeight="1" x14ac:dyDescent="0.15">
      <c r="A544" s="999"/>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537</v>
      </c>
      <c r="AN544" s="180"/>
      <c r="AO544" s="180"/>
      <c r="AP544" s="175"/>
      <c r="AQ544" s="175" t="s">
        <v>355</v>
      </c>
      <c r="AR544" s="168"/>
      <c r="AS544" s="168"/>
      <c r="AT544" s="169"/>
      <c r="AU544" s="133" t="s">
        <v>253</v>
      </c>
      <c r="AV544" s="133"/>
      <c r="AW544" s="133"/>
      <c r="AX544" s="134"/>
    </row>
    <row r="545" spans="1:50" ht="18.75" hidden="1" customHeight="1" x14ac:dyDescent="0.15">
      <c r="A545" s="999"/>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999"/>
      <c r="B546" s="252"/>
      <c r="C546" s="251"/>
      <c r="D546" s="252"/>
      <c r="E546" s="165"/>
      <c r="F546" s="166"/>
      <c r="G546" s="226"/>
      <c r="H546" s="160"/>
      <c r="I546" s="160"/>
      <c r="J546" s="160"/>
      <c r="K546" s="160"/>
      <c r="L546" s="160"/>
      <c r="M546" s="160"/>
      <c r="N546" s="160"/>
      <c r="O546" s="160"/>
      <c r="P546" s="160"/>
      <c r="Q546" s="160"/>
      <c r="R546" s="160"/>
      <c r="S546" s="160"/>
      <c r="T546" s="160"/>
      <c r="U546" s="160"/>
      <c r="V546" s="160"/>
      <c r="W546" s="160"/>
      <c r="X546" s="227"/>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5"/>
    </row>
    <row r="547" spans="1:50" ht="23.25" hidden="1" customHeight="1" x14ac:dyDescent="0.15">
      <c r="A547" s="999"/>
      <c r="B547" s="252"/>
      <c r="C547" s="251"/>
      <c r="D547" s="252"/>
      <c r="E547" s="165"/>
      <c r="F547" s="166"/>
      <c r="G547" s="228"/>
      <c r="H547" s="229"/>
      <c r="I547" s="229"/>
      <c r="J547" s="229"/>
      <c r="K547" s="229"/>
      <c r="L547" s="229"/>
      <c r="M547" s="229"/>
      <c r="N547" s="229"/>
      <c r="O547" s="229"/>
      <c r="P547" s="229"/>
      <c r="Q547" s="229"/>
      <c r="R547" s="229"/>
      <c r="S547" s="229"/>
      <c r="T547" s="229"/>
      <c r="U547" s="229"/>
      <c r="V547" s="229"/>
      <c r="W547" s="229"/>
      <c r="X547" s="230"/>
      <c r="Y547" s="23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5"/>
    </row>
    <row r="548" spans="1:50" ht="23.25" hidden="1" customHeight="1" x14ac:dyDescent="0.15">
      <c r="A548" s="999"/>
      <c r="B548" s="252"/>
      <c r="C548" s="251"/>
      <c r="D548" s="252"/>
      <c r="E548" s="165"/>
      <c r="F548" s="166"/>
      <c r="G548" s="231"/>
      <c r="H548" s="163"/>
      <c r="I548" s="163"/>
      <c r="J548" s="163"/>
      <c r="K548" s="163"/>
      <c r="L548" s="163"/>
      <c r="M548" s="163"/>
      <c r="N548" s="163"/>
      <c r="O548" s="163"/>
      <c r="P548" s="163"/>
      <c r="Q548" s="163"/>
      <c r="R548" s="163"/>
      <c r="S548" s="163"/>
      <c r="T548" s="163"/>
      <c r="U548" s="163"/>
      <c r="V548" s="163"/>
      <c r="W548" s="163"/>
      <c r="X548" s="232"/>
      <c r="Y548" s="23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5"/>
    </row>
    <row r="549" spans="1:50" ht="18.75" hidden="1" customHeight="1" x14ac:dyDescent="0.15">
      <c r="A549" s="999"/>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537</v>
      </c>
      <c r="AN549" s="180"/>
      <c r="AO549" s="180"/>
      <c r="AP549" s="175"/>
      <c r="AQ549" s="175" t="s">
        <v>355</v>
      </c>
      <c r="AR549" s="168"/>
      <c r="AS549" s="168"/>
      <c r="AT549" s="169"/>
      <c r="AU549" s="133" t="s">
        <v>253</v>
      </c>
      <c r="AV549" s="133"/>
      <c r="AW549" s="133"/>
      <c r="AX549" s="134"/>
    </row>
    <row r="550" spans="1:50" ht="18.75" hidden="1" customHeight="1" x14ac:dyDescent="0.15">
      <c r="A550" s="999"/>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999"/>
      <c r="B551" s="252"/>
      <c r="C551" s="251"/>
      <c r="D551" s="252"/>
      <c r="E551" s="165"/>
      <c r="F551" s="166"/>
      <c r="G551" s="226"/>
      <c r="H551" s="160"/>
      <c r="I551" s="160"/>
      <c r="J551" s="160"/>
      <c r="K551" s="160"/>
      <c r="L551" s="160"/>
      <c r="M551" s="160"/>
      <c r="N551" s="160"/>
      <c r="O551" s="160"/>
      <c r="P551" s="160"/>
      <c r="Q551" s="160"/>
      <c r="R551" s="160"/>
      <c r="S551" s="160"/>
      <c r="T551" s="160"/>
      <c r="U551" s="160"/>
      <c r="V551" s="160"/>
      <c r="W551" s="160"/>
      <c r="X551" s="227"/>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5"/>
    </row>
    <row r="552" spans="1:50" ht="23.25" hidden="1" customHeight="1" x14ac:dyDescent="0.15">
      <c r="A552" s="999"/>
      <c r="B552" s="252"/>
      <c r="C552" s="251"/>
      <c r="D552" s="252"/>
      <c r="E552" s="165"/>
      <c r="F552" s="166"/>
      <c r="G552" s="228"/>
      <c r="H552" s="229"/>
      <c r="I552" s="229"/>
      <c r="J552" s="229"/>
      <c r="K552" s="229"/>
      <c r="L552" s="229"/>
      <c r="M552" s="229"/>
      <c r="N552" s="229"/>
      <c r="O552" s="229"/>
      <c r="P552" s="229"/>
      <c r="Q552" s="229"/>
      <c r="R552" s="229"/>
      <c r="S552" s="229"/>
      <c r="T552" s="229"/>
      <c r="U552" s="229"/>
      <c r="V552" s="229"/>
      <c r="W552" s="229"/>
      <c r="X552" s="230"/>
      <c r="Y552" s="23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5"/>
    </row>
    <row r="553" spans="1:50" ht="23.25" hidden="1" customHeight="1" x14ac:dyDescent="0.15">
      <c r="A553" s="999"/>
      <c r="B553" s="252"/>
      <c r="C553" s="251"/>
      <c r="D553" s="252"/>
      <c r="E553" s="165"/>
      <c r="F553" s="166"/>
      <c r="G553" s="231"/>
      <c r="H553" s="163"/>
      <c r="I553" s="163"/>
      <c r="J553" s="163"/>
      <c r="K553" s="163"/>
      <c r="L553" s="163"/>
      <c r="M553" s="163"/>
      <c r="N553" s="163"/>
      <c r="O553" s="163"/>
      <c r="P553" s="163"/>
      <c r="Q553" s="163"/>
      <c r="R553" s="163"/>
      <c r="S553" s="163"/>
      <c r="T553" s="163"/>
      <c r="U553" s="163"/>
      <c r="V553" s="163"/>
      <c r="W553" s="163"/>
      <c r="X553" s="232"/>
      <c r="Y553" s="23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5"/>
    </row>
    <row r="554" spans="1:50" ht="18.75" hidden="1" customHeight="1" x14ac:dyDescent="0.15">
      <c r="A554" s="999"/>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537</v>
      </c>
      <c r="AN554" s="180"/>
      <c r="AO554" s="180"/>
      <c r="AP554" s="175"/>
      <c r="AQ554" s="175" t="s">
        <v>355</v>
      </c>
      <c r="AR554" s="168"/>
      <c r="AS554" s="168"/>
      <c r="AT554" s="169"/>
      <c r="AU554" s="133" t="s">
        <v>253</v>
      </c>
      <c r="AV554" s="133"/>
      <c r="AW554" s="133"/>
      <c r="AX554" s="134"/>
    </row>
    <row r="555" spans="1:50" ht="18.75" hidden="1" customHeight="1" x14ac:dyDescent="0.15">
      <c r="A555" s="999"/>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999"/>
      <c r="B556" s="252"/>
      <c r="C556" s="251"/>
      <c r="D556" s="252"/>
      <c r="E556" s="165"/>
      <c r="F556" s="166"/>
      <c r="G556" s="226"/>
      <c r="H556" s="160"/>
      <c r="I556" s="160"/>
      <c r="J556" s="160"/>
      <c r="K556" s="160"/>
      <c r="L556" s="160"/>
      <c r="M556" s="160"/>
      <c r="N556" s="160"/>
      <c r="O556" s="160"/>
      <c r="P556" s="160"/>
      <c r="Q556" s="160"/>
      <c r="R556" s="160"/>
      <c r="S556" s="160"/>
      <c r="T556" s="160"/>
      <c r="U556" s="160"/>
      <c r="V556" s="160"/>
      <c r="W556" s="160"/>
      <c r="X556" s="227"/>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5"/>
    </row>
    <row r="557" spans="1:50" ht="23.25" hidden="1" customHeight="1" x14ac:dyDescent="0.15">
      <c r="A557" s="999"/>
      <c r="B557" s="252"/>
      <c r="C557" s="251"/>
      <c r="D557" s="252"/>
      <c r="E557" s="165"/>
      <c r="F557" s="166"/>
      <c r="G557" s="228"/>
      <c r="H557" s="229"/>
      <c r="I557" s="229"/>
      <c r="J557" s="229"/>
      <c r="K557" s="229"/>
      <c r="L557" s="229"/>
      <c r="M557" s="229"/>
      <c r="N557" s="229"/>
      <c r="O557" s="229"/>
      <c r="P557" s="229"/>
      <c r="Q557" s="229"/>
      <c r="R557" s="229"/>
      <c r="S557" s="229"/>
      <c r="T557" s="229"/>
      <c r="U557" s="229"/>
      <c r="V557" s="229"/>
      <c r="W557" s="229"/>
      <c r="X557" s="230"/>
      <c r="Y557" s="23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5"/>
    </row>
    <row r="558" spans="1:50" ht="23.25" hidden="1" customHeight="1" x14ac:dyDescent="0.15">
      <c r="A558" s="999"/>
      <c r="B558" s="252"/>
      <c r="C558" s="251"/>
      <c r="D558" s="252"/>
      <c r="E558" s="165"/>
      <c r="F558" s="166"/>
      <c r="G558" s="231"/>
      <c r="H558" s="163"/>
      <c r="I558" s="163"/>
      <c r="J558" s="163"/>
      <c r="K558" s="163"/>
      <c r="L558" s="163"/>
      <c r="M558" s="163"/>
      <c r="N558" s="163"/>
      <c r="O558" s="163"/>
      <c r="P558" s="163"/>
      <c r="Q558" s="163"/>
      <c r="R558" s="163"/>
      <c r="S558" s="163"/>
      <c r="T558" s="163"/>
      <c r="U558" s="163"/>
      <c r="V558" s="163"/>
      <c r="W558" s="163"/>
      <c r="X558" s="232"/>
      <c r="Y558" s="23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5"/>
    </row>
    <row r="559" spans="1:50" ht="18.75" hidden="1" customHeight="1" x14ac:dyDescent="0.15">
      <c r="A559" s="999"/>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537</v>
      </c>
      <c r="AN559" s="180"/>
      <c r="AO559" s="180"/>
      <c r="AP559" s="175"/>
      <c r="AQ559" s="175" t="s">
        <v>355</v>
      </c>
      <c r="AR559" s="168"/>
      <c r="AS559" s="168"/>
      <c r="AT559" s="169"/>
      <c r="AU559" s="133" t="s">
        <v>253</v>
      </c>
      <c r="AV559" s="133"/>
      <c r="AW559" s="133"/>
      <c r="AX559" s="134"/>
    </row>
    <row r="560" spans="1:50" ht="18.75" hidden="1" customHeight="1" x14ac:dyDescent="0.15">
      <c r="A560" s="999"/>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999"/>
      <c r="B561" s="252"/>
      <c r="C561" s="251"/>
      <c r="D561" s="252"/>
      <c r="E561" s="165"/>
      <c r="F561" s="166"/>
      <c r="G561" s="226"/>
      <c r="H561" s="160"/>
      <c r="I561" s="160"/>
      <c r="J561" s="160"/>
      <c r="K561" s="160"/>
      <c r="L561" s="160"/>
      <c r="M561" s="160"/>
      <c r="N561" s="160"/>
      <c r="O561" s="160"/>
      <c r="P561" s="160"/>
      <c r="Q561" s="160"/>
      <c r="R561" s="160"/>
      <c r="S561" s="160"/>
      <c r="T561" s="160"/>
      <c r="U561" s="160"/>
      <c r="V561" s="160"/>
      <c r="W561" s="160"/>
      <c r="X561" s="227"/>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5"/>
    </row>
    <row r="562" spans="1:50" ht="23.25" hidden="1" customHeight="1" x14ac:dyDescent="0.15">
      <c r="A562" s="999"/>
      <c r="B562" s="252"/>
      <c r="C562" s="251"/>
      <c r="D562" s="252"/>
      <c r="E562" s="165"/>
      <c r="F562" s="166"/>
      <c r="G562" s="228"/>
      <c r="H562" s="229"/>
      <c r="I562" s="229"/>
      <c r="J562" s="229"/>
      <c r="K562" s="229"/>
      <c r="L562" s="229"/>
      <c r="M562" s="229"/>
      <c r="N562" s="229"/>
      <c r="O562" s="229"/>
      <c r="P562" s="229"/>
      <c r="Q562" s="229"/>
      <c r="R562" s="229"/>
      <c r="S562" s="229"/>
      <c r="T562" s="229"/>
      <c r="U562" s="229"/>
      <c r="V562" s="229"/>
      <c r="W562" s="229"/>
      <c r="X562" s="230"/>
      <c r="Y562" s="23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5"/>
    </row>
    <row r="563" spans="1:50" ht="23.25" hidden="1" customHeight="1" x14ac:dyDescent="0.15">
      <c r="A563" s="999"/>
      <c r="B563" s="252"/>
      <c r="C563" s="251"/>
      <c r="D563" s="252"/>
      <c r="E563" s="165"/>
      <c r="F563" s="166"/>
      <c r="G563" s="231"/>
      <c r="H563" s="163"/>
      <c r="I563" s="163"/>
      <c r="J563" s="163"/>
      <c r="K563" s="163"/>
      <c r="L563" s="163"/>
      <c r="M563" s="163"/>
      <c r="N563" s="163"/>
      <c r="O563" s="163"/>
      <c r="P563" s="163"/>
      <c r="Q563" s="163"/>
      <c r="R563" s="163"/>
      <c r="S563" s="163"/>
      <c r="T563" s="163"/>
      <c r="U563" s="163"/>
      <c r="V563" s="163"/>
      <c r="W563" s="163"/>
      <c r="X563" s="232"/>
      <c r="Y563" s="23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5"/>
    </row>
    <row r="564" spans="1:50" ht="18.75" hidden="1" customHeight="1" x14ac:dyDescent="0.15">
      <c r="A564" s="999"/>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537</v>
      </c>
      <c r="AN564" s="180"/>
      <c r="AO564" s="180"/>
      <c r="AP564" s="175"/>
      <c r="AQ564" s="175" t="s">
        <v>355</v>
      </c>
      <c r="AR564" s="168"/>
      <c r="AS564" s="168"/>
      <c r="AT564" s="169"/>
      <c r="AU564" s="133" t="s">
        <v>253</v>
      </c>
      <c r="AV564" s="133"/>
      <c r="AW564" s="133"/>
      <c r="AX564" s="134"/>
    </row>
    <row r="565" spans="1:50" ht="18.75" hidden="1" customHeight="1" x14ac:dyDescent="0.15">
      <c r="A565" s="999"/>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999"/>
      <c r="B566" s="252"/>
      <c r="C566" s="251"/>
      <c r="D566" s="252"/>
      <c r="E566" s="165"/>
      <c r="F566" s="166"/>
      <c r="G566" s="226"/>
      <c r="H566" s="160"/>
      <c r="I566" s="160"/>
      <c r="J566" s="160"/>
      <c r="K566" s="160"/>
      <c r="L566" s="160"/>
      <c r="M566" s="160"/>
      <c r="N566" s="160"/>
      <c r="O566" s="160"/>
      <c r="P566" s="160"/>
      <c r="Q566" s="160"/>
      <c r="R566" s="160"/>
      <c r="S566" s="160"/>
      <c r="T566" s="160"/>
      <c r="U566" s="160"/>
      <c r="V566" s="160"/>
      <c r="W566" s="160"/>
      <c r="X566" s="227"/>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5"/>
    </row>
    <row r="567" spans="1:50" ht="23.25" hidden="1" customHeight="1" x14ac:dyDescent="0.15">
      <c r="A567" s="999"/>
      <c r="B567" s="252"/>
      <c r="C567" s="251"/>
      <c r="D567" s="252"/>
      <c r="E567" s="165"/>
      <c r="F567" s="166"/>
      <c r="G567" s="228"/>
      <c r="H567" s="229"/>
      <c r="I567" s="229"/>
      <c r="J567" s="229"/>
      <c r="K567" s="229"/>
      <c r="L567" s="229"/>
      <c r="M567" s="229"/>
      <c r="N567" s="229"/>
      <c r="O567" s="229"/>
      <c r="P567" s="229"/>
      <c r="Q567" s="229"/>
      <c r="R567" s="229"/>
      <c r="S567" s="229"/>
      <c r="T567" s="229"/>
      <c r="U567" s="229"/>
      <c r="V567" s="229"/>
      <c r="W567" s="229"/>
      <c r="X567" s="230"/>
      <c r="Y567" s="23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5"/>
    </row>
    <row r="568" spans="1:50" ht="23.25" hidden="1" customHeight="1" x14ac:dyDescent="0.15">
      <c r="A568" s="999"/>
      <c r="B568" s="252"/>
      <c r="C568" s="251"/>
      <c r="D568" s="252"/>
      <c r="E568" s="165"/>
      <c r="F568" s="166"/>
      <c r="G568" s="231"/>
      <c r="H568" s="163"/>
      <c r="I568" s="163"/>
      <c r="J568" s="163"/>
      <c r="K568" s="163"/>
      <c r="L568" s="163"/>
      <c r="M568" s="163"/>
      <c r="N568" s="163"/>
      <c r="O568" s="163"/>
      <c r="P568" s="163"/>
      <c r="Q568" s="163"/>
      <c r="R568" s="163"/>
      <c r="S568" s="163"/>
      <c r="T568" s="163"/>
      <c r="U568" s="163"/>
      <c r="V568" s="163"/>
      <c r="W568" s="163"/>
      <c r="X568" s="232"/>
      <c r="Y568" s="23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5"/>
    </row>
    <row r="569" spans="1:50" ht="18.75" hidden="1" customHeight="1" x14ac:dyDescent="0.15">
      <c r="A569" s="999"/>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537</v>
      </c>
      <c r="AN569" s="180"/>
      <c r="AO569" s="180"/>
      <c r="AP569" s="175"/>
      <c r="AQ569" s="175" t="s">
        <v>355</v>
      </c>
      <c r="AR569" s="168"/>
      <c r="AS569" s="168"/>
      <c r="AT569" s="169"/>
      <c r="AU569" s="133" t="s">
        <v>253</v>
      </c>
      <c r="AV569" s="133"/>
      <c r="AW569" s="133"/>
      <c r="AX569" s="134"/>
    </row>
    <row r="570" spans="1:50" ht="18.75" hidden="1" customHeight="1" x14ac:dyDescent="0.15">
      <c r="A570" s="999"/>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999"/>
      <c r="B571" s="252"/>
      <c r="C571" s="251"/>
      <c r="D571" s="252"/>
      <c r="E571" s="165"/>
      <c r="F571" s="166"/>
      <c r="G571" s="226"/>
      <c r="H571" s="160"/>
      <c r="I571" s="160"/>
      <c r="J571" s="160"/>
      <c r="K571" s="160"/>
      <c r="L571" s="160"/>
      <c r="M571" s="160"/>
      <c r="N571" s="160"/>
      <c r="O571" s="160"/>
      <c r="P571" s="160"/>
      <c r="Q571" s="160"/>
      <c r="R571" s="160"/>
      <c r="S571" s="160"/>
      <c r="T571" s="160"/>
      <c r="U571" s="160"/>
      <c r="V571" s="160"/>
      <c r="W571" s="160"/>
      <c r="X571" s="227"/>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5"/>
    </row>
    <row r="572" spans="1:50" ht="23.25" hidden="1" customHeight="1" x14ac:dyDescent="0.15">
      <c r="A572" s="999"/>
      <c r="B572" s="252"/>
      <c r="C572" s="251"/>
      <c r="D572" s="252"/>
      <c r="E572" s="165"/>
      <c r="F572" s="166"/>
      <c r="G572" s="228"/>
      <c r="H572" s="229"/>
      <c r="I572" s="229"/>
      <c r="J572" s="229"/>
      <c r="K572" s="229"/>
      <c r="L572" s="229"/>
      <c r="M572" s="229"/>
      <c r="N572" s="229"/>
      <c r="O572" s="229"/>
      <c r="P572" s="229"/>
      <c r="Q572" s="229"/>
      <c r="R572" s="229"/>
      <c r="S572" s="229"/>
      <c r="T572" s="229"/>
      <c r="U572" s="229"/>
      <c r="V572" s="229"/>
      <c r="W572" s="229"/>
      <c r="X572" s="230"/>
      <c r="Y572" s="23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5"/>
    </row>
    <row r="573" spans="1:50" ht="23.25" hidden="1" customHeight="1" x14ac:dyDescent="0.15">
      <c r="A573" s="999"/>
      <c r="B573" s="252"/>
      <c r="C573" s="251"/>
      <c r="D573" s="252"/>
      <c r="E573" s="165"/>
      <c r="F573" s="166"/>
      <c r="G573" s="231"/>
      <c r="H573" s="163"/>
      <c r="I573" s="163"/>
      <c r="J573" s="163"/>
      <c r="K573" s="163"/>
      <c r="L573" s="163"/>
      <c r="M573" s="163"/>
      <c r="N573" s="163"/>
      <c r="O573" s="163"/>
      <c r="P573" s="163"/>
      <c r="Q573" s="163"/>
      <c r="R573" s="163"/>
      <c r="S573" s="163"/>
      <c r="T573" s="163"/>
      <c r="U573" s="163"/>
      <c r="V573" s="163"/>
      <c r="W573" s="163"/>
      <c r="X573" s="232"/>
      <c r="Y573" s="23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5"/>
    </row>
    <row r="574" spans="1:50" ht="18.75" hidden="1" customHeight="1" x14ac:dyDescent="0.15">
      <c r="A574" s="999"/>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537</v>
      </c>
      <c r="AN574" s="180"/>
      <c r="AO574" s="180"/>
      <c r="AP574" s="175"/>
      <c r="AQ574" s="175" t="s">
        <v>355</v>
      </c>
      <c r="AR574" s="168"/>
      <c r="AS574" s="168"/>
      <c r="AT574" s="169"/>
      <c r="AU574" s="133" t="s">
        <v>253</v>
      </c>
      <c r="AV574" s="133"/>
      <c r="AW574" s="133"/>
      <c r="AX574" s="134"/>
    </row>
    <row r="575" spans="1:50" ht="18.75" hidden="1" customHeight="1" x14ac:dyDescent="0.15">
      <c r="A575" s="999"/>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999"/>
      <c r="B576" s="252"/>
      <c r="C576" s="251"/>
      <c r="D576" s="252"/>
      <c r="E576" s="165"/>
      <c r="F576" s="166"/>
      <c r="G576" s="226"/>
      <c r="H576" s="160"/>
      <c r="I576" s="160"/>
      <c r="J576" s="160"/>
      <c r="K576" s="160"/>
      <c r="L576" s="160"/>
      <c r="M576" s="160"/>
      <c r="N576" s="160"/>
      <c r="O576" s="160"/>
      <c r="P576" s="160"/>
      <c r="Q576" s="160"/>
      <c r="R576" s="160"/>
      <c r="S576" s="160"/>
      <c r="T576" s="160"/>
      <c r="U576" s="160"/>
      <c r="V576" s="160"/>
      <c r="W576" s="160"/>
      <c r="X576" s="227"/>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5"/>
    </row>
    <row r="577" spans="1:50" ht="23.25" hidden="1" customHeight="1" x14ac:dyDescent="0.15">
      <c r="A577" s="999"/>
      <c r="B577" s="252"/>
      <c r="C577" s="251"/>
      <c r="D577" s="252"/>
      <c r="E577" s="165"/>
      <c r="F577" s="166"/>
      <c r="G577" s="228"/>
      <c r="H577" s="229"/>
      <c r="I577" s="229"/>
      <c r="J577" s="229"/>
      <c r="K577" s="229"/>
      <c r="L577" s="229"/>
      <c r="M577" s="229"/>
      <c r="N577" s="229"/>
      <c r="O577" s="229"/>
      <c r="P577" s="229"/>
      <c r="Q577" s="229"/>
      <c r="R577" s="229"/>
      <c r="S577" s="229"/>
      <c r="T577" s="229"/>
      <c r="U577" s="229"/>
      <c r="V577" s="229"/>
      <c r="W577" s="229"/>
      <c r="X577" s="230"/>
      <c r="Y577" s="23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5"/>
    </row>
    <row r="578" spans="1:50" ht="23.25" hidden="1" customHeight="1" x14ac:dyDescent="0.15">
      <c r="A578" s="999"/>
      <c r="B578" s="252"/>
      <c r="C578" s="251"/>
      <c r="D578" s="252"/>
      <c r="E578" s="165"/>
      <c r="F578" s="166"/>
      <c r="G578" s="231"/>
      <c r="H578" s="163"/>
      <c r="I578" s="163"/>
      <c r="J578" s="163"/>
      <c r="K578" s="163"/>
      <c r="L578" s="163"/>
      <c r="M578" s="163"/>
      <c r="N578" s="163"/>
      <c r="O578" s="163"/>
      <c r="P578" s="163"/>
      <c r="Q578" s="163"/>
      <c r="R578" s="163"/>
      <c r="S578" s="163"/>
      <c r="T578" s="163"/>
      <c r="U578" s="163"/>
      <c r="V578" s="163"/>
      <c r="W578" s="163"/>
      <c r="X578" s="232"/>
      <c r="Y578" s="23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5"/>
    </row>
    <row r="579" spans="1:50" ht="18.75" hidden="1" customHeight="1" x14ac:dyDescent="0.15">
      <c r="A579" s="999"/>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537</v>
      </c>
      <c r="AN579" s="180"/>
      <c r="AO579" s="180"/>
      <c r="AP579" s="175"/>
      <c r="AQ579" s="175" t="s">
        <v>355</v>
      </c>
      <c r="AR579" s="168"/>
      <c r="AS579" s="168"/>
      <c r="AT579" s="169"/>
      <c r="AU579" s="133" t="s">
        <v>253</v>
      </c>
      <c r="AV579" s="133"/>
      <c r="AW579" s="133"/>
      <c r="AX579" s="134"/>
    </row>
    <row r="580" spans="1:50" ht="18.75" hidden="1" customHeight="1" x14ac:dyDescent="0.15">
      <c r="A580" s="999"/>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999"/>
      <c r="B581" s="252"/>
      <c r="C581" s="251"/>
      <c r="D581" s="252"/>
      <c r="E581" s="165"/>
      <c r="F581" s="166"/>
      <c r="G581" s="226"/>
      <c r="H581" s="160"/>
      <c r="I581" s="160"/>
      <c r="J581" s="160"/>
      <c r="K581" s="160"/>
      <c r="L581" s="160"/>
      <c r="M581" s="160"/>
      <c r="N581" s="160"/>
      <c r="O581" s="160"/>
      <c r="P581" s="160"/>
      <c r="Q581" s="160"/>
      <c r="R581" s="160"/>
      <c r="S581" s="160"/>
      <c r="T581" s="160"/>
      <c r="U581" s="160"/>
      <c r="V581" s="160"/>
      <c r="W581" s="160"/>
      <c r="X581" s="227"/>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5"/>
    </row>
    <row r="582" spans="1:50" ht="23.25" hidden="1" customHeight="1" x14ac:dyDescent="0.15">
      <c r="A582" s="999"/>
      <c r="B582" s="252"/>
      <c r="C582" s="251"/>
      <c r="D582" s="252"/>
      <c r="E582" s="165"/>
      <c r="F582" s="166"/>
      <c r="G582" s="228"/>
      <c r="H582" s="229"/>
      <c r="I582" s="229"/>
      <c r="J582" s="229"/>
      <c r="K582" s="229"/>
      <c r="L582" s="229"/>
      <c r="M582" s="229"/>
      <c r="N582" s="229"/>
      <c r="O582" s="229"/>
      <c r="P582" s="229"/>
      <c r="Q582" s="229"/>
      <c r="R582" s="229"/>
      <c r="S582" s="229"/>
      <c r="T582" s="229"/>
      <c r="U582" s="229"/>
      <c r="V582" s="229"/>
      <c r="W582" s="229"/>
      <c r="X582" s="230"/>
      <c r="Y582" s="23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5"/>
    </row>
    <row r="583" spans="1:50" ht="23.25" hidden="1" customHeight="1" x14ac:dyDescent="0.15">
      <c r="A583" s="999"/>
      <c r="B583" s="252"/>
      <c r="C583" s="251"/>
      <c r="D583" s="252"/>
      <c r="E583" s="165"/>
      <c r="F583" s="166"/>
      <c r="G583" s="231"/>
      <c r="H583" s="163"/>
      <c r="I583" s="163"/>
      <c r="J583" s="163"/>
      <c r="K583" s="163"/>
      <c r="L583" s="163"/>
      <c r="M583" s="163"/>
      <c r="N583" s="163"/>
      <c r="O583" s="163"/>
      <c r="P583" s="163"/>
      <c r="Q583" s="163"/>
      <c r="R583" s="163"/>
      <c r="S583" s="163"/>
      <c r="T583" s="163"/>
      <c r="U583" s="163"/>
      <c r="V583" s="163"/>
      <c r="W583" s="163"/>
      <c r="X583" s="232"/>
      <c r="Y583" s="23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5"/>
    </row>
    <row r="584" spans="1:50" ht="18.75" hidden="1" customHeight="1" x14ac:dyDescent="0.15">
      <c r="A584" s="999"/>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537</v>
      </c>
      <c r="AN584" s="180"/>
      <c r="AO584" s="180"/>
      <c r="AP584" s="175"/>
      <c r="AQ584" s="175" t="s">
        <v>355</v>
      </c>
      <c r="AR584" s="168"/>
      <c r="AS584" s="168"/>
      <c r="AT584" s="169"/>
      <c r="AU584" s="133" t="s">
        <v>253</v>
      </c>
      <c r="AV584" s="133"/>
      <c r="AW584" s="133"/>
      <c r="AX584" s="134"/>
    </row>
    <row r="585" spans="1:50" ht="18.75" hidden="1" customHeight="1" x14ac:dyDescent="0.15">
      <c r="A585" s="999"/>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999"/>
      <c r="B586" s="252"/>
      <c r="C586" s="251"/>
      <c r="D586" s="252"/>
      <c r="E586" s="165"/>
      <c r="F586" s="166"/>
      <c r="G586" s="226"/>
      <c r="H586" s="160"/>
      <c r="I586" s="160"/>
      <c r="J586" s="160"/>
      <c r="K586" s="160"/>
      <c r="L586" s="160"/>
      <c r="M586" s="160"/>
      <c r="N586" s="160"/>
      <c r="O586" s="160"/>
      <c r="P586" s="160"/>
      <c r="Q586" s="160"/>
      <c r="R586" s="160"/>
      <c r="S586" s="160"/>
      <c r="T586" s="160"/>
      <c r="U586" s="160"/>
      <c r="V586" s="160"/>
      <c r="W586" s="160"/>
      <c r="X586" s="227"/>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5"/>
    </row>
    <row r="587" spans="1:50" ht="23.25" hidden="1" customHeight="1" x14ac:dyDescent="0.15">
      <c r="A587" s="999"/>
      <c r="B587" s="252"/>
      <c r="C587" s="251"/>
      <c r="D587" s="252"/>
      <c r="E587" s="165"/>
      <c r="F587" s="166"/>
      <c r="G587" s="228"/>
      <c r="H587" s="229"/>
      <c r="I587" s="229"/>
      <c r="J587" s="229"/>
      <c r="K587" s="229"/>
      <c r="L587" s="229"/>
      <c r="M587" s="229"/>
      <c r="N587" s="229"/>
      <c r="O587" s="229"/>
      <c r="P587" s="229"/>
      <c r="Q587" s="229"/>
      <c r="R587" s="229"/>
      <c r="S587" s="229"/>
      <c r="T587" s="229"/>
      <c r="U587" s="229"/>
      <c r="V587" s="229"/>
      <c r="W587" s="229"/>
      <c r="X587" s="230"/>
      <c r="Y587" s="23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5"/>
    </row>
    <row r="588" spans="1:50" ht="23.25" hidden="1" customHeight="1" x14ac:dyDescent="0.15">
      <c r="A588" s="999"/>
      <c r="B588" s="252"/>
      <c r="C588" s="251"/>
      <c r="D588" s="252"/>
      <c r="E588" s="165"/>
      <c r="F588" s="166"/>
      <c r="G588" s="231"/>
      <c r="H588" s="163"/>
      <c r="I588" s="163"/>
      <c r="J588" s="163"/>
      <c r="K588" s="163"/>
      <c r="L588" s="163"/>
      <c r="M588" s="163"/>
      <c r="N588" s="163"/>
      <c r="O588" s="163"/>
      <c r="P588" s="163"/>
      <c r="Q588" s="163"/>
      <c r="R588" s="163"/>
      <c r="S588" s="163"/>
      <c r="T588" s="163"/>
      <c r="U588" s="163"/>
      <c r="V588" s="163"/>
      <c r="W588" s="163"/>
      <c r="X588" s="232"/>
      <c r="Y588" s="23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5"/>
    </row>
    <row r="589" spans="1:50" ht="23.85" hidden="1" customHeight="1" x14ac:dyDescent="0.15">
      <c r="A589" s="999"/>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9"/>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9"/>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9"/>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537</v>
      </c>
      <c r="AN593" s="180"/>
      <c r="AO593" s="180"/>
      <c r="AP593" s="175"/>
      <c r="AQ593" s="175" t="s">
        <v>355</v>
      </c>
      <c r="AR593" s="168"/>
      <c r="AS593" s="168"/>
      <c r="AT593" s="169"/>
      <c r="AU593" s="133" t="s">
        <v>253</v>
      </c>
      <c r="AV593" s="133"/>
      <c r="AW593" s="133"/>
      <c r="AX593" s="134"/>
    </row>
    <row r="594" spans="1:50" ht="18.75" hidden="1" customHeight="1" x14ac:dyDescent="0.15">
      <c r="A594" s="999"/>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999"/>
      <c r="B595" s="252"/>
      <c r="C595" s="251"/>
      <c r="D595" s="252"/>
      <c r="E595" s="165"/>
      <c r="F595" s="166"/>
      <c r="G595" s="226"/>
      <c r="H595" s="160"/>
      <c r="I595" s="160"/>
      <c r="J595" s="160"/>
      <c r="K595" s="160"/>
      <c r="L595" s="160"/>
      <c r="M595" s="160"/>
      <c r="N595" s="160"/>
      <c r="O595" s="160"/>
      <c r="P595" s="160"/>
      <c r="Q595" s="160"/>
      <c r="R595" s="160"/>
      <c r="S595" s="160"/>
      <c r="T595" s="160"/>
      <c r="U595" s="160"/>
      <c r="V595" s="160"/>
      <c r="W595" s="160"/>
      <c r="X595" s="227"/>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5"/>
    </row>
    <row r="596" spans="1:50" ht="23.25" hidden="1" customHeight="1" x14ac:dyDescent="0.15">
      <c r="A596" s="999"/>
      <c r="B596" s="252"/>
      <c r="C596" s="251"/>
      <c r="D596" s="252"/>
      <c r="E596" s="165"/>
      <c r="F596" s="166"/>
      <c r="G596" s="228"/>
      <c r="H596" s="229"/>
      <c r="I596" s="229"/>
      <c r="J596" s="229"/>
      <c r="K596" s="229"/>
      <c r="L596" s="229"/>
      <c r="M596" s="229"/>
      <c r="N596" s="229"/>
      <c r="O596" s="229"/>
      <c r="P596" s="229"/>
      <c r="Q596" s="229"/>
      <c r="R596" s="229"/>
      <c r="S596" s="229"/>
      <c r="T596" s="229"/>
      <c r="U596" s="229"/>
      <c r="V596" s="229"/>
      <c r="W596" s="229"/>
      <c r="X596" s="230"/>
      <c r="Y596" s="23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5"/>
    </row>
    <row r="597" spans="1:50" ht="23.25" hidden="1" customHeight="1" x14ac:dyDescent="0.15">
      <c r="A597" s="999"/>
      <c r="B597" s="252"/>
      <c r="C597" s="251"/>
      <c r="D597" s="252"/>
      <c r="E597" s="165"/>
      <c r="F597" s="166"/>
      <c r="G597" s="231"/>
      <c r="H597" s="163"/>
      <c r="I597" s="163"/>
      <c r="J597" s="163"/>
      <c r="K597" s="163"/>
      <c r="L597" s="163"/>
      <c r="M597" s="163"/>
      <c r="N597" s="163"/>
      <c r="O597" s="163"/>
      <c r="P597" s="163"/>
      <c r="Q597" s="163"/>
      <c r="R597" s="163"/>
      <c r="S597" s="163"/>
      <c r="T597" s="163"/>
      <c r="U597" s="163"/>
      <c r="V597" s="163"/>
      <c r="W597" s="163"/>
      <c r="X597" s="232"/>
      <c r="Y597" s="23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5"/>
    </row>
    <row r="598" spans="1:50" ht="18.75" hidden="1" customHeight="1" x14ac:dyDescent="0.15">
      <c r="A598" s="999"/>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537</v>
      </c>
      <c r="AN598" s="180"/>
      <c r="AO598" s="180"/>
      <c r="AP598" s="175"/>
      <c r="AQ598" s="175" t="s">
        <v>355</v>
      </c>
      <c r="AR598" s="168"/>
      <c r="AS598" s="168"/>
      <c r="AT598" s="169"/>
      <c r="AU598" s="133" t="s">
        <v>253</v>
      </c>
      <c r="AV598" s="133"/>
      <c r="AW598" s="133"/>
      <c r="AX598" s="134"/>
    </row>
    <row r="599" spans="1:50" ht="18.75" hidden="1" customHeight="1" x14ac:dyDescent="0.15">
      <c r="A599" s="999"/>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999"/>
      <c r="B600" s="252"/>
      <c r="C600" s="251"/>
      <c r="D600" s="252"/>
      <c r="E600" s="165"/>
      <c r="F600" s="166"/>
      <c r="G600" s="226"/>
      <c r="H600" s="160"/>
      <c r="I600" s="160"/>
      <c r="J600" s="160"/>
      <c r="K600" s="160"/>
      <c r="L600" s="160"/>
      <c r="M600" s="160"/>
      <c r="N600" s="160"/>
      <c r="O600" s="160"/>
      <c r="P600" s="160"/>
      <c r="Q600" s="160"/>
      <c r="R600" s="160"/>
      <c r="S600" s="160"/>
      <c r="T600" s="160"/>
      <c r="U600" s="160"/>
      <c r="V600" s="160"/>
      <c r="W600" s="160"/>
      <c r="X600" s="227"/>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5"/>
    </row>
    <row r="601" spans="1:50" ht="23.25" hidden="1" customHeight="1" x14ac:dyDescent="0.15">
      <c r="A601" s="999"/>
      <c r="B601" s="252"/>
      <c r="C601" s="251"/>
      <c r="D601" s="252"/>
      <c r="E601" s="165"/>
      <c r="F601" s="166"/>
      <c r="G601" s="228"/>
      <c r="H601" s="229"/>
      <c r="I601" s="229"/>
      <c r="J601" s="229"/>
      <c r="K601" s="229"/>
      <c r="L601" s="229"/>
      <c r="M601" s="229"/>
      <c r="N601" s="229"/>
      <c r="O601" s="229"/>
      <c r="P601" s="229"/>
      <c r="Q601" s="229"/>
      <c r="R601" s="229"/>
      <c r="S601" s="229"/>
      <c r="T601" s="229"/>
      <c r="U601" s="229"/>
      <c r="V601" s="229"/>
      <c r="W601" s="229"/>
      <c r="X601" s="230"/>
      <c r="Y601" s="23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5"/>
    </row>
    <row r="602" spans="1:50" ht="23.25" hidden="1" customHeight="1" x14ac:dyDescent="0.15">
      <c r="A602" s="999"/>
      <c r="B602" s="252"/>
      <c r="C602" s="251"/>
      <c r="D602" s="252"/>
      <c r="E602" s="165"/>
      <c r="F602" s="166"/>
      <c r="G602" s="231"/>
      <c r="H602" s="163"/>
      <c r="I602" s="163"/>
      <c r="J602" s="163"/>
      <c r="K602" s="163"/>
      <c r="L602" s="163"/>
      <c r="M602" s="163"/>
      <c r="N602" s="163"/>
      <c r="O602" s="163"/>
      <c r="P602" s="163"/>
      <c r="Q602" s="163"/>
      <c r="R602" s="163"/>
      <c r="S602" s="163"/>
      <c r="T602" s="163"/>
      <c r="U602" s="163"/>
      <c r="V602" s="163"/>
      <c r="W602" s="163"/>
      <c r="X602" s="232"/>
      <c r="Y602" s="23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5"/>
    </row>
    <row r="603" spans="1:50" ht="18.75" hidden="1" customHeight="1" x14ac:dyDescent="0.15">
      <c r="A603" s="999"/>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537</v>
      </c>
      <c r="AN603" s="180"/>
      <c r="AO603" s="180"/>
      <c r="AP603" s="175"/>
      <c r="AQ603" s="175" t="s">
        <v>355</v>
      </c>
      <c r="AR603" s="168"/>
      <c r="AS603" s="168"/>
      <c r="AT603" s="169"/>
      <c r="AU603" s="133" t="s">
        <v>253</v>
      </c>
      <c r="AV603" s="133"/>
      <c r="AW603" s="133"/>
      <c r="AX603" s="134"/>
    </row>
    <row r="604" spans="1:50" ht="18.75" hidden="1" customHeight="1" x14ac:dyDescent="0.15">
      <c r="A604" s="999"/>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999"/>
      <c r="B605" s="252"/>
      <c r="C605" s="251"/>
      <c r="D605" s="252"/>
      <c r="E605" s="165"/>
      <c r="F605" s="166"/>
      <c r="G605" s="226"/>
      <c r="H605" s="160"/>
      <c r="I605" s="160"/>
      <c r="J605" s="160"/>
      <c r="K605" s="160"/>
      <c r="L605" s="160"/>
      <c r="M605" s="160"/>
      <c r="N605" s="160"/>
      <c r="O605" s="160"/>
      <c r="P605" s="160"/>
      <c r="Q605" s="160"/>
      <c r="R605" s="160"/>
      <c r="S605" s="160"/>
      <c r="T605" s="160"/>
      <c r="U605" s="160"/>
      <c r="V605" s="160"/>
      <c r="W605" s="160"/>
      <c r="X605" s="227"/>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5"/>
    </row>
    <row r="606" spans="1:50" ht="23.25" hidden="1" customHeight="1" x14ac:dyDescent="0.15">
      <c r="A606" s="999"/>
      <c r="B606" s="252"/>
      <c r="C606" s="251"/>
      <c r="D606" s="252"/>
      <c r="E606" s="165"/>
      <c r="F606" s="166"/>
      <c r="G606" s="228"/>
      <c r="H606" s="229"/>
      <c r="I606" s="229"/>
      <c r="J606" s="229"/>
      <c r="K606" s="229"/>
      <c r="L606" s="229"/>
      <c r="M606" s="229"/>
      <c r="N606" s="229"/>
      <c r="O606" s="229"/>
      <c r="P606" s="229"/>
      <c r="Q606" s="229"/>
      <c r="R606" s="229"/>
      <c r="S606" s="229"/>
      <c r="T606" s="229"/>
      <c r="U606" s="229"/>
      <c r="V606" s="229"/>
      <c r="W606" s="229"/>
      <c r="X606" s="230"/>
      <c r="Y606" s="23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5"/>
    </row>
    <row r="607" spans="1:50" ht="23.25" hidden="1" customHeight="1" x14ac:dyDescent="0.15">
      <c r="A607" s="999"/>
      <c r="B607" s="252"/>
      <c r="C607" s="251"/>
      <c r="D607" s="252"/>
      <c r="E607" s="165"/>
      <c r="F607" s="166"/>
      <c r="G607" s="231"/>
      <c r="H607" s="163"/>
      <c r="I607" s="163"/>
      <c r="J607" s="163"/>
      <c r="K607" s="163"/>
      <c r="L607" s="163"/>
      <c r="M607" s="163"/>
      <c r="N607" s="163"/>
      <c r="O607" s="163"/>
      <c r="P607" s="163"/>
      <c r="Q607" s="163"/>
      <c r="R607" s="163"/>
      <c r="S607" s="163"/>
      <c r="T607" s="163"/>
      <c r="U607" s="163"/>
      <c r="V607" s="163"/>
      <c r="W607" s="163"/>
      <c r="X607" s="232"/>
      <c r="Y607" s="23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5"/>
    </row>
    <row r="608" spans="1:50" ht="18.75" hidden="1" customHeight="1" x14ac:dyDescent="0.15">
      <c r="A608" s="999"/>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537</v>
      </c>
      <c r="AN608" s="180"/>
      <c r="AO608" s="180"/>
      <c r="AP608" s="175"/>
      <c r="AQ608" s="175" t="s">
        <v>355</v>
      </c>
      <c r="AR608" s="168"/>
      <c r="AS608" s="168"/>
      <c r="AT608" s="169"/>
      <c r="AU608" s="133" t="s">
        <v>253</v>
      </c>
      <c r="AV608" s="133"/>
      <c r="AW608" s="133"/>
      <c r="AX608" s="134"/>
    </row>
    <row r="609" spans="1:50" ht="18.75" hidden="1" customHeight="1" x14ac:dyDescent="0.15">
      <c r="A609" s="999"/>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999"/>
      <c r="B610" s="252"/>
      <c r="C610" s="251"/>
      <c r="D610" s="252"/>
      <c r="E610" s="165"/>
      <c r="F610" s="166"/>
      <c r="G610" s="226"/>
      <c r="H610" s="160"/>
      <c r="I610" s="160"/>
      <c r="J610" s="160"/>
      <c r="K610" s="160"/>
      <c r="L610" s="160"/>
      <c r="M610" s="160"/>
      <c r="N610" s="160"/>
      <c r="O610" s="160"/>
      <c r="P610" s="160"/>
      <c r="Q610" s="160"/>
      <c r="R610" s="160"/>
      <c r="S610" s="160"/>
      <c r="T610" s="160"/>
      <c r="U610" s="160"/>
      <c r="V610" s="160"/>
      <c r="W610" s="160"/>
      <c r="X610" s="227"/>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5"/>
    </row>
    <row r="611" spans="1:50" ht="23.25" hidden="1" customHeight="1" x14ac:dyDescent="0.15">
      <c r="A611" s="999"/>
      <c r="B611" s="252"/>
      <c r="C611" s="251"/>
      <c r="D611" s="252"/>
      <c r="E611" s="165"/>
      <c r="F611" s="166"/>
      <c r="G611" s="228"/>
      <c r="H611" s="229"/>
      <c r="I611" s="229"/>
      <c r="J611" s="229"/>
      <c r="K611" s="229"/>
      <c r="L611" s="229"/>
      <c r="M611" s="229"/>
      <c r="N611" s="229"/>
      <c r="O611" s="229"/>
      <c r="P611" s="229"/>
      <c r="Q611" s="229"/>
      <c r="R611" s="229"/>
      <c r="S611" s="229"/>
      <c r="T611" s="229"/>
      <c r="U611" s="229"/>
      <c r="V611" s="229"/>
      <c r="W611" s="229"/>
      <c r="X611" s="230"/>
      <c r="Y611" s="23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5"/>
    </row>
    <row r="612" spans="1:50" ht="23.25" hidden="1" customHeight="1" x14ac:dyDescent="0.15">
      <c r="A612" s="999"/>
      <c r="B612" s="252"/>
      <c r="C612" s="251"/>
      <c r="D612" s="252"/>
      <c r="E612" s="165"/>
      <c r="F612" s="166"/>
      <c r="G612" s="231"/>
      <c r="H612" s="163"/>
      <c r="I612" s="163"/>
      <c r="J612" s="163"/>
      <c r="K612" s="163"/>
      <c r="L612" s="163"/>
      <c r="M612" s="163"/>
      <c r="N612" s="163"/>
      <c r="O612" s="163"/>
      <c r="P612" s="163"/>
      <c r="Q612" s="163"/>
      <c r="R612" s="163"/>
      <c r="S612" s="163"/>
      <c r="T612" s="163"/>
      <c r="U612" s="163"/>
      <c r="V612" s="163"/>
      <c r="W612" s="163"/>
      <c r="X612" s="232"/>
      <c r="Y612" s="23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5"/>
    </row>
    <row r="613" spans="1:50" ht="18.75" hidden="1" customHeight="1" x14ac:dyDescent="0.15">
      <c r="A613" s="999"/>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537</v>
      </c>
      <c r="AN613" s="180"/>
      <c r="AO613" s="180"/>
      <c r="AP613" s="175"/>
      <c r="AQ613" s="175" t="s">
        <v>355</v>
      </c>
      <c r="AR613" s="168"/>
      <c r="AS613" s="168"/>
      <c r="AT613" s="169"/>
      <c r="AU613" s="133" t="s">
        <v>253</v>
      </c>
      <c r="AV613" s="133"/>
      <c r="AW613" s="133"/>
      <c r="AX613" s="134"/>
    </row>
    <row r="614" spans="1:50" ht="18.75" hidden="1" customHeight="1" x14ac:dyDescent="0.15">
      <c r="A614" s="999"/>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999"/>
      <c r="B615" s="252"/>
      <c r="C615" s="251"/>
      <c r="D615" s="252"/>
      <c r="E615" s="165"/>
      <c r="F615" s="166"/>
      <c r="G615" s="226"/>
      <c r="H615" s="160"/>
      <c r="I615" s="160"/>
      <c r="J615" s="160"/>
      <c r="K615" s="160"/>
      <c r="L615" s="160"/>
      <c r="M615" s="160"/>
      <c r="N615" s="160"/>
      <c r="O615" s="160"/>
      <c r="P615" s="160"/>
      <c r="Q615" s="160"/>
      <c r="R615" s="160"/>
      <c r="S615" s="160"/>
      <c r="T615" s="160"/>
      <c r="U615" s="160"/>
      <c r="V615" s="160"/>
      <c r="W615" s="160"/>
      <c r="X615" s="227"/>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5"/>
    </row>
    <row r="616" spans="1:50" ht="23.25" hidden="1" customHeight="1" x14ac:dyDescent="0.15">
      <c r="A616" s="999"/>
      <c r="B616" s="252"/>
      <c r="C616" s="251"/>
      <c r="D616" s="252"/>
      <c r="E616" s="165"/>
      <c r="F616" s="166"/>
      <c r="G616" s="228"/>
      <c r="H616" s="229"/>
      <c r="I616" s="229"/>
      <c r="J616" s="229"/>
      <c r="K616" s="229"/>
      <c r="L616" s="229"/>
      <c r="M616" s="229"/>
      <c r="N616" s="229"/>
      <c r="O616" s="229"/>
      <c r="P616" s="229"/>
      <c r="Q616" s="229"/>
      <c r="R616" s="229"/>
      <c r="S616" s="229"/>
      <c r="T616" s="229"/>
      <c r="U616" s="229"/>
      <c r="V616" s="229"/>
      <c r="W616" s="229"/>
      <c r="X616" s="230"/>
      <c r="Y616" s="23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5"/>
    </row>
    <row r="617" spans="1:50" ht="23.25" hidden="1" customHeight="1" x14ac:dyDescent="0.15">
      <c r="A617" s="999"/>
      <c r="B617" s="252"/>
      <c r="C617" s="251"/>
      <c r="D617" s="252"/>
      <c r="E617" s="165"/>
      <c r="F617" s="166"/>
      <c r="G617" s="231"/>
      <c r="H617" s="163"/>
      <c r="I617" s="163"/>
      <c r="J617" s="163"/>
      <c r="K617" s="163"/>
      <c r="L617" s="163"/>
      <c r="M617" s="163"/>
      <c r="N617" s="163"/>
      <c r="O617" s="163"/>
      <c r="P617" s="163"/>
      <c r="Q617" s="163"/>
      <c r="R617" s="163"/>
      <c r="S617" s="163"/>
      <c r="T617" s="163"/>
      <c r="U617" s="163"/>
      <c r="V617" s="163"/>
      <c r="W617" s="163"/>
      <c r="X617" s="232"/>
      <c r="Y617" s="23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5"/>
    </row>
    <row r="618" spans="1:50" ht="18.75" hidden="1" customHeight="1" x14ac:dyDescent="0.15">
      <c r="A618" s="999"/>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537</v>
      </c>
      <c r="AN618" s="180"/>
      <c r="AO618" s="180"/>
      <c r="AP618" s="175"/>
      <c r="AQ618" s="175" t="s">
        <v>355</v>
      </c>
      <c r="AR618" s="168"/>
      <c r="AS618" s="168"/>
      <c r="AT618" s="169"/>
      <c r="AU618" s="133" t="s">
        <v>253</v>
      </c>
      <c r="AV618" s="133"/>
      <c r="AW618" s="133"/>
      <c r="AX618" s="134"/>
    </row>
    <row r="619" spans="1:50" ht="18.75" hidden="1" customHeight="1" x14ac:dyDescent="0.15">
      <c r="A619" s="999"/>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999"/>
      <c r="B620" s="252"/>
      <c r="C620" s="251"/>
      <c r="D620" s="252"/>
      <c r="E620" s="165"/>
      <c r="F620" s="166"/>
      <c r="G620" s="226"/>
      <c r="H620" s="160"/>
      <c r="I620" s="160"/>
      <c r="J620" s="160"/>
      <c r="K620" s="160"/>
      <c r="L620" s="160"/>
      <c r="M620" s="160"/>
      <c r="N620" s="160"/>
      <c r="O620" s="160"/>
      <c r="P620" s="160"/>
      <c r="Q620" s="160"/>
      <c r="R620" s="160"/>
      <c r="S620" s="160"/>
      <c r="T620" s="160"/>
      <c r="U620" s="160"/>
      <c r="V620" s="160"/>
      <c r="W620" s="160"/>
      <c r="X620" s="227"/>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5"/>
    </row>
    <row r="621" spans="1:50" ht="23.25" hidden="1" customHeight="1" x14ac:dyDescent="0.15">
      <c r="A621" s="999"/>
      <c r="B621" s="252"/>
      <c r="C621" s="251"/>
      <c r="D621" s="252"/>
      <c r="E621" s="165"/>
      <c r="F621" s="166"/>
      <c r="G621" s="228"/>
      <c r="H621" s="229"/>
      <c r="I621" s="229"/>
      <c r="J621" s="229"/>
      <c r="K621" s="229"/>
      <c r="L621" s="229"/>
      <c r="M621" s="229"/>
      <c r="N621" s="229"/>
      <c r="O621" s="229"/>
      <c r="P621" s="229"/>
      <c r="Q621" s="229"/>
      <c r="R621" s="229"/>
      <c r="S621" s="229"/>
      <c r="T621" s="229"/>
      <c r="U621" s="229"/>
      <c r="V621" s="229"/>
      <c r="W621" s="229"/>
      <c r="X621" s="230"/>
      <c r="Y621" s="23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5"/>
    </row>
    <row r="622" spans="1:50" ht="23.25" hidden="1" customHeight="1" x14ac:dyDescent="0.15">
      <c r="A622" s="999"/>
      <c r="B622" s="252"/>
      <c r="C622" s="251"/>
      <c r="D622" s="252"/>
      <c r="E622" s="165"/>
      <c r="F622" s="166"/>
      <c r="G622" s="231"/>
      <c r="H622" s="163"/>
      <c r="I622" s="163"/>
      <c r="J622" s="163"/>
      <c r="K622" s="163"/>
      <c r="L622" s="163"/>
      <c r="M622" s="163"/>
      <c r="N622" s="163"/>
      <c r="O622" s="163"/>
      <c r="P622" s="163"/>
      <c r="Q622" s="163"/>
      <c r="R622" s="163"/>
      <c r="S622" s="163"/>
      <c r="T622" s="163"/>
      <c r="U622" s="163"/>
      <c r="V622" s="163"/>
      <c r="W622" s="163"/>
      <c r="X622" s="232"/>
      <c r="Y622" s="23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5"/>
    </row>
    <row r="623" spans="1:50" ht="18.75" hidden="1" customHeight="1" x14ac:dyDescent="0.15">
      <c r="A623" s="999"/>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537</v>
      </c>
      <c r="AN623" s="180"/>
      <c r="AO623" s="180"/>
      <c r="AP623" s="175"/>
      <c r="AQ623" s="175" t="s">
        <v>355</v>
      </c>
      <c r="AR623" s="168"/>
      <c r="AS623" s="168"/>
      <c r="AT623" s="169"/>
      <c r="AU623" s="133" t="s">
        <v>253</v>
      </c>
      <c r="AV623" s="133"/>
      <c r="AW623" s="133"/>
      <c r="AX623" s="134"/>
    </row>
    <row r="624" spans="1:50" ht="18.75" hidden="1" customHeight="1" x14ac:dyDescent="0.15">
      <c r="A624" s="999"/>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999"/>
      <c r="B625" s="252"/>
      <c r="C625" s="251"/>
      <c r="D625" s="252"/>
      <c r="E625" s="165"/>
      <c r="F625" s="166"/>
      <c r="G625" s="226"/>
      <c r="H625" s="160"/>
      <c r="I625" s="160"/>
      <c r="J625" s="160"/>
      <c r="K625" s="160"/>
      <c r="L625" s="160"/>
      <c r="M625" s="160"/>
      <c r="N625" s="160"/>
      <c r="O625" s="160"/>
      <c r="P625" s="160"/>
      <c r="Q625" s="160"/>
      <c r="R625" s="160"/>
      <c r="S625" s="160"/>
      <c r="T625" s="160"/>
      <c r="U625" s="160"/>
      <c r="V625" s="160"/>
      <c r="W625" s="160"/>
      <c r="X625" s="227"/>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5"/>
    </row>
    <row r="626" spans="1:50" ht="23.25" hidden="1" customHeight="1" x14ac:dyDescent="0.15">
      <c r="A626" s="999"/>
      <c r="B626" s="252"/>
      <c r="C626" s="251"/>
      <c r="D626" s="252"/>
      <c r="E626" s="165"/>
      <c r="F626" s="166"/>
      <c r="G626" s="228"/>
      <c r="H626" s="229"/>
      <c r="I626" s="229"/>
      <c r="J626" s="229"/>
      <c r="K626" s="229"/>
      <c r="L626" s="229"/>
      <c r="M626" s="229"/>
      <c r="N626" s="229"/>
      <c r="O626" s="229"/>
      <c r="P626" s="229"/>
      <c r="Q626" s="229"/>
      <c r="R626" s="229"/>
      <c r="S626" s="229"/>
      <c r="T626" s="229"/>
      <c r="U626" s="229"/>
      <c r="V626" s="229"/>
      <c r="W626" s="229"/>
      <c r="X626" s="230"/>
      <c r="Y626" s="23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5"/>
    </row>
    <row r="627" spans="1:50" ht="23.25" hidden="1" customHeight="1" x14ac:dyDescent="0.15">
      <c r="A627" s="999"/>
      <c r="B627" s="252"/>
      <c r="C627" s="251"/>
      <c r="D627" s="252"/>
      <c r="E627" s="165"/>
      <c r="F627" s="166"/>
      <c r="G627" s="231"/>
      <c r="H627" s="163"/>
      <c r="I627" s="163"/>
      <c r="J627" s="163"/>
      <c r="K627" s="163"/>
      <c r="L627" s="163"/>
      <c r="M627" s="163"/>
      <c r="N627" s="163"/>
      <c r="O627" s="163"/>
      <c r="P627" s="163"/>
      <c r="Q627" s="163"/>
      <c r="R627" s="163"/>
      <c r="S627" s="163"/>
      <c r="T627" s="163"/>
      <c r="U627" s="163"/>
      <c r="V627" s="163"/>
      <c r="W627" s="163"/>
      <c r="X627" s="232"/>
      <c r="Y627" s="23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5"/>
    </row>
    <row r="628" spans="1:50" ht="18.75" hidden="1" customHeight="1" x14ac:dyDescent="0.15">
      <c r="A628" s="999"/>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537</v>
      </c>
      <c r="AN628" s="180"/>
      <c r="AO628" s="180"/>
      <c r="AP628" s="175"/>
      <c r="AQ628" s="175" t="s">
        <v>355</v>
      </c>
      <c r="AR628" s="168"/>
      <c r="AS628" s="168"/>
      <c r="AT628" s="169"/>
      <c r="AU628" s="133" t="s">
        <v>253</v>
      </c>
      <c r="AV628" s="133"/>
      <c r="AW628" s="133"/>
      <c r="AX628" s="134"/>
    </row>
    <row r="629" spans="1:50" ht="18.75" hidden="1" customHeight="1" x14ac:dyDescent="0.15">
      <c r="A629" s="999"/>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999"/>
      <c r="B630" s="252"/>
      <c r="C630" s="251"/>
      <c r="D630" s="252"/>
      <c r="E630" s="165"/>
      <c r="F630" s="166"/>
      <c r="G630" s="226"/>
      <c r="H630" s="160"/>
      <c r="I630" s="160"/>
      <c r="J630" s="160"/>
      <c r="K630" s="160"/>
      <c r="L630" s="160"/>
      <c r="M630" s="160"/>
      <c r="N630" s="160"/>
      <c r="O630" s="160"/>
      <c r="P630" s="160"/>
      <c r="Q630" s="160"/>
      <c r="R630" s="160"/>
      <c r="S630" s="160"/>
      <c r="T630" s="160"/>
      <c r="U630" s="160"/>
      <c r="V630" s="160"/>
      <c r="W630" s="160"/>
      <c r="X630" s="227"/>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5"/>
    </row>
    <row r="631" spans="1:50" ht="23.25" hidden="1" customHeight="1" x14ac:dyDescent="0.15">
      <c r="A631" s="999"/>
      <c r="B631" s="252"/>
      <c r="C631" s="251"/>
      <c r="D631" s="252"/>
      <c r="E631" s="165"/>
      <c r="F631" s="166"/>
      <c r="G631" s="228"/>
      <c r="H631" s="229"/>
      <c r="I631" s="229"/>
      <c r="J631" s="229"/>
      <c r="K631" s="229"/>
      <c r="L631" s="229"/>
      <c r="M631" s="229"/>
      <c r="N631" s="229"/>
      <c r="O631" s="229"/>
      <c r="P631" s="229"/>
      <c r="Q631" s="229"/>
      <c r="R631" s="229"/>
      <c r="S631" s="229"/>
      <c r="T631" s="229"/>
      <c r="U631" s="229"/>
      <c r="V631" s="229"/>
      <c r="W631" s="229"/>
      <c r="X631" s="230"/>
      <c r="Y631" s="23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5"/>
    </row>
    <row r="632" spans="1:50" ht="23.25" hidden="1" customHeight="1" x14ac:dyDescent="0.15">
      <c r="A632" s="999"/>
      <c r="B632" s="252"/>
      <c r="C632" s="251"/>
      <c r="D632" s="252"/>
      <c r="E632" s="165"/>
      <c r="F632" s="166"/>
      <c r="G632" s="231"/>
      <c r="H632" s="163"/>
      <c r="I632" s="163"/>
      <c r="J632" s="163"/>
      <c r="K632" s="163"/>
      <c r="L632" s="163"/>
      <c r="M632" s="163"/>
      <c r="N632" s="163"/>
      <c r="O632" s="163"/>
      <c r="P632" s="163"/>
      <c r="Q632" s="163"/>
      <c r="R632" s="163"/>
      <c r="S632" s="163"/>
      <c r="T632" s="163"/>
      <c r="U632" s="163"/>
      <c r="V632" s="163"/>
      <c r="W632" s="163"/>
      <c r="X632" s="232"/>
      <c r="Y632" s="23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5"/>
    </row>
    <row r="633" spans="1:50" ht="18.75" hidden="1" customHeight="1" x14ac:dyDescent="0.15">
      <c r="A633" s="999"/>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537</v>
      </c>
      <c r="AN633" s="180"/>
      <c r="AO633" s="180"/>
      <c r="AP633" s="175"/>
      <c r="AQ633" s="175" t="s">
        <v>355</v>
      </c>
      <c r="AR633" s="168"/>
      <c r="AS633" s="168"/>
      <c r="AT633" s="169"/>
      <c r="AU633" s="133" t="s">
        <v>253</v>
      </c>
      <c r="AV633" s="133"/>
      <c r="AW633" s="133"/>
      <c r="AX633" s="134"/>
    </row>
    <row r="634" spans="1:50" ht="18.75" hidden="1" customHeight="1" x14ac:dyDescent="0.15">
      <c r="A634" s="999"/>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999"/>
      <c r="B635" s="252"/>
      <c r="C635" s="251"/>
      <c r="D635" s="252"/>
      <c r="E635" s="165"/>
      <c r="F635" s="166"/>
      <c r="G635" s="226"/>
      <c r="H635" s="160"/>
      <c r="I635" s="160"/>
      <c r="J635" s="160"/>
      <c r="K635" s="160"/>
      <c r="L635" s="160"/>
      <c r="M635" s="160"/>
      <c r="N635" s="160"/>
      <c r="O635" s="160"/>
      <c r="P635" s="160"/>
      <c r="Q635" s="160"/>
      <c r="R635" s="160"/>
      <c r="S635" s="160"/>
      <c r="T635" s="160"/>
      <c r="U635" s="160"/>
      <c r="V635" s="160"/>
      <c r="W635" s="160"/>
      <c r="X635" s="227"/>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5"/>
    </row>
    <row r="636" spans="1:50" ht="23.25" hidden="1" customHeight="1" x14ac:dyDescent="0.15">
      <c r="A636" s="999"/>
      <c r="B636" s="252"/>
      <c r="C636" s="251"/>
      <c r="D636" s="252"/>
      <c r="E636" s="165"/>
      <c r="F636" s="166"/>
      <c r="G636" s="228"/>
      <c r="H636" s="229"/>
      <c r="I636" s="229"/>
      <c r="J636" s="229"/>
      <c r="K636" s="229"/>
      <c r="L636" s="229"/>
      <c r="M636" s="229"/>
      <c r="N636" s="229"/>
      <c r="O636" s="229"/>
      <c r="P636" s="229"/>
      <c r="Q636" s="229"/>
      <c r="R636" s="229"/>
      <c r="S636" s="229"/>
      <c r="T636" s="229"/>
      <c r="U636" s="229"/>
      <c r="V636" s="229"/>
      <c r="W636" s="229"/>
      <c r="X636" s="230"/>
      <c r="Y636" s="23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5"/>
    </row>
    <row r="637" spans="1:50" ht="23.25" hidden="1" customHeight="1" x14ac:dyDescent="0.15">
      <c r="A637" s="999"/>
      <c r="B637" s="252"/>
      <c r="C637" s="251"/>
      <c r="D637" s="252"/>
      <c r="E637" s="165"/>
      <c r="F637" s="166"/>
      <c r="G637" s="231"/>
      <c r="H637" s="163"/>
      <c r="I637" s="163"/>
      <c r="J637" s="163"/>
      <c r="K637" s="163"/>
      <c r="L637" s="163"/>
      <c r="M637" s="163"/>
      <c r="N637" s="163"/>
      <c r="O637" s="163"/>
      <c r="P637" s="163"/>
      <c r="Q637" s="163"/>
      <c r="R637" s="163"/>
      <c r="S637" s="163"/>
      <c r="T637" s="163"/>
      <c r="U637" s="163"/>
      <c r="V637" s="163"/>
      <c r="W637" s="163"/>
      <c r="X637" s="232"/>
      <c r="Y637" s="23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5"/>
    </row>
    <row r="638" spans="1:50" ht="18.75" hidden="1" customHeight="1" x14ac:dyDescent="0.15">
      <c r="A638" s="999"/>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537</v>
      </c>
      <c r="AN638" s="180"/>
      <c r="AO638" s="180"/>
      <c r="AP638" s="175"/>
      <c r="AQ638" s="175" t="s">
        <v>355</v>
      </c>
      <c r="AR638" s="168"/>
      <c r="AS638" s="168"/>
      <c r="AT638" s="169"/>
      <c r="AU638" s="133" t="s">
        <v>253</v>
      </c>
      <c r="AV638" s="133"/>
      <c r="AW638" s="133"/>
      <c r="AX638" s="134"/>
    </row>
    <row r="639" spans="1:50" ht="18.75" hidden="1" customHeight="1" x14ac:dyDescent="0.15">
      <c r="A639" s="999"/>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999"/>
      <c r="B640" s="252"/>
      <c r="C640" s="251"/>
      <c r="D640" s="252"/>
      <c r="E640" s="165"/>
      <c r="F640" s="166"/>
      <c r="G640" s="226"/>
      <c r="H640" s="160"/>
      <c r="I640" s="160"/>
      <c r="J640" s="160"/>
      <c r="K640" s="160"/>
      <c r="L640" s="160"/>
      <c r="M640" s="160"/>
      <c r="N640" s="160"/>
      <c r="O640" s="160"/>
      <c r="P640" s="160"/>
      <c r="Q640" s="160"/>
      <c r="R640" s="160"/>
      <c r="S640" s="160"/>
      <c r="T640" s="160"/>
      <c r="U640" s="160"/>
      <c r="V640" s="160"/>
      <c r="W640" s="160"/>
      <c r="X640" s="227"/>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5"/>
    </row>
    <row r="641" spans="1:50" ht="23.25" hidden="1" customHeight="1" x14ac:dyDescent="0.15">
      <c r="A641" s="999"/>
      <c r="B641" s="252"/>
      <c r="C641" s="251"/>
      <c r="D641" s="252"/>
      <c r="E641" s="165"/>
      <c r="F641" s="166"/>
      <c r="G641" s="228"/>
      <c r="H641" s="229"/>
      <c r="I641" s="229"/>
      <c r="J641" s="229"/>
      <c r="K641" s="229"/>
      <c r="L641" s="229"/>
      <c r="M641" s="229"/>
      <c r="N641" s="229"/>
      <c r="O641" s="229"/>
      <c r="P641" s="229"/>
      <c r="Q641" s="229"/>
      <c r="R641" s="229"/>
      <c r="S641" s="229"/>
      <c r="T641" s="229"/>
      <c r="U641" s="229"/>
      <c r="V641" s="229"/>
      <c r="W641" s="229"/>
      <c r="X641" s="230"/>
      <c r="Y641" s="23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5"/>
    </row>
    <row r="642" spans="1:50" ht="23.25" hidden="1" customHeight="1" x14ac:dyDescent="0.15">
      <c r="A642" s="999"/>
      <c r="B642" s="252"/>
      <c r="C642" s="251"/>
      <c r="D642" s="252"/>
      <c r="E642" s="165"/>
      <c r="F642" s="166"/>
      <c r="G642" s="231"/>
      <c r="H642" s="163"/>
      <c r="I642" s="163"/>
      <c r="J642" s="163"/>
      <c r="K642" s="163"/>
      <c r="L642" s="163"/>
      <c r="M642" s="163"/>
      <c r="N642" s="163"/>
      <c r="O642" s="163"/>
      <c r="P642" s="163"/>
      <c r="Q642" s="163"/>
      <c r="R642" s="163"/>
      <c r="S642" s="163"/>
      <c r="T642" s="163"/>
      <c r="U642" s="163"/>
      <c r="V642" s="163"/>
      <c r="W642" s="163"/>
      <c r="X642" s="232"/>
      <c r="Y642" s="23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5"/>
    </row>
    <row r="643" spans="1:50" ht="23.85" hidden="1" customHeight="1" x14ac:dyDescent="0.15">
      <c r="A643" s="999"/>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9"/>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9"/>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9"/>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537</v>
      </c>
      <c r="AN647" s="180"/>
      <c r="AO647" s="180"/>
      <c r="AP647" s="175"/>
      <c r="AQ647" s="175" t="s">
        <v>355</v>
      </c>
      <c r="AR647" s="168"/>
      <c r="AS647" s="168"/>
      <c r="AT647" s="169"/>
      <c r="AU647" s="133" t="s">
        <v>253</v>
      </c>
      <c r="AV647" s="133"/>
      <c r="AW647" s="133"/>
      <c r="AX647" s="134"/>
    </row>
    <row r="648" spans="1:50" ht="18.75" hidden="1" customHeight="1" x14ac:dyDescent="0.15">
      <c r="A648" s="999"/>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999"/>
      <c r="B649" s="252"/>
      <c r="C649" s="251"/>
      <c r="D649" s="252"/>
      <c r="E649" s="165"/>
      <c r="F649" s="166"/>
      <c r="G649" s="226"/>
      <c r="H649" s="160"/>
      <c r="I649" s="160"/>
      <c r="J649" s="160"/>
      <c r="K649" s="160"/>
      <c r="L649" s="160"/>
      <c r="M649" s="160"/>
      <c r="N649" s="160"/>
      <c r="O649" s="160"/>
      <c r="P649" s="160"/>
      <c r="Q649" s="160"/>
      <c r="R649" s="160"/>
      <c r="S649" s="160"/>
      <c r="T649" s="160"/>
      <c r="U649" s="160"/>
      <c r="V649" s="160"/>
      <c r="W649" s="160"/>
      <c r="X649" s="227"/>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5"/>
    </row>
    <row r="650" spans="1:50" ht="23.25" hidden="1" customHeight="1" x14ac:dyDescent="0.15">
      <c r="A650" s="999"/>
      <c r="B650" s="252"/>
      <c r="C650" s="251"/>
      <c r="D650" s="252"/>
      <c r="E650" s="165"/>
      <c r="F650" s="166"/>
      <c r="G650" s="228"/>
      <c r="H650" s="229"/>
      <c r="I650" s="229"/>
      <c r="J650" s="229"/>
      <c r="K650" s="229"/>
      <c r="L650" s="229"/>
      <c r="M650" s="229"/>
      <c r="N650" s="229"/>
      <c r="O650" s="229"/>
      <c r="P650" s="229"/>
      <c r="Q650" s="229"/>
      <c r="R650" s="229"/>
      <c r="S650" s="229"/>
      <c r="T650" s="229"/>
      <c r="U650" s="229"/>
      <c r="V650" s="229"/>
      <c r="W650" s="229"/>
      <c r="X650" s="230"/>
      <c r="Y650" s="23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5"/>
    </row>
    <row r="651" spans="1:50" ht="23.25" hidden="1" customHeight="1" x14ac:dyDescent="0.15">
      <c r="A651" s="999"/>
      <c r="B651" s="252"/>
      <c r="C651" s="251"/>
      <c r="D651" s="252"/>
      <c r="E651" s="165"/>
      <c r="F651" s="166"/>
      <c r="G651" s="231"/>
      <c r="H651" s="163"/>
      <c r="I651" s="163"/>
      <c r="J651" s="163"/>
      <c r="K651" s="163"/>
      <c r="L651" s="163"/>
      <c r="M651" s="163"/>
      <c r="N651" s="163"/>
      <c r="O651" s="163"/>
      <c r="P651" s="163"/>
      <c r="Q651" s="163"/>
      <c r="R651" s="163"/>
      <c r="S651" s="163"/>
      <c r="T651" s="163"/>
      <c r="U651" s="163"/>
      <c r="V651" s="163"/>
      <c r="W651" s="163"/>
      <c r="X651" s="232"/>
      <c r="Y651" s="23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5"/>
    </row>
    <row r="652" spans="1:50" ht="18.75" hidden="1" customHeight="1" x14ac:dyDescent="0.15">
      <c r="A652" s="999"/>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537</v>
      </c>
      <c r="AN652" s="180"/>
      <c r="AO652" s="180"/>
      <c r="AP652" s="175"/>
      <c r="AQ652" s="175" t="s">
        <v>355</v>
      </c>
      <c r="AR652" s="168"/>
      <c r="AS652" s="168"/>
      <c r="AT652" s="169"/>
      <c r="AU652" s="133" t="s">
        <v>253</v>
      </c>
      <c r="AV652" s="133"/>
      <c r="AW652" s="133"/>
      <c r="AX652" s="134"/>
    </row>
    <row r="653" spans="1:50" ht="18.75" hidden="1" customHeight="1" x14ac:dyDescent="0.15">
      <c r="A653" s="999"/>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999"/>
      <c r="B654" s="252"/>
      <c r="C654" s="251"/>
      <c r="D654" s="252"/>
      <c r="E654" s="165"/>
      <c r="F654" s="166"/>
      <c r="G654" s="226"/>
      <c r="H654" s="160"/>
      <c r="I654" s="160"/>
      <c r="J654" s="160"/>
      <c r="K654" s="160"/>
      <c r="L654" s="160"/>
      <c r="M654" s="160"/>
      <c r="N654" s="160"/>
      <c r="O654" s="160"/>
      <c r="P654" s="160"/>
      <c r="Q654" s="160"/>
      <c r="R654" s="160"/>
      <c r="S654" s="160"/>
      <c r="T654" s="160"/>
      <c r="U654" s="160"/>
      <c r="V654" s="160"/>
      <c r="W654" s="160"/>
      <c r="X654" s="227"/>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5"/>
    </row>
    <row r="655" spans="1:50" ht="23.25" hidden="1" customHeight="1" x14ac:dyDescent="0.15">
      <c r="A655" s="999"/>
      <c r="B655" s="252"/>
      <c r="C655" s="251"/>
      <c r="D655" s="252"/>
      <c r="E655" s="165"/>
      <c r="F655" s="166"/>
      <c r="G655" s="228"/>
      <c r="H655" s="229"/>
      <c r="I655" s="229"/>
      <c r="J655" s="229"/>
      <c r="K655" s="229"/>
      <c r="L655" s="229"/>
      <c r="M655" s="229"/>
      <c r="N655" s="229"/>
      <c r="O655" s="229"/>
      <c r="P655" s="229"/>
      <c r="Q655" s="229"/>
      <c r="R655" s="229"/>
      <c r="S655" s="229"/>
      <c r="T655" s="229"/>
      <c r="U655" s="229"/>
      <c r="V655" s="229"/>
      <c r="W655" s="229"/>
      <c r="X655" s="230"/>
      <c r="Y655" s="23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5"/>
    </row>
    <row r="656" spans="1:50" ht="23.25" hidden="1" customHeight="1" x14ac:dyDescent="0.15">
      <c r="A656" s="999"/>
      <c r="B656" s="252"/>
      <c r="C656" s="251"/>
      <c r="D656" s="252"/>
      <c r="E656" s="165"/>
      <c r="F656" s="166"/>
      <c r="G656" s="231"/>
      <c r="H656" s="163"/>
      <c r="I656" s="163"/>
      <c r="J656" s="163"/>
      <c r="K656" s="163"/>
      <c r="L656" s="163"/>
      <c r="M656" s="163"/>
      <c r="N656" s="163"/>
      <c r="O656" s="163"/>
      <c r="P656" s="163"/>
      <c r="Q656" s="163"/>
      <c r="R656" s="163"/>
      <c r="S656" s="163"/>
      <c r="T656" s="163"/>
      <c r="U656" s="163"/>
      <c r="V656" s="163"/>
      <c r="W656" s="163"/>
      <c r="X656" s="232"/>
      <c r="Y656" s="23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5"/>
    </row>
    <row r="657" spans="1:50" ht="18.75" hidden="1" customHeight="1" x14ac:dyDescent="0.15">
      <c r="A657" s="999"/>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537</v>
      </c>
      <c r="AN657" s="180"/>
      <c r="AO657" s="180"/>
      <c r="AP657" s="175"/>
      <c r="AQ657" s="175" t="s">
        <v>355</v>
      </c>
      <c r="AR657" s="168"/>
      <c r="AS657" s="168"/>
      <c r="AT657" s="169"/>
      <c r="AU657" s="133" t="s">
        <v>253</v>
      </c>
      <c r="AV657" s="133"/>
      <c r="AW657" s="133"/>
      <c r="AX657" s="134"/>
    </row>
    <row r="658" spans="1:50" ht="18.75" hidden="1" customHeight="1" x14ac:dyDescent="0.15">
      <c r="A658" s="999"/>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999"/>
      <c r="B659" s="252"/>
      <c r="C659" s="251"/>
      <c r="D659" s="252"/>
      <c r="E659" s="165"/>
      <c r="F659" s="166"/>
      <c r="G659" s="226"/>
      <c r="H659" s="160"/>
      <c r="I659" s="160"/>
      <c r="J659" s="160"/>
      <c r="K659" s="160"/>
      <c r="L659" s="160"/>
      <c r="M659" s="160"/>
      <c r="N659" s="160"/>
      <c r="O659" s="160"/>
      <c r="P659" s="160"/>
      <c r="Q659" s="160"/>
      <c r="R659" s="160"/>
      <c r="S659" s="160"/>
      <c r="T659" s="160"/>
      <c r="U659" s="160"/>
      <c r="V659" s="160"/>
      <c r="W659" s="160"/>
      <c r="X659" s="227"/>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5"/>
    </row>
    <row r="660" spans="1:50" ht="23.25" hidden="1" customHeight="1" x14ac:dyDescent="0.15">
      <c r="A660" s="999"/>
      <c r="B660" s="252"/>
      <c r="C660" s="251"/>
      <c r="D660" s="252"/>
      <c r="E660" s="165"/>
      <c r="F660" s="166"/>
      <c r="G660" s="228"/>
      <c r="H660" s="229"/>
      <c r="I660" s="229"/>
      <c r="J660" s="229"/>
      <c r="K660" s="229"/>
      <c r="L660" s="229"/>
      <c r="M660" s="229"/>
      <c r="N660" s="229"/>
      <c r="O660" s="229"/>
      <c r="P660" s="229"/>
      <c r="Q660" s="229"/>
      <c r="R660" s="229"/>
      <c r="S660" s="229"/>
      <c r="T660" s="229"/>
      <c r="U660" s="229"/>
      <c r="V660" s="229"/>
      <c r="W660" s="229"/>
      <c r="X660" s="230"/>
      <c r="Y660" s="23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5"/>
    </row>
    <row r="661" spans="1:50" ht="23.25" hidden="1" customHeight="1" x14ac:dyDescent="0.15">
      <c r="A661" s="999"/>
      <c r="B661" s="252"/>
      <c r="C661" s="251"/>
      <c r="D661" s="252"/>
      <c r="E661" s="165"/>
      <c r="F661" s="166"/>
      <c r="G661" s="231"/>
      <c r="H661" s="163"/>
      <c r="I661" s="163"/>
      <c r="J661" s="163"/>
      <c r="K661" s="163"/>
      <c r="L661" s="163"/>
      <c r="M661" s="163"/>
      <c r="N661" s="163"/>
      <c r="O661" s="163"/>
      <c r="P661" s="163"/>
      <c r="Q661" s="163"/>
      <c r="R661" s="163"/>
      <c r="S661" s="163"/>
      <c r="T661" s="163"/>
      <c r="U661" s="163"/>
      <c r="V661" s="163"/>
      <c r="W661" s="163"/>
      <c r="X661" s="232"/>
      <c r="Y661" s="23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5"/>
    </row>
    <row r="662" spans="1:50" ht="18.75" hidden="1" customHeight="1" x14ac:dyDescent="0.15">
      <c r="A662" s="999"/>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537</v>
      </c>
      <c r="AN662" s="180"/>
      <c r="AO662" s="180"/>
      <c r="AP662" s="175"/>
      <c r="AQ662" s="175" t="s">
        <v>355</v>
      </c>
      <c r="AR662" s="168"/>
      <c r="AS662" s="168"/>
      <c r="AT662" s="169"/>
      <c r="AU662" s="133" t="s">
        <v>253</v>
      </c>
      <c r="AV662" s="133"/>
      <c r="AW662" s="133"/>
      <c r="AX662" s="134"/>
    </row>
    <row r="663" spans="1:50" ht="18.75" hidden="1" customHeight="1" x14ac:dyDescent="0.15">
      <c r="A663" s="999"/>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999"/>
      <c r="B664" s="252"/>
      <c r="C664" s="251"/>
      <c r="D664" s="252"/>
      <c r="E664" s="165"/>
      <c r="F664" s="166"/>
      <c r="G664" s="226"/>
      <c r="H664" s="160"/>
      <c r="I664" s="160"/>
      <c r="J664" s="160"/>
      <c r="K664" s="160"/>
      <c r="L664" s="160"/>
      <c r="M664" s="160"/>
      <c r="N664" s="160"/>
      <c r="O664" s="160"/>
      <c r="P664" s="160"/>
      <c r="Q664" s="160"/>
      <c r="R664" s="160"/>
      <c r="S664" s="160"/>
      <c r="T664" s="160"/>
      <c r="U664" s="160"/>
      <c r="V664" s="160"/>
      <c r="W664" s="160"/>
      <c r="X664" s="227"/>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5"/>
    </row>
    <row r="665" spans="1:50" ht="23.25" hidden="1" customHeight="1" x14ac:dyDescent="0.15">
      <c r="A665" s="999"/>
      <c r="B665" s="252"/>
      <c r="C665" s="251"/>
      <c r="D665" s="252"/>
      <c r="E665" s="165"/>
      <c r="F665" s="166"/>
      <c r="G665" s="228"/>
      <c r="H665" s="229"/>
      <c r="I665" s="229"/>
      <c r="J665" s="229"/>
      <c r="K665" s="229"/>
      <c r="L665" s="229"/>
      <c r="M665" s="229"/>
      <c r="N665" s="229"/>
      <c r="O665" s="229"/>
      <c r="P665" s="229"/>
      <c r="Q665" s="229"/>
      <c r="R665" s="229"/>
      <c r="S665" s="229"/>
      <c r="T665" s="229"/>
      <c r="U665" s="229"/>
      <c r="V665" s="229"/>
      <c r="W665" s="229"/>
      <c r="X665" s="230"/>
      <c r="Y665" s="23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5"/>
    </row>
    <row r="666" spans="1:50" ht="23.25" hidden="1" customHeight="1" x14ac:dyDescent="0.15">
      <c r="A666" s="999"/>
      <c r="B666" s="252"/>
      <c r="C666" s="251"/>
      <c r="D666" s="252"/>
      <c r="E666" s="165"/>
      <c r="F666" s="166"/>
      <c r="G666" s="231"/>
      <c r="H666" s="163"/>
      <c r="I666" s="163"/>
      <c r="J666" s="163"/>
      <c r="K666" s="163"/>
      <c r="L666" s="163"/>
      <c r="M666" s="163"/>
      <c r="N666" s="163"/>
      <c r="O666" s="163"/>
      <c r="P666" s="163"/>
      <c r="Q666" s="163"/>
      <c r="R666" s="163"/>
      <c r="S666" s="163"/>
      <c r="T666" s="163"/>
      <c r="U666" s="163"/>
      <c r="V666" s="163"/>
      <c r="W666" s="163"/>
      <c r="X666" s="232"/>
      <c r="Y666" s="23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5"/>
    </row>
    <row r="667" spans="1:50" ht="18.75" hidden="1" customHeight="1" x14ac:dyDescent="0.15">
      <c r="A667" s="999"/>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537</v>
      </c>
      <c r="AN667" s="180"/>
      <c r="AO667" s="180"/>
      <c r="AP667" s="175"/>
      <c r="AQ667" s="175" t="s">
        <v>355</v>
      </c>
      <c r="AR667" s="168"/>
      <c r="AS667" s="168"/>
      <c r="AT667" s="169"/>
      <c r="AU667" s="133" t="s">
        <v>253</v>
      </c>
      <c r="AV667" s="133"/>
      <c r="AW667" s="133"/>
      <c r="AX667" s="134"/>
    </row>
    <row r="668" spans="1:50" ht="18.75" hidden="1" customHeight="1" x14ac:dyDescent="0.15">
      <c r="A668" s="999"/>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999"/>
      <c r="B669" s="252"/>
      <c r="C669" s="251"/>
      <c r="D669" s="252"/>
      <c r="E669" s="165"/>
      <c r="F669" s="166"/>
      <c r="G669" s="226"/>
      <c r="H669" s="160"/>
      <c r="I669" s="160"/>
      <c r="J669" s="160"/>
      <c r="K669" s="160"/>
      <c r="L669" s="160"/>
      <c r="M669" s="160"/>
      <c r="N669" s="160"/>
      <c r="O669" s="160"/>
      <c r="P669" s="160"/>
      <c r="Q669" s="160"/>
      <c r="R669" s="160"/>
      <c r="S669" s="160"/>
      <c r="T669" s="160"/>
      <c r="U669" s="160"/>
      <c r="V669" s="160"/>
      <c r="W669" s="160"/>
      <c r="X669" s="227"/>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5"/>
    </row>
    <row r="670" spans="1:50" ht="23.25" hidden="1" customHeight="1" x14ac:dyDescent="0.15">
      <c r="A670" s="999"/>
      <c r="B670" s="252"/>
      <c r="C670" s="251"/>
      <c r="D670" s="252"/>
      <c r="E670" s="165"/>
      <c r="F670" s="166"/>
      <c r="G670" s="228"/>
      <c r="H670" s="229"/>
      <c r="I670" s="229"/>
      <c r="J670" s="229"/>
      <c r="K670" s="229"/>
      <c r="L670" s="229"/>
      <c r="M670" s="229"/>
      <c r="N670" s="229"/>
      <c r="O670" s="229"/>
      <c r="P670" s="229"/>
      <c r="Q670" s="229"/>
      <c r="R670" s="229"/>
      <c r="S670" s="229"/>
      <c r="T670" s="229"/>
      <c r="U670" s="229"/>
      <c r="V670" s="229"/>
      <c r="W670" s="229"/>
      <c r="X670" s="230"/>
      <c r="Y670" s="23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5"/>
    </row>
    <row r="671" spans="1:50" ht="23.25" hidden="1" customHeight="1" x14ac:dyDescent="0.15">
      <c r="A671" s="999"/>
      <c r="B671" s="252"/>
      <c r="C671" s="251"/>
      <c r="D671" s="252"/>
      <c r="E671" s="165"/>
      <c r="F671" s="166"/>
      <c r="G671" s="231"/>
      <c r="H671" s="163"/>
      <c r="I671" s="163"/>
      <c r="J671" s="163"/>
      <c r="K671" s="163"/>
      <c r="L671" s="163"/>
      <c r="M671" s="163"/>
      <c r="N671" s="163"/>
      <c r="O671" s="163"/>
      <c r="P671" s="163"/>
      <c r="Q671" s="163"/>
      <c r="R671" s="163"/>
      <c r="S671" s="163"/>
      <c r="T671" s="163"/>
      <c r="U671" s="163"/>
      <c r="V671" s="163"/>
      <c r="W671" s="163"/>
      <c r="X671" s="232"/>
      <c r="Y671" s="23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5"/>
    </row>
    <row r="672" spans="1:50" ht="18.75" hidden="1" customHeight="1" x14ac:dyDescent="0.15">
      <c r="A672" s="999"/>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537</v>
      </c>
      <c r="AN672" s="180"/>
      <c r="AO672" s="180"/>
      <c r="AP672" s="175"/>
      <c r="AQ672" s="175" t="s">
        <v>355</v>
      </c>
      <c r="AR672" s="168"/>
      <c r="AS672" s="168"/>
      <c r="AT672" s="169"/>
      <c r="AU672" s="133" t="s">
        <v>253</v>
      </c>
      <c r="AV672" s="133"/>
      <c r="AW672" s="133"/>
      <c r="AX672" s="134"/>
    </row>
    <row r="673" spans="1:50" ht="18.75" hidden="1" customHeight="1" x14ac:dyDescent="0.15">
      <c r="A673" s="999"/>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999"/>
      <c r="B674" s="252"/>
      <c r="C674" s="251"/>
      <c r="D674" s="252"/>
      <c r="E674" s="165"/>
      <c r="F674" s="166"/>
      <c r="G674" s="226"/>
      <c r="H674" s="160"/>
      <c r="I674" s="160"/>
      <c r="J674" s="160"/>
      <c r="K674" s="160"/>
      <c r="L674" s="160"/>
      <c r="M674" s="160"/>
      <c r="N674" s="160"/>
      <c r="O674" s="160"/>
      <c r="P674" s="160"/>
      <c r="Q674" s="160"/>
      <c r="R674" s="160"/>
      <c r="S674" s="160"/>
      <c r="T674" s="160"/>
      <c r="U674" s="160"/>
      <c r="V674" s="160"/>
      <c r="W674" s="160"/>
      <c r="X674" s="227"/>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5"/>
    </row>
    <row r="675" spans="1:50" ht="23.25" hidden="1" customHeight="1" x14ac:dyDescent="0.15">
      <c r="A675" s="999"/>
      <c r="B675" s="252"/>
      <c r="C675" s="251"/>
      <c r="D675" s="252"/>
      <c r="E675" s="165"/>
      <c r="F675" s="166"/>
      <c r="G675" s="228"/>
      <c r="H675" s="229"/>
      <c r="I675" s="229"/>
      <c r="J675" s="229"/>
      <c r="K675" s="229"/>
      <c r="L675" s="229"/>
      <c r="M675" s="229"/>
      <c r="N675" s="229"/>
      <c r="O675" s="229"/>
      <c r="P675" s="229"/>
      <c r="Q675" s="229"/>
      <c r="R675" s="229"/>
      <c r="S675" s="229"/>
      <c r="T675" s="229"/>
      <c r="U675" s="229"/>
      <c r="V675" s="229"/>
      <c r="W675" s="229"/>
      <c r="X675" s="230"/>
      <c r="Y675" s="23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5"/>
    </row>
    <row r="676" spans="1:50" ht="23.25" hidden="1" customHeight="1" x14ac:dyDescent="0.15">
      <c r="A676" s="999"/>
      <c r="B676" s="252"/>
      <c r="C676" s="251"/>
      <c r="D676" s="252"/>
      <c r="E676" s="165"/>
      <c r="F676" s="166"/>
      <c r="G676" s="231"/>
      <c r="H676" s="163"/>
      <c r="I676" s="163"/>
      <c r="J676" s="163"/>
      <c r="K676" s="163"/>
      <c r="L676" s="163"/>
      <c r="M676" s="163"/>
      <c r="N676" s="163"/>
      <c r="O676" s="163"/>
      <c r="P676" s="163"/>
      <c r="Q676" s="163"/>
      <c r="R676" s="163"/>
      <c r="S676" s="163"/>
      <c r="T676" s="163"/>
      <c r="U676" s="163"/>
      <c r="V676" s="163"/>
      <c r="W676" s="163"/>
      <c r="X676" s="232"/>
      <c r="Y676" s="23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5"/>
    </row>
    <row r="677" spans="1:50" ht="18.75" hidden="1" customHeight="1" x14ac:dyDescent="0.15">
      <c r="A677" s="999"/>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537</v>
      </c>
      <c r="AN677" s="180"/>
      <c r="AO677" s="180"/>
      <c r="AP677" s="175"/>
      <c r="AQ677" s="175" t="s">
        <v>355</v>
      </c>
      <c r="AR677" s="168"/>
      <c r="AS677" s="168"/>
      <c r="AT677" s="169"/>
      <c r="AU677" s="133" t="s">
        <v>253</v>
      </c>
      <c r="AV677" s="133"/>
      <c r="AW677" s="133"/>
      <c r="AX677" s="134"/>
    </row>
    <row r="678" spans="1:50" ht="18.75" hidden="1" customHeight="1" x14ac:dyDescent="0.15">
      <c r="A678" s="999"/>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999"/>
      <c r="B679" s="252"/>
      <c r="C679" s="251"/>
      <c r="D679" s="252"/>
      <c r="E679" s="165"/>
      <c r="F679" s="166"/>
      <c r="G679" s="226"/>
      <c r="H679" s="160"/>
      <c r="I679" s="160"/>
      <c r="J679" s="160"/>
      <c r="K679" s="160"/>
      <c r="L679" s="160"/>
      <c r="M679" s="160"/>
      <c r="N679" s="160"/>
      <c r="O679" s="160"/>
      <c r="P679" s="160"/>
      <c r="Q679" s="160"/>
      <c r="R679" s="160"/>
      <c r="S679" s="160"/>
      <c r="T679" s="160"/>
      <c r="U679" s="160"/>
      <c r="V679" s="160"/>
      <c r="W679" s="160"/>
      <c r="X679" s="227"/>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5"/>
    </row>
    <row r="680" spans="1:50" ht="23.25" hidden="1" customHeight="1" x14ac:dyDescent="0.15">
      <c r="A680" s="999"/>
      <c r="B680" s="252"/>
      <c r="C680" s="251"/>
      <c r="D680" s="252"/>
      <c r="E680" s="165"/>
      <c r="F680" s="166"/>
      <c r="G680" s="228"/>
      <c r="H680" s="229"/>
      <c r="I680" s="229"/>
      <c r="J680" s="229"/>
      <c r="K680" s="229"/>
      <c r="L680" s="229"/>
      <c r="M680" s="229"/>
      <c r="N680" s="229"/>
      <c r="O680" s="229"/>
      <c r="P680" s="229"/>
      <c r="Q680" s="229"/>
      <c r="R680" s="229"/>
      <c r="S680" s="229"/>
      <c r="T680" s="229"/>
      <c r="U680" s="229"/>
      <c r="V680" s="229"/>
      <c r="W680" s="229"/>
      <c r="X680" s="230"/>
      <c r="Y680" s="23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5"/>
    </row>
    <row r="681" spans="1:50" ht="23.25" hidden="1" customHeight="1" x14ac:dyDescent="0.15">
      <c r="A681" s="999"/>
      <c r="B681" s="252"/>
      <c r="C681" s="251"/>
      <c r="D681" s="252"/>
      <c r="E681" s="165"/>
      <c r="F681" s="166"/>
      <c r="G681" s="231"/>
      <c r="H681" s="163"/>
      <c r="I681" s="163"/>
      <c r="J681" s="163"/>
      <c r="K681" s="163"/>
      <c r="L681" s="163"/>
      <c r="M681" s="163"/>
      <c r="N681" s="163"/>
      <c r="O681" s="163"/>
      <c r="P681" s="163"/>
      <c r="Q681" s="163"/>
      <c r="R681" s="163"/>
      <c r="S681" s="163"/>
      <c r="T681" s="163"/>
      <c r="U681" s="163"/>
      <c r="V681" s="163"/>
      <c r="W681" s="163"/>
      <c r="X681" s="232"/>
      <c r="Y681" s="23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5"/>
    </row>
    <row r="682" spans="1:50" ht="18.75" hidden="1" customHeight="1" x14ac:dyDescent="0.15">
      <c r="A682" s="999"/>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537</v>
      </c>
      <c r="AN682" s="180"/>
      <c r="AO682" s="180"/>
      <c r="AP682" s="175"/>
      <c r="AQ682" s="175" t="s">
        <v>355</v>
      </c>
      <c r="AR682" s="168"/>
      <c r="AS682" s="168"/>
      <c r="AT682" s="169"/>
      <c r="AU682" s="133" t="s">
        <v>253</v>
      </c>
      <c r="AV682" s="133"/>
      <c r="AW682" s="133"/>
      <c r="AX682" s="134"/>
    </row>
    <row r="683" spans="1:50" ht="18.75" hidden="1" customHeight="1" x14ac:dyDescent="0.15">
      <c r="A683" s="999"/>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999"/>
      <c r="B684" s="252"/>
      <c r="C684" s="251"/>
      <c r="D684" s="252"/>
      <c r="E684" s="165"/>
      <c r="F684" s="166"/>
      <c r="G684" s="226"/>
      <c r="H684" s="160"/>
      <c r="I684" s="160"/>
      <c r="J684" s="160"/>
      <c r="K684" s="160"/>
      <c r="L684" s="160"/>
      <c r="M684" s="160"/>
      <c r="N684" s="160"/>
      <c r="O684" s="160"/>
      <c r="P684" s="160"/>
      <c r="Q684" s="160"/>
      <c r="R684" s="160"/>
      <c r="S684" s="160"/>
      <c r="T684" s="160"/>
      <c r="U684" s="160"/>
      <c r="V684" s="160"/>
      <c r="W684" s="160"/>
      <c r="X684" s="227"/>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5"/>
    </row>
    <row r="685" spans="1:50" ht="23.25" hidden="1" customHeight="1" x14ac:dyDescent="0.15">
      <c r="A685" s="999"/>
      <c r="B685" s="252"/>
      <c r="C685" s="251"/>
      <c r="D685" s="252"/>
      <c r="E685" s="165"/>
      <c r="F685" s="166"/>
      <c r="G685" s="228"/>
      <c r="H685" s="229"/>
      <c r="I685" s="229"/>
      <c r="J685" s="229"/>
      <c r="K685" s="229"/>
      <c r="L685" s="229"/>
      <c r="M685" s="229"/>
      <c r="N685" s="229"/>
      <c r="O685" s="229"/>
      <c r="P685" s="229"/>
      <c r="Q685" s="229"/>
      <c r="R685" s="229"/>
      <c r="S685" s="229"/>
      <c r="T685" s="229"/>
      <c r="U685" s="229"/>
      <c r="V685" s="229"/>
      <c r="W685" s="229"/>
      <c r="X685" s="230"/>
      <c r="Y685" s="23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5"/>
    </row>
    <row r="686" spans="1:50" ht="23.25" hidden="1" customHeight="1" x14ac:dyDescent="0.15">
      <c r="A686" s="999"/>
      <c r="B686" s="252"/>
      <c r="C686" s="251"/>
      <c r="D686" s="252"/>
      <c r="E686" s="165"/>
      <c r="F686" s="166"/>
      <c r="G686" s="231"/>
      <c r="H686" s="163"/>
      <c r="I686" s="163"/>
      <c r="J686" s="163"/>
      <c r="K686" s="163"/>
      <c r="L686" s="163"/>
      <c r="M686" s="163"/>
      <c r="N686" s="163"/>
      <c r="O686" s="163"/>
      <c r="P686" s="163"/>
      <c r="Q686" s="163"/>
      <c r="R686" s="163"/>
      <c r="S686" s="163"/>
      <c r="T686" s="163"/>
      <c r="U686" s="163"/>
      <c r="V686" s="163"/>
      <c r="W686" s="163"/>
      <c r="X686" s="232"/>
      <c r="Y686" s="23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5"/>
    </row>
    <row r="687" spans="1:50" ht="18.75" hidden="1" customHeight="1" x14ac:dyDescent="0.15">
      <c r="A687" s="999"/>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537</v>
      </c>
      <c r="AN687" s="180"/>
      <c r="AO687" s="180"/>
      <c r="AP687" s="175"/>
      <c r="AQ687" s="175" t="s">
        <v>355</v>
      </c>
      <c r="AR687" s="168"/>
      <c r="AS687" s="168"/>
      <c r="AT687" s="169"/>
      <c r="AU687" s="133" t="s">
        <v>253</v>
      </c>
      <c r="AV687" s="133"/>
      <c r="AW687" s="133"/>
      <c r="AX687" s="134"/>
    </row>
    <row r="688" spans="1:50" ht="18.75" hidden="1" customHeight="1" x14ac:dyDescent="0.15">
      <c r="A688" s="999"/>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999"/>
      <c r="B689" s="252"/>
      <c r="C689" s="251"/>
      <c r="D689" s="252"/>
      <c r="E689" s="165"/>
      <c r="F689" s="166"/>
      <c r="G689" s="226"/>
      <c r="H689" s="160"/>
      <c r="I689" s="160"/>
      <c r="J689" s="160"/>
      <c r="K689" s="160"/>
      <c r="L689" s="160"/>
      <c r="M689" s="160"/>
      <c r="N689" s="160"/>
      <c r="O689" s="160"/>
      <c r="P689" s="160"/>
      <c r="Q689" s="160"/>
      <c r="R689" s="160"/>
      <c r="S689" s="160"/>
      <c r="T689" s="160"/>
      <c r="U689" s="160"/>
      <c r="V689" s="160"/>
      <c r="W689" s="160"/>
      <c r="X689" s="227"/>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5"/>
    </row>
    <row r="690" spans="1:50" ht="23.25" hidden="1" customHeight="1" x14ac:dyDescent="0.15">
      <c r="A690" s="999"/>
      <c r="B690" s="252"/>
      <c r="C690" s="251"/>
      <c r="D690" s="252"/>
      <c r="E690" s="165"/>
      <c r="F690" s="166"/>
      <c r="G690" s="228"/>
      <c r="H690" s="229"/>
      <c r="I690" s="229"/>
      <c r="J690" s="229"/>
      <c r="K690" s="229"/>
      <c r="L690" s="229"/>
      <c r="M690" s="229"/>
      <c r="N690" s="229"/>
      <c r="O690" s="229"/>
      <c r="P690" s="229"/>
      <c r="Q690" s="229"/>
      <c r="R690" s="229"/>
      <c r="S690" s="229"/>
      <c r="T690" s="229"/>
      <c r="U690" s="229"/>
      <c r="V690" s="229"/>
      <c r="W690" s="229"/>
      <c r="X690" s="230"/>
      <c r="Y690" s="23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5"/>
    </row>
    <row r="691" spans="1:50" ht="23.25" hidden="1" customHeight="1" x14ac:dyDescent="0.15">
      <c r="A691" s="999"/>
      <c r="B691" s="252"/>
      <c r="C691" s="251"/>
      <c r="D691" s="252"/>
      <c r="E691" s="165"/>
      <c r="F691" s="166"/>
      <c r="G691" s="231"/>
      <c r="H691" s="163"/>
      <c r="I691" s="163"/>
      <c r="J691" s="163"/>
      <c r="K691" s="163"/>
      <c r="L691" s="163"/>
      <c r="M691" s="163"/>
      <c r="N691" s="163"/>
      <c r="O691" s="163"/>
      <c r="P691" s="163"/>
      <c r="Q691" s="163"/>
      <c r="R691" s="163"/>
      <c r="S691" s="163"/>
      <c r="T691" s="163"/>
      <c r="U691" s="163"/>
      <c r="V691" s="163"/>
      <c r="W691" s="163"/>
      <c r="X691" s="232"/>
      <c r="Y691" s="23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5"/>
    </row>
    <row r="692" spans="1:50" ht="18.75" hidden="1" customHeight="1" x14ac:dyDescent="0.15">
      <c r="A692" s="999"/>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537</v>
      </c>
      <c r="AN692" s="180"/>
      <c r="AO692" s="180"/>
      <c r="AP692" s="175"/>
      <c r="AQ692" s="175" t="s">
        <v>355</v>
      </c>
      <c r="AR692" s="168"/>
      <c r="AS692" s="168"/>
      <c r="AT692" s="169"/>
      <c r="AU692" s="133" t="s">
        <v>253</v>
      </c>
      <c r="AV692" s="133"/>
      <c r="AW692" s="133"/>
      <c r="AX692" s="134"/>
    </row>
    <row r="693" spans="1:50" ht="18.75" hidden="1" customHeight="1" x14ac:dyDescent="0.15">
      <c r="A693" s="999"/>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999"/>
      <c r="B694" s="252"/>
      <c r="C694" s="251"/>
      <c r="D694" s="252"/>
      <c r="E694" s="165"/>
      <c r="F694" s="166"/>
      <c r="G694" s="226"/>
      <c r="H694" s="160"/>
      <c r="I694" s="160"/>
      <c r="J694" s="160"/>
      <c r="K694" s="160"/>
      <c r="L694" s="160"/>
      <c r="M694" s="160"/>
      <c r="N694" s="160"/>
      <c r="O694" s="160"/>
      <c r="P694" s="160"/>
      <c r="Q694" s="160"/>
      <c r="R694" s="160"/>
      <c r="S694" s="160"/>
      <c r="T694" s="160"/>
      <c r="U694" s="160"/>
      <c r="V694" s="160"/>
      <c r="W694" s="160"/>
      <c r="X694" s="227"/>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5"/>
    </row>
    <row r="695" spans="1:50" ht="23.25" hidden="1" customHeight="1" x14ac:dyDescent="0.15">
      <c r="A695" s="999"/>
      <c r="B695" s="252"/>
      <c r="C695" s="251"/>
      <c r="D695" s="252"/>
      <c r="E695" s="165"/>
      <c r="F695" s="166"/>
      <c r="G695" s="228"/>
      <c r="H695" s="229"/>
      <c r="I695" s="229"/>
      <c r="J695" s="229"/>
      <c r="K695" s="229"/>
      <c r="L695" s="229"/>
      <c r="M695" s="229"/>
      <c r="N695" s="229"/>
      <c r="O695" s="229"/>
      <c r="P695" s="229"/>
      <c r="Q695" s="229"/>
      <c r="R695" s="229"/>
      <c r="S695" s="229"/>
      <c r="T695" s="229"/>
      <c r="U695" s="229"/>
      <c r="V695" s="229"/>
      <c r="W695" s="229"/>
      <c r="X695" s="230"/>
      <c r="Y695" s="23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5"/>
    </row>
    <row r="696" spans="1:50" ht="23.25" hidden="1" customHeight="1" x14ac:dyDescent="0.15">
      <c r="A696" s="999"/>
      <c r="B696" s="252"/>
      <c r="C696" s="251"/>
      <c r="D696" s="252"/>
      <c r="E696" s="165"/>
      <c r="F696" s="166"/>
      <c r="G696" s="231"/>
      <c r="H696" s="163"/>
      <c r="I696" s="163"/>
      <c r="J696" s="163"/>
      <c r="K696" s="163"/>
      <c r="L696" s="163"/>
      <c r="M696" s="163"/>
      <c r="N696" s="163"/>
      <c r="O696" s="163"/>
      <c r="P696" s="163"/>
      <c r="Q696" s="163"/>
      <c r="R696" s="163"/>
      <c r="S696" s="163"/>
      <c r="T696" s="163"/>
      <c r="U696" s="163"/>
      <c r="V696" s="163"/>
      <c r="W696" s="163"/>
      <c r="X696" s="232"/>
      <c r="Y696" s="23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5"/>
    </row>
    <row r="697" spans="1:50" ht="23.85" hidden="1" customHeight="1" x14ac:dyDescent="0.15">
      <c r="A697" s="999"/>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9"/>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3.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1"/>
      <c r="AG702" s="889" t="s">
        <v>629</v>
      </c>
      <c r="AH702" s="890"/>
      <c r="AI702" s="890"/>
      <c r="AJ702" s="890"/>
      <c r="AK702" s="890"/>
      <c r="AL702" s="890"/>
      <c r="AM702" s="890"/>
      <c r="AN702" s="890"/>
      <c r="AO702" s="890"/>
      <c r="AP702" s="890"/>
      <c r="AQ702" s="890"/>
      <c r="AR702" s="890"/>
      <c r="AS702" s="890"/>
      <c r="AT702" s="890"/>
      <c r="AU702" s="890"/>
      <c r="AV702" s="890"/>
      <c r="AW702" s="890"/>
      <c r="AX702" s="891"/>
    </row>
    <row r="703" spans="1:50" ht="39.75"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3" t="s">
        <v>553</v>
      </c>
      <c r="AE703" s="154"/>
      <c r="AF703" s="155"/>
      <c r="AG703" s="665" t="s">
        <v>630</v>
      </c>
      <c r="AH703" s="666"/>
      <c r="AI703" s="666"/>
      <c r="AJ703" s="666"/>
      <c r="AK703" s="666"/>
      <c r="AL703" s="666"/>
      <c r="AM703" s="666"/>
      <c r="AN703" s="666"/>
      <c r="AO703" s="666"/>
      <c r="AP703" s="666"/>
      <c r="AQ703" s="666"/>
      <c r="AR703" s="666"/>
      <c r="AS703" s="666"/>
      <c r="AT703" s="666"/>
      <c r="AU703" s="666"/>
      <c r="AV703" s="666"/>
      <c r="AW703" s="666"/>
      <c r="AX703" s="667"/>
    </row>
    <row r="704" spans="1:50" ht="40.5"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6" t="s">
        <v>553</v>
      </c>
      <c r="AE704" s="587"/>
      <c r="AF704" s="588"/>
      <c r="AG704" s="690" t="s">
        <v>631</v>
      </c>
      <c r="AH704" s="691"/>
      <c r="AI704" s="691"/>
      <c r="AJ704" s="691"/>
      <c r="AK704" s="691"/>
      <c r="AL704" s="691"/>
      <c r="AM704" s="691"/>
      <c r="AN704" s="691"/>
      <c r="AO704" s="691"/>
      <c r="AP704" s="691"/>
      <c r="AQ704" s="691"/>
      <c r="AR704" s="691"/>
      <c r="AS704" s="691"/>
      <c r="AT704" s="691"/>
      <c r="AU704" s="691"/>
      <c r="AV704" s="691"/>
      <c r="AW704" s="691"/>
      <c r="AX704" s="692"/>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580</v>
      </c>
      <c r="AE705" s="734"/>
      <c r="AF705" s="734"/>
      <c r="AG705" s="159" t="s">
        <v>582</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6"/>
      <c r="B706" s="771"/>
      <c r="C706" s="613"/>
      <c r="D706" s="614"/>
      <c r="E706" s="684" t="s">
        <v>530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3" t="s">
        <v>581</v>
      </c>
      <c r="AE706" s="154"/>
      <c r="AF706" s="155"/>
      <c r="AG706" s="436"/>
      <c r="AH706" s="229"/>
      <c r="AI706" s="229"/>
      <c r="AJ706" s="229"/>
      <c r="AK706" s="229"/>
      <c r="AL706" s="229"/>
      <c r="AM706" s="229"/>
      <c r="AN706" s="229"/>
      <c r="AO706" s="229"/>
      <c r="AP706" s="229"/>
      <c r="AQ706" s="229"/>
      <c r="AR706" s="229"/>
      <c r="AS706" s="229"/>
      <c r="AT706" s="229"/>
      <c r="AU706" s="229"/>
      <c r="AV706" s="229"/>
      <c r="AW706" s="229"/>
      <c r="AX706" s="437"/>
    </row>
    <row r="707" spans="1:50" ht="26.25" customHeight="1" x14ac:dyDescent="0.15">
      <c r="A707" s="656"/>
      <c r="B707" s="771"/>
      <c r="C707" s="615"/>
      <c r="D707" s="616"/>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581</v>
      </c>
      <c r="AE707" s="585"/>
      <c r="AF707" s="585"/>
      <c r="AG707" s="436"/>
      <c r="AH707" s="229"/>
      <c r="AI707" s="229"/>
      <c r="AJ707" s="229"/>
      <c r="AK707" s="229"/>
      <c r="AL707" s="229"/>
      <c r="AM707" s="229"/>
      <c r="AN707" s="229"/>
      <c r="AO707" s="229"/>
      <c r="AP707" s="229"/>
      <c r="AQ707" s="229"/>
      <c r="AR707" s="229"/>
      <c r="AS707" s="229"/>
      <c r="AT707" s="229"/>
      <c r="AU707" s="229"/>
      <c r="AV707" s="229"/>
      <c r="AW707" s="229"/>
      <c r="AX707" s="437"/>
    </row>
    <row r="708" spans="1:50" ht="26.25" customHeight="1" x14ac:dyDescent="0.15">
      <c r="A708" s="656"/>
      <c r="B708" s="657"/>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580</v>
      </c>
      <c r="AE708" s="669"/>
      <c r="AF708" s="669"/>
      <c r="AG708" s="527" t="s">
        <v>558</v>
      </c>
      <c r="AH708" s="528"/>
      <c r="AI708" s="528"/>
      <c r="AJ708" s="528"/>
      <c r="AK708" s="528"/>
      <c r="AL708" s="528"/>
      <c r="AM708" s="528"/>
      <c r="AN708" s="528"/>
      <c r="AO708" s="528"/>
      <c r="AP708" s="528"/>
      <c r="AQ708" s="528"/>
      <c r="AR708" s="528"/>
      <c r="AS708" s="528"/>
      <c r="AT708" s="528"/>
      <c r="AU708" s="528"/>
      <c r="AV708" s="528"/>
      <c r="AW708" s="528"/>
      <c r="AX708" s="529"/>
    </row>
    <row r="709" spans="1:50" ht="48" customHeight="1" x14ac:dyDescent="0.15">
      <c r="A709" s="656"/>
      <c r="B709" s="657"/>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553</v>
      </c>
      <c r="AE709" s="154"/>
      <c r="AF709" s="154"/>
      <c r="AG709" s="665" t="s">
        <v>639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580</v>
      </c>
      <c r="AE710" s="154"/>
      <c r="AF710" s="154"/>
      <c r="AG710" s="665" t="s">
        <v>612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553</v>
      </c>
      <c r="AE711" s="154"/>
      <c r="AF711" s="154"/>
      <c r="AG711" s="665" t="s">
        <v>583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0" t="s">
        <v>489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653" t="s">
        <v>580</v>
      </c>
      <c r="AE712" s="654"/>
      <c r="AF712" s="654"/>
      <c r="AG712" s="593" t="s">
        <v>558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6"/>
      <c r="B713" s="657"/>
      <c r="C713" s="150" t="s">
        <v>490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580</v>
      </c>
      <c r="AE713" s="154"/>
      <c r="AF713" s="155"/>
      <c r="AG713" s="665" t="s">
        <v>558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6" t="s">
        <v>580</v>
      </c>
      <c r="AE714" s="587"/>
      <c r="AF714" s="588"/>
      <c r="AG714" s="690" t="s">
        <v>558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0"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640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580</v>
      </c>
      <c r="AE716" s="760"/>
      <c r="AF716" s="760"/>
      <c r="AG716" s="665" t="s">
        <v>635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553</v>
      </c>
      <c r="AE717" s="154"/>
      <c r="AF717" s="154"/>
      <c r="AG717" s="665" t="s">
        <v>641</v>
      </c>
      <c r="AH717" s="666"/>
      <c r="AI717" s="666"/>
      <c r="AJ717" s="666"/>
      <c r="AK717" s="666"/>
      <c r="AL717" s="666"/>
      <c r="AM717" s="666"/>
      <c r="AN717" s="666"/>
      <c r="AO717" s="666"/>
      <c r="AP717" s="666"/>
      <c r="AQ717" s="666"/>
      <c r="AR717" s="666"/>
      <c r="AS717" s="666"/>
      <c r="AT717" s="666"/>
      <c r="AU717" s="666"/>
      <c r="AV717" s="666"/>
      <c r="AW717" s="666"/>
      <c r="AX717" s="667"/>
    </row>
    <row r="718" spans="1:50" ht="57.75" customHeight="1" x14ac:dyDescent="0.15">
      <c r="A718" s="658"/>
      <c r="B718" s="659"/>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553</v>
      </c>
      <c r="AE718" s="154"/>
      <c r="AF718" s="154"/>
      <c r="AG718" s="162" t="s">
        <v>592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8" t="s">
        <v>553</v>
      </c>
      <c r="AE719" s="669"/>
      <c r="AF719" s="669"/>
      <c r="AG719" s="159" t="s">
        <v>613</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40" t="s">
        <v>481</v>
      </c>
      <c r="D720" s="938"/>
      <c r="E720" s="938"/>
      <c r="F720" s="941"/>
      <c r="G720" s="937" t="s">
        <v>482</v>
      </c>
      <c r="H720" s="938"/>
      <c r="I720" s="938"/>
      <c r="J720" s="938"/>
      <c r="K720" s="938"/>
      <c r="L720" s="938"/>
      <c r="M720" s="938"/>
      <c r="N720" s="937" t="s">
        <v>486</v>
      </c>
      <c r="O720" s="938"/>
      <c r="P720" s="938"/>
      <c r="Q720" s="938"/>
      <c r="R720" s="938"/>
      <c r="S720" s="938"/>
      <c r="T720" s="938"/>
      <c r="U720" s="938"/>
      <c r="V720" s="938"/>
      <c r="W720" s="938"/>
      <c r="X720" s="938"/>
      <c r="Y720" s="938"/>
      <c r="Z720" s="938"/>
      <c r="AA720" s="938"/>
      <c r="AB720" s="938"/>
      <c r="AC720" s="938"/>
      <c r="AD720" s="938"/>
      <c r="AE720" s="938"/>
      <c r="AF720" s="939"/>
      <c r="AG720" s="436"/>
      <c r="AH720" s="229"/>
      <c r="AI720" s="229"/>
      <c r="AJ720" s="229"/>
      <c r="AK720" s="229"/>
      <c r="AL720" s="229"/>
      <c r="AM720" s="229"/>
      <c r="AN720" s="229"/>
      <c r="AO720" s="229"/>
      <c r="AP720" s="229"/>
      <c r="AQ720" s="229"/>
      <c r="AR720" s="229"/>
      <c r="AS720" s="229"/>
      <c r="AT720" s="229"/>
      <c r="AU720" s="229"/>
      <c r="AV720" s="229"/>
      <c r="AW720" s="229"/>
      <c r="AX720" s="437"/>
    </row>
    <row r="721" spans="1:50" ht="24.75" customHeight="1" x14ac:dyDescent="0.15">
      <c r="A721" s="649"/>
      <c r="B721" s="650"/>
      <c r="C721" s="922" t="s">
        <v>584</v>
      </c>
      <c r="D721" s="923"/>
      <c r="E721" s="923"/>
      <c r="F721" s="924"/>
      <c r="G721" s="942"/>
      <c r="H721" s="943"/>
      <c r="I721" s="83" t="str">
        <f>IF(OR(G721="　", G721=""), "", "-")</f>
        <v/>
      </c>
      <c r="J721" s="921">
        <v>602</v>
      </c>
      <c r="K721" s="921"/>
      <c r="L721" s="83" t="str">
        <f>IF(M721="","","-")</f>
        <v/>
      </c>
      <c r="M721" s="84"/>
      <c r="N721" s="918" t="s">
        <v>585</v>
      </c>
      <c r="O721" s="919"/>
      <c r="P721" s="919"/>
      <c r="Q721" s="919"/>
      <c r="R721" s="919"/>
      <c r="S721" s="919"/>
      <c r="T721" s="919"/>
      <c r="U721" s="919"/>
      <c r="V721" s="919"/>
      <c r="W721" s="919"/>
      <c r="X721" s="919"/>
      <c r="Y721" s="919"/>
      <c r="Z721" s="919"/>
      <c r="AA721" s="919"/>
      <c r="AB721" s="919"/>
      <c r="AC721" s="919"/>
      <c r="AD721" s="919"/>
      <c r="AE721" s="919"/>
      <c r="AF721" s="920"/>
      <c r="AG721" s="436"/>
      <c r="AH721" s="229"/>
      <c r="AI721" s="229"/>
      <c r="AJ721" s="229"/>
      <c r="AK721" s="229"/>
      <c r="AL721" s="229"/>
      <c r="AM721" s="229"/>
      <c r="AN721" s="229"/>
      <c r="AO721" s="229"/>
      <c r="AP721" s="229"/>
      <c r="AQ721" s="229"/>
      <c r="AR721" s="229"/>
      <c r="AS721" s="229"/>
      <c r="AT721" s="229"/>
      <c r="AU721" s="229"/>
      <c r="AV721" s="229"/>
      <c r="AW721" s="229"/>
      <c r="AX721" s="437"/>
    </row>
    <row r="722" spans="1:50" ht="24.75" hidden="1" customHeight="1" x14ac:dyDescent="0.15">
      <c r="A722" s="649"/>
      <c r="B722" s="650"/>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6"/>
      <c r="AH722" s="229"/>
      <c r="AI722" s="229"/>
      <c r="AJ722" s="229"/>
      <c r="AK722" s="229"/>
      <c r="AL722" s="229"/>
      <c r="AM722" s="229"/>
      <c r="AN722" s="229"/>
      <c r="AO722" s="229"/>
      <c r="AP722" s="229"/>
      <c r="AQ722" s="229"/>
      <c r="AR722" s="229"/>
      <c r="AS722" s="229"/>
      <c r="AT722" s="229"/>
      <c r="AU722" s="229"/>
      <c r="AV722" s="229"/>
      <c r="AW722" s="229"/>
      <c r="AX722" s="437"/>
    </row>
    <row r="723" spans="1:50" ht="24.75" hidden="1" customHeight="1" x14ac:dyDescent="0.15">
      <c r="A723" s="649"/>
      <c r="B723" s="650"/>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6"/>
      <c r="AH723" s="229"/>
      <c r="AI723" s="229"/>
      <c r="AJ723" s="229"/>
      <c r="AK723" s="229"/>
      <c r="AL723" s="229"/>
      <c r="AM723" s="229"/>
      <c r="AN723" s="229"/>
      <c r="AO723" s="229"/>
      <c r="AP723" s="229"/>
      <c r="AQ723" s="229"/>
      <c r="AR723" s="229"/>
      <c r="AS723" s="229"/>
      <c r="AT723" s="229"/>
      <c r="AU723" s="229"/>
      <c r="AV723" s="229"/>
      <c r="AW723" s="229"/>
      <c r="AX723" s="437"/>
    </row>
    <row r="724" spans="1:50" ht="24.75" hidden="1" customHeight="1" x14ac:dyDescent="0.15">
      <c r="A724" s="649"/>
      <c r="B724" s="650"/>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6"/>
      <c r="AH724" s="229"/>
      <c r="AI724" s="229"/>
      <c r="AJ724" s="229"/>
      <c r="AK724" s="229"/>
      <c r="AL724" s="229"/>
      <c r="AM724" s="229"/>
      <c r="AN724" s="229"/>
      <c r="AO724" s="229"/>
      <c r="AP724" s="229"/>
      <c r="AQ724" s="229"/>
      <c r="AR724" s="229"/>
      <c r="AS724" s="229"/>
      <c r="AT724" s="229"/>
      <c r="AU724" s="229"/>
      <c r="AV724" s="229"/>
      <c r="AW724" s="229"/>
      <c r="AX724" s="437"/>
    </row>
    <row r="725" spans="1:50" ht="24.75" hidden="1" customHeight="1" x14ac:dyDescent="0.15">
      <c r="A725" s="651"/>
      <c r="B725" s="652"/>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0" t="s">
        <v>48</v>
      </c>
      <c r="B726" s="621"/>
      <c r="C726" s="402" t="s">
        <v>53</v>
      </c>
      <c r="D726" s="582"/>
      <c r="E726" s="582"/>
      <c r="F726" s="583"/>
      <c r="G726" s="798" t="s">
        <v>586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6" t="s">
        <v>57</v>
      </c>
      <c r="D727" s="697"/>
      <c r="E727" s="697"/>
      <c r="F727" s="698"/>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5.25" customHeight="1" thickBot="1" x14ac:dyDescent="0.2">
      <c r="A729" s="766" t="s">
        <v>644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3.25" customHeight="1" thickBot="1" x14ac:dyDescent="0.2">
      <c r="A731" s="617" t="s">
        <v>257</v>
      </c>
      <c r="B731" s="618"/>
      <c r="C731" s="618"/>
      <c r="D731" s="618"/>
      <c r="E731" s="619"/>
      <c r="F731" s="681" t="s">
        <v>636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0.25" customHeight="1" thickBot="1" x14ac:dyDescent="0.2">
      <c r="A733" s="750" t="s">
        <v>257</v>
      </c>
      <c r="B733" s="751"/>
      <c r="C733" s="751"/>
      <c r="D733" s="751"/>
      <c r="E733" s="752"/>
      <c r="F733" s="767" t="s">
        <v>637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7" customHeight="1" thickBot="1" x14ac:dyDescent="0.2">
      <c r="A735" s="610" t="s">
        <v>588</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496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8" t="s">
        <v>431</v>
      </c>
      <c r="B737" s="119"/>
      <c r="C737" s="119"/>
      <c r="D737" s="120"/>
      <c r="E737" s="113">
        <v>948</v>
      </c>
      <c r="F737" s="113"/>
      <c r="G737" s="113"/>
      <c r="H737" s="113"/>
      <c r="I737" s="113"/>
      <c r="J737" s="113"/>
      <c r="K737" s="113"/>
      <c r="L737" s="113"/>
      <c r="M737" s="113"/>
      <c r="N737" s="114" t="s">
        <v>358</v>
      </c>
      <c r="O737" s="114"/>
      <c r="P737" s="114"/>
      <c r="Q737" s="114"/>
      <c r="R737" s="113">
        <v>819</v>
      </c>
      <c r="S737" s="113"/>
      <c r="T737" s="113"/>
      <c r="U737" s="113"/>
      <c r="V737" s="113"/>
      <c r="W737" s="113"/>
      <c r="X737" s="113"/>
      <c r="Y737" s="113"/>
      <c r="Z737" s="113"/>
      <c r="AA737" s="114" t="s">
        <v>359</v>
      </c>
      <c r="AB737" s="114"/>
      <c r="AC737" s="114"/>
      <c r="AD737" s="114"/>
      <c r="AE737" s="113">
        <v>720</v>
      </c>
      <c r="AF737" s="113"/>
      <c r="AG737" s="113"/>
      <c r="AH737" s="113"/>
      <c r="AI737" s="113"/>
      <c r="AJ737" s="113"/>
      <c r="AK737" s="113"/>
      <c r="AL737" s="113"/>
      <c r="AM737" s="113"/>
      <c r="AN737" s="114" t="s">
        <v>360</v>
      </c>
      <c r="AO737" s="114"/>
      <c r="AP737" s="114"/>
      <c r="AQ737" s="114"/>
      <c r="AR737" s="115">
        <v>593</v>
      </c>
      <c r="AS737" s="116"/>
      <c r="AT737" s="116"/>
      <c r="AU737" s="116"/>
      <c r="AV737" s="116"/>
      <c r="AW737" s="116"/>
      <c r="AX737" s="117"/>
      <c r="AY737" s="89"/>
      <c r="AZ737" s="89"/>
    </row>
    <row r="738" spans="1:52" ht="24.75" customHeight="1" x14ac:dyDescent="0.15">
      <c r="A738" s="118" t="s">
        <v>361</v>
      </c>
      <c r="B738" s="119"/>
      <c r="C738" s="119"/>
      <c r="D738" s="120"/>
      <c r="E738" s="113">
        <v>598</v>
      </c>
      <c r="F738" s="113"/>
      <c r="G738" s="113"/>
      <c r="H738" s="113"/>
      <c r="I738" s="113"/>
      <c r="J738" s="113"/>
      <c r="K738" s="113"/>
      <c r="L738" s="113"/>
      <c r="M738" s="113"/>
      <c r="N738" s="114" t="s">
        <v>362</v>
      </c>
      <c r="O738" s="114"/>
      <c r="P738" s="114"/>
      <c r="Q738" s="114"/>
      <c r="R738" s="113">
        <v>603</v>
      </c>
      <c r="S738" s="113"/>
      <c r="T738" s="113"/>
      <c r="U738" s="113"/>
      <c r="V738" s="113"/>
      <c r="W738" s="113"/>
      <c r="X738" s="113"/>
      <c r="Y738" s="113"/>
      <c r="Z738" s="113"/>
      <c r="AA738" s="114" t="s">
        <v>483</v>
      </c>
      <c r="AB738" s="114"/>
      <c r="AC738" s="114"/>
      <c r="AD738" s="114"/>
      <c r="AE738" s="113">
        <v>598</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544</v>
      </c>
      <c r="B739" s="125"/>
      <c r="C739" s="125"/>
      <c r="D739" s="126"/>
      <c r="E739" s="127" t="s">
        <v>584</v>
      </c>
      <c r="F739" s="128"/>
      <c r="G739" s="128"/>
      <c r="H739" s="91" t="str">
        <f>IF(E739="", "", "(")</f>
        <v>(</v>
      </c>
      <c r="I739" s="108"/>
      <c r="J739" s="108"/>
      <c r="K739" s="91" t="str">
        <f>IF(OR(I739="　", I739=""), "", "-")</f>
        <v/>
      </c>
      <c r="L739" s="109">
        <v>590</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533</v>
      </c>
      <c r="B740" s="142"/>
      <c r="C740" s="142"/>
      <c r="D740" s="142"/>
      <c r="E740" s="142"/>
      <c r="F740" s="143"/>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535</v>
      </c>
      <c r="B779" s="762"/>
      <c r="C779" s="762"/>
      <c r="D779" s="762"/>
      <c r="E779" s="762"/>
      <c r="F779" s="763"/>
      <c r="G779" s="444" t="s">
        <v>593</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510</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7"/>
      <c r="B780" s="764"/>
      <c r="C780" s="764"/>
      <c r="D780" s="764"/>
      <c r="E780" s="764"/>
      <c r="F780" s="765"/>
      <c r="G780" s="402" t="s">
        <v>17</v>
      </c>
      <c r="H780" s="403"/>
      <c r="I780" s="403"/>
      <c r="J780" s="403"/>
      <c r="K780" s="403"/>
      <c r="L780" s="404" t="s">
        <v>18</v>
      </c>
      <c r="M780" s="403"/>
      <c r="N780" s="403"/>
      <c r="O780" s="403"/>
      <c r="P780" s="403"/>
      <c r="Q780" s="403"/>
      <c r="R780" s="403"/>
      <c r="S780" s="403"/>
      <c r="T780" s="403"/>
      <c r="U780" s="403"/>
      <c r="V780" s="403"/>
      <c r="W780" s="403"/>
      <c r="X780" s="405"/>
      <c r="Y780" s="406" t="s">
        <v>19</v>
      </c>
      <c r="Z780" s="407"/>
      <c r="AA780" s="407"/>
      <c r="AB780" s="448"/>
      <c r="AC780" s="402" t="s">
        <v>17</v>
      </c>
      <c r="AD780" s="403"/>
      <c r="AE780" s="403"/>
      <c r="AF780" s="403"/>
      <c r="AG780" s="403"/>
      <c r="AH780" s="404" t="s">
        <v>18</v>
      </c>
      <c r="AI780" s="403"/>
      <c r="AJ780" s="403"/>
      <c r="AK780" s="403"/>
      <c r="AL780" s="403"/>
      <c r="AM780" s="403"/>
      <c r="AN780" s="403"/>
      <c r="AO780" s="403"/>
      <c r="AP780" s="403"/>
      <c r="AQ780" s="403"/>
      <c r="AR780" s="403"/>
      <c r="AS780" s="403"/>
      <c r="AT780" s="405"/>
      <c r="AU780" s="406" t="s">
        <v>19</v>
      </c>
      <c r="AV780" s="407"/>
      <c r="AW780" s="407"/>
      <c r="AX780" s="408"/>
    </row>
    <row r="781" spans="1:50" ht="24.75" customHeight="1" x14ac:dyDescent="0.15">
      <c r="A781" s="557"/>
      <c r="B781" s="764"/>
      <c r="C781" s="764"/>
      <c r="D781" s="764"/>
      <c r="E781" s="764"/>
      <c r="F781" s="765"/>
      <c r="G781" s="449" t="s">
        <v>594</v>
      </c>
      <c r="H781" s="450"/>
      <c r="I781" s="450"/>
      <c r="J781" s="450"/>
      <c r="K781" s="451"/>
      <c r="L781" s="452" t="s">
        <v>595</v>
      </c>
      <c r="M781" s="453"/>
      <c r="N781" s="453"/>
      <c r="O781" s="453"/>
      <c r="P781" s="453"/>
      <c r="Q781" s="453"/>
      <c r="R781" s="453"/>
      <c r="S781" s="453"/>
      <c r="T781" s="453"/>
      <c r="U781" s="453"/>
      <c r="V781" s="453"/>
      <c r="W781" s="453"/>
      <c r="X781" s="454"/>
      <c r="Y781" s="455">
        <v>1159</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c r="H782" s="349"/>
      <c r="I782" s="349"/>
      <c r="J782" s="349"/>
      <c r="K782" s="350"/>
      <c r="L782" s="399"/>
      <c r="M782" s="400"/>
      <c r="N782" s="400"/>
      <c r="O782" s="400"/>
      <c r="P782" s="400"/>
      <c r="Q782" s="400"/>
      <c r="R782" s="400"/>
      <c r="S782" s="400"/>
      <c r="T782" s="400"/>
      <c r="U782" s="400"/>
      <c r="V782" s="400"/>
      <c r="W782" s="400"/>
      <c r="X782" s="401"/>
      <c r="Y782" s="396"/>
      <c r="Z782" s="397"/>
      <c r="AA782" s="397"/>
      <c r="AB782" s="410"/>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4"/>
      <c r="C783" s="764"/>
      <c r="D783" s="764"/>
      <c r="E783" s="764"/>
      <c r="F783" s="765"/>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410"/>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8"/>
      <c r="H784" s="349"/>
      <c r="I784" s="349"/>
      <c r="J784" s="349"/>
      <c r="K784" s="350"/>
      <c r="L784" s="399"/>
      <c r="M784" s="400"/>
      <c r="N784" s="400"/>
      <c r="O784" s="400"/>
      <c r="P784" s="400"/>
      <c r="Q784" s="400"/>
      <c r="R784" s="400"/>
      <c r="S784" s="400"/>
      <c r="T784" s="400"/>
      <c r="U784" s="400"/>
      <c r="V784" s="400"/>
      <c r="W784" s="400"/>
      <c r="X784" s="401"/>
      <c r="Y784" s="396"/>
      <c r="Z784" s="397"/>
      <c r="AA784" s="397"/>
      <c r="AB784" s="410"/>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8"/>
      <c r="H785" s="349"/>
      <c r="I785" s="349"/>
      <c r="J785" s="349"/>
      <c r="K785" s="350"/>
      <c r="L785" s="399"/>
      <c r="M785" s="400"/>
      <c r="N785" s="400"/>
      <c r="O785" s="400"/>
      <c r="P785" s="400"/>
      <c r="Q785" s="400"/>
      <c r="R785" s="400"/>
      <c r="S785" s="400"/>
      <c r="T785" s="400"/>
      <c r="U785" s="400"/>
      <c r="V785" s="400"/>
      <c r="W785" s="400"/>
      <c r="X785" s="401"/>
      <c r="Y785" s="396"/>
      <c r="Z785" s="397"/>
      <c r="AA785" s="397"/>
      <c r="AB785" s="410"/>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10"/>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10"/>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10"/>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10"/>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10"/>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14" t="s">
        <v>20</v>
      </c>
      <c r="H791" s="415"/>
      <c r="I791" s="415"/>
      <c r="J791" s="415"/>
      <c r="K791" s="415"/>
      <c r="L791" s="416"/>
      <c r="M791" s="417"/>
      <c r="N791" s="417"/>
      <c r="O791" s="417"/>
      <c r="P791" s="417"/>
      <c r="Q791" s="417"/>
      <c r="R791" s="417"/>
      <c r="S791" s="417"/>
      <c r="T791" s="417"/>
      <c r="U791" s="417"/>
      <c r="V791" s="417"/>
      <c r="W791" s="417"/>
      <c r="X791" s="418"/>
      <c r="Y791" s="419">
        <f>SUM(Y781:AB790)</f>
        <v>1159</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57"/>
      <c r="B792" s="764"/>
      <c r="C792" s="764"/>
      <c r="D792" s="764"/>
      <c r="E792" s="764"/>
      <c r="F792" s="765"/>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7"/>
      <c r="B793" s="764"/>
      <c r="C793" s="764"/>
      <c r="D793" s="764"/>
      <c r="E793" s="764"/>
      <c r="F793" s="765"/>
      <c r="G793" s="402" t="s">
        <v>17</v>
      </c>
      <c r="H793" s="403"/>
      <c r="I793" s="403"/>
      <c r="J793" s="403"/>
      <c r="K793" s="403"/>
      <c r="L793" s="404" t="s">
        <v>18</v>
      </c>
      <c r="M793" s="403"/>
      <c r="N793" s="403"/>
      <c r="O793" s="403"/>
      <c r="P793" s="403"/>
      <c r="Q793" s="403"/>
      <c r="R793" s="403"/>
      <c r="S793" s="403"/>
      <c r="T793" s="403"/>
      <c r="U793" s="403"/>
      <c r="V793" s="403"/>
      <c r="W793" s="403"/>
      <c r="X793" s="405"/>
      <c r="Y793" s="406" t="s">
        <v>19</v>
      </c>
      <c r="Z793" s="407"/>
      <c r="AA793" s="407"/>
      <c r="AB793" s="448"/>
      <c r="AC793" s="402" t="s">
        <v>17</v>
      </c>
      <c r="AD793" s="403"/>
      <c r="AE793" s="403"/>
      <c r="AF793" s="403"/>
      <c r="AG793" s="403"/>
      <c r="AH793" s="404" t="s">
        <v>18</v>
      </c>
      <c r="AI793" s="403"/>
      <c r="AJ793" s="403"/>
      <c r="AK793" s="403"/>
      <c r="AL793" s="403"/>
      <c r="AM793" s="403"/>
      <c r="AN793" s="403"/>
      <c r="AO793" s="403"/>
      <c r="AP793" s="403"/>
      <c r="AQ793" s="403"/>
      <c r="AR793" s="403"/>
      <c r="AS793" s="403"/>
      <c r="AT793" s="405"/>
      <c r="AU793" s="406" t="s">
        <v>19</v>
      </c>
      <c r="AV793" s="407"/>
      <c r="AW793" s="407"/>
      <c r="AX793" s="40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10"/>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10"/>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10"/>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10"/>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10"/>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10"/>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10"/>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10"/>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10"/>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7"/>
      <c r="B805" s="764"/>
      <c r="C805" s="764"/>
      <c r="D805" s="764"/>
      <c r="E805" s="764"/>
      <c r="F805" s="765"/>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7"/>
      <c r="B806" s="764"/>
      <c r="C806" s="764"/>
      <c r="D806" s="764"/>
      <c r="E806" s="764"/>
      <c r="F806" s="765"/>
      <c r="G806" s="402" t="s">
        <v>17</v>
      </c>
      <c r="H806" s="403"/>
      <c r="I806" s="403"/>
      <c r="J806" s="403"/>
      <c r="K806" s="403"/>
      <c r="L806" s="404" t="s">
        <v>18</v>
      </c>
      <c r="M806" s="403"/>
      <c r="N806" s="403"/>
      <c r="O806" s="403"/>
      <c r="P806" s="403"/>
      <c r="Q806" s="403"/>
      <c r="R806" s="403"/>
      <c r="S806" s="403"/>
      <c r="T806" s="403"/>
      <c r="U806" s="403"/>
      <c r="V806" s="403"/>
      <c r="W806" s="403"/>
      <c r="X806" s="405"/>
      <c r="Y806" s="406" t="s">
        <v>19</v>
      </c>
      <c r="Z806" s="407"/>
      <c r="AA806" s="407"/>
      <c r="AB806" s="448"/>
      <c r="AC806" s="402" t="s">
        <v>17</v>
      </c>
      <c r="AD806" s="403"/>
      <c r="AE806" s="403"/>
      <c r="AF806" s="403"/>
      <c r="AG806" s="403"/>
      <c r="AH806" s="404" t="s">
        <v>18</v>
      </c>
      <c r="AI806" s="403"/>
      <c r="AJ806" s="403"/>
      <c r="AK806" s="403"/>
      <c r="AL806" s="403"/>
      <c r="AM806" s="403"/>
      <c r="AN806" s="403"/>
      <c r="AO806" s="403"/>
      <c r="AP806" s="403"/>
      <c r="AQ806" s="403"/>
      <c r="AR806" s="403"/>
      <c r="AS806" s="403"/>
      <c r="AT806" s="405"/>
      <c r="AU806" s="406" t="s">
        <v>19</v>
      </c>
      <c r="AV806" s="407"/>
      <c r="AW806" s="407"/>
      <c r="AX806" s="40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10"/>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10"/>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10"/>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10"/>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10"/>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10"/>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10"/>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10"/>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10"/>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7"/>
      <c r="B818" s="764"/>
      <c r="C818" s="764"/>
      <c r="D818" s="764"/>
      <c r="E818" s="764"/>
      <c r="F818" s="765"/>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7"/>
      <c r="B819" s="764"/>
      <c r="C819" s="764"/>
      <c r="D819" s="764"/>
      <c r="E819" s="764"/>
      <c r="F819" s="765"/>
      <c r="G819" s="402" t="s">
        <v>17</v>
      </c>
      <c r="H819" s="403"/>
      <c r="I819" s="403"/>
      <c r="J819" s="403"/>
      <c r="K819" s="403"/>
      <c r="L819" s="404" t="s">
        <v>18</v>
      </c>
      <c r="M819" s="403"/>
      <c r="N819" s="403"/>
      <c r="O819" s="403"/>
      <c r="P819" s="403"/>
      <c r="Q819" s="403"/>
      <c r="R819" s="403"/>
      <c r="S819" s="403"/>
      <c r="T819" s="403"/>
      <c r="U819" s="403"/>
      <c r="V819" s="403"/>
      <c r="W819" s="403"/>
      <c r="X819" s="405"/>
      <c r="Y819" s="406" t="s">
        <v>19</v>
      </c>
      <c r="Z819" s="407"/>
      <c r="AA819" s="407"/>
      <c r="AB819" s="448"/>
      <c r="AC819" s="402" t="s">
        <v>17</v>
      </c>
      <c r="AD819" s="403"/>
      <c r="AE819" s="403"/>
      <c r="AF819" s="403"/>
      <c r="AG819" s="403"/>
      <c r="AH819" s="404" t="s">
        <v>18</v>
      </c>
      <c r="AI819" s="403"/>
      <c r="AJ819" s="403"/>
      <c r="AK819" s="403"/>
      <c r="AL819" s="403"/>
      <c r="AM819" s="403"/>
      <c r="AN819" s="403"/>
      <c r="AO819" s="403"/>
      <c r="AP819" s="403"/>
      <c r="AQ819" s="403"/>
      <c r="AR819" s="403"/>
      <c r="AS819" s="403"/>
      <c r="AT819" s="405"/>
      <c r="AU819" s="406" t="s">
        <v>19</v>
      </c>
      <c r="AV819" s="407"/>
      <c r="AW819" s="407"/>
      <c r="AX819" s="40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10"/>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10"/>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10"/>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10"/>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10"/>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10"/>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10"/>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10"/>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10"/>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0" t="s">
        <v>487</v>
      </c>
      <c r="AM831" s="961"/>
      <c r="AN831" s="961"/>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7" t="s">
        <v>480</v>
      </c>
      <c r="AD836" s="277"/>
      <c r="AE836" s="277"/>
      <c r="AF836" s="277"/>
      <c r="AG836" s="277"/>
      <c r="AH836" s="344" t="s">
        <v>516</v>
      </c>
      <c r="AI836" s="346"/>
      <c r="AJ836" s="346"/>
      <c r="AK836" s="346"/>
      <c r="AL836" s="346" t="s">
        <v>21</v>
      </c>
      <c r="AM836" s="346"/>
      <c r="AN836" s="346"/>
      <c r="AO836" s="434"/>
      <c r="AP836" s="435" t="s">
        <v>433</v>
      </c>
      <c r="AQ836" s="435"/>
      <c r="AR836" s="435"/>
      <c r="AS836" s="435"/>
      <c r="AT836" s="435"/>
      <c r="AU836" s="435"/>
      <c r="AV836" s="435"/>
      <c r="AW836" s="435"/>
      <c r="AX836" s="435"/>
    </row>
    <row r="837" spans="1:50" ht="71.25" customHeight="1" x14ac:dyDescent="0.15">
      <c r="A837" s="409">
        <v>1</v>
      </c>
      <c r="B837" s="409">
        <v>1</v>
      </c>
      <c r="C837" s="432" t="s">
        <v>596</v>
      </c>
      <c r="D837" s="423"/>
      <c r="E837" s="423"/>
      <c r="F837" s="423"/>
      <c r="G837" s="423"/>
      <c r="H837" s="423"/>
      <c r="I837" s="423"/>
      <c r="J837" s="424">
        <v>8000020130001</v>
      </c>
      <c r="K837" s="425"/>
      <c r="L837" s="425"/>
      <c r="M837" s="425"/>
      <c r="N837" s="425"/>
      <c r="O837" s="425"/>
      <c r="P837" s="317" t="s">
        <v>589</v>
      </c>
      <c r="Q837" s="317"/>
      <c r="R837" s="317"/>
      <c r="S837" s="317"/>
      <c r="T837" s="317"/>
      <c r="U837" s="317"/>
      <c r="V837" s="317"/>
      <c r="W837" s="317"/>
      <c r="X837" s="317"/>
      <c r="Y837" s="318">
        <v>1159</v>
      </c>
      <c r="Z837" s="319"/>
      <c r="AA837" s="319"/>
      <c r="AB837" s="320"/>
      <c r="AC837" s="328" t="s">
        <v>632</v>
      </c>
      <c r="AD837" s="431"/>
      <c r="AE837" s="431"/>
      <c r="AF837" s="431"/>
      <c r="AG837" s="431"/>
      <c r="AH837" s="426" t="s">
        <v>615</v>
      </c>
      <c r="AI837" s="427"/>
      <c r="AJ837" s="427"/>
      <c r="AK837" s="427"/>
      <c r="AL837" s="325" t="s">
        <v>616</v>
      </c>
      <c r="AM837" s="326"/>
      <c r="AN837" s="326"/>
      <c r="AO837" s="327"/>
      <c r="AP837" s="321" t="s">
        <v>615</v>
      </c>
      <c r="AQ837" s="321"/>
      <c r="AR837" s="321"/>
      <c r="AS837" s="321"/>
      <c r="AT837" s="321"/>
      <c r="AU837" s="321"/>
      <c r="AV837" s="321"/>
      <c r="AW837" s="321"/>
      <c r="AX837" s="321"/>
    </row>
    <row r="838" spans="1:50" ht="71.25" customHeight="1" x14ac:dyDescent="0.15">
      <c r="A838" s="409">
        <v>2</v>
      </c>
      <c r="B838" s="409">
        <v>1</v>
      </c>
      <c r="C838" s="432" t="s">
        <v>597</v>
      </c>
      <c r="D838" s="423"/>
      <c r="E838" s="423"/>
      <c r="F838" s="423"/>
      <c r="G838" s="423"/>
      <c r="H838" s="423"/>
      <c r="I838" s="423"/>
      <c r="J838" s="424">
        <v>1000020140007</v>
      </c>
      <c r="K838" s="425"/>
      <c r="L838" s="425"/>
      <c r="M838" s="425"/>
      <c r="N838" s="425"/>
      <c r="O838" s="425"/>
      <c r="P838" s="317" t="s">
        <v>589</v>
      </c>
      <c r="Q838" s="317"/>
      <c r="R838" s="317"/>
      <c r="S838" s="317"/>
      <c r="T838" s="317"/>
      <c r="U838" s="317"/>
      <c r="V838" s="317"/>
      <c r="W838" s="317"/>
      <c r="X838" s="317"/>
      <c r="Y838" s="318">
        <v>846</v>
      </c>
      <c r="Z838" s="319"/>
      <c r="AA838" s="319"/>
      <c r="AB838" s="320"/>
      <c r="AC838" s="328" t="s">
        <v>632</v>
      </c>
      <c r="AD838" s="328"/>
      <c r="AE838" s="328"/>
      <c r="AF838" s="328"/>
      <c r="AG838" s="328"/>
      <c r="AH838" s="426" t="s">
        <v>616</v>
      </c>
      <c r="AI838" s="427"/>
      <c r="AJ838" s="427"/>
      <c r="AK838" s="427"/>
      <c r="AL838" s="426" t="s">
        <v>616</v>
      </c>
      <c r="AM838" s="427"/>
      <c r="AN838" s="427"/>
      <c r="AO838" s="427"/>
      <c r="AP838" s="321" t="s">
        <v>621</v>
      </c>
      <c r="AQ838" s="321"/>
      <c r="AR838" s="321"/>
      <c r="AS838" s="321"/>
      <c r="AT838" s="321"/>
      <c r="AU838" s="321"/>
      <c r="AV838" s="321"/>
      <c r="AW838" s="321"/>
      <c r="AX838" s="321"/>
    </row>
    <row r="839" spans="1:50" ht="71.25" customHeight="1" x14ac:dyDescent="0.15">
      <c r="A839" s="409">
        <v>3</v>
      </c>
      <c r="B839" s="409">
        <v>1</v>
      </c>
      <c r="C839" s="432" t="s">
        <v>598</v>
      </c>
      <c r="D839" s="423"/>
      <c r="E839" s="423"/>
      <c r="F839" s="423"/>
      <c r="G839" s="423"/>
      <c r="H839" s="423"/>
      <c r="I839" s="423"/>
      <c r="J839" s="424">
        <v>4000020270008</v>
      </c>
      <c r="K839" s="425"/>
      <c r="L839" s="425"/>
      <c r="M839" s="425"/>
      <c r="N839" s="425"/>
      <c r="O839" s="425"/>
      <c r="P839" s="433" t="s">
        <v>589</v>
      </c>
      <c r="Q839" s="317"/>
      <c r="R839" s="317"/>
      <c r="S839" s="317"/>
      <c r="T839" s="317"/>
      <c r="U839" s="317"/>
      <c r="V839" s="317"/>
      <c r="W839" s="317"/>
      <c r="X839" s="317"/>
      <c r="Y839" s="318">
        <v>593</v>
      </c>
      <c r="Z839" s="319"/>
      <c r="AA839" s="319"/>
      <c r="AB839" s="320"/>
      <c r="AC839" s="328" t="s">
        <v>632</v>
      </c>
      <c r="AD839" s="328"/>
      <c r="AE839" s="328"/>
      <c r="AF839" s="328"/>
      <c r="AG839" s="328"/>
      <c r="AH839" s="323" t="s">
        <v>616</v>
      </c>
      <c r="AI839" s="324"/>
      <c r="AJ839" s="324"/>
      <c r="AK839" s="324"/>
      <c r="AL839" s="325" t="s">
        <v>616</v>
      </c>
      <c r="AM839" s="326"/>
      <c r="AN839" s="326"/>
      <c r="AO839" s="327"/>
      <c r="AP839" s="321" t="s">
        <v>612</v>
      </c>
      <c r="AQ839" s="321"/>
      <c r="AR839" s="321"/>
      <c r="AS839" s="321"/>
      <c r="AT839" s="321"/>
      <c r="AU839" s="321"/>
      <c r="AV839" s="321"/>
      <c r="AW839" s="321"/>
      <c r="AX839" s="321"/>
    </row>
    <row r="840" spans="1:50" ht="71.25" customHeight="1" x14ac:dyDescent="0.15">
      <c r="A840" s="409">
        <v>4</v>
      </c>
      <c r="B840" s="409">
        <v>1</v>
      </c>
      <c r="C840" s="432" t="s">
        <v>599</v>
      </c>
      <c r="D840" s="423"/>
      <c r="E840" s="423"/>
      <c r="F840" s="423"/>
      <c r="G840" s="423"/>
      <c r="H840" s="423"/>
      <c r="I840" s="423"/>
      <c r="J840" s="424">
        <v>7000020010006</v>
      </c>
      <c r="K840" s="425"/>
      <c r="L840" s="425"/>
      <c r="M840" s="425"/>
      <c r="N840" s="425"/>
      <c r="O840" s="425"/>
      <c r="P840" s="433" t="s">
        <v>614</v>
      </c>
      <c r="Q840" s="317"/>
      <c r="R840" s="317"/>
      <c r="S840" s="317"/>
      <c r="T840" s="317"/>
      <c r="U840" s="317"/>
      <c r="V840" s="317"/>
      <c r="W840" s="317"/>
      <c r="X840" s="317"/>
      <c r="Y840" s="318">
        <v>477</v>
      </c>
      <c r="Z840" s="319"/>
      <c r="AA840" s="319"/>
      <c r="AB840" s="320"/>
      <c r="AC840" s="328" t="s">
        <v>632</v>
      </c>
      <c r="AD840" s="328"/>
      <c r="AE840" s="328"/>
      <c r="AF840" s="328"/>
      <c r="AG840" s="328"/>
      <c r="AH840" s="323" t="s">
        <v>615</v>
      </c>
      <c r="AI840" s="324"/>
      <c r="AJ840" s="324"/>
      <c r="AK840" s="324"/>
      <c r="AL840" s="325" t="s">
        <v>615</v>
      </c>
      <c r="AM840" s="326"/>
      <c r="AN840" s="326"/>
      <c r="AO840" s="327"/>
      <c r="AP840" s="321" t="s">
        <v>617</v>
      </c>
      <c r="AQ840" s="321"/>
      <c r="AR840" s="321"/>
      <c r="AS840" s="321"/>
      <c r="AT840" s="321"/>
      <c r="AU840" s="321"/>
      <c r="AV840" s="321"/>
      <c r="AW840" s="321"/>
      <c r="AX840" s="321"/>
    </row>
    <row r="841" spans="1:50" ht="71.25" customHeight="1" x14ac:dyDescent="0.15">
      <c r="A841" s="409">
        <v>5</v>
      </c>
      <c r="B841" s="409">
        <v>1</v>
      </c>
      <c r="C841" s="432" t="s">
        <v>600</v>
      </c>
      <c r="D841" s="423"/>
      <c r="E841" s="423"/>
      <c r="F841" s="423"/>
      <c r="G841" s="423"/>
      <c r="H841" s="423"/>
      <c r="I841" s="423"/>
      <c r="J841" s="424">
        <v>1000020230006</v>
      </c>
      <c r="K841" s="425"/>
      <c r="L841" s="425"/>
      <c r="M841" s="425"/>
      <c r="N841" s="425"/>
      <c r="O841" s="425"/>
      <c r="P841" s="317" t="s">
        <v>589</v>
      </c>
      <c r="Q841" s="317"/>
      <c r="R841" s="317"/>
      <c r="S841" s="317"/>
      <c r="T841" s="317"/>
      <c r="U841" s="317"/>
      <c r="V841" s="317"/>
      <c r="W841" s="317"/>
      <c r="X841" s="317"/>
      <c r="Y841" s="318">
        <v>467</v>
      </c>
      <c r="Z841" s="319"/>
      <c r="AA841" s="319"/>
      <c r="AB841" s="320"/>
      <c r="AC841" s="322" t="s">
        <v>632</v>
      </c>
      <c r="AD841" s="322"/>
      <c r="AE841" s="322"/>
      <c r="AF841" s="322"/>
      <c r="AG841" s="322"/>
      <c r="AH841" s="323" t="s">
        <v>618</v>
      </c>
      <c r="AI841" s="324"/>
      <c r="AJ841" s="324"/>
      <c r="AK841" s="324"/>
      <c r="AL841" s="325" t="s">
        <v>611</v>
      </c>
      <c r="AM841" s="326"/>
      <c r="AN841" s="326"/>
      <c r="AO841" s="327"/>
      <c r="AP841" s="321" t="s">
        <v>621</v>
      </c>
      <c r="AQ841" s="321"/>
      <c r="AR841" s="321"/>
      <c r="AS841" s="321"/>
      <c r="AT841" s="321"/>
      <c r="AU841" s="321"/>
      <c r="AV841" s="321"/>
      <c r="AW841" s="321"/>
      <c r="AX841" s="321"/>
    </row>
    <row r="842" spans="1:50" ht="71.25" customHeight="1" x14ac:dyDescent="0.15">
      <c r="A842" s="409">
        <v>6</v>
      </c>
      <c r="B842" s="409">
        <v>1</v>
      </c>
      <c r="C842" s="432" t="s">
        <v>601</v>
      </c>
      <c r="D842" s="423"/>
      <c r="E842" s="423"/>
      <c r="F842" s="423"/>
      <c r="G842" s="423"/>
      <c r="H842" s="423"/>
      <c r="I842" s="423"/>
      <c r="J842" s="424">
        <v>1000020110001</v>
      </c>
      <c r="K842" s="425"/>
      <c r="L842" s="425"/>
      <c r="M842" s="425"/>
      <c r="N842" s="425"/>
      <c r="O842" s="425"/>
      <c r="P842" s="317" t="s">
        <v>589</v>
      </c>
      <c r="Q842" s="317"/>
      <c r="R842" s="317"/>
      <c r="S842" s="317"/>
      <c r="T842" s="317"/>
      <c r="U842" s="317"/>
      <c r="V842" s="317"/>
      <c r="W842" s="317"/>
      <c r="X842" s="317"/>
      <c r="Y842" s="318">
        <v>457</v>
      </c>
      <c r="Z842" s="319"/>
      <c r="AA842" s="319"/>
      <c r="AB842" s="320"/>
      <c r="AC842" s="322" t="s">
        <v>632</v>
      </c>
      <c r="AD842" s="322"/>
      <c r="AE842" s="322"/>
      <c r="AF842" s="322"/>
      <c r="AG842" s="322"/>
      <c r="AH842" s="323" t="s">
        <v>618</v>
      </c>
      <c r="AI842" s="324"/>
      <c r="AJ842" s="324"/>
      <c r="AK842" s="324"/>
      <c r="AL842" s="325" t="s">
        <v>615</v>
      </c>
      <c r="AM842" s="326"/>
      <c r="AN842" s="326"/>
      <c r="AO842" s="327"/>
      <c r="AP842" s="321" t="s">
        <v>615</v>
      </c>
      <c r="AQ842" s="321"/>
      <c r="AR842" s="321"/>
      <c r="AS842" s="321"/>
      <c r="AT842" s="321"/>
      <c r="AU842" s="321"/>
      <c r="AV842" s="321"/>
      <c r="AW842" s="321"/>
      <c r="AX842" s="321"/>
    </row>
    <row r="843" spans="1:50" ht="71.25" customHeight="1" x14ac:dyDescent="0.15">
      <c r="A843" s="409">
        <v>7</v>
      </c>
      <c r="B843" s="409">
        <v>1</v>
      </c>
      <c r="C843" s="432" t="s">
        <v>602</v>
      </c>
      <c r="D843" s="423"/>
      <c r="E843" s="423"/>
      <c r="F843" s="423"/>
      <c r="G843" s="423"/>
      <c r="H843" s="423"/>
      <c r="I843" s="423"/>
      <c r="J843" s="424">
        <v>6000020400009</v>
      </c>
      <c r="K843" s="425"/>
      <c r="L843" s="425"/>
      <c r="M843" s="425"/>
      <c r="N843" s="425"/>
      <c r="O843" s="425"/>
      <c r="P843" s="317" t="s">
        <v>589</v>
      </c>
      <c r="Q843" s="317"/>
      <c r="R843" s="317"/>
      <c r="S843" s="317"/>
      <c r="T843" s="317"/>
      <c r="U843" s="317"/>
      <c r="V843" s="317"/>
      <c r="W843" s="317"/>
      <c r="X843" s="317"/>
      <c r="Y843" s="318">
        <v>400</v>
      </c>
      <c r="Z843" s="319"/>
      <c r="AA843" s="319"/>
      <c r="AB843" s="320"/>
      <c r="AC843" s="322" t="s">
        <v>632</v>
      </c>
      <c r="AD843" s="322"/>
      <c r="AE843" s="322"/>
      <c r="AF843" s="322"/>
      <c r="AG843" s="322"/>
      <c r="AH843" s="323" t="s">
        <v>615</v>
      </c>
      <c r="AI843" s="324"/>
      <c r="AJ843" s="324"/>
      <c r="AK843" s="324"/>
      <c r="AL843" s="325" t="s">
        <v>615</v>
      </c>
      <c r="AM843" s="326"/>
      <c r="AN843" s="326"/>
      <c r="AO843" s="327"/>
      <c r="AP843" s="321" t="s">
        <v>622</v>
      </c>
      <c r="AQ843" s="321"/>
      <c r="AR843" s="321"/>
      <c r="AS843" s="321"/>
      <c r="AT843" s="321"/>
      <c r="AU843" s="321"/>
      <c r="AV843" s="321"/>
      <c r="AW843" s="321"/>
      <c r="AX843" s="321"/>
    </row>
    <row r="844" spans="1:50" ht="71.25" customHeight="1" x14ac:dyDescent="0.15">
      <c r="A844" s="409">
        <v>8</v>
      </c>
      <c r="B844" s="409">
        <v>1</v>
      </c>
      <c r="C844" s="432" t="s">
        <v>603</v>
      </c>
      <c r="D844" s="423"/>
      <c r="E844" s="423"/>
      <c r="F844" s="423"/>
      <c r="G844" s="423"/>
      <c r="H844" s="423"/>
      <c r="I844" s="423"/>
      <c r="J844" s="424">
        <v>4000020030007</v>
      </c>
      <c r="K844" s="425"/>
      <c r="L844" s="425"/>
      <c r="M844" s="425"/>
      <c r="N844" s="425"/>
      <c r="O844" s="425"/>
      <c r="P844" s="317" t="s">
        <v>589</v>
      </c>
      <c r="Q844" s="317"/>
      <c r="R844" s="317"/>
      <c r="S844" s="317"/>
      <c r="T844" s="317"/>
      <c r="U844" s="317"/>
      <c r="V844" s="317"/>
      <c r="W844" s="317"/>
      <c r="X844" s="317"/>
      <c r="Y844" s="318">
        <v>399</v>
      </c>
      <c r="Z844" s="319"/>
      <c r="AA844" s="319"/>
      <c r="AB844" s="320"/>
      <c r="AC844" s="322" t="s">
        <v>632</v>
      </c>
      <c r="AD844" s="322"/>
      <c r="AE844" s="322"/>
      <c r="AF844" s="322"/>
      <c r="AG844" s="322"/>
      <c r="AH844" s="323" t="s">
        <v>616</v>
      </c>
      <c r="AI844" s="324"/>
      <c r="AJ844" s="324"/>
      <c r="AK844" s="324"/>
      <c r="AL844" s="325" t="s">
        <v>619</v>
      </c>
      <c r="AM844" s="326"/>
      <c r="AN844" s="326"/>
      <c r="AO844" s="327"/>
      <c r="AP844" s="321" t="s">
        <v>612</v>
      </c>
      <c r="AQ844" s="321"/>
      <c r="AR844" s="321"/>
      <c r="AS844" s="321"/>
      <c r="AT844" s="321"/>
      <c r="AU844" s="321"/>
      <c r="AV844" s="321"/>
      <c r="AW844" s="321"/>
      <c r="AX844" s="321"/>
    </row>
    <row r="845" spans="1:50" ht="71.25" customHeight="1" x14ac:dyDescent="0.15">
      <c r="A845" s="409">
        <v>9</v>
      </c>
      <c r="B845" s="409">
        <v>1</v>
      </c>
      <c r="C845" s="432" t="s">
        <v>604</v>
      </c>
      <c r="D845" s="423"/>
      <c r="E845" s="423"/>
      <c r="F845" s="423"/>
      <c r="G845" s="423"/>
      <c r="H845" s="423"/>
      <c r="I845" s="423"/>
      <c r="J845" s="424">
        <v>4000020120006</v>
      </c>
      <c r="K845" s="425"/>
      <c r="L845" s="425"/>
      <c r="M845" s="425"/>
      <c r="N845" s="425"/>
      <c r="O845" s="425"/>
      <c r="P845" s="317" t="s">
        <v>589</v>
      </c>
      <c r="Q845" s="317"/>
      <c r="R845" s="317"/>
      <c r="S845" s="317"/>
      <c r="T845" s="317"/>
      <c r="U845" s="317"/>
      <c r="V845" s="317"/>
      <c r="W845" s="317"/>
      <c r="X845" s="317"/>
      <c r="Y845" s="318">
        <v>355</v>
      </c>
      <c r="Z845" s="319"/>
      <c r="AA845" s="319"/>
      <c r="AB845" s="320"/>
      <c r="AC845" s="322" t="s">
        <v>632</v>
      </c>
      <c r="AD845" s="322"/>
      <c r="AE845" s="322"/>
      <c r="AF845" s="322"/>
      <c r="AG845" s="322"/>
      <c r="AH845" s="323" t="s">
        <v>615</v>
      </c>
      <c r="AI845" s="324"/>
      <c r="AJ845" s="324"/>
      <c r="AK845" s="324"/>
      <c r="AL845" s="325" t="s">
        <v>620</v>
      </c>
      <c r="AM845" s="326"/>
      <c r="AN845" s="326"/>
      <c r="AO845" s="327"/>
      <c r="AP845" s="321" t="s">
        <v>615</v>
      </c>
      <c r="AQ845" s="321"/>
      <c r="AR845" s="321"/>
      <c r="AS845" s="321"/>
      <c r="AT845" s="321"/>
      <c r="AU845" s="321"/>
      <c r="AV845" s="321"/>
      <c r="AW845" s="321"/>
      <c r="AX845" s="321"/>
    </row>
    <row r="846" spans="1:50" ht="71.25" customHeight="1" x14ac:dyDescent="0.15">
      <c r="A846" s="409">
        <v>10</v>
      </c>
      <c r="B846" s="409">
        <v>1</v>
      </c>
      <c r="C846" s="432" t="s">
        <v>605</v>
      </c>
      <c r="D846" s="423"/>
      <c r="E846" s="423"/>
      <c r="F846" s="423"/>
      <c r="G846" s="423"/>
      <c r="H846" s="423"/>
      <c r="I846" s="423"/>
      <c r="J846" s="424">
        <v>8000020280003</v>
      </c>
      <c r="K846" s="425"/>
      <c r="L846" s="425"/>
      <c r="M846" s="425"/>
      <c r="N846" s="425"/>
      <c r="O846" s="425"/>
      <c r="P846" s="317" t="s">
        <v>589</v>
      </c>
      <c r="Q846" s="317"/>
      <c r="R846" s="317"/>
      <c r="S846" s="317"/>
      <c r="T846" s="317"/>
      <c r="U846" s="317"/>
      <c r="V846" s="317"/>
      <c r="W846" s="317"/>
      <c r="X846" s="317"/>
      <c r="Y846" s="318">
        <v>345</v>
      </c>
      <c r="Z846" s="319"/>
      <c r="AA846" s="319"/>
      <c r="AB846" s="320"/>
      <c r="AC846" s="322" t="s">
        <v>632</v>
      </c>
      <c r="AD846" s="322"/>
      <c r="AE846" s="322"/>
      <c r="AF846" s="322"/>
      <c r="AG846" s="322"/>
      <c r="AH846" s="323" t="s">
        <v>617</v>
      </c>
      <c r="AI846" s="324"/>
      <c r="AJ846" s="324"/>
      <c r="AK846" s="324"/>
      <c r="AL846" s="325" t="s">
        <v>615</v>
      </c>
      <c r="AM846" s="326"/>
      <c r="AN846" s="326"/>
      <c r="AO846" s="327"/>
      <c r="AP846" s="321" t="s">
        <v>615</v>
      </c>
      <c r="AQ846" s="321"/>
      <c r="AR846" s="321"/>
      <c r="AS846" s="321"/>
      <c r="AT846" s="321"/>
      <c r="AU846" s="321"/>
      <c r="AV846" s="321"/>
      <c r="AW846" s="321"/>
      <c r="AX846" s="321"/>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t="s">
        <v>619</v>
      </c>
      <c r="AQ857" s="321"/>
      <c r="AR857" s="321"/>
      <c r="AS857" s="321"/>
      <c r="AT857" s="321"/>
      <c r="AU857" s="321"/>
      <c r="AV857" s="321"/>
      <c r="AW857" s="321"/>
      <c r="AX857" s="321"/>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7" t="s">
        <v>480</v>
      </c>
      <c r="AD869" s="277"/>
      <c r="AE869" s="277"/>
      <c r="AF869" s="277"/>
      <c r="AG869" s="277"/>
      <c r="AH869" s="344" t="s">
        <v>516</v>
      </c>
      <c r="AI869" s="346"/>
      <c r="AJ869" s="346"/>
      <c r="AK869" s="346"/>
      <c r="AL869" s="346" t="s">
        <v>21</v>
      </c>
      <c r="AM869" s="346"/>
      <c r="AN869" s="346"/>
      <c r="AO869" s="434"/>
      <c r="AP869" s="435" t="s">
        <v>433</v>
      </c>
      <c r="AQ869" s="435"/>
      <c r="AR869" s="435"/>
      <c r="AS869" s="435"/>
      <c r="AT869" s="435"/>
      <c r="AU869" s="435"/>
      <c r="AV869" s="435"/>
      <c r="AW869" s="435"/>
      <c r="AX869" s="435"/>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328"/>
      <c r="AD870" s="431"/>
      <c r="AE870" s="431"/>
      <c r="AF870" s="431"/>
      <c r="AG870" s="431"/>
      <c r="AH870" s="426"/>
      <c r="AI870" s="427"/>
      <c r="AJ870" s="427"/>
      <c r="AK870" s="427"/>
      <c r="AL870" s="325"/>
      <c r="AM870" s="326"/>
      <c r="AN870" s="326"/>
      <c r="AO870" s="327"/>
      <c r="AP870" s="321"/>
      <c r="AQ870" s="321"/>
      <c r="AR870" s="321"/>
      <c r="AS870" s="321"/>
      <c r="AT870" s="321"/>
      <c r="AU870" s="321"/>
      <c r="AV870" s="321"/>
      <c r="AW870" s="321"/>
      <c r="AX870" s="321"/>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328"/>
      <c r="AD871" s="328"/>
      <c r="AE871" s="328"/>
      <c r="AF871" s="328"/>
      <c r="AG871" s="328"/>
      <c r="AH871" s="426"/>
      <c r="AI871" s="427"/>
      <c r="AJ871" s="427"/>
      <c r="AK871" s="427"/>
      <c r="AL871" s="428"/>
      <c r="AM871" s="429"/>
      <c r="AN871" s="429"/>
      <c r="AO871" s="430"/>
      <c r="AP871" s="321"/>
      <c r="AQ871" s="321"/>
      <c r="AR871" s="321"/>
      <c r="AS871" s="321"/>
      <c r="AT871" s="321"/>
      <c r="AU871" s="321"/>
      <c r="AV871" s="321"/>
      <c r="AW871" s="321"/>
      <c r="AX871" s="321"/>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7" t="s">
        <v>480</v>
      </c>
      <c r="AD902" s="277"/>
      <c r="AE902" s="277"/>
      <c r="AF902" s="277"/>
      <c r="AG902" s="277"/>
      <c r="AH902" s="344" t="s">
        <v>516</v>
      </c>
      <c r="AI902" s="346"/>
      <c r="AJ902" s="346"/>
      <c r="AK902" s="346"/>
      <c r="AL902" s="346" t="s">
        <v>21</v>
      </c>
      <c r="AM902" s="346"/>
      <c r="AN902" s="346"/>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8"/>
      <c r="AD903" s="431"/>
      <c r="AE903" s="431"/>
      <c r="AF903" s="431"/>
      <c r="AG903" s="431"/>
      <c r="AH903" s="426"/>
      <c r="AI903" s="427"/>
      <c r="AJ903" s="427"/>
      <c r="AK903" s="427"/>
      <c r="AL903" s="325"/>
      <c r="AM903" s="326"/>
      <c r="AN903" s="326"/>
      <c r="AO903" s="327"/>
      <c r="AP903" s="321"/>
      <c r="AQ903" s="321"/>
      <c r="AR903" s="321"/>
      <c r="AS903" s="321"/>
      <c r="AT903" s="321"/>
      <c r="AU903" s="321"/>
      <c r="AV903" s="321"/>
      <c r="AW903" s="321"/>
      <c r="AX903" s="321"/>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8"/>
      <c r="AD904" s="328"/>
      <c r="AE904" s="328"/>
      <c r="AF904" s="328"/>
      <c r="AG904" s="328"/>
      <c r="AH904" s="426"/>
      <c r="AI904" s="427"/>
      <c r="AJ904" s="427"/>
      <c r="AK904" s="427"/>
      <c r="AL904" s="428"/>
      <c r="AM904" s="429"/>
      <c r="AN904" s="429"/>
      <c r="AO904" s="430"/>
      <c r="AP904" s="321"/>
      <c r="AQ904" s="321"/>
      <c r="AR904" s="321"/>
      <c r="AS904" s="321"/>
      <c r="AT904" s="321"/>
      <c r="AU904" s="321"/>
      <c r="AV904" s="321"/>
      <c r="AW904" s="321"/>
      <c r="AX904" s="321"/>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7" t="s">
        <v>480</v>
      </c>
      <c r="AD935" s="277"/>
      <c r="AE935" s="277"/>
      <c r="AF935" s="277"/>
      <c r="AG935" s="277"/>
      <c r="AH935" s="344" t="s">
        <v>516</v>
      </c>
      <c r="AI935" s="346"/>
      <c r="AJ935" s="346"/>
      <c r="AK935" s="346"/>
      <c r="AL935" s="346" t="s">
        <v>21</v>
      </c>
      <c r="AM935" s="346"/>
      <c r="AN935" s="346"/>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8"/>
      <c r="AD936" s="431"/>
      <c r="AE936" s="431"/>
      <c r="AF936" s="431"/>
      <c r="AG936" s="431"/>
      <c r="AH936" s="426"/>
      <c r="AI936" s="427"/>
      <c r="AJ936" s="427"/>
      <c r="AK936" s="427"/>
      <c r="AL936" s="325"/>
      <c r="AM936" s="326"/>
      <c r="AN936" s="326"/>
      <c r="AO936" s="327"/>
      <c r="AP936" s="321"/>
      <c r="AQ936" s="321"/>
      <c r="AR936" s="321"/>
      <c r="AS936" s="321"/>
      <c r="AT936" s="321"/>
      <c r="AU936" s="321"/>
      <c r="AV936" s="321"/>
      <c r="AW936" s="321"/>
      <c r="AX936" s="321"/>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8"/>
      <c r="AD937" s="328"/>
      <c r="AE937" s="328"/>
      <c r="AF937" s="328"/>
      <c r="AG937" s="328"/>
      <c r="AH937" s="426"/>
      <c r="AI937" s="427"/>
      <c r="AJ937" s="427"/>
      <c r="AK937" s="427"/>
      <c r="AL937" s="428"/>
      <c r="AM937" s="429"/>
      <c r="AN937" s="429"/>
      <c r="AO937" s="430"/>
      <c r="AP937" s="321"/>
      <c r="AQ937" s="321"/>
      <c r="AR937" s="321"/>
      <c r="AS937" s="321"/>
      <c r="AT937" s="321"/>
      <c r="AU937" s="321"/>
      <c r="AV937" s="321"/>
      <c r="AW937" s="321"/>
      <c r="AX937" s="321"/>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7" t="s">
        <v>480</v>
      </c>
      <c r="AD968" s="277"/>
      <c r="AE968" s="277"/>
      <c r="AF968" s="277"/>
      <c r="AG968" s="277"/>
      <c r="AH968" s="344" t="s">
        <v>516</v>
      </c>
      <c r="AI968" s="346"/>
      <c r="AJ968" s="346"/>
      <c r="AK968" s="346"/>
      <c r="AL968" s="346" t="s">
        <v>21</v>
      </c>
      <c r="AM968" s="346"/>
      <c r="AN968" s="346"/>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8"/>
      <c r="AD969" s="431"/>
      <c r="AE969" s="431"/>
      <c r="AF969" s="431"/>
      <c r="AG969" s="431"/>
      <c r="AH969" s="426"/>
      <c r="AI969" s="427"/>
      <c r="AJ969" s="427"/>
      <c r="AK969" s="427"/>
      <c r="AL969" s="325"/>
      <c r="AM969" s="326"/>
      <c r="AN969" s="326"/>
      <c r="AO969" s="327"/>
      <c r="AP969" s="321"/>
      <c r="AQ969" s="321"/>
      <c r="AR969" s="321"/>
      <c r="AS969" s="321"/>
      <c r="AT969" s="321"/>
      <c r="AU969" s="321"/>
      <c r="AV969" s="321"/>
      <c r="AW969" s="321"/>
      <c r="AX969" s="321"/>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8"/>
      <c r="AD970" s="328"/>
      <c r="AE970" s="328"/>
      <c r="AF970" s="328"/>
      <c r="AG970" s="328"/>
      <c r="AH970" s="426"/>
      <c r="AI970" s="427"/>
      <c r="AJ970" s="427"/>
      <c r="AK970" s="427"/>
      <c r="AL970" s="428"/>
      <c r="AM970" s="429"/>
      <c r="AN970" s="429"/>
      <c r="AO970" s="430"/>
      <c r="AP970" s="321"/>
      <c r="AQ970" s="321"/>
      <c r="AR970" s="321"/>
      <c r="AS970" s="321"/>
      <c r="AT970" s="321"/>
      <c r="AU970" s="321"/>
      <c r="AV970" s="321"/>
      <c r="AW970" s="321"/>
      <c r="AX970" s="321"/>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7" t="s">
        <v>480</v>
      </c>
      <c r="AD1001" s="277"/>
      <c r="AE1001" s="277"/>
      <c r="AF1001" s="277"/>
      <c r="AG1001" s="277"/>
      <c r="AH1001" s="344" t="s">
        <v>516</v>
      </c>
      <c r="AI1001" s="346"/>
      <c r="AJ1001" s="346"/>
      <c r="AK1001" s="346"/>
      <c r="AL1001" s="346" t="s">
        <v>21</v>
      </c>
      <c r="AM1001" s="346"/>
      <c r="AN1001" s="346"/>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8"/>
      <c r="AD1002" s="431"/>
      <c r="AE1002" s="431"/>
      <c r="AF1002" s="431"/>
      <c r="AG1002" s="431"/>
      <c r="AH1002" s="426"/>
      <c r="AI1002" s="427"/>
      <c r="AJ1002" s="427"/>
      <c r="AK1002" s="427"/>
      <c r="AL1002" s="325"/>
      <c r="AM1002" s="326"/>
      <c r="AN1002" s="326"/>
      <c r="AO1002" s="327"/>
      <c r="AP1002" s="321"/>
      <c r="AQ1002" s="321"/>
      <c r="AR1002" s="321"/>
      <c r="AS1002" s="321"/>
      <c r="AT1002" s="321"/>
      <c r="AU1002" s="321"/>
      <c r="AV1002" s="321"/>
      <c r="AW1002" s="321"/>
      <c r="AX1002" s="321"/>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8"/>
      <c r="AD1003" s="328"/>
      <c r="AE1003" s="328"/>
      <c r="AF1003" s="328"/>
      <c r="AG1003" s="328"/>
      <c r="AH1003" s="426"/>
      <c r="AI1003" s="427"/>
      <c r="AJ1003" s="427"/>
      <c r="AK1003" s="427"/>
      <c r="AL1003" s="428"/>
      <c r="AM1003" s="429"/>
      <c r="AN1003" s="429"/>
      <c r="AO1003" s="430"/>
      <c r="AP1003" s="321"/>
      <c r="AQ1003" s="321"/>
      <c r="AR1003" s="321"/>
      <c r="AS1003" s="321"/>
      <c r="AT1003" s="321"/>
      <c r="AU1003" s="321"/>
      <c r="AV1003" s="321"/>
      <c r="AW1003" s="321"/>
      <c r="AX1003" s="321"/>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7" t="s">
        <v>480</v>
      </c>
      <c r="AD1034" s="277"/>
      <c r="AE1034" s="277"/>
      <c r="AF1034" s="277"/>
      <c r="AG1034" s="277"/>
      <c r="AH1034" s="344" t="s">
        <v>516</v>
      </c>
      <c r="AI1034" s="346"/>
      <c r="AJ1034" s="346"/>
      <c r="AK1034" s="346"/>
      <c r="AL1034" s="346" t="s">
        <v>21</v>
      </c>
      <c r="AM1034" s="346"/>
      <c r="AN1034" s="346"/>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8"/>
      <c r="AD1035" s="431"/>
      <c r="AE1035" s="431"/>
      <c r="AF1035" s="431"/>
      <c r="AG1035" s="431"/>
      <c r="AH1035" s="426"/>
      <c r="AI1035" s="427"/>
      <c r="AJ1035" s="427"/>
      <c r="AK1035" s="427"/>
      <c r="AL1035" s="325"/>
      <c r="AM1035" s="326"/>
      <c r="AN1035" s="326"/>
      <c r="AO1035" s="327"/>
      <c r="AP1035" s="321"/>
      <c r="AQ1035" s="321"/>
      <c r="AR1035" s="321"/>
      <c r="AS1035" s="321"/>
      <c r="AT1035" s="321"/>
      <c r="AU1035" s="321"/>
      <c r="AV1035" s="321"/>
      <c r="AW1035" s="321"/>
      <c r="AX1035" s="321"/>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8"/>
      <c r="AD1036" s="328"/>
      <c r="AE1036" s="328"/>
      <c r="AF1036" s="328"/>
      <c r="AG1036" s="328"/>
      <c r="AH1036" s="426"/>
      <c r="AI1036" s="427"/>
      <c r="AJ1036" s="427"/>
      <c r="AK1036" s="427"/>
      <c r="AL1036" s="428"/>
      <c r="AM1036" s="429"/>
      <c r="AN1036" s="429"/>
      <c r="AO1036" s="430"/>
      <c r="AP1036" s="321"/>
      <c r="AQ1036" s="321"/>
      <c r="AR1036" s="321"/>
      <c r="AS1036" s="321"/>
      <c r="AT1036" s="321"/>
      <c r="AU1036" s="321"/>
      <c r="AV1036" s="321"/>
      <c r="AW1036" s="321"/>
      <c r="AX1036" s="321"/>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7" t="s">
        <v>480</v>
      </c>
      <c r="AD1067" s="277"/>
      <c r="AE1067" s="277"/>
      <c r="AF1067" s="277"/>
      <c r="AG1067" s="277"/>
      <c r="AH1067" s="344" t="s">
        <v>516</v>
      </c>
      <c r="AI1067" s="346"/>
      <c r="AJ1067" s="346"/>
      <c r="AK1067" s="346"/>
      <c r="AL1067" s="346" t="s">
        <v>21</v>
      </c>
      <c r="AM1067" s="346"/>
      <c r="AN1067" s="346"/>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8"/>
      <c r="AD1068" s="431"/>
      <c r="AE1068" s="431"/>
      <c r="AF1068" s="431"/>
      <c r="AG1068" s="431"/>
      <c r="AH1068" s="426"/>
      <c r="AI1068" s="427"/>
      <c r="AJ1068" s="427"/>
      <c r="AK1068" s="427"/>
      <c r="AL1068" s="325"/>
      <c r="AM1068" s="326"/>
      <c r="AN1068" s="326"/>
      <c r="AO1068" s="327"/>
      <c r="AP1068" s="321"/>
      <c r="AQ1068" s="321"/>
      <c r="AR1068" s="321"/>
      <c r="AS1068" s="321"/>
      <c r="AT1068" s="321"/>
      <c r="AU1068" s="321"/>
      <c r="AV1068" s="321"/>
      <c r="AW1068" s="321"/>
      <c r="AX1068" s="321"/>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8"/>
      <c r="AD1069" s="328"/>
      <c r="AE1069" s="328"/>
      <c r="AF1069" s="328"/>
      <c r="AG1069" s="328"/>
      <c r="AH1069" s="426"/>
      <c r="AI1069" s="427"/>
      <c r="AJ1069" s="427"/>
      <c r="AK1069" s="427"/>
      <c r="AL1069" s="428"/>
      <c r="AM1069" s="429"/>
      <c r="AN1069" s="429"/>
      <c r="AO1069" s="430"/>
      <c r="AP1069" s="321"/>
      <c r="AQ1069" s="321"/>
      <c r="AR1069" s="321"/>
      <c r="AS1069" s="321"/>
      <c r="AT1069" s="321"/>
      <c r="AU1069" s="321"/>
      <c r="AV1069" s="321"/>
      <c r="AW1069" s="321"/>
      <c r="AX1069" s="321"/>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2" t="s">
        <v>487</v>
      </c>
      <c r="AM1098" s="963"/>
      <c r="AN1098" s="963"/>
      <c r="AO1098" s="80"/>
      <c r="AP1098" s="69"/>
      <c r="AQ1098" s="69"/>
      <c r="AR1098" s="69"/>
      <c r="AS1098" s="69"/>
      <c r="AT1098" s="69"/>
      <c r="AU1098" s="69"/>
      <c r="AV1098" s="69"/>
      <c r="AW1098" s="69"/>
      <c r="AX1098" s="70"/>
    </row>
    <row r="1099" spans="1:50" ht="9"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397</v>
      </c>
      <c r="D1101" s="895"/>
      <c r="E1101" s="277" t="s">
        <v>396</v>
      </c>
      <c r="F1101" s="895"/>
      <c r="G1101" s="895"/>
      <c r="H1101" s="895"/>
      <c r="I1101" s="895"/>
      <c r="J1101" s="277" t="s">
        <v>432</v>
      </c>
      <c r="K1101" s="277"/>
      <c r="L1101" s="277"/>
      <c r="M1101" s="277"/>
      <c r="N1101" s="277"/>
      <c r="O1101" s="277"/>
      <c r="P1101" s="344" t="s">
        <v>27</v>
      </c>
      <c r="Q1101" s="344"/>
      <c r="R1101" s="344"/>
      <c r="S1101" s="344"/>
      <c r="T1101" s="344"/>
      <c r="U1101" s="344"/>
      <c r="V1101" s="344"/>
      <c r="W1101" s="344"/>
      <c r="X1101" s="344"/>
      <c r="Y1101" s="277" t="s">
        <v>434</v>
      </c>
      <c r="Z1101" s="895"/>
      <c r="AA1101" s="895"/>
      <c r="AB1101" s="895"/>
      <c r="AC1101" s="277" t="s">
        <v>377</v>
      </c>
      <c r="AD1101" s="277"/>
      <c r="AE1101" s="277"/>
      <c r="AF1101" s="277"/>
      <c r="AG1101" s="277"/>
      <c r="AH1101" s="344" t="s">
        <v>391</v>
      </c>
      <c r="AI1101" s="345"/>
      <c r="AJ1101" s="345"/>
      <c r="AK1101" s="345"/>
      <c r="AL1101" s="345" t="s">
        <v>21</v>
      </c>
      <c r="AM1101" s="345"/>
      <c r="AN1101" s="345"/>
      <c r="AO1101" s="898"/>
      <c r="AP1101" s="435" t="s">
        <v>468</v>
      </c>
      <c r="AQ1101" s="435"/>
      <c r="AR1101" s="435"/>
      <c r="AS1101" s="435"/>
      <c r="AT1101" s="435"/>
      <c r="AU1101" s="435"/>
      <c r="AV1101" s="435"/>
      <c r="AW1101" s="435"/>
      <c r="AX1101" s="435"/>
    </row>
    <row r="1102" spans="1:50" ht="30" customHeight="1" x14ac:dyDescent="0.15">
      <c r="A1102" s="409">
        <v>1</v>
      </c>
      <c r="B1102" s="409">
        <v>1</v>
      </c>
      <c r="C1102" s="897"/>
      <c r="D1102" s="897"/>
      <c r="E1102" s="261" t="s">
        <v>611</v>
      </c>
      <c r="F1102" s="896"/>
      <c r="G1102" s="896"/>
      <c r="H1102" s="896"/>
      <c r="I1102" s="896"/>
      <c r="J1102" s="424" t="s">
        <v>623</v>
      </c>
      <c r="K1102" s="425"/>
      <c r="L1102" s="425"/>
      <c r="M1102" s="425"/>
      <c r="N1102" s="425"/>
      <c r="O1102" s="425"/>
      <c r="P1102" s="433" t="s">
        <v>623</v>
      </c>
      <c r="Q1102" s="317"/>
      <c r="R1102" s="317"/>
      <c r="S1102" s="317"/>
      <c r="T1102" s="317"/>
      <c r="U1102" s="317"/>
      <c r="V1102" s="317"/>
      <c r="W1102" s="317"/>
      <c r="X1102" s="317"/>
      <c r="Y1102" s="318" t="s">
        <v>620</v>
      </c>
      <c r="Z1102" s="319"/>
      <c r="AA1102" s="319"/>
      <c r="AB1102" s="320"/>
      <c r="AC1102" s="322"/>
      <c r="AD1102" s="322"/>
      <c r="AE1102" s="322"/>
      <c r="AF1102" s="322"/>
      <c r="AG1102" s="322"/>
      <c r="AH1102" s="323" t="s">
        <v>615</v>
      </c>
      <c r="AI1102" s="324"/>
      <c r="AJ1102" s="324"/>
      <c r="AK1102" s="324"/>
      <c r="AL1102" s="325" t="s">
        <v>617</v>
      </c>
      <c r="AM1102" s="326"/>
      <c r="AN1102" s="326"/>
      <c r="AO1102" s="327"/>
      <c r="AP1102" s="321" t="s">
        <v>615</v>
      </c>
      <c r="AQ1102" s="321"/>
      <c r="AR1102" s="321"/>
      <c r="AS1102" s="321"/>
      <c r="AT1102" s="321"/>
      <c r="AU1102" s="321"/>
      <c r="AV1102" s="321"/>
      <c r="AW1102" s="321"/>
      <c r="AX1102" s="321"/>
    </row>
    <row r="1103" spans="1:50" ht="30" hidden="1" customHeight="1" x14ac:dyDescent="0.15">
      <c r="A1103" s="409">
        <v>2</v>
      </c>
      <c r="B1103" s="409">
        <v>1</v>
      </c>
      <c r="C1103" s="897"/>
      <c r="D1103" s="897"/>
      <c r="E1103" s="896"/>
      <c r="F1103" s="896"/>
      <c r="G1103" s="896"/>
      <c r="H1103" s="896"/>
      <c r="I1103" s="896"/>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9">
        <v>3</v>
      </c>
      <c r="B1104" s="409">
        <v>1</v>
      </c>
      <c r="C1104" s="897"/>
      <c r="D1104" s="897"/>
      <c r="E1104" s="896"/>
      <c r="F1104" s="896"/>
      <c r="G1104" s="896"/>
      <c r="H1104" s="896"/>
      <c r="I1104" s="896"/>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9">
        <v>4</v>
      </c>
      <c r="B1105" s="409">
        <v>1</v>
      </c>
      <c r="C1105" s="897"/>
      <c r="D1105" s="897"/>
      <c r="E1105" s="896"/>
      <c r="F1105" s="896"/>
      <c r="G1105" s="896"/>
      <c r="H1105" s="896"/>
      <c r="I1105" s="896"/>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9">
        <v>5</v>
      </c>
      <c r="B1106" s="409">
        <v>1</v>
      </c>
      <c r="C1106" s="897"/>
      <c r="D1106" s="897"/>
      <c r="E1106" s="896"/>
      <c r="F1106" s="896"/>
      <c r="G1106" s="896"/>
      <c r="H1106" s="896"/>
      <c r="I1106" s="896"/>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9">
        <v>6</v>
      </c>
      <c r="B1107" s="409">
        <v>1</v>
      </c>
      <c r="C1107" s="897"/>
      <c r="D1107" s="897"/>
      <c r="E1107" s="896"/>
      <c r="F1107" s="896"/>
      <c r="G1107" s="896"/>
      <c r="H1107" s="896"/>
      <c r="I1107" s="896"/>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9">
        <v>7</v>
      </c>
      <c r="B1108" s="409">
        <v>1</v>
      </c>
      <c r="C1108" s="897"/>
      <c r="D1108" s="897"/>
      <c r="E1108" s="896"/>
      <c r="F1108" s="896"/>
      <c r="G1108" s="896"/>
      <c r="H1108" s="896"/>
      <c r="I1108" s="896"/>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9">
        <v>8</v>
      </c>
      <c r="B1109" s="409">
        <v>1</v>
      </c>
      <c r="C1109" s="897"/>
      <c r="D1109" s="897"/>
      <c r="E1109" s="896"/>
      <c r="F1109" s="896"/>
      <c r="G1109" s="896"/>
      <c r="H1109" s="896"/>
      <c r="I1109" s="896"/>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9">
        <v>9</v>
      </c>
      <c r="B1110" s="409">
        <v>1</v>
      </c>
      <c r="C1110" s="897"/>
      <c r="D1110" s="897"/>
      <c r="E1110" s="896"/>
      <c r="F1110" s="896"/>
      <c r="G1110" s="896"/>
      <c r="H1110" s="896"/>
      <c r="I1110" s="896"/>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9">
        <v>10</v>
      </c>
      <c r="B1111" s="409">
        <v>1</v>
      </c>
      <c r="C1111" s="897"/>
      <c r="D1111" s="897"/>
      <c r="E1111" s="896"/>
      <c r="F1111" s="896"/>
      <c r="G1111" s="896"/>
      <c r="H1111" s="896"/>
      <c r="I1111" s="896"/>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9">
        <v>11</v>
      </c>
      <c r="B1112" s="409">
        <v>1</v>
      </c>
      <c r="C1112" s="897"/>
      <c r="D1112" s="897"/>
      <c r="E1112" s="896"/>
      <c r="F1112" s="896"/>
      <c r="G1112" s="896"/>
      <c r="H1112" s="896"/>
      <c r="I1112" s="896"/>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9">
        <v>12</v>
      </c>
      <c r="B1113" s="409">
        <v>1</v>
      </c>
      <c r="C1113" s="897"/>
      <c r="D1113" s="897"/>
      <c r="E1113" s="896"/>
      <c r="F1113" s="896"/>
      <c r="G1113" s="896"/>
      <c r="H1113" s="896"/>
      <c r="I1113" s="896"/>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9">
        <v>13</v>
      </c>
      <c r="B1114" s="409">
        <v>1</v>
      </c>
      <c r="C1114" s="897"/>
      <c r="D1114" s="897"/>
      <c r="E1114" s="896"/>
      <c r="F1114" s="896"/>
      <c r="G1114" s="896"/>
      <c r="H1114" s="896"/>
      <c r="I1114" s="896"/>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9">
        <v>14</v>
      </c>
      <c r="B1115" s="409">
        <v>1</v>
      </c>
      <c r="C1115" s="897"/>
      <c r="D1115" s="897"/>
      <c r="E1115" s="896"/>
      <c r="F1115" s="896"/>
      <c r="G1115" s="896"/>
      <c r="H1115" s="896"/>
      <c r="I1115" s="896"/>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9">
        <v>15</v>
      </c>
      <c r="B1116" s="409">
        <v>1</v>
      </c>
      <c r="C1116" s="897"/>
      <c r="D1116" s="897"/>
      <c r="E1116" s="896"/>
      <c r="F1116" s="896"/>
      <c r="G1116" s="896"/>
      <c r="H1116" s="896"/>
      <c r="I1116" s="896"/>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9">
        <v>16</v>
      </c>
      <c r="B1117" s="409">
        <v>1</v>
      </c>
      <c r="C1117" s="897"/>
      <c r="D1117" s="897"/>
      <c r="E1117" s="896"/>
      <c r="F1117" s="896"/>
      <c r="G1117" s="896"/>
      <c r="H1117" s="896"/>
      <c r="I1117" s="896"/>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9">
        <v>17</v>
      </c>
      <c r="B1118" s="409">
        <v>1</v>
      </c>
      <c r="C1118" s="897"/>
      <c r="D1118" s="897"/>
      <c r="E1118" s="896"/>
      <c r="F1118" s="896"/>
      <c r="G1118" s="896"/>
      <c r="H1118" s="896"/>
      <c r="I1118" s="896"/>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9">
        <v>18</v>
      </c>
      <c r="B1119" s="409">
        <v>1</v>
      </c>
      <c r="C1119" s="897"/>
      <c r="D1119" s="897"/>
      <c r="E1119" s="261"/>
      <c r="F1119" s="896"/>
      <c r="G1119" s="896"/>
      <c r="H1119" s="896"/>
      <c r="I1119" s="896"/>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9">
        <v>19</v>
      </c>
      <c r="B1120" s="409">
        <v>1</v>
      </c>
      <c r="C1120" s="897"/>
      <c r="D1120" s="897"/>
      <c r="E1120" s="896"/>
      <c r="F1120" s="896"/>
      <c r="G1120" s="896"/>
      <c r="H1120" s="896"/>
      <c r="I1120" s="896"/>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9">
        <v>20</v>
      </c>
      <c r="B1121" s="409">
        <v>1</v>
      </c>
      <c r="C1121" s="897"/>
      <c r="D1121" s="897"/>
      <c r="E1121" s="896"/>
      <c r="F1121" s="896"/>
      <c r="G1121" s="896"/>
      <c r="H1121" s="896"/>
      <c r="I1121" s="896"/>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9">
        <v>21</v>
      </c>
      <c r="B1122" s="409">
        <v>1</v>
      </c>
      <c r="C1122" s="897"/>
      <c r="D1122" s="897"/>
      <c r="E1122" s="896"/>
      <c r="F1122" s="896"/>
      <c r="G1122" s="896"/>
      <c r="H1122" s="896"/>
      <c r="I1122" s="896"/>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9">
        <v>22</v>
      </c>
      <c r="B1123" s="409">
        <v>1</v>
      </c>
      <c r="C1123" s="897"/>
      <c r="D1123" s="897"/>
      <c r="E1123" s="896"/>
      <c r="F1123" s="896"/>
      <c r="G1123" s="896"/>
      <c r="H1123" s="896"/>
      <c r="I1123" s="896"/>
      <c r="J1123" s="424"/>
      <c r="K1123" s="425"/>
      <c r="L1123" s="425"/>
      <c r="M1123" s="425"/>
      <c r="N1123" s="425"/>
      <c r="O1123" s="425"/>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9">
        <v>23</v>
      </c>
      <c r="B1124" s="409">
        <v>1</v>
      </c>
      <c r="C1124" s="897"/>
      <c r="D1124" s="897"/>
      <c r="E1124" s="896"/>
      <c r="F1124" s="896"/>
      <c r="G1124" s="896"/>
      <c r="H1124" s="896"/>
      <c r="I1124" s="896"/>
      <c r="J1124" s="424"/>
      <c r="K1124" s="425"/>
      <c r="L1124" s="425"/>
      <c r="M1124" s="425"/>
      <c r="N1124" s="425"/>
      <c r="O1124" s="425"/>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9">
        <v>24</v>
      </c>
      <c r="B1125" s="409">
        <v>1</v>
      </c>
      <c r="C1125" s="897"/>
      <c r="D1125" s="897"/>
      <c r="E1125" s="896"/>
      <c r="F1125" s="896"/>
      <c r="G1125" s="896"/>
      <c r="H1125" s="896"/>
      <c r="I1125" s="896"/>
      <c r="J1125" s="424"/>
      <c r="K1125" s="425"/>
      <c r="L1125" s="425"/>
      <c r="M1125" s="425"/>
      <c r="N1125" s="425"/>
      <c r="O1125" s="425"/>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9">
        <v>25</v>
      </c>
      <c r="B1126" s="409">
        <v>1</v>
      </c>
      <c r="C1126" s="897"/>
      <c r="D1126" s="897"/>
      <c r="E1126" s="896"/>
      <c r="F1126" s="896"/>
      <c r="G1126" s="896"/>
      <c r="H1126" s="896"/>
      <c r="I1126" s="896"/>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9">
        <v>26</v>
      </c>
      <c r="B1127" s="409">
        <v>1</v>
      </c>
      <c r="C1127" s="897"/>
      <c r="D1127" s="897"/>
      <c r="E1127" s="896"/>
      <c r="F1127" s="896"/>
      <c r="G1127" s="896"/>
      <c r="H1127" s="896"/>
      <c r="I1127" s="896"/>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9">
        <v>27</v>
      </c>
      <c r="B1128" s="409">
        <v>1</v>
      </c>
      <c r="C1128" s="897"/>
      <c r="D1128" s="897"/>
      <c r="E1128" s="896"/>
      <c r="F1128" s="896"/>
      <c r="G1128" s="896"/>
      <c r="H1128" s="896"/>
      <c r="I1128" s="896"/>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9">
        <v>28</v>
      </c>
      <c r="B1129" s="409">
        <v>1</v>
      </c>
      <c r="C1129" s="897"/>
      <c r="D1129" s="897"/>
      <c r="E1129" s="896"/>
      <c r="F1129" s="896"/>
      <c r="G1129" s="896"/>
      <c r="H1129" s="896"/>
      <c r="I1129" s="896"/>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9">
        <v>29</v>
      </c>
      <c r="B1130" s="409">
        <v>1</v>
      </c>
      <c r="C1130" s="897"/>
      <c r="D1130" s="897"/>
      <c r="E1130" s="896"/>
      <c r="F1130" s="896"/>
      <c r="G1130" s="896"/>
      <c r="H1130" s="896"/>
      <c r="I1130" s="896"/>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9">
        <v>30</v>
      </c>
      <c r="B1131" s="409">
        <v>1</v>
      </c>
      <c r="C1131" s="897"/>
      <c r="D1131" s="897"/>
      <c r="E1131" s="896"/>
      <c r="F1131" s="896"/>
      <c r="G1131" s="896"/>
      <c r="H1131" s="896"/>
      <c r="I1131" s="896"/>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ZQQeEv46c2wNoqAflcXYh+3wS2T9Pzj4wDe8g+zNXvsbhFX6dyLINUEU9jEsp/gOm+soy1aqT/5JHeM6BR5WvA==" saltValue="5iVNs7/vpSA49wCHPDTlTw=="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Y441:AA442"/>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I46:AL46"/>
    <mergeCell ref="AM46:AP46"/>
    <mergeCell ref="AQ46:AT46"/>
    <mergeCell ref="AU46:AX46"/>
    <mergeCell ref="AE7:AX7"/>
    <mergeCell ref="AE30:AH31"/>
    <mergeCell ref="AI30:AL31"/>
    <mergeCell ref="AM30:AP31"/>
    <mergeCell ref="AU30:AX30"/>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45:AX45"/>
    <mergeCell ref="AD15:AJ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S442:AT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E34:AH34"/>
    <mergeCell ref="AI34:AL3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775" priority="14005">
      <formula>IF(RIGHT(TEXT(P14,"0.#"),1)=".",FALSE,TRUE)</formula>
    </cfRule>
    <cfRule type="expression" dxfId="2774" priority="14006">
      <formula>IF(RIGHT(TEXT(P14,"0.#"),1)=".",TRUE,FALSE)</formula>
    </cfRule>
  </conditionalFormatting>
  <conditionalFormatting sqref="AE32">
    <cfRule type="expression" dxfId="2773" priority="13995">
      <formula>IF(RIGHT(TEXT(AE32,"0.#"),1)=".",FALSE,TRUE)</formula>
    </cfRule>
    <cfRule type="expression" dxfId="2772" priority="13996">
      <formula>IF(RIGHT(TEXT(AE32,"0.#"),1)=".",TRUE,FALSE)</formula>
    </cfRule>
  </conditionalFormatting>
  <conditionalFormatting sqref="P18:AX18">
    <cfRule type="expression" dxfId="2771" priority="13881">
      <formula>IF(RIGHT(TEXT(P18,"0.#"),1)=".",FALSE,TRUE)</formula>
    </cfRule>
    <cfRule type="expression" dxfId="2770" priority="13882">
      <formula>IF(RIGHT(TEXT(P18,"0.#"),1)=".",TRUE,FALSE)</formula>
    </cfRule>
  </conditionalFormatting>
  <conditionalFormatting sqref="Y782">
    <cfRule type="expression" dxfId="2769" priority="13877">
      <formula>IF(RIGHT(TEXT(Y782,"0.#"),1)=".",FALSE,TRUE)</formula>
    </cfRule>
    <cfRule type="expression" dxfId="2768" priority="13878">
      <formula>IF(RIGHT(TEXT(Y782,"0.#"),1)=".",TRUE,FALSE)</formula>
    </cfRule>
  </conditionalFormatting>
  <conditionalFormatting sqref="Y791">
    <cfRule type="expression" dxfId="2767" priority="13873">
      <formula>IF(RIGHT(TEXT(Y791,"0.#"),1)=".",FALSE,TRUE)</formula>
    </cfRule>
    <cfRule type="expression" dxfId="2766" priority="13874">
      <formula>IF(RIGHT(TEXT(Y791,"0.#"),1)=".",TRUE,FALSE)</formula>
    </cfRule>
  </conditionalFormatting>
  <conditionalFormatting sqref="Y822:Y829 Y820 Y809:Y816 Y807 Y796:Y803 Y794">
    <cfRule type="expression" dxfId="2765" priority="13655">
      <formula>IF(RIGHT(TEXT(Y794,"0.#"),1)=".",FALSE,TRUE)</formula>
    </cfRule>
    <cfRule type="expression" dxfId="2764" priority="13656">
      <formula>IF(RIGHT(TEXT(Y794,"0.#"),1)=".",TRUE,FALSE)</formula>
    </cfRule>
  </conditionalFormatting>
  <conditionalFormatting sqref="P13:AX13 AR15:AX15 P15:AQ17">
    <cfRule type="expression" dxfId="2763" priority="13703">
      <formula>IF(RIGHT(TEXT(P13,"0.#"),1)=".",FALSE,TRUE)</formula>
    </cfRule>
    <cfRule type="expression" dxfId="2762" priority="13704">
      <formula>IF(RIGHT(TEXT(P13,"0.#"),1)=".",TRUE,FALSE)</formula>
    </cfRule>
  </conditionalFormatting>
  <conditionalFormatting sqref="P19:AJ19">
    <cfRule type="expression" dxfId="2761" priority="13701">
      <formula>IF(RIGHT(TEXT(P19,"0.#"),1)=".",FALSE,TRUE)</formula>
    </cfRule>
    <cfRule type="expression" dxfId="2760" priority="13702">
      <formula>IF(RIGHT(TEXT(P19,"0.#"),1)=".",TRUE,FALSE)</formula>
    </cfRule>
  </conditionalFormatting>
  <conditionalFormatting sqref="AE101 AQ101">
    <cfRule type="expression" dxfId="2759" priority="13693">
      <formula>IF(RIGHT(TEXT(AE101,"0.#"),1)=".",FALSE,TRUE)</formula>
    </cfRule>
    <cfRule type="expression" dxfId="2758" priority="13694">
      <formula>IF(RIGHT(TEXT(AE101,"0.#"),1)=".",TRUE,FALSE)</formula>
    </cfRule>
  </conditionalFormatting>
  <conditionalFormatting sqref="Y783:Y790 Y781">
    <cfRule type="expression" dxfId="2757" priority="13679">
      <formula>IF(RIGHT(TEXT(Y781,"0.#"),1)=".",FALSE,TRUE)</formula>
    </cfRule>
    <cfRule type="expression" dxfId="2756" priority="13680">
      <formula>IF(RIGHT(TEXT(Y781,"0.#"),1)=".",TRUE,FALSE)</formula>
    </cfRule>
  </conditionalFormatting>
  <conditionalFormatting sqref="AU782">
    <cfRule type="expression" dxfId="2755" priority="13677">
      <formula>IF(RIGHT(TEXT(AU782,"0.#"),1)=".",FALSE,TRUE)</formula>
    </cfRule>
    <cfRule type="expression" dxfId="2754" priority="13678">
      <formula>IF(RIGHT(TEXT(AU782,"0.#"),1)=".",TRUE,FALSE)</formula>
    </cfRule>
  </conditionalFormatting>
  <conditionalFormatting sqref="AU791">
    <cfRule type="expression" dxfId="2753" priority="13675">
      <formula>IF(RIGHT(TEXT(AU791,"0.#"),1)=".",FALSE,TRUE)</formula>
    </cfRule>
    <cfRule type="expression" dxfId="2752" priority="13676">
      <formula>IF(RIGHT(TEXT(AU791,"0.#"),1)=".",TRUE,FALSE)</formula>
    </cfRule>
  </conditionalFormatting>
  <conditionalFormatting sqref="AU783:AU790 AU781">
    <cfRule type="expression" dxfId="2751" priority="13673">
      <formula>IF(RIGHT(TEXT(AU781,"0.#"),1)=".",FALSE,TRUE)</formula>
    </cfRule>
    <cfRule type="expression" dxfId="2750" priority="13674">
      <formula>IF(RIGHT(TEXT(AU781,"0.#"),1)=".",TRUE,FALSE)</formula>
    </cfRule>
  </conditionalFormatting>
  <conditionalFormatting sqref="Y821 Y808 Y795">
    <cfRule type="expression" dxfId="2749" priority="13659">
      <formula>IF(RIGHT(TEXT(Y795,"0.#"),1)=".",FALSE,TRUE)</formula>
    </cfRule>
    <cfRule type="expression" dxfId="2748" priority="13660">
      <formula>IF(RIGHT(TEXT(Y795,"0.#"),1)=".",TRUE,FALSE)</formula>
    </cfRule>
  </conditionalFormatting>
  <conditionalFormatting sqref="Y830 Y817 Y804">
    <cfRule type="expression" dxfId="2747" priority="13657">
      <formula>IF(RIGHT(TEXT(Y804,"0.#"),1)=".",FALSE,TRUE)</formula>
    </cfRule>
    <cfRule type="expression" dxfId="2746" priority="13658">
      <formula>IF(RIGHT(TEXT(Y804,"0.#"),1)=".",TRUE,FALSE)</formula>
    </cfRule>
  </conditionalFormatting>
  <conditionalFormatting sqref="AU821 AU808 AU795">
    <cfRule type="expression" dxfId="2745" priority="13653">
      <formula>IF(RIGHT(TEXT(AU795,"0.#"),1)=".",FALSE,TRUE)</formula>
    </cfRule>
    <cfRule type="expression" dxfId="2744" priority="13654">
      <formula>IF(RIGHT(TEXT(AU795,"0.#"),1)=".",TRUE,FALSE)</formula>
    </cfRule>
  </conditionalFormatting>
  <conditionalFormatting sqref="AU830 AU817 AU804">
    <cfRule type="expression" dxfId="2743" priority="13651">
      <formula>IF(RIGHT(TEXT(AU804,"0.#"),1)=".",FALSE,TRUE)</formula>
    </cfRule>
    <cfRule type="expression" dxfId="2742" priority="13652">
      <formula>IF(RIGHT(TEXT(AU804,"0.#"),1)=".",TRUE,FALSE)</formula>
    </cfRule>
  </conditionalFormatting>
  <conditionalFormatting sqref="AU822:AU829 AU820 AU809:AU816 AU807 AU796:AU803 AU794">
    <cfRule type="expression" dxfId="2741" priority="13649">
      <formula>IF(RIGHT(TEXT(AU794,"0.#"),1)=".",FALSE,TRUE)</formula>
    </cfRule>
    <cfRule type="expression" dxfId="2740" priority="13650">
      <formula>IF(RIGHT(TEXT(AU794,"0.#"),1)=".",TRUE,FALSE)</formula>
    </cfRule>
  </conditionalFormatting>
  <conditionalFormatting sqref="AM87">
    <cfRule type="expression" dxfId="2739" priority="13303">
      <formula>IF(RIGHT(TEXT(AM87,"0.#"),1)=".",FALSE,TRUE)</formula>
    </cfRule>
    <cfRule type="expression" dxfId="2738" priority="13304">
      <formula>IF(RIGHT(TEXT(AM87,"0.#"),1)=".",TRUE,FALSE)</formula>
    </cfRule>
  </conditionalFormatting>
  <conditionalFormatting sqref="AE55">
    <cfRule type="expression" dxfId="2737" priority="13371">
      <formula>IF(RIGHT(TEXT(AE55,"0.#"),1)=".",FALSE,TRUE)</formula>
    </cfRule>
    <cfRule type="expression" dxfId="2736" priority="13372">
      <formula>IF(RIGHT(TEXT(AE55,"0.#"),1)=".",TRUE,FALSE)</formula>
    </cfRule>
  </conditionalFormatting>
  <conditionalFormatting sqref="AI55">
    <cfRule type="expression" dxfId="2735" priority="13369">
      <formula>IF(RIGHT(TEXT(AI55,"0.#"),1)=".",FALSE,TRUE)</formula>
    </cfRule>
    <cfRule type="expression" dxfId="2734" priority="13370">
      <formula>IF(RIGHT(TEXT(AI55,"0.#"),1)=".",TRUE,FALSE)</formula>
    </cfRule>
  </conditionalFormatting>
  <conditionalFormatting sqref="AM34 AE34 AI34">
    <cfRule type="expression" dxfId="2733" priority="13449">
      <formula>IF(RIGHT(TEXT(AE34,"0.#"),1)=".",FALSE,TRUE)</formula>
    </cfRule>
    <cfRule type="expression" dxfId="2732" priority="13450">
      <formula>IF(RIGHT(TEXT(AE34,"0.#"),1)=".",TRUE,FALSE)</formula>
    </cfRule>
  </conditionalFormatting>
  <conditionalFormatting sqref="AE33">
    <cfRule type="expression" dxfId="2731" priority="13463">
      <formula>IF(RIGHT(TEXT(AE33,"0.#"),1)=".",FALSE,TRUE)</formula>
    </cfRule>
    <cfRule type="expression" dxfId="2730" priority="13464">
      <formula>IF(RIGHT(TEXT(AE33,"0.#"),1)=".",TRUE,FALSE)</formula>
    </cfRule>
  </conditionalFormatting>
  <conditionalFormatting sqref="AI33">
    <cfRule type="expression" dxfId="2729" priority="13457">
      <formula>IF(RIGHT(TEXT(AI33,"0.#"),1)=".",FALSE,TRUE)</formula>
    </cfRule>
    <cfRule type="expression" dxfId="2728" priority="13458">
      <formula>IF(RIGHT(TEXT(AI33,"0.#"),1)=".",TRUE,FALSE)</formula>
    </cfRule>
  </conditionalFormatting>
  <conditionalFormatting sqref="AI32">
    <cfRule type="expression" dxfId="2727" priority="13455">
      <formula>IF(RIGHT(TEXT(AI32,"0.#"),1)=".",FALSE,TRUE)</formula>
    </cfRule>
    <cfRule type="expression" dxfId="2726" priority="13456">
      <formula>IF(RIGHT(TEXT(AI32,"0.#"),1)=".",TRUE,FALSE)</formula>
    </cfRule>
  </conditionalFormatting>
  <conditionalFormatting sqref="AM32">
    <cfRule type="expression" dxfId="2725" priority="13453">
      <formula>IF(RIGHT(TEXT(AM32,"0.#"),1)=".",FALSE,TRUE)</formula>
    </cfRule>
    <cfRule type="expression" dxfId="2724" priority="13454">
      <formula>IF(RIGHT(TEXT(AM32,"0.#"),1)=".",TRUE,FALSE)</formula>
    </cfRule>
  </conditionalFormatting>
  <conditionalFormatting sqref="AM33">
    <cfRule type="expression" dxfId="2723" priority="13451">
      <formula>IF(RIGHT(TEXT(AM33,"0.#"),1)=".",FALSE,TRUE)</formula>
    </cfRule>
    <cfRule type="expression" dxfId="2722" priority="13452">
      <formula>IF(RIGHT(TEXT(AM33,"0.#"),1)=".",TRUE,FALSE)</formula>
    </cfRule>
  </conditionalFormatting>
  <conditionalFormatting sqref="AQ32:AQ34">
    <cfRule type="expression" dxfId="2721" priority="13443">
      <formula>IF(RIGHT(TEXT(AQ32,"0.#"),1)=".",FALSE,TRUE)</formula>
    </cfRule>
    <cfRule type="expression" dxfId="2720" priority="13444">
      <formula>IF(RIGHT(TEXT(AQ32,"0.#"),1)=".",TRUE,FALSE)</formula>
    </cfRule>
  </conditionalFormatting>
  <conditionalFormatting sqref="AU32:AU34">
    <cfRule type="expression" dxfId="2719" priority="13441">
      <formula>IF(RIGHT(TEXT(AU32,"0.#"),1)=".",FALSE,TRUE)</formula>
    </cfRule>
    <cfRule type="expression" dxfId="2718" priority="13442">
      <formula>IF(RIGHT(TEXT(AU32,"0.#"),1)=".",TRUE,FALSE)</formula>
    </cfRule>
  </conditionalFormatting>
  <conditionalFormatting sqref="AE53">
    <cfRule type="expression" dxfId="2717" priority="13375">
      <formula>IF(RIGHT(TEXT(AE53,"0.#"),1)=".",FALSE,TRUE)</formula>
    </cfRule>
    <cfRule type="expression" dxfId="2716" priority="13376">
      <formula>IF(RIGHT(TEXT(AE53,"0.#"),1)=".",TRUE,FALSE)</formula>
    </cfRule>
  </conditionalFormatting>
  <conditionalFormatting sqref="AE54">
    <cfRule type="expression" dxfId="2715" priority="13373">
      <formula>IF(RIGHT(TEXT(AE54,"0.#"),1)=".",FALSE,TRUE)</formula>
    </cfRule>
    <cfRule type="expression" dxfId="2714" priority="13374">
      <formula>IF(RIGHT(TEXT(AE54,"0.#"),1)=".",TRUE,FALSE)</formula>
    </cfRule>
  </conditionalFormatting>
  <conditionalFormatting sqref="AI54">
    <cfRule type="expression" dxfId="2713" priority="13367">
      <formula>IF(RIGHT(TEXT(AI54,"0.#"),1)=".",FALSE,TRUE)</formula>
    </cfRule>
    <cfRule type="expression" dxfId="2712" priority="13368">
      <formula>IF(RIGHT(TEXT(AI54,"0.#"),1)=".",TRUE,FALSE)</formula>
    </cfRule>
  </conditionalFormatting>
  <conditionalFormatting sqref="AI53">
    <cfRule type="expression" dxfId="2711" priority="13365">
      <formula>IF(RIGHT(TEXT(AI53,"0.#"),1)=".",FALSE,TRUE)</formula>
    </cfRule>
    <cfRule type="expression" dxfId="2710" priority="13366">
      <formula>IF(RIGHT(TEXT(AI53,"0.#"),1)=".",TRUE,FALSE)</formula>
    </cfRule>
  </conditionalFormatting>
  <conditionalFormatting sqref="AM53">
    <cfRule type="expression" dxfId="2709" priority="13363">
      <formula>IF(RIGHT(TEXT(AM53,"0.#"),1)=".",FALSE,TRUE)</formula>
    </cfRule>
    <cfRule type="expression" dxfId="2708" priority="13364">
      <formula>IF(RIGHT(TEXT(AM53,"0.#"),1)=".",TRUE,FALSE)</formula>
    </cfRule>
  </conditionalFormatting>
  <conditionalFormatting sqref="AM54">
    <cfRule type="expression" dxfId="2707" priority="13361">
      <formula>IF(RIGHT(TEXT(AM54,"0.#"),1)=".",FALSE,TRUE)</formula>
    </cfRule>
    <cfRule type="expression" dxfId="2706" priority="13362">
      <formula>IF(RIGHT(TEXT(AM54,"0.#"),1)=".",TRUE,FALSE)</formula>
    </cfRule>
  </conditionalFormatting>
  <conditionalFormatting sqref="AM55">
    <cfRule type="expression" dxfId="2705" priority="13359">
      <formula>IF(RIGHT(TEXT(AM55,"0.#"),1)=".",FALSE,TRUE)</formula>
    </cfRule>
    <cfRule type="expression" dxfId="2704" priority="13360">
      <formula>IF(RIGHT(TEXT(AM55,"0.#"),1)=".",TRUE,FALSE)</formula>
    </cfRule>
  </conditionalFormatting>
  <conditionalFormatting sqref="AE60">
    <cfRule type="expression" dxfId="2703" priority="13345">
      <formula>IF(RIGHT(TEXT(AE60,"0.#"),1)=".",FALSE,TRUE)</formula>
    </cfRule>
    <cfRule type="expression" dxfId="2702" priority="13346">
      <formula>IF(RIGHT(TEXT(AE60,"0.#"),1)=".",TRUE,FALSE)</formula>
    </cfRule>
  </conditionalFormatting>
  <conditionalFormatting sqref="AE61">
    <cfRule type="expression" dxfId="2701" priority="13343">
      <formula>IF(RIGHT(TEXT(AE61,"0.#"),1)=".",FALSE,TRUE)</formula>
    </cfRule>
    <cfRule type="expression" dxfId="2700" priority="13344">
      <formula>IF(RIGHT(TEXT(AE61,"0.#"),1)=".",TRUE,FALSE)</formula>
    </cfRule>
  </conditionalFormatting>
  <conditionalFormatting sqref="AE62">
    <cfRule type="expression" dxfId="2699" priority="13341">
      <formula>IF(RIGHT(TEXT(AE62,"0.#"),1)=".",FALSE,TRUE)</formula>
    </cfRule>
    <cfRule type="expression" dxfId="2698" priority="13342">
      <formula>IF(RIGHT(TEXT(AE62,"0.#"),1)=".",TRUE,FALSE)</formula>
    </cfRule>
  </conditionalFormatting>
  <conditionalFormatting sqref="AI62">
    <cfRule type="expression" dxfId="2697" priority="13339">
      <formula>IF(RIGHT(TEXT(AI62,"0.#"),1)=".",FALSE,TRUE)</formula>
    </cfRule>
    <cfRule type="expression" dxfId="2696" priority="13340">
      <formula>IF(RIGHT(TEXT(AI62,"0.#"),1)=".",TRUE,FALSE)</formula>
    </cfRule>
  </conditionalFormatting>
  <conditionalFormatting sqref="AI61">
    <cfRule type="expression" dxfId="2695" priority="13337">
      <formula>IF(RIGHT(TEXT(AI61,"0.#"),1)=".",FALSE,TRUE)</formula>
    </cfRule>
    <cfRule type="expression" dxfId="2694" priority="13338">
      <formula>IF(RIGHT(TEXT(AI61,"0.#"),1)=".",TRUE,FALSE)</formula>
    </cfRule>
  </conditionalFormatting>
  <conditionalFormatting sqref="AI60">
    <cfRule type="expression" dxfId="2693" priority="13335">
      <formula>IF(RIGHT(TEXT(AI60,"0.#"),1)=".",FALSE,TRUE)</formula>
    </cfRule>
    <cfRule type="expression" dxfId="2692" priority="13336">
      <formula>IF(RIGHT(TEXT(AI60,"0.#"),1)=".",TRUE,FALSE)</formula>
    </cfRule>
  </conditionalFormatting>
  <conditionalFormatting sqref="AM60">
    <cfRule type="expression" dxfId="2691" priority="13333">
      <formula>IF(RIGHT(TEXT(AM60,"0.#"),1)=".",FALSE,TRUE)</formula>
    </cfRule>
    <cfRule type="expression" dxfId="2690" priority="13334">
      <formula>IF(RIGHT(TEXT(AM60,"0.#"),1)=".",TRUE,FALSE)</formula>
    </cfRule>
  </conditionalFormatting>
  <conditionalFormatting sqref="AM61">
    <cfRule type="expression" dxfId="2689" priority="13331">
      <formula>IF(RIGHT(TEXT(AM61,"0.#"),1)=".",FALSE,TRUE)</formula>
    </cfRule>
    <cfRule type="expression" dxfId="2688" priority="13332">
      <formula>IF(RIGHT(TEXT(AM61,"0.#"),1)=".",TRUE,FALSE)</formula>
    </cfRule>
  </conditionalFormatting>
  <conditionalFormatting sqref="AM62">
    <cfRule type="expression" dxfId="2687" priority="13329">
      <formula>IF(RIGHT(TEXT(AM62,"0.#"),1)=".",FALSE,TRUE)</formula>
    </cfRule>
    <cfRule type="expression" dxfId="2686" priority="13330">
      <formula>IF(RIGHT(TEXT(AM62,"0.#"),1)=".",TRUE,FALSE)</formula>
    </cfRule>
  </conditionalFormatting>
  <conditionalFormatting sqref="AE87">
    <cfRule type="expression" dxfId="2685" priority="13315">
      <formula>IF(RIGHT(TEXT(AE87,"0.#"),1)=".",FALSE,TRUE)</formula>
    </cfRule>
    <cfRule type="expression" dxfId="2684" priority="13316">
      <formula>IF(RIGHT(TEXT(AE87,"0.#"),1)=".",TRUE,FALSE)</formula>
    </cfRule>
  </conditionalFormatting>
  <conditionalFormatting sqref="AE88">
    <cfRule type="expression" dxfId="2683" priority="13313">
      <formula>IF(RIGHT(TEXT(AE88,"0.#"),1)=".",FALSE,TRUE)</formula>
    </cfRule>
    <cfRule type="expression" dxfId="2682" priority="13314">
      <formula>IF(RIGHT(TEXT(AE88,"0.#"),1)=".",TRUE,FALSE)</formula>
    </cfRule>
  </conditionalFormatting>
  <conditionalFormatting sqref="AE89">
    <cfRule type="expression" dxfId="2681" priority="13311">
      <formula>IF(RIGHT(TEXT(AE89,"0.#"),1)=".",FALSE,TRUE)</formula>
    </cfRule>
    <cfRule type="expression" dxfId="2680" priority="13312">
      <formula>IF(RIGHT(TEXT(AE89,"0.#"),1)=".",TRUE,FALSE)</formula>
    </cfRule>
  </conditionalFormatting>
  <conditionalFormatting sqref="AI89">
    <cfRule type="expression" dxfId="2679" priority="13309">
      <formula>IF(RIGHT(TEXT(AI89,"0.#"),1)=".",FALSE,TRUE)</formula>
    </cfRule>
    <cfRule type="expression" dxfId="2678" priority="13310">
      <formula>IF(RIGHT(TEXT(AI89,"0.#"),1)=".",TRUE,FALSE)</formula>
    </cfRule>
  </conditionalFormatting>
  <conditionalFormatting sqref="AI88">
    <cfRule type="expression" dxfId="2677" priority="13307">
      <formula>IF(RIGHT(TEXT(AI88,"0.#"),1)=".",FALSE,TRUE)</formula>
    </cfRule>
    <cfRule type="expression" dxfId="2676" priority="13308">
      <formula>IF(RIGHT(TEXT(AI88,"0.#"),1)=".",TRUE,FALSE)</formula>
    </cfRule>
  </conditionalFormatting>
  <conditionalFormatting sqref="AI87">
    <cfRule type="expression" dxfId="2675" priority="13305">
      <formula>IF(RIGHT(TEXT(AI87,"0.#"),1)=".",FALSE,TRUE)</formula>
    </cfRule>
    <cfRule type="expression" dxfId="2674" priority="13306">
      <formula>IF(RIGHT(TEXT(AI87,"0.#"),1)=".",TRUE,FALSE)</formula>
    </cfRule>
  </conditionalFormatting>
  <conditionalFormatting sqref="AM88">
    <cfRule type="expression" dxfId="2673" priority="13301">
      <formula>IF(RIGHT(TEXT(AM88,"0.#"),1)=".",FALSE,TRUE)</formula>
    </cfRule>
    <cfRule type="expression" dxfId="2672" priority="13302">
      <formula>IF(RIGHT(TEXT(AM88,"0.#"),1)=".",TRUE,FALSE)</formula>
    </cfRule>
  </conditionalFormatting>
  <conditionalFormatting sqref="AM89">
    <cfRule type="expression" dxfId="2671" priority="13299">
      <formula>IF(RIGHT(TEXT(AM89,"0.#"),1)=".",FALSE,TRUE)</formula>
    </cfRule>
    <cfRule type="expression" dxfId="2670" priority="13300">
      <formula>IF(RIGHT(TEXT(AM89,"0.#"),1)=".",TRUE,FALSE)</formula>
    </cfRule>
  </conditionalFormatting>
  <conditionalFormatting sqref="AE92">
    <cfRule type="expression" dxfId="2669" priority="13285">
      <formula>IF(RIGHT(TEXT(AE92,"0.#"),1)=".",FALSE,TRUE)</formula>
    </cfRule>
    <cfRule type="expression" dxfId="2668" priority="13286">
      <formula>IF(RIGHT(TEXT(AE92,"0.#"),1)=".",TRUE,FALSE)</formula>
    </cfRule>
  </conditionalFormatting>
  <conditionalFormatting sqref="AE93">
    <cfRule type="expression" dxfId="2667" priority="13283">
      <formula>IF(RIGHT(TEXT(AE93,"0.#"),1)=".",FALSE,TRUE)</formula>
    </cfRule>
    <cfRule type="expression" dxfId="2666" priority="13284">
      <formula>IF(RIGHT(TEXT(AE93,"0.#"),1)=".",TRUE,FALSE)</formula>
    </cfRule>
  </conditionalFormatting>
  <conditionalFormatting sqref="AE94">
    <cfRule type="expression" dxfId="2665" priority="13281">
      <formula>IF(RIGHT(TEXT(AE94,"0.#"),1)=".",FALSE,TRUE)</formula>
    </cfRule>
    <cfRule type="expression" dxfId="2664" priority="13282">
      <formula>IF(RIGHT(TEXT(AE94,"0.#"),1)=".",TRUE,FALSE)</formula>
    </cfRule>
  </conditionalFormatting>
  <conditionalFormatting sqref="AI94">
    <cfRule type="expression" dxfId="2663" priority="13279">
      <formula>IF(RIGHT(TEXT(AI94,"0.#"),1)=".",FALSE,TRUE)</formula>
    </cfRule>
    <cfRule type="expression" dxfId="2662" priority="13280">
      <formula>IF(RIGHT(TEXT(AI94,"0.#"),1)=".",TRUE,FALSE)</formula>
    </cfRule>
  </conditionalFormatting>
  <conditionalFormatting sqref="AI93">
    <cfRule type="expression" dxfId="2661" priority="13277">
      <formula>IF(RIGHT(TEXT(AI93,"0.#"),1)=".",FALSE,TRUE)</formula>
    </cfRule>
    <cfRule type="expression" dxfId="2660" priority="13278">
      <formula>IF(RIGHT(TEXT(AI93,"0.#"),1)=".",TRUE,FALSE)</formula>
    </cfRule>
  </conditionalFormatting>
  <conditionalFormatting sqref="AI92">
    <cfRule type="expression" dxfId="2659" priority="13275">
      <formula>IF(RIGHT(TEXT(AI92,"0.#"),1)=".",FALSE,TRUE)</formula>
    </cfRule>
    <cfRule type="expression" dxfId="2658" priority="13276">
      <formula>IF(RIGHT(TEXT(AI92,"0.#"),1)=".",TRUE,FALSE)</formula>
    </cfRule>
  </conditionalFormatting>
  <conditionalFormatting sqref="AM92">
    <cfRule type="expression" dxfId="2657" priority="13273">
      <formula>IF(RIGHT(TEXT(AM92,"0.#"),1)=".",FALSE,TRUE)</formula>
    </cfRule>
    <cfRule type="expression" dxfId="2656" priority="13274">
      <formula>IF(RIGHT(TEXT(AM92,"0.#"),1)=".",TRUE,FALSE)</formula>
    </cfRule>
  </conditionalFormatting>
  <conditionalFormatting sqref="AM93">
    <cfRule type="expression" dxfId="2655" priority="13271">
      <formula>IF(RIGHT(TEXT(AM93,"0.#"),1)=".",FALSE,TRUE)</formula>
    </cfRule>
    <cfRule type="expression" dxfId="2654" priority="13272">
      <formula>IF(RIGHT(TEXT(AM93,"0.#"),1)=".",TRUE,FALSE)</formula>
    </cfRule>
  </conditionalFormatting>
  <conditionalFormatting sqref="AM94">
    <cfRule type="expression" dxfId="2653" priority="13269">
      <formula>IF(RIGHT(TEXT(AM94,"0.#"),1)=".",FALSE,TRUE)</formula>
    </cfRule>
    <cfRule type="expression" dxfId="2652" priority="13270">
      <formula>IF(RIGHT(TEXT(AM94,"0.#"),1)=".",TRUE,FALSE)</formula>
    </cfRule>
  </conditionalFormatting>
  <conditionalFormatting sqref="AE97">
    <cfRule type="expression" dxfId="2651" priority="13255">
      <formula>IF(RIGHT(TEXT(AE97,"0.#"),1)=".",FALSE,TRUE)</formula>
    </cfRule>
    <cfRule type="expression" dxfId="2650" priority="13256">
      <formula>IF(RIGHT(TEXT(AE97,"0.#"),1)=".",TRUE,FALSE)</formula>
    </cfRule>
  </conditionalFormatting>
  <conditionalFormatting sqref="AE98">
    <cfRule type="expression" dxfId="2649" priority="13253">
      <formula>IF(RIGHT(TEXT(AE98,"0.#"),1)=".",FALSE,TRUE)</formula>
    </cfRule>
    <cfRule type="expression" dxfId="2648" priority="13254">
      <formula>IF(RIGHT(TEXT(AE98,"0.#"),1)=".",TRUE,FALSE)</formula>
    </cfRule>
  </conditionalFormatting>
  <conditionalFormatting sqref="AE99">
    <cfRule type="expression" dxfId="2647" priority="13251">
      <formula>IF(RIGHT(TEXT(AE99,"0.#"),1)=".",FALSE,TRUE)</formula>
    </cfRule>
    <cfRule type="expression" dxfId="2646" priority="13252">
      <formula>IF(RIGHT(TEXT(AE99,"0.#"),1)=".",TRUE,FALSE)</formula>
    </cfRule>
  </conditionalFormatting>
  <conditionalFormatting sqref="AI99">
    <cfRule type="expression" dxfId="2645" priority="13249">
      <formula>IF(RIGHT(TEXT(AI99,"0.#"),1)=".",FALSE,TRUE)</formula>
    </cfRule>
    <cfRule type="expression" dxfId="2644" priority="13250">
      <formula>IF(RIGHT(TEXT(AI99,"0.#"),1)=".",TRUE,FALSE)</formula>
    </cfRule>
  </conditionalFormatting>
  <conditionalFormatting sqref="AI98">
    <cfRule type="expression" dxfId="2643" priority="13247">
      <formula>IF(RIGHT(TEXT(AI98,"0.#"),1)=".",FALSE,TRUE)</formula>
    </cfRule>
    <cfRule type="expression" dxfId="2642" priority="13248">
      <formula>IF(RIGHT(TEXT(AI98,"0.#"),1)=".",TRUE,FALSE)</formula>
    </cfRule>
  </conditionalFormatting>
  <conditionalFormatting sqref="AI97">
    <cfRule type="expression" dxfId="2641" priority="13245">
      <formula>IF(RIGHT(TEXT(AI97,"0.#"),1)=".",FALSE,TRUE)</formula>
    </cfRule>
    <cfRule type="expression" dxfId="2640" priority="13246">
      <formula>IF(RIGHT(TEXT(AI97,"0.#"),1)=".",TRUE,FALSE)</formula>
    </cfRule>
  </conditionalFormatting>
  <conditionalFormatting sqref="AM97">
    <cfRule type="expression" dxfId="2639" priority="13243">
      <formula>IF(RIGHT(TEXT(AM97,"0.#"),1)=".",FALSE,TRUE)</formula>
    </cfRule>
    <cfRule type="expression" dxfId="2638" priority="13244">
      <formula>IF(RIGHT(TEXT(AM97,"0.#"),1)=".",TRUE,FALSE)</formula>
    </cfRule>
  </conditionalFormatting>
  <conditionalFormatting sqref="AM98">
    <cfRule type="expression" dxfId="2637" priority="13241">
      <formula>IF(RIGHT(TEXT(AM98,"0.#"),1)=".",FALSE,TRUE)</formula>
    </cfRule>
    <cfRule type="expression" dxfId="2636" priority="13242">
      <formula>IF(RIGHT(TEXT(AM98,"0.#"),1)=".",TRUE,FALSE)</formula>
    </cfRule>
  </conditionalFormatting>
  <conditionalFormatting sqref="AM99">
    <cfRule type="expression" dxfId="2635" priority="13239">
      <formula>IF(RIGHT(TEXT(AM99,"0.#"),1)=".",FALSE,TRUE)</formula>
    </cfRule>
    <cfRule type="expression" dxfId="2634" priority="13240">
      <formula>IF(RIGHT(TEXT(AM99,"0.#"),1)=".",TRUE,FALSE)</formula>
    </cfRule>
  </conditionalFormatting>
  <conditionalFormatting sqref="AI101">
    <cfRule type="expression" dxfId="2633" priority="13225">
      <formula>IF(RIGHT(TEXT(AI101,"0.#"),1)=".",FALSE,TRUE)</formula>
    </cfRule>
    <cfRule type="expression" dxfId="2632" priority="13226">
      <formula>IF(RIGHT(TEXT(AI101,"0.#"),1)=".",TRUE,FALSE)</formula>
    </cfRule>
  </conditionalFormatting>
  <conditionalFormatting sqref="AM101">
    <cfRule type="expression" dxfId="2631" priority="13223">
      <formula>IF(RIGHT(TEXT(AM101,"0.#"),1)=".",FALSE,TRUE)</formula>
    </cfRule>
    <cfRule type="expression" dxfId="2630" priority="13224">
      <formula>IF(RIGHT(TEXT(AM101,"0.#"),1)=".",TRUE,FALSE)</formula>
    </cfRule>
  </conditionalFormatting>
  <conditionalFormatting sqref="AE102">
    <cfRule type="expression" dxfId="2629" priority="13221">
      <formula>IF(RIGHT(TEXT(AE102,"0.#"),1)=".",FALSE,TRUE)</formula>
    </cfRule>
    <cfRule type="expression" dxfId="2628" priority="13222">
      <formula>IF(RIGHT(TEXT(AE102,"0.#"),1)=".",TRUE,FALSE)</formula>
    </cfRule>
  </conditionalFormatting>
  <conditionalFormatting sqref="AI102">
    <cfRule type="expression" dxfId="2627" priority="13219">
      <formula>IF(RIGHT(TEXT(AI102,"0.#"),1)=".",FALSE,TRUE)</formula>
    </cfRule>
    <cfRule type="expression" dxfId="2626" priority="13220">
      <formula>IF(RIGHT(TEXT(AI102,"0.#"),1)=".",TRUE,FALSE)</formula>
    </cfRule>
  </conditionalFormatting>
  <conditionalFormatting sqref="AM102">
    <cfRule type="expression" dxfId="2625" priority="13217">
      <formula>IF(RIGHT(TEXT(AM102,"0.#"),1)=".",FALSE,TRUE)</formula>
    </cfRule>
    <cfRule type="expression" dxfId="2624" priority="13218">
      <formula>IF(RIGHT(TEXT(AM102,"0.#"),1)=".",TRUE,FALSE)</formula>
    </cfRule>
  </conditionalFormatting>
  <conditionalFormatting sqref="AQ102">
    <cfRule type="expression" dxfId="2623" priority="13215">
      <formula>IF(RIGHT(TEXT(AQ102,"0.#"),1)=".",FALSE,TRUE)</formula>
    </cfRule>
    <cfRule type="expression" dxfId="2622" priority="13216">
      <formula>IF(RIGHT(TEXT(AQ102,"0.#"),1)=".",TRUE,FALSE)</formula>
    </cfRule>
  </conditionalFormatting>
  <conditionalFormatting sqref="AE104">
    <cfRule type="expression" dxfId="2621" priority="13213">
      <formula>IF(RIGHT(TEXT(AE104,"0.#"),1)=".",FALSE,TRUE)</formula>
    </cfRule>
    <cfRule type="expression" dxfId="2620" priority="13214">
      <formula>IF(RIGHT(TEXT(AE104,"0.#"),1)=".",TRUE,FALSE)</formula>
    </cfRule>
  </conditionalFormatting>
  <conditionalFormatting sqref="AI104">
    <cfRule type="expression" dxfId="2619" priority="13211">
      <formula>IF(RIGHT(TEXT(AI104,"0.#"),1)=".",FALSE,TRUE)</formula>
    </cfRule>
    <cfRule type="expression" dxfId="2618" priority="13212">
      <formula>IF(RIGHT(TEXT(AI104,"0.#"),1)=".",TRUE,FALSE)</formula>
    </cfRule>
  </conditionalFormatting>
  <conditionalFormatting sqref="AM104">
    <cfRule type="expression" dxfId="2617" priority="13209">
      <formula>IF(RIGHT(TEXT(AM104,"0.#"),1)=".",FALSE,TRUE)</formula>
    </cfRule>
    <cfRule type="expression" dxfId="2616" priority="13210">
      <formula>IF(RIGHT(TEXT(AM104,"0.#"),1)=".",TRUE,FALSE)</formula>
    </cfRule>
  </conditionalFormatting>
  <conditionalFormatting sqref="AE105">
    <cfRule type="expression" dxfId="2615" priority="13207">
      <formula>IF(RIGHT(TEXT(AE105,"0.#"),1)=".",FALSE,TRUE)</formula>
    </cfRule>
    <cfRule type="expression" dxfId="2614" priority="13208">
      <formula>IF(RIGHT(TEXT(AE105,"0.#"),1)=".",TRUE,FALSE)</formula>
    </cfRule>
  </conditionalFormatting>
  <conditionalFormatting sqref="AI105">
    <cfRule type="expression" dxfId="2613" priority="13205">
      <formula>IF(RIGHT(TEXT(AI105,"0.#"),1)=".",FALSE,TRUE)</formula>
    </cfRule>
    <cfRule type="expression" dxfId="2612" priority="13206">
      <formula>IF(RIGHT(TEXT(AI105,"0.#"),1)=".",TRUE,FALSE)</formula>
    </cfRule>
  </conditionalFormatting>
  <conditionalFormatting sqref="AM105">
    <cfRule type="expression" dxfId="2611" priority="13203">
      <formula>IF(RIGHT(TEXT(AM105,"0.#"),1)=".",FALSE,TRUE)</formula>
    </cfRule>
    <cfRule type="expression" dxfId="2610" priority="13204">
      <formula>IF(RIGHT(TEXT(AM105,"0.#"),1)=".",TRUE,FALSE)</formula>
    </cfRule>
  </conditionalFormatting>
  <conditionalFormatting sqref="AE107">
    <cfRule type="expression" dxfId="2609" priority="13199">
      <formula>IF(RIGHT(TEXT(AE107,"0.#"),1)=".",FALSE,TRUE)</formula>
    </cfRule>
    <cfRule type="expression" dxfId="2608" priority="13200">
      <formula>IF(RIGHT(TEXT(AE107,"0.#"),1)=".",TRUE,FALSE)</formula>
    </cfRule>
  </conditionalFormatting>
  <conditionalFormatting sqref="AI107">
    <cfRule type="expression" dxfId="2607" priority="13197">
      <formula>IF(RIGHT(TEXT(AI107,"0.#"),1)=".",FALSE,TRUE)</formula>
    </cfRule>
    <cfRule type="expression" dxfId="2606" priority="13198">
      <formula>IF(RIGHT(TEXT(AI107,"0.#"),1)=".",TRUE,FALSE)</formula>
    </cfRule>
  </conditionalFormatting>
  <conditionalFormatting sqref="AM107">
    <cfRule type="expression" dxfId="2605" priority="13195">
      <formula>IF(RIGHT(TEXT(AM107,"0.#"),1)=".",FALSE,TRUE)</formula>
    </cfRule>
    <cfRule type="expression" dxfId="2604" priority="13196">
      <formula>IF(RIGHT(TEXT(AM107,"0.#"),1)=".",TRUE,FALSE)</formula>
    </cfRule>
  </conditionalFormatting>
  <conditionalFormatting sqref="AE108">
    <cfRule type="expression" dxfId="2603" priority="13193">
      <formula>IF(RIGHT(TEXT(AE108,"0.#"),1)=".",FALSE,TRUE)</formula>
    </cfRule>
    <cfRule type="expression" dxfId="2602" priority="13194">
      <formula>IF(RIGHT(TEXT(AE108,"0.#"),1)=".",TRUE,FALSE)</formula>
    </cfRule>
  </conditionalFormatting>
  <conditionalFormatting sqref="AI108">
    <cfRule type="expression" dxfId="2601" priority="13191">
      <formula>IF(RIGHT(TEXT(AI108,"0.#"),1)=".",FALSE,TRUE)</formula>
    </cfRule>
    <cfRule type="expression" dxfId="2600" priority="13192">
      <formula>IF(RIGHT(TEXT(AI108,"0.#"),1)=".",TRUE,FALSE)</formula>
    </cfRule>
  </conditionalFormatting>
  <conditionalFormatting sqref="AM108">
    <cfRule type="expression" dxfId="2599" priority="13189">
      <formula>IF(RIGHT(TEXT(AM108,"0.#"),1)=".",FALSE,TRUE)</formula>
    </cfRule>
    <cfRule type="expression" dxfId="2598" priority="13190">
      <formula>IF(RIGHT(TEXT(AM108,"0.#"),1)=".",TRUE,FALSE)</formula>
    </cfRule>
  </conditionalFormatting>
  <conditionalFormatting sqref="AE110">
    <cfRule type="expression" dxfId="2597" priority="13185">
      <formula>IF(RIGHT(TEXT(AE110,"0.#"),1)=".",FALSE,TRUE)</formula>
    </cfRule>
    <cfRule type="expression" dxfId="2596" priority="13186">
      <formula>IF(RIGHT(TEXT(AE110,"0.#"),1)=".",TRUE,FALSE)</formula>
    </cfRule>
  </conditionalFormatting>
  <conditionalFormatting sqref="AI110">
    <cfRule type="expression" dxfId="2595" priority="13183">
      <formula>IF(RIGHT(TEXT(AI110,"0.#"),1)=".",FALSE,TRUE)</formula>
    </cfRule>
    <cfRule type="expression" dxfId="2594" priority="13184">
      <formula>IF(RIGHT(TEXT(AI110,"0.#"),1)=".",TRUE,FALSE)</formula>
    </cfRule>
  </conditionalFormatting>
  <conditionalFormatting sqref="AM110">
    <cfRule type="expression" dxfId="2593" priority="13181">
      <formula>IF(RIGHT(TEXT(AM110,"0.#"),1)=".",FALSE,TRUE)</formula>
    </cfRule>
    <cfRule type="expression" dxfId="2592" priority="13182">
      <formula>IF(RIGHT(TEXT(AM110,"0.#"),1)=".",TRUE,FALSE)</formula>
    </cfRule>
  </conditionalFormatting>
  <conditionalFormatting sqref="AE111">
    <cfRule type="expression" dxfId="2591" priority="13179">
      <formula>IF(RIGHT(TEXT(AE111,"0.#"),1)=".",FALSE,TRUE)</formula>
    </cfRule>
    <cfRule type="expression" dxfId="2590" priority="13180">
      <formula>IF(RIGHT(TEXT(AE111,"0.#"),1)=".",TRUE,FALSE)</formula>
    </cfRule>
  </conditionalFormatting>
  <conditionalFormatting sqref="AI111">
    <cfRule type="expression" dxfId="2589" priority="13177">
      <formula>IF(RIGHT(TEXT(AI111,"0.#"),1)=".",FALSE,TRUE)</formula>
    </cfRule>
    <cfRule type="expression" dxfId="2588" priority="13178">
      <formula>IF(RIGHT(TEXT(AI111,"0.#"),1)=".",TRUE,FALSE)</formula>
    </cfRule>
  </conditionalFormatting>
  <conditionalFormatting sqref="AM111">
    <cfRule type="expression" dxfId="2587" priority="13175">
      <formula>IF(RIGHT(TEXT(AM111,"0.#"),1)=".",FALSE,TRUE)</formula>
    </cfRule>
    <cfRule type="expression" dxfId="2586" priority="13176">
      <formula>IF(RIGHT(TEXT(AM111,"0.#"),1)=".",TRUE,FALSE)</formula>
    </cfRule>
  </conditionalFormatting>
  <conditionalFormatting sqref="AE113">
    <cfRule type="expression" dxfId="2585" priority="13171">
      <formula>IF(RIGHT(TEXT(AE113,"0.#"),1)=".",FALSE,TRUE)</formula>
    </cfRule>
    <cfRule type="expression" dxfId="2584" priority="13172">
      <formula>IF(RIGHT(TEXT(AE113,"0.#"),1)=".",TRUE,FALSE)</formula>
    </cfRule>
  </conditionalFormatting>
  <conditionalFormatting sqref="AI113">
    <cfRule type="expression" dxfId="2583" priority="13169">
      <formula>IF(RIGHT(TEXT(AI113,"0.#"),1)=".",FALSE,TRUE)</formula>
    </cfRule>
    <cfRule type="expression" dxfId="2582" priority="13170">
      <formula>IF(RIGHT(TEXT(AI113,"0.#"),1)=".",TRUE,FALSE)</formula>
    </cfRule>
  </conditionalFormatting>
  <conditionalFormatting sqref="AM113">
    <cfRule type="expression" dxfId="2581" priority="13167">
      <formula>IF(RIGHT(TEXT(AM113,"0.#"),1)=".",FALSE,TRUE)</formula>
    </cfRule>
    <cfRule type="expression" dxfId="2580" priority="13168">
      <formula>IF(RIGHT(TEXT(AM113,"0.#"),1)=".",TRUE,FALSE)</formula>
    </cfRule>
  </conditionalFormatting>
  <conditionalFormatting sqref="AE114">
    <cfRule type="expression" dxfId="2579" priority="13165">
      <formula>IF(RIGHT(TEXT(AE114,"0.#"),1)=".",FALSE,TRUE)</formula>
    </cfRule>
    <cfRule type="expression" dxfId="2578" priority="13166">
      <formula>IF(RIGHT(TEXT(AE114,"0.#"),1)=".",TRUE,FALSE)</formula>
    </cfRule>
  </conditionalFormatting>
  <conditionalFormatting sqref="AI114">
    <cfRule type="expression" dxfId="2577" priority="13163">
      <formula>IF(RIGHT(TEXT(AI114,"0.#"),1)=".",FALSE,TRUE)</formula>
    </cfRule>
    <cfRule type="expression" dxfId="2576" priority="13164">
      <formula>IF(RIGHT(TEXT(AI114,"0.#"),1)=".",TRUE,FALSE)</formula>
    </cfRule>
  </conditionalFormatting>
  <conditionalFormatting sqref="AM114">
    <cfRule type="expression" dxfId="2575" priority="13161">
      <formula>IF(RIGHT(TEXT(AM114,"0.#"),1)=".",FALSE,TRUE)</formula>
    </cfRule>
    <cfRule type="expression" dxfId="2574" priority="13162">
      <formula>IF(RIGHT(TEXT(AM114,"0.#"),1)=".",TRUE,FALSE)</formula>
    </cfRule>
  </conditionalFormatting>
  <conditionalFormatting sqref="AE116 AQ116">
    <cfRule type="expression" dxfId="2573" priority="13157">
      <formula>IF(RIGHT(TEXT(AE116,"0.#"),1)=".",FALSE,TRUE)</formula>
    </cfRule>
    <cfRule type="expression" dxfId="2572" priority="13158">
      <formula>IF(RIGHT(TEXT(AE116,"0.#"),1)=".",TRUE,FALSE)</formula>
    </cfRule>
  </conditionalFormatting>
  <conditionalFormatting sqref="AI116">
    <cfRule type="expression" dxfId="2571" priority="13155">
      <formula>IF(RIGHT(TEXT(AI116,"0.#"),1)=".",FALSE,TRUE)</formula>
    </cfRule>
    <cfRule type="expression" dxfId="2570" priority="13156">
      <formula>IF(RIGHT(TEXT(AI116,"0.#"),1)=".",TRUE,FALSE)</formula>
    </cfRule>
  </conditionalFormatting>
  <conditionalFormatting sqref="AM116">
    <cfRule type="expression" dxfId="2569" priority="13153">
      <formula>IF(RIGHT(TEXT(AM116,"0.#"),1)=".",FALSE,TRUE)</formula>
    </cfRule>
    <cfRule type="expression" dxfId="2568" priority="13154">
      <formula>IF(RIGHT(TEXT(AM116,"0.#"),1)=".",TRUE,FALSE)</formula>
    </cfRule>
  </conditionalFormatting>
  <conditionalFormatting sqref="AE117 AM117">
    <cfRule type="expression" dxfId="2567" priority="13151">
      <formula>IF(RIGHT(TEXT(AE117,"0.#"),1)=".",FALSE,TRUE)</formula>
    </cfRule>
    <cfRule type="expression" dxfId="2566" priority="13152">
      <formula>IF(RIGHT(TEXT(AE117,"0.#"),1)=".",TRUE,FALSE)</formula>
    </cfRule>
  </conditionalFormatting>
  <conditionalFormatting sqref="AI117">
    <cfRule type="expression" dxfId="2565" priority="13149">
      <formula>IF(RIGHT(TEXT(AI117,"0.#"),1)=".",FALSE,TRUE)</formula>
    </cfRule>
    <cfRule type="expression" dxfId="2564" priority="13150">
      <formula>IF(RIGHT(TEXT(AI117,"0.#"),1)=".",TRUE,FALSE)</formula>
    </cfRule>
  </conditionalFormatting>
  <conditionalFormatting sqref="AQ117">
    <cfRule type="expression" dxfId="2563" priority="13145">
      <formula>IF(RIGHT(TEXT(AQ117,"0.#"),1)=".",FALSE,TRUE)</formula>
    </cfRule>
    <cfRule type="expression" dxfId="2562" priority="13146">
      <formula>IF(RIGHT(TEXT(AQ117,"0.#"),1)=".",TRUE,FALSE)</formula>
    </cfRule>
  </conditionalFormatting>
  <conditionalFormatting sqref="AE119 AQ119">
    <cfRule type="expression" dxfId="2561" priority="13143">
      <formula>IF(RIGHT(TEXT(AE119,"0.#"),1)=".",FALSE,TRUE)</formula>
    </cfRule>
    <cfRule type="expression" dxfId="2560" priority="13144">
      <formula>IF(RIGHT(TEXT(AE119,"0.#"),1)=".",TRUE,FALSE)</formula>
    </cfRule>
  </conditionalFormatting>
  <conditionalFormatting sqref="AI119">
    <cfRule type="expression" dxfId="2559" priority="13141">
      <formula>IF(RIGHT(TEXT(AI119,"0.#"),1)=".",FALSE,TRUE)</formula>
    </cfRule>
    <cfRule type="expression" dxfId="2558" priority="13142">
      <formula>IF(RIGHT(TEXT(AI119,"0.#"),1)=".",TRUE,FALSE)</formula>
    </cfRule>
  </conditionalFormatting>
  <conditionalFormatting sqref="AM119">
    <cfRule type="expression" dxfId="2557" priority="13139">
      <formula>IF(RIGHT(TEXT(AM119,"0.#"),1)=".",FALSE,TRUE)</formula>
    </cfRule>
    <cfRule type="expression" dxfId="2556" priority="13140">
      <formula>IF(RIGHT(TEXT(AM119,"0.#"),1)=".",TRUE,FALSE)</formula>
    </cfRule>
  </conditionalFormatting>
  <conditionalFormatting sqref="AQ120">
    <cfRule type="expression" dxfId="2555" priority="13131">
      <formula>IF(RIGHT(TEXT(AQ120,"0.#"),1)=".",FALSE,TRUE)</formula>
    </cfRule>
    <cfRule type="expression" dxfId="2554" priority="13132">
      <formula>IF(RIGHT(TEXT(AQ120,"0.#"),1)=".",TRUE,FALSE)</formula>
    </cfRule>
  </conditionalFormatting>
  <conditionalFormatting sqref="AE122 AQ122">
    <cfRule type="expression" dxfId="2553" priority="13129">
      <formula>IF(RIGHT(TEXT(AE122,"0.#"),1)=".",FALSE,TRUE)</formula>
    </cfRule>
    <cfRule type="expression" dxfId="2552" priority="13130">
      <formula>IF(RIGHT(TEXT(AE122,"0.#"),1)=".",TRUE,FALSE)</formula>
    </cfRule>
  </conditionalFormatting>
  <conditionalFormatting sqref="AI122">
    <cfRule type="expression" dxfId="2551" priority="13127">
      <formula>IF(RIGHT(TEXT(AI122,"0.#"),1)=".",FALSE,TRUE)</formula>
    </cfRule>
    <cfRule type="expression" dxfId="2550" priority="13128">
      <formula>IF(RIGHT(TEXT(AI122,"0.#"),1)=".",TRUE,FALSE)</formula>
    </cfRule>
  </conditionalFormatting>
  <conditionalFormatting sqref="AM122">
    <cfRule type="expression" dxfId="2549" priority="13125">
      <formula>IF(RIGHT(TEXT(AM122,"0.#"),1)=".",FALSE,TRUE)</formula>
    </cfRule>
    <cfRule type="expression" dxfId="2548" priority="13126">
      <formula>IF(RIGHT(TEXT(AM122,"0.#"),1)=".",TRUE,FALSE)</formula>
    </cfRule>
  </conditionalFormatting>
  <conditionalFormatting sqref="AQ123">
    <cfRule type="expression" dxfId="2547" priority="13117">
      <formula>IF(RIGHT(TEXT(AQ123,"0.#"),1)=".",FALSE,TRUE)</formula>
    </cfRule>
    <cfRule type="expression" dxfId="2546" priority="13118">
      <formula>IF(RIGHT(TEXT(AQ123,"0.#"),1)=".",TRUE,FALSE)</formula>
    </cfRule>
  </conditionalFormatting>
  <conditionalFormatting sqref="AE125 AQ125">
    <cfRule type="expression" dxfId="2545" priority="13115">
      <formula>IF(RIGHT(TEXT(AE125,"0.#"),1)=".",FALSE,TRUE)</formula>
    </cfRule>
    <cfRule type="expression" dxfId="2544" priority="13116">
      <formula>IF(RIGHT(TEXT(AE125,"0.#"),1)=".",TRUE,FALSE)</formula>
    </cfRule>
  </conditionalFormatting>
  <conditionalFormatting sqref="AI125">
    <cfRule type="expression" dxfId="2543" priority="13113">
      <formula>IF(RIGHT(TEXT(AI125,"0.#"),1)=".",FALSE,TRUE)</formula>
    </cfRule>
    <cfRule type="expression" dxfId="2542" priority="13114">
      <formula>IF(RIGHT(TEXT(AI125,"0.#"),1)=".",TRUE,FALSE)</formula>
    </cfRule>
  </conditionalFormatting>
  <conditionalFormatting sqref="AM125">
    <cfRule type="expression" dxfId="2541" priority="13111">
      <formula>IF(RIGHT(TEXT(AM125,"0.#"),1)=".",FALSE,TRUE)</formula>
    </cfRule>
    <cfRule type="expression" dxfId="2540" priority="13112">
      <formula>IF(RIGHT(TEXT(AM125,"0.#"),1)=".",TRUE,FALSE)</formula>
    </cfRule>
  </conditionalFormatting>
  <conditionalFormatting sqref="AQ126">
    <cfRule type="expression" dxfId="2539" priority="13103">
      <formula>IF(RIGHT(TEXT(AQ126,"0.#"),1)=".",FALSE,TRUE)</formula>
    </cfRule>
    <cfRule type="expression" dxfId="2538" priority="13104">
      <formula>IF(RIGHT(TEXT(AQ126,"0.#"),1)=".",TRUE,FALSE)</formula>
    </cfRule>
  </conditionalFormatting>
  <conditionalFormatting sqref="AE128 AQ128">
    <cfRule type="expression" dxfId="2537" priority="13101">
      <formula>IF(RIGHT(TEXT(AE128,"0.#"),1)=".",FALSE,TRUE)</formula>
    </cfRule>
    <cfRule type="expression" dxfId="2536" priority="13102">
      <formula>IF(RIGHT(TEXT(AE128,"0.#"),1)=".",TRUE,FALSE)</formula>
    </cfRule>
  </conditionalFormatting>
  <conditionalFormatting sqref="AI128">
    <cfRule type="expression" dxfId="2535" priority="13099">
      <formula>IF(RIGHT(TEXT(AI128,"0.#"),1)=".",FALSE,TRUE)</formula>
    </cfRule>
    <cfRule type="expression" dxfId="2534" priority="13100">
      <formula>IF(RIGHT(TEXT(AI128,"0.#"),1)=".",TRUE,FALSE)</formula>
    </cfRule>
  </conditionalFormatting>
  <conditionalFormatting sqref="AM128">
    <cfRule type="expression" dxfId="2533" priority="13097">
      <formula>IF(RIGHT(TEXT(AM128,"0.#"),1)=".",FALSE,TRUE)</formula>
    </cfRule>
    <cfRule type="expression" dxfId="2532" priority="13098">
      <formula>IF(RIGHT(TEXT(AM128,"0.#"),1)=".",TRUE,FALSE)</formula>
    </cfRule>
  </conditionalFormatting>
  <conditionalFormatting sqref="AQ129">
    <cfRule type="expression" dxfId="2531" priority="13089">
      <formula>IF(RIGHT(TEXT(AQ129,"0.#"),1)=".",FALSE,TRUE)</formula>
    </cfRule>
    <cfRule type="expression" dxfId="2530" priority="13090">
      <formula>IF(RIGHT(TEXT(AQ129,"0.#"),1)=".",TRUE,FALSE)</formula>
    </cfRule>
  </conditionalFormatting>
  <conditionalFormatting sqref="AE75">
    <cfRule type="expression" dxfId="2529" priority="13087">
      <formula>IF(RIGHT(TEXT(AE75,"0.#"),1)=".",FALSE,TRUE)</formula>
    </cfRule>
    <cfRule type="expression" dxfId="2528" priority="13088">
      <formula>IF(RIGHT(TEXT(AE75,"0.#"),1)=".",TRUE,FALSE)</formula>
    </cfRule>
  </conditionalFormatting>
  <conditionalFormatting sqref="AE76">
    <cfRule type="expression" dxfId="2527" priority="13085">
      <formula>IF(RIGHT(TEXT(AE76,"0.#"),1)=".",FALSE,TRUE)</formula>
    </cfRule>
    <cfRule type="expression" dxfId="2526" priority="13086">
      <formula>IF(RIGHT(TEXT(AE76,"0.#"),1)=".",TRUE,FALSE)</formula>
    </cfRule>
  </conditionalFormatting>
  <conditionalFormatting sqref="AE77">
    <cfRule type="expression" dxfId="2525" priority="13083">
      <formula>IF(RIGHT(TEXT(AE77,"0.#"),1)=".",FALSE,TRUE)</formula>
    </cfRule>
    <cfRule type="expression" dxfId="2524" priority="13084">
      <formula>IF(RIGHT(TEXT(AE77,"0.#"),1)=".",TRUE,FALSE)</formula>
    </cfRule>
  </conditionalFormatting>
  <conditionalFormatting sqref="AI77">
    <cfRule type="expression" dxfId="2523" priority="13081">
      <formula>IF(RIGHT(TEXT(AI77,"0.#"),1)=".",FALSE,TRUE)</formula>
    </cfRule>
    <cfRule type="expression" dxfId="2522" priority="13082">
      <formula>IF(RIGHT(TEXT(AI77,"0.#"),1)=".",TRUE,FALSE)</formula>
    </cfRule>
  </conditionalFormatting>
  <conditionalFormatting sqref="AI76">
    <cfRule type="expression" dxfId="2521" priority="13079">
      <formula>IF(RIGHT(TEXT(AI76,"0.#"),1)=".",FALSE,TRUE)</formula>
    </cfRule>
    <cfRule type="expression" dxfId="2520" priority="13080">
      <formula>IF(RIGHT(TEXT(AI76,"0.#"),1)=".",TRUE,FALSE)</formula>
    </cfRule>
  </conditionalFormatting>
  <conditionalFormatting sqref="AI75">
    <cfRule type="expression" dxfId="2519" priority="13077">
      <formula>IF(RIGHT(TEXT(AI75,"0.#"),1)=".",FALSE,TRUE)</formula>
    </cfRule>
    <cfRule type="expression" dxfId="2518" priority="13078">
      <formula>IF(RIGHT(TEXT(AI75,"0.#"),1)=".",TRUE,FALSE)</formula>
    </cfRule>
  </conditionalFormatting>
  <conditionalFormatting sqref="AM75">
    <cfRule type="expression" dxfId="2517" priority="13075">
      <formula>IF(RIGHT(TEXT(AM75,"0.#"),1)=".",FALSE,TRUE)</formula>
    </cfRule>
    <cfRule type="expression" dxfId="2516" priority="13076">
      <formula>IF(RIGHT(TEXT(AM75,"0.#"),1)=".",TRUE,FALSE)</formula>
    </cfRule>
  </conditionalFormatting>
  <conditionalFormatting sqref="AM76">
    <cfRule type="expression" dxfId="2515" priority="13073">
      <formula>IF(RIGHT(TEXT(AM76,"0.#"),1)=".",FALSE,TRUE)</formula>
    </cfRule>
    <cfRule type="expression" dxfId="2514" priority="13074">
      <formula>IF(RIGHT(TEXT(AM76,"0.#"),1)=".",TRUE,FALSE)</formula>
    </cfRule>
  </conditionalFormatting>
  <conditionalFormatting sqref="AM77">
    <cfRule type="expression" dxfId="2513" priority="13071">
      <formula>IF(RIGHT(TEXT(AM77,"0.#"),1)=".",FALSE,TRUE)</formula>
    </cfRule>
    <cfRule type="expression" dxfId="2512" priority="13072">
      <formula>IF(RIGHT(TEXT(AM77,"0.#"),1)=".",TRUE,FALSE)</formula>
    </cfRule>
  </conditionalFormatting>
  <conditionalFormatting sqref="AE134:AE135 AI134:AI135 AM134:AM135 AQ134:AQ135 AU134:AU135">
    <cfRule type="expression" dxfId="2511" priority="13057">
      <formula>IF(RIGHT(TEXT(AE134,"0.#"),1)=".",FALSE,TRUE)</formula>
    </cfRule>
    <cfRule type="expression" dxfId="2510" priority="13058">
      <formula>IF(RIGHT(TEXT(AE134,"0.#"),1)=".",TRUE,FALSE)</formula>
    </cfRule>
  </conditionalFormatting>
  <conditionalFormatting sqref="AE433 AI433 AM433">
    <cfRule type="expression" dxfId="2509" priority="13027">
      <formula>IF(RIGHT(TEXT(AE433,"0.#"),1)=".",FALSE,TRUE)</formula>
    </cfRule>
    <cfRule type="expression" dxfId="2508" priority="13028">
      <formula>IF(RIGHT(TEXT(AE433,"0.#"),1)=".",TRUE,FALSE)</formula>
    </cfRule>
  </conditionalFormatting>
  <conditionalFormatting sqref="AE434 AI434 AM434 AQ434">
    <cfRule type="expression" dxfId="2507" priority="13025">
      <formula>IF(RIGHT(TEXT(AE434,"0.#"),1)=".",FALSE,TRUE)</formula>
    </cfRule>
    <cfRule type="expression" dxfId="2506" priority="13026">
      <formula>IF(RIGHT(TEXT(AE434,"0.#"),1)=".",TRUE,FALSE)</formula>
    </cfRule>
  </conditionalFormatting>
  <conditionalFormatting sqref="AE435 AI435 AM435 AQ435">
    <cfRule type="expression" dxfId="2505" priority="13023">
      <formula>IF(RIGHT(TEXT(AE435,"0.#"),1)=".",FALSE,TRUE)</formula>
    </cfRule>
    <cfRule type="expression" dxfId="2504" priority="13024">
      <formula>IF(RIGHT(TEXT(AE435,"0.#"),1)=".",TRUE,FALSE)</formula>
    </cfRule>
  </conditionalFormatting>
  <conditionalFormatting sqref="AU433">
    <cfRule type="expression" dxfId="2503" priority="13003">
      <formula>IF(RIGHT(TEXT(AU433,"0.#"),1)=".",FALSE,TRUE)</formula>
    </cfRule>
    <cfRule type="expression" dxfId="2502" priority="13004">
      <formula>IF(RIGHT(TEXT(AU433,"0.#"),1)=".",TRUE,FALSE)</formula>
    </cfRule>
  </conditionalFormatting>
  <conditionalFormatting sqref="AU434">
    <cfRule type="expression" dxfId="2501" priority="13001">
      <formula>IF(RIGHT(TEXT(AU434,"0.#"),1)=".",FALSE,TRUE)</formula>
    </cfRule>
    <cfRule type="expression" dxfId="2500" priority="13002">
      <formula>IF(RIGHT(TEXT(AU434,"0.#"),1)=".",TRUE,FALSE)</formula>
    </cfRule>
  </conditionalFormatting>
  <conditionalFormatting sqref="AU435">
    <cfRule type="expression" dxfId="2499" priority="12999">
      <formula>IF(RIGHT(TEXT(AU435,"0.#"),1)=".",FALSE,TRUE)</formula>
    </cfRule>
    <cfRule type="expression" dxfId="2498" priority="13000">
      <formula>IF(RIGHT(TEXT(AU435,"0.#"),1)=".",TRUE,FALSE)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7">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6">
      <formula>IF(RIGHT(TEXT(AE650,"0.#"),1)=".",FALSE,TRUE)</formula>
    </cfRule>
    <cfRule type="expression" dxfId="1334" priority="757">
      <formula>IF(RIGHT(TEXT(AE650,"0.#"),1)=".",TRUE,FALSE)</formula>
    </cfRule>
  </conditionalFormatting>
  <conditionalFormatting sqref="AE651">
    <cfRule type="expression" dxfId="1333" priority="754">
      <formula>IF(RIGHT(TEXT(AE651,"0.#"),1)=".",FALSE,TRUE)</formula>
    </cfRule>
    <cfRule type="expression" dxfId="1332" priority="755">
      <formula>IF(RIGHT(TEXT(AE651,"0.#"),1)=".",TRUE,FALSE)</formula>
    </cfRule>
  </conditionalFormatting>
  <conditionalFormatting sqref="AU649">
    <cfRule type="expression" dxfId="1331" priority="746">
      <formula>IF(RIGHT(TEXT(AU649,"0.#"),1)=".",FALSE,TRUE)</formula>
    </cfRule>
    <cfRule type="expression" dxfId="1330" priority="747">
      <formula>IF(RIGHT(TEXT(AU649,"0.#"),1)=".",TRUE,FALSE)</formula>
    </cfRule>
  </conditionalFormatting>
  <conditionalFormatting sqref="AU650">
    <cfRule type="expression" dxfId="1329" priority="744">
      <formula>IF(RIGHT(TEXT(AU650,"0.#"),1)=".",FALSE,TRUE)</formula>
    </cfRule>
    <cfRule type="expression" dxfId="1328" priority="745">
      <formula>IF(RIGHT(TEXT(AU650,"0.#"),1)=".",TRUE,FALSE)</formula>
    </cfRule>
  </conditionalFormatting>
  <conditionalFormatting sqref="AU651">
    <cfRule type="expression" dxfId="1327" priority="742">
      <formula>IF(RIGHT(TEXT(AU651,"0.#"),1)=".",FALSE,TRUE)</formula>
    </cfRule>
    <cfRule type="expression" dxfId="1326" priority="743">
      <formula>IF(RIGHT(TEXT(AU651,"0.#"),1)=".",TRUE,FALSE)</formula>
    </cfRule>
  </conditionalFormatting>
  <conditionalFormatting sqref="AQ650">
    <cfRule type="expression" dxfId="1325" priority="734">
      <formula>IF(RIGHT(TEXT(AQ650,"0.#"),1)=".",FALSE,TRUE)</formula>
    </cfRule>
    <cfRule type="expression" dxfId="1324" priority="735">
      <formula>IF(RIGHT(TEXT(AQ650,"0.#"),1)=".",TRUE,FALSE)</formula>
    </cfRule>
  </conditionalFormatting>
  <conditionalFormatting sqref="AQ651">
    <cfRule type="expression" dxfId="1323" priority="732">
      <formula>IF(RIGHT(TEXT(AQ651,"0.#"),1)=".",FALSE,TRUE)</formula>
    </cfRule>
    <cfRule type="expression" dxfId="1322" priority="733">
      <formula>IF(RIGHT(TEXT(AQ651,"0.#"),1)=".",TRUE,FALSE)</formula>
    </cfRule>
  </conditionalFormatting>
  <conditionalFormatting sqref="AQ649">
    <cfRule type="expression" dxfId="1321" priority="730">
      <formula>IF(RIGHT(TEXT(AQ649,"0.#"),1)=".",FALSE,TRUE)</formula>
    </cfRule>
    <cfRule type="expression" dxfId="1320" priority="731">
      <formula>IF(RIGHT(TEXT(AQ649,"0.#"),1)=".",TRUE,FALSE)</formula>
    </cfRule>
  </conditionalFormatting>
  <conditionalFormatting sqref="AE674">
    <cfRule type="expression" dxfId="1319" priority="728">
      <formula>IF(RIGHT(TEXT(AE674,"0.#"),1)=".",FALSE,TRUE)</formula>
    </cfRule>
    <cfRule type="expression" dxfId="1318" priority="729">
      <formula>IF(RIGHT(TEXT(AE674,"0.#"),1)=".",TRUE,FALSE)</formula>
    </cfRule>
  </conditionalFormatting>
  <conditionalFormatting sqref="AE675">
    <cfRule type="expression" dxfId="1317" priority="726">
      <formula>IF(RIGHT(TEXT(AE675,"0.#"),1)=".",FALSE,TRUE)</formula>
    </cfRule>
    <cfRule type="expression" dxfId="1316" priority="727">
      <formula>IF(RIGHT(TEXT(AE675,"0.#"),1)=".",TRUE,FALSE)</formula>
    </cfRule>
  </conditionalFormatting>
  <conditionalFormatting sqref="AE676">
    <cfRule type="expression" dxfId="1315" priority="724">
      <formula>IF(RIGHT(TEXT(AE676,"0.#"),1)=".",FALSE,TRUE)</formula>
    </cfRule>
    <cfRule type="expression" dxfId="1314" priority="725">
      <formula>IF(RIGHT(TEXT(AE676,"0.#"),1)=".",TRUE,FALSE)</formula>
    </cfRule>
  </conditionalFormatting>
  <conditionalFormatting sqref="AU674">
    <cfRule type="expression" dxfId="1313" priority="716">
      <formula>IF(RIGHT(TEXT(AU674,"0.#"),1)=".",FALSE,TRUE)</formula>
    </cfRule>
    <cfRule type="expression" dxfId="1312" priority="717">
      <formula>IF(RIGHT(TEXT(AU674,"0.#"),1)=".",TRUE,FALSE)</formula>
    </cfRule>
  </conditionalFormatting>
  <conditionalFormatting sqref="AU675">
    <cfRule type="expression" dxfId="1311" priority="714">
      <formula>IF(RIGHT(TEXT(AU675,"0.#"),1)=".",FALSE,TRUE)</formula>
    </cfRule>
    <cfRule type="expression" dxfId="1310" priority="715">
      <formula>IF(RIGHT(TEXT(AU675,"0.#"),1)=".",TRUE,FALSE)</formula>
    </cfRule>
  </conditionalFormatting>
  <conditionalFormatting sqref="AU676">
    <cfRule type="expression" dxfId="1309" priority="712">
      <formula>IF(RIGHT(TEXT(AU676,"0.#"),1)=".",FALSE,TRUE)</formula>
    </cfRule>
    <cfRule type="expression" dxfId="1308" priority="713">
      <formula>IF(RIGHT(TEXT(AU676,"0.#"),1)=".",TRUE,FALSE)</formula>
    </cfRule>
  </conditionalFormatting>
  <conditionalFormatting sqref="AQ675">
    <cfRule type="expression" dxfId="1307" priority="704">
      <formula>IF(RIGHT(TEXT(AQ675,"0.#"),1)=".",FALSE,TRUE)</formula>
    </cfRule>
    <cfRule type="expression" dxfId="1306" priority="705">
      <formula>IF(RIGHT(TEXT(AQ675,"0.#"),1)=".",TRUE,FALSE)</formula>
    </cfRule>
  </conditionalFormatting>
  <conditionalFormatting sqref="AQ676">
    <cfRule type="expression" dxfId="1305" priority="702">
      <formula>IF(RIGHT(TEXT(AQ676,"0.#"),1)=".",FALSE,TRUE)</formula>
    </cfRule>
    <cfRule type="expression" dxfId="1304" priority="703">
      <formula>IF(RIGHT(TEXT(AQ676,"0.#"),1)=".",TRUE,FALSE)</formula>
    </cfRule>
  </conditionalFormatting>
  <conditionalFormatting sqref="AQ674">
    <cfRule type="expression" dxfId="1303" priority="700">
      <formula>IF(RIGHT(TEXT(AQ674,"0.#"),1)=".",FALSE,TRUE)</formula>
    </cfRule>
    <cfRule type="expression" dxfId="1302" priority="701">
      <formula>IF(RIGHT(TEXT(AQ674,"0.#"),1)=".",TRUE,FALSE)</formula>
    </cfRule>
  </conditionalFormatting>
  <conditionalFormatting sqref="AE654">
    <cfRule type="expression" dxfId="1301" priority="698">
      <formula>IF(RIGHT(TEXT(AE654,"0.#"),1)=".",FALSE,TRUE)</formula>
    </cfRule>
    <cfRule type="expression" dxfId="1300" priority="699">
      <formula>IF(RIGHT(TEXT(AE654,"0.#"),1)=".",TRUE,FALSE)</formula>
    </cfRule>
  </conditionalFormatting>
  <conditionalFormatting sqref="AE655">
    <cfRule type="expression" dxfId="1299" priority="696">
      <formula>IF(RIGHT(TEXT(AE655,"0.#"),1)=".",FALSE,TRUE)</formula>
    </cfRule>
    <cfRule type="expression" dxfId="1298" priority="697">
      <formula>IF(RIGHT(TEXT(AE655,"0.#"),1)=".",TRUE,FALSE)</formula>
    </cfRule>
  </conditionalFormatting>
  <conditionalFormatting sqref="AE656">
    <cfRule type="expression" dxfId="1297" priority="694">
      <formula>IF(RIGHT(TEXT(AE656,"0.#"),1)=".",FALSE,TRUE)</formula>
    </cfRule>
    <cfRule type="expression" dxfId="1296" priority="695">
      <formula>IF(RIGHT(TEXT(AE656,"0.#"),1)=".",TRUE,FALSE)</formula>
    </cfRule>
  </conditionalFormatting>
  <conditionalFormatting sqref="AU654">
    <cfRule type="expression" dxfId="1295" priority="686">
      <formula>IF(RIGHT(TEXT(AU654,"0.#"),1)=".",FALSE,TRUE)</formula>
    </cfRule>
    <cfRule type="expression" dxfId="1294" priority="687">
      <formula>IF(RIGHT(TEXT(AU654,"0.#"),1)=".",TRUE,FALSE)</formula>
    </cfRule>
  </conditionalFormatting>
  <conditionalFormatting sqref="AU655">
    <cfRule type="expression" dxfId="1293" priority="685">
      <formula>IF(RIGHT(TEXT(AU655,"0.#"),1)=".",TRUE,FALSE)</formula>
    </cfRule>
    <cfRule type="expression" dxfId="1292" priority="14007">
      <formula>IF(RIGHT(TEXT(AU655,"0.#"),1)=".",FALSE,TRUE)</formula>
    </cfRule>
  </conditionalFormatting>
  <conditionalFormatting sqref="AQ656">
    <cfRule type="expression" dxfId="1291" priority="672">
      <formula>IF(RIGHT(TEXT(AQ656,"0.#"),1)=".",FALSE,TRUE)</formula>
    </cfRule>
    <cfRule type="expression" dxfId="1290" priority="673">
      <formula>IF(RIGHT(TEXT(AQ656,"0.#"),1)=".",TRUE,FALSE)</formula>
    </cfRule>
  </conditionalFormatting>
  <conditionalFormatting sqref="AQ654">
    <cfRule type="expression" dxfId="1289" priority="670">
      <formula>IF(RIGHT(TEXT(AQ654,"0.#"),1)=".",FALSE,TRUE)</formula>
    </cfRule>
    <cfRule type="expression" dxfId="1288" priority="671">
      <formula>IF(RIGHT(TEXT(AQ654,"0.#"),1)=".",TRUE,FALSE)</formula>
    </cfRule>
  </conditionalFormatting>
  <conditionalFormatting sqref="AE659">
    <cfRule type="expression" dxfId="1287" priority="668">
      <formula>IF(RIGHT(TEXT(AE659,"0.#"),1)=".",FALSE,TRUE)</formula>
    </cfRule>
    <cfRule type="expression" dxfId="1286" priority="669">
      <formula>IF(RIGHT(TEXT(AE659,"0.#"),1)=".",TRUE,FALSE)</formula>
    </cfRule>
  </conditionalFormatting>
  <conditionalFormatting sqref="AE660">
    <cfRule type="expression" dxfId="1285" priority="666">
      <formula>IF(RIGHT(TEXT(AE660,"0.#"),1)=".",FALSE,TRUE)</formula>
    </cfRule>
    <cfRule type="expression" dxfId="1284" priority="667">
      <formula>IF(RIGHT(TEXT(AE660,"0.#"),1)=".",TRUE,FALSE)</formula>
    </cfRule>
  </conditionalFormatting>
  <conditionalFormatting sqref="AE661">
    <cfRule type="expression" dxfId="1283" priority="664">
      <formula>IF(RIGHT(TEXT(AE661,"0.#"),1)=".",FALSE,TRUE)</formula>
    </cfRule>
    <cfRule type="expression" dxfId="1282" priority="665">
      <formula>IF(RIGHT(TEXT(AE661,"0.#"),1)=".",TRUE,FALSE)</formula>
    </cfRule>
  </conditionalFormatting>
  <conditionalFormatting sqref="AU659">
    <cfRule type="expression" dxfId="1281" priority="656">
      <formula>IF(RIGHT(TEXT(AU659,"0.#"),1)=".",FALSE,TRUE)</formula>
    </cfRule>
    <cfRule type="expression" dxfId="1280" priority="657">
      <formula>IF(RIGHT(TEXT(AU659,"0.#"),1)=".",TRUE,FALSE)</formula>
    </cfRule>
  </conditionalFormatting>
  <conditionalFormatting sqref="AU660">
    <cfRule type="expression" dxfId="1279" priority="654">
      <formula>IF(RIGHT(TEXT(AU660,"0.#"),1)=".",FALSE,TRUE)</formula>
    </cfRule>
    <cfRule type="expression" dxfId="1278" priority="655">
      <formula>IF(RIGHT(TEXT(AU660,"0.#"),1)=".",TRUE,FALSE)</formula>
    </cfRule>
  </conditionalFormatting>
  <conditionalFormatting sqref="AU661">
    <cfRule type="expression" dxfId="1277" priority="652">
      <formula>IF(RIGHT(TEXT(AU661,"0.#"),1)=".",FALSE,TRUE)</formula>
    </cfRule>
    <cfRule type="expression" dxfId="1276" priority="653">
      <formula>IF(RIGHT(TEXT(AU661,"0.#"),1)=".",TRUE,FALSE)</formula>
    </cfRule>
  </conditionalFormatting>
  <conditionalFormatting sqref="AQ660">
    <cfRule type="expression" dxfId="1275" priority="644">
      <formula>IF(RIGHT(TEXT(AQ660,"0.#"),1)=".",FALSE,TRUE)</formula>
    </cfRule>
    <cfRule type="expression" dxfId="1274" priority="645">
      <formula>IF(RIGHT(TEXT(AQ660,"0.#"),1)=".",TRUE,FALSE)</formula>
    </cfRule>
  </conditionalFormatting>
  <conditionalFormatting sqref="AQ661">
    <cfRule type="expression" dxfId="1273" priority="642">
      <formula>IF(RIGHT(TEXT(AQ661,"0.#"),1)=".",FALSE,TRUE)</formula>
    </cfRule>
    <cfRule type="expression" dxfId="1272" priority="643">
      <formula>IF(RIGHT(TEXT(AQ661,"0.#"),1)=".",TRUE,FALSE)</formula>
    </cfRule>
  </conditionalFormatting>
  <conditionalFormatting sqref="AQ659">
    <cfRule type="expression" dxfId="1271" priority="640">
      <formula>IF(RIGHT(TEXT(AQ659,"0.#"),1)=".",FALSE,TRUE)</formula>
    </cfRule>
    <cfRule type="expression" dxfId="1270" priority="641">
      <formula>IF(RIGHT(TEXT(AQ659,"0.#"),1)=".",TRUE,FALSE)</formula>
    </cfRule>
  </conditionalFormatting>
  <conditionalFormatting sqref="AE664">
    <cfRule type="expression" dxfId="1269" priority="638">
      <formula>IF(RIGHT(TEXT(AE664,"0.#"),1)=".",FALSE,TRUE)</formula>
    </cfRule>
    <cfRule type="expression" dxfId="1268" priority="639">
      <formula>IF(RIGHT(TEXT(AE664,"0.#"),1)=".",TRUE,FALSE)</formula>
    </cfRule>
  </conditionalFormatting>
  <conditionalFormatting sqref="AE665">
    <cfRule type="expression" dxfId="1267" priority="636">
      <formula>IF(RIGHT(TEXT(AE665,"0.#"),1)=".",FALSE,TRUE)</formula>
    </cfRule>
    <cfRule type="expression" dxfId="1266" priority="637">
      <formula>IF(RIGHT(TEXT(AE665,"0.#"),1)=".",TRUE,FALSE)</formula>
    </cfRule>
  </conditionalFormatting>
  <conditionalFormatting sqref="AE666">
    <cfRule type="expression" dxfId="1265" priority="634">
      <formula>IF(RIGHT(TEXT(AE666,"0.#"),1)=".",FALSE,TRUE)</formula>
    </cfRule>
    <cfRule type="expression" dxfId="1264" priority="635">
      <formula>IF(RIGHT(TEXT(AE666,"0.#"),1)=".",TRUE,FALSE)</formula>
    </cfRule>
  </conditionalFormatting>
  <conditionalFormatting sqref="AU664">
    <cfRule type="expression" dxfId="1263" priority="626">
      <formula>IF(RIGHT(TEXT(AU664,"0.#"),1)=".",FALSE,TRUE)</formula>
    </cfRule>
    <cfRule type="expression" dxfId="1262" priority="627">
      <formula>IF(RIGHT(TEXT(AU664,"0.#"),1)=".",TRUE,FALSE)</formula>
    </cfRule>
  </conditionalFormatting>
  <conditionalFormatting sqref="AU665">
    <cfRule type="expression" dxfId="1261" priority="624">
      <formula>IF(RIGHT(TEXT(AU665,"0.#"),1)=".",FALSE,TRUE)</formula>
    </cfRule>
    <cfRule type="expression" dxfId="1260" priority="625">
      <formula>IF(RIGHT(TEXT(AU665,"0.#"),1)=".",TRUE,FALSE)</formula>
    </cfRule>
  </conditionalFormatting>
  <conditionalFormatting sqref="AU666">
    <cfRule type="expression" dxfId="1259" priority="622">
      <formula>IF(RIGHT(TEXT(AU666,"0.#"),1)=".",FALSE,TRUE)</formula>
    </cfRule>
    <cfRule type="expression" dxfId="1258" priority="623">
      <formula>IF(RIGHT(TEXT(AU666,"0.#"),1)=".",TRUE,FALSE)</formula>
    </cfRule>
  </conditionalFormatting>
  <conditionalFormatting sqref="AQ665">
    <cfRule type="expression" dxfId="1257" priority="614">
      <formula>IF(RIGHT(TEXT(AQ665,"0.#"),1)=".",FALSE,TRUE)</formula>
    </cfRule>
    <cfRule type="expression" dxfId="1256" priority="615">
      <formula>IF(RIGHT(TEXT(AQ665,"0.#"),1)=".",TRUE,FALSE)</formula>
    </cfRule>
  </conditionalFormatting>
  <conditionalFormatting sqref="AQ666">
    <cfRule type="expression" dxfId="1255" priority="612">
      <formula>IF(RIGHT(TEXT(AQ666,"0.#"),1)=".",FALSE,TRUE)</formula>
    </cfRule>
    <cfRule type="expression" dxfId="1254" priority="613">
      <formula>IF(RIGHT(TEXT(AQ666,"0.#"),1)=".",TRUE,FALSE)</formula>
    </cfRule>
  </conditionalFormatting>
  <conditionalFormatting sqref="AQ664">
    <cfRule type="expression" dxfId="1253" priority="610">
      <formula>IF(RIGHT(TEXT(AQ664,"0.#"),1)=".",FALSE,TRUE)</formula>
    </cfRule>
    <cfRule type="expression" dxfId="1252" priority="611">
      <formula>IF(RIGHT(TEXT(AQ664,"0.#"),1)=".",TRUE,FALSE)</formula>
    </cfRule>
  </conditionalFormatting>
  <conditionalFormatting sqref="AE669">
    <cfRule type="expression" dxfId="1251" priority="608">
      <formula>IF(RIGHT(TEXT(AE669,"0.#"),1)=".",FALSE,TRUE)</formula>
    </cfRule>
    <cfRule type="expression" dxfId="1250" priority="609">
      <formula>IF(RIGHT(TEXT(AE669,"0.#"),1)=".",TRUE,FALSE)</formula>
    </cfRule>
  </conditionalFormatting>
  <conditionalFormatting sqref="AE670">
    <cfRule type="expression" dxfId="1249" priority="606">
      <formula>IF(RIGHT(TEXT(AE670,"0.#"),1)=".",FALSE,TRUE)</formula>
    </cfRule>
    <cfRule type="expression" dxfId="1248" priority="607">
      <formula>IF(RIGHT(TEXT(AE670,"0.#"),1)=".",TRUE,FALSE)</formula>
    </cfRule>
  </conditionalFormatting>
  <conditionalFormatting sqref="AE671">
    <cfRule type="expression" dxfId="1247" priority="604">
      <formula>IF(RIGHT(TEXT(AE671,"0.#"),1)=".",FALSE,TRUE)</formula>
    </cfRule>
    <cfRule type="expression" dxfId="1246" priority="605">
      <formula>IF(RIGHT(TEXT(AE671,"0.#"),1)=".",TRUE,FALSE)</formula>
    </cfRule>
  </conditionalFormatting>
  <conditionalFormatting sqref="AU669">
    <cfRule type="expression" dxfId="1245" priority="596">
      <formula>IF(RIGHT(TEXT(AU669,"0.#"),1)=".",FALSE,TRUE)</formula>
    </cfRule>
    <cfRule type="expression" dxfId="1244" priority="597">
      <formula>IF(RIGHT(TEXT(AU669,"0.#"),1)=".",TRUE,FALSE)</formula>
    </cfRule>
  </conditionalFormatting>
  <conditionalFormatting sqref="AU670">
    <cfRule type="expression" dxfId="1243" priority="594">
      <formula>IF(RIGHT(TEXT(AU670,"0.#"),1)=".",FALSE,TRUE)</formula>
    </cfRule>
    <cfRule type="expression" dxfId="1242" priority="595">
      <formula>IF(RIGHT(TEXT(AU670,"0.#"),1)=".",TRUE,FALSE)</formula>
    </cfRule>
  </conditionalFormatting>
  <conditionalFormatting sqref="AU671">
    <cfRule type="expression" dxfId="1241" priority="592">
      <formula>IF(RIGHT(TEXT(AU671,"0.#"),1)=".",FALSE,TRUE)</formula>
    </cfRule>
    <cfRule type="expression" dxfId="1240" priority="593">
      <formula>IF(RIGHT(TEXT(AU671,"0.#"),1)=".",TRUE,FALSE)</formula>
    </cfRule>
  </conditionalFormatting>
  <conditionalFormatting sqref="AQ670">
    <cfRule type="expression" dxfId="1239" priority="584">
      <formula>IF(RIGHT(TEXT(AQ670,"0.#"),1)=".",FALSE,TRUE)</formula>
    </cfRule>
    <cfRule type="expression" dxfId="1238" priority="585">
      <formula>IF(RIGHT(TEXT(AQ670,"0.#"),1)=".",TRUE,FALSE)</formula>
    </cfRule>
  </conditionalFormatting>
  <conditionalFormatting sqref="AQ671">
    <cfRule type="expression" dxfId="1237" priority="582">
      <formula>IF(RIGHT(TEXT(AQ671,"0.#"),1)=".",FALSE,TRUE)</formula>
    </cfRule>
    <cfRule type="expression" dxfId="1236" priority="583">
      <formula>IF(RIGHT(TEXT(AQ671,"0.#"),1)=".",TRUE,FALSE)</formula>
    </cfRule>
  </conditionalFormatting>
  <conditionalFormatting sqref="AQ669">
    <cfRule type="expression" dxfId="1235" priority="580">
      <formula>IF(RIGHT(TEXT(AQ669,"0.#"),1)=".",FALSE,TRUE)</formula>
    </cfRule>
    <cfRule type="expression" dxfId="1234" priority="581">
      <formula>IF(RIGHT(TEXT(AQ669,"0.#"),1)=".",TRUE,FALSE)</formula>
    </cfRule>
  </conditionalFormatting>
  <conditionalFormatting sqref="AE679">
    <cfRule type="expression" dxfId="1233" priority="578">
      <formula>IF(RIGHT(TEXT(AE679,"0.#"),1)=".",FALSE,TRUE)</formula>
    </cfRule>
    <cfRule type="expression" dxfId="1232" priority="579">
      <formula>IF(RIGHT(TEXT(AE679,"0.#"),1)=".",TRUE,FALSE)</formula>
    </cfRule>
  </conditionalFormatting>
  <conditionalFormatting sqref="AE680">
    <cfRule type="expression" dxfId="1231" priority="576">
      <formula>IF(RIGHT(TEXT(AE680,"0.#"),1)=".",FALSE,TRUE)</formula>
    </cfRule>
    <cfRule type="expression" dxfId="1230" priority="577">
      <formula>IF(RIGHT(TEXT(AE680,"0.#"),1)=".",TRUE,FALSE)</formula>
    </cfRule>
  </conditionalFormatting>
  <conditionalFormatting sqref="AE681">
    <cfRule type="expression" dxfId="1229" priority="574">
      <formula>IF(RIGHT(TEXT(AE681,"0.#"),1)=".",FALSE,TRUE)</formula>
    </cfRule>
    <cfRule type="expression" dxfId="1228" priority="575">
      <formula>IF(RIGHT(TEXT(AE681,"0.#"),1)=".",TRUE,FALSE)</formula>
    </cfRule>
  </conditionalFormatting>
  <conditionalFormatting sqref="AU679">
    <cfRule type="expression" dxfId="1227" priority="566">
      <formula>IF(RIGHT(TEXT(AU679,"0.#"),1)=".",FALSE,TRUE)</formula>
    </cfRule>
    <cfRule type="expression" dxfId="1226" priority="567">
      <formula>IF(RIGHT(TEXT(AU679,"0.#"),1)=".",TRUE,FALSE)</formula>
    </cfRule>
  </conditionalFormatting>
  <conditionalFormatting sqref="AU680">
    <cfRule type="expression" dxfId="1225" priority="564">
      <formula>IF(RIGHT(TEXT(AU680,"0.#"),1)=".",FALSE,TRUE)</formula>
    </cfRule>
    <cfRule type="expression" dxfId="1224" priority="565">
      <formula>IF(RIGHT(TEXT(AU680,"0.#"),1)=".",TRUE,FALSE)</formula>
    </cfRule>
  </conditionalFormatting>
  <conditionalFormatting sqref="AU681">
    <cfRule type="expression" dxfId="1223" priority="562">
      <formula>IF(RIGHT(TEXT(AU681,"0.#"),1)=".",FALSE,TRUE)</formula>
    </cfRule>
    <cfRule type="expression" dxfId="1222" priority="563">
      <formula>IF(RIGHT(TEXT(AU681,"0.#"),1)=".",TRUE,FALSE)</formula>
    </cfRule>
  </conditionalFormatting>
  <conditionalFormatting sqref="AQ680">
    <cfRule type="expression" dxfId="1221" priority="554">
      <formula>IF(RIGHT(TEXT(AQ680,"0.#"),1)=".",FALSE,TRUE)</formula>
    </cfRule>
    <cfRule type="expression" dxfId="1220" priority="555">
      <formula>IF(RIGHT(TEXT(AQ680,"0.#"),1)=".",TRUE,FALSE)</formula>
    </cfRule>
  </conditionalFormatting>
  <conditionalFormatting sqref="AQ681">
    <cfRule type="expression" dxfId="1219" priority="552">
      <formula>IF(RIGHT(TEXT(AQ681,"0.#"),1)=".",FALSE,TRUE)</formula>
    </cfRule>
    <cfRule type="expression" dxfId="1218" priority="553">
      <formula>IF(RIGHT(TEXT(AQ681,"0.#"),1)=".",TRUE,FALSE)</formula>
    </cfRule>
  </conditionalFormatting>
  <conditionalFormatting sqref="AQ679">
    <cfRule type="expression" dxfId="1217" priority="550">
      <formula>IF(RIGHT(TEXT(AQ679,"0.#"),1)=".",FALSE,TRUE)</formula>
    </cfRule>
    <cfRule type="expression" dxfId="1216" priority="551">
      <formula>IF(RIGHT(TEXT(AQ679,"0.#"),1)=".",TRUE,FALSE)</formula>
    </cfRule>
  </conditionalFormatting>
  <conditionalFormatting sqref="AE684">
    <cfRule type="expression" dxfId="1215" priority="548">
      <formula>IF(RIGHT(TEXT(AE684,"0.#"),1)=".",FALSE,TRUE)</formula>
    </cfRule>
    <cfRule type="expression" dxfId="1214" priority="549">
      <formula>IF(RIGHT(TEXT(AE684,"0.#"),1)=".",TRUE,FALSE)</formula>
    </cfRule>
  </conditionalFormatting>
  <conditionalFormatting sqref="AE685">
    <cfRule type="expression" dxfId="1213" priority="546">
      <formula>IF(RIGHT(TEXT(AE685,"0.#"),1)=".",FALSE,TRUE)</formula>
    </cfRule>
    <cfRule type="expression" dxfId="1212" priority="547">
      <formula>IF(RIGHT(TEXT(AE685,"0.#"),1)=".",TRUE,FALSE)</formula>
    </cfRule>
  </conditionalFormatting>
  <conditionalFormatting sqref="AE686">
    <cfRule type="expression" dxfId="1211" priority="544">
      <formula>IF(RIGHT(TEXT(AE686,"0.#"),1)=".",FALSE,TRUE)</formula>
    </cfRule>
    <cfRule type="expression" dxfId="1210" priority="545">
      <formula>IF(RIGHT(TEXT(AE686,"0.#"),1)=".",TRUE,FALSE)</formula>
    </cfRule>
  </conditionalFormatting>
  <conditionalFormatting sqref="AU684">
    <cfRule type="expression" dxfId="1209" priority="536">
      <formula>IF(RIGHT(TEXT(AU684,"0.#"),1)=".",FALSE,TRUE)</formula>
    </cfRule>
    <cfRule type="expression" dxfId="1208" priority="537">
      <formula>IF(RIGHT(TEXT(AU684,"0.#"),1)=".",TRUE,FALSE)</formula>
    </cfRule>
  </conditionalFormatting>
  <conditionalFormatting sqref="AU685">
    <cfRule type="expression" dxfId="1207" priority="534">
      <formula>IF(RIGHT(TEXT(AU685,"0.#"),1)=".",FALSE,TRUE)</formula>
    </cfRule>
    <cfRule type="expression" dxfId="1206" priority="535">
      <formula>IF(RIGHT(TEXT(AU685,"0.#"),1)=".",TRUE,FALSE)</formula>
    </cfRule>
  </conditionalFormatting>
  <conditionalFormatting sqref="AU686">
    <cfRule type="expression" dxfId="1205" priority="532">
      <formula>IF(RIGHT(TEXT(AU686,"0.#"),1)=".",FALSE,TRUE)</formula>
    </cfRule>
    <cfRule type="expression" dxfId="1204" priority="533">
      <formula>IF(RIGHT(TEXT(AU686,"0.#"),1)=".",TRUE,FALSE)</formula>
    </cfRule>
  </conditionalFormatting>
  <conditionalFormatting sqref="AQ685">
    <cfRule type="expression" dxfId="1203" priority="524">
      <formula>IF(RIGHT(TEXT(AQ685,"0.#"),1)=".",FALSE,TRUE)</formula>
    </cfRule>
    <cfRule type="expression" dxfId="1202" priority="525">
      <formula>IF(RIGHT(TEXT(AQ685,"0.#"),1)=".",TRUE,FALSE)</formula>
    </cfRule>
  </conditionalFormatting>
  <conditionalFormatting sqref="AQ686">
    <cfRule type="expression" dxfId="1201" priority="522">
      <formula>IF(RIGHT(TEXT(AQ686,"0.#"),1)=".",FALSE,TRUE)</formula>
    </cfRule>
    <cfRule type="expression" dxfId="1200" priority="523">
      <formula>IF(RIGHT(TEXT(AQ686,"0.#"),1)=".",TRUE,FALSE)</formula>
    </cfRule>
  </conditionalFormatting>
  <conditionalFormatting sqref="AQ684">
    <cfRule type="expression" dxfId="1199" priority="520">
      <formula>IF(RIGHT(TEXT(AQ684,"0.#"),1)=".",FALSE,TRUE)</formula>
    </cfRule>
    <cfRule type="expression" dxfId="1198" priority="521">
      <formula>IF(RIGHT(TEXT(AQ684,"0.#"),1)=".",TRUE,FALSE)</formula>
    </cfRule>
  </conditionalFormatting>
  <conditionalFormatting sqref="AE689">
    <cfRule type="expression" dxfId="1197" priority="518">
      <formula>IF(RIGHT(TEXT(AE689,"0.#"),1)=".",FALSE,TRUE)</formula>
    </cfRule>
    <cfRule type="expression" dxfId="1196" priority="519">
      <formula>IF(RIGHT(TEXT(AE689,"0.#"),1)=".",TRUE,FALSE)</formula>
    </cfRule>
  </conditionalFormatting>
  <conditionalFormatting sqref="AE690">
    <cfRule type="expression" dxfId="1195" priority="516">
      <formula>IF(RIGHT(TEXT(AE690,"0.#"),1)=".",FALSE,TRUE)</formula>
    </cfRule>
    <cfRule type="expression" dxfId="1194" priority="517">
      <formula>IF(RIGHT(TEXT(AE690,"0.#"),1)=".",TRUE,FALSE)</formula>
    </cfRule>
  </conditionalFormatting>
  <conditionalFormatting sqref="AE691">
    <cfRule type="expression" dxfId="1193" priority="514">
      <formula>IF(RIGHT(TEXT(AE691,"0.#"),1)=".",FALSE,TRUE)</formula>
    </cfRule>
    <cfRule type="expression" dxfId="1192" priority="515">
      <formula>IF(RIGHT(TEXT(AE691,"0.#"),1)=".",TRUE,FALSE)</formula>
    </cfRule>
  </conditionalFormatting>
  <conditionalFormatting sqref="AU689">
    <cfRule type="expression" dxfId="1191" priority="506">
      <formula>IF(RIGHT(TEXT(AU689,"0.#"),1)=".",FALSE,TRUE)</formula>
    </cfRule>
    <cfRule type="expression" dxfId="1190" priority="507">
      <formula>IF(RIGHT(TEXT(AU689,"0.#"),1)=".",TRUE,FALSE)</formula>
    </cfRule>
  </conditionalFormatting>
  <conditionalFormatting sqref="AU690">
    <cfRule type="expression" dxfId="1189" priority="504">
      <formula>IF(RIGHT(TEXT(AU690,"0.#"),1)=".",FALSE,TRUE)</formula>
    </cfRule>
    <cfRule type="expression" dxfId="1188" priority="505">
      <formula>IF(RIGHT(TEXT(AU690,"0.#"),1)=".",TRUE,FALSE)</formula>
    </cfRule>
  </conditionalFormatting>
  <conditionalFormatting sqref="AU691">
    <cfRule type="expression" dxfId="1187" priority="502">
      <formula>IF(RIGHT(TEXT(AU691,"0.#"),1)=".",FALSE,TRUE)</formula>
    </cfRule>
    <cfRule type="expression" dxfId="1186" priority="503">
      <formula>IF(RIGHT(TEXT(AU691,"0.#"),1)=".",TRUE,FALSE)</formula>
    </cfRule>
  </conditionalFormatting>
  <conditionalFormatting sqref="AQ690">
    <cfRule type="expression" dxfId="1185" priority="494">
      <formula>IF(RIGHT(TEXT(AQ690,"0.#"),1)=".",FALSE,TRUE)</formula>
    </cfRule>
    <cfRule type="expression" dxfId="1184" priority="495">
      <formula>IF(RIGHT(TEXT(AQ690,"0.#"),1)=".",TRUE,FALSE)</formula>
    </cfRule>
  </conditionalFormatting>
  <conditionalFormatting sqref="AQ691">
    <cfRule type="expression" dxfId="1183" priority="492">
      <formula>IF(RIGHT(TEXT(AQ691,"0.#"),1)=".",FALSE,TRUE)</formula>
    </cfRule>
    <cfRule type="expression" dxfId="1182" priority="493">
      <formula>IF(RIGHT(TEXT(AQ691,"0.#"),1)=".",TRUE,FALSE)</formula>
    </cfRule>
  </conditionalFormatting>
  <conditionalFormatting sqref="AQ689">
    <cfRule type="expression" dxfId="1181" priority="490">
      <formula>IF(RIGHT(TEXT(AQ689,"0.#"),1)=".",FALSE,TRUE)</formula>
    </cfRule>
    <cfRule type="expression" dxfId="1180" priority="491">
      <formula>IF(RIGHT(TEXT(AQ689,"0.#"),1)=".",TRUE,FALSE)</formula>
    </cfRule>
  </conditionalFormatting>
  <conditionalFormatting sqref="AE694">
    <cfRule type="expression" dxfId="1179" priority="488">
      <formula>IF(RIGHT(TEXT(AE694,"0.#"),1)=".",FALSE,TRUE)</formula>
    </cfRule>
    <cfRule type="expression" dxfId="1178" priority="489">
      <formula>IF(RIGHT(TEXT(AE694,"0.#"),1)=".",TRUE,FALSE)</formula>
    </cfRule>
  </conditionalFormatting>
  <conditionalFormatting sqref="AM696">
    <cfRule type="expression" dxfId="1177" priority="478">
      <formula>IF(RIGHT(TEXT(AM696,"0.#"),1)=".",FALSE,TRUE)</formula>
    </cfRule>
    <cfRule type="expression" dxfId="1176" priority="479">
      <formula>IF(RIGHT(TEXT(AM696,"0.#"),1)=".",TRUE,FALSE)</formula>
    </cfRule>
  </conditionalFormatting>
  <conditionalFormatting sqref="AE695">
    <cfRule type="expression" dxfId="1175" priority="486">
      <formula>IF(RIGHT(TEXT(AE695,"0.#"),1)=".",FALSE,TRUE)</formula>
    </cfRule>
    <cfRule type="expression" dxfId="1174" priority="487">
      <formula>IF(RIGHT(TEXT(AE695,"0.#"),1)=".",TRUE,FALSE)</formula>
    </cfRule>
  </conditionalFormatting>
  <conditionalFormatting sqref="AE696">
    <cfRule type="expression" dxfId="1173" priority="484">
      <formula>IF(RIGHT(TEXT(AE696,"0.#"),1)=".",FALSE,TRUE)</formula>
    </cfRule>
    <cfRule type="expression" dxfId="1172" priority="485">
      <formula>IF(RIGHT(TEXT(AE696,"0.#"),1)=".",TRUE,FALSE)</formula>
    </cfRule>
  </conditionalFormatting>
  <conditionalFormatting sqref="AM694">
    <cfRule type="expression" dxfId="1171" priority="482">
      <formula>IF(RIGHT(TEXT(AM694,"0.#"),1)=".",FALSE,TRUE)</formula>
    </cfRule>
    <cfRule type="expression" dxfId="1170" priority="483">
      <formula>IF(RIGHT(TEXT(AM694,"0.#"),1)=".",TRUE,FALSE)</formula>
    </cfRule>
  </conditionalFormatting>
  <conditionalFormatting sqref="AM695">
    <cfRule type="expression" dxfId="1169" priority="480">
      <formula>IF(RIGHT(TEXT(AM695,"0.#"),1)=".",FALSE,TRUE)</formula>
    </cfRule>
    <cfRule type="expression" dxfId="1168" priority="481">
      <formula>IF(RIGHT(TEXT(AM695,"0.#"),1)=".",TRUE,FALSE)</formula>
    </cfRule>
  </conditionalFormatting>
  <conditionalFormatting sqref="AU694">
    <cfRule type="expression" dxfId="1167" priority="476">
      <formula>IF(RIGHT(TEXT(AU694,"0.#"),1)=".",FALSE,TRUE)</formula>
    </cfRule>
    <cfRule type="expression" dxfId="1166" priority="477">
      <formula>IF(RIGHT(TEXT(AU694,"0.#"),1)=".",TRUE,FALSE)</formula>
    </cfRule>
  </conditionalFormatting>
  <conditionalFormatting sqref="AU695">
    <cfRule type="expression" dxfId="1165" priority="474">
      <formula>IF(RIGHT(TEXT(AU695,"0.#"),1)=".",FALSE,TRUE)</formula>
    </cfRule>
    <cfRule type="expression" dxfId="1164" priority="475">
      <formula>IF(RIGHT(TEXT(AU695,"0.#"),1)=".",TRUE,FALSE)</formula>
    </cfRule>
  </conditionalFormatting>
  <conditionalFormatting sqref="AU696">
    <cfRule type="expression" dxfId="1163" priority="472">
      <formula>IF(RIGHT(TEXT(AU696,"0.#"),1)=".",FALSE,TRUE)</formula>
    </cfRule>
    <cfRule type="expression" dxfId="1162" priority="473">
      <formula>IF(RIGHT(TEXT(AU696,"0.#"),1)=".",TRUE,FALSE)</formula>
    </cfRule>
  </conditionalFormatting>
  <conditionalFormatting sqref="AI694">
    <cfRule type="expression" dxfId="1161" priority="470">
      <formula>IF(RIGHT(TEXT(AI694,"0.#"),1)=".",FALSE,TRUE)</formula>
    </cfRule>
    <cfRule type="expression" dxfId="1160" priority="471">
      <formula>IF(RIGHT(TEXT(AI694,"0.#"),1)=".",TRUE,FALSE)</formula>
    </cfRule>
  </conditionalFormatting>
  <conditionalFormatting sqref="AI695">
    <cfRule type="expression" dxfId="1159" priority="469">
      <formula>IF(RIGHT(TEXT(AI695,"0.#"),1)=".",TRUE,FALSE)</formula>
    </cfRule>
    <cfRule type="expression" dxfId="1158" priority="14008">
      <formula>IF(RIGHT(TEXT(AI695,"0.#"),1)=".",FALSE,TRUE)</formula>
    </cfRule>
  </conditionalFormatting>
  <conditionalFormatting sqref="AQ695">
    <cfRule type="expression" dxfId="1157" priority="464">
      <formula>IF(RIGHT(TEXT(AQ695,"0.#"),1)=".",FALSE,TRUE)</formula>
    </cfRule>
    <cfRule type="expression" dxfId="1156" priority="465">
      <formula>IF(RIGHT(TEXT(AQ695,"0.#"),1)=".",TRUE,FALSE)</formula>
    </cfRule>
  </conditionalFormatting>
  <conditionalFormatting sqref="AQ696">
    <cfRule type="expression" dxfId="1155" priority="463">
      <formula>IF(RIGHT(TEXT(AQ696,"0.#"),1)=".",TRUE,FALSE)</formula>
    </cfRule>
    <cfRule type="expression" dxfId="1154" priority="14009">
      <formula>IF(RIGHT(TEXT(AQ696,"0.#"),1)=".",FALSE,TRUE)</formula>
    </cfRule>
  </conditionalFormatting>
  <conditionalFormatting sqref="AU101">
    <cfRule type="expression" dxfId="1153" priority="458">
      <formula>IF(RIGHT(TEXT(AU101,"0.#"),1)=".",FALSE,TRUE)</formula>
    </cfRule>
    <cfRule type="expression" dxfId="1152" priority="459">
      <formula>IF(RIGHT(TEXT(AU101,"0.#"),1)=".",TRUE,FALSE)</formula>
    </cfRule>
  </conditionalFormatting>
  <conditionalFormatting sqref="AU102">
    <cfRule type="expression" dxfId="1151" priority="456">
      <formula>IF(RIGHT(TEXT(AU102,"0.#"),1)=".",FALSE,TRUE)</formula>
    </cfRule>
    <cfRule type="expression" dxfId="1150" priority="457">
      <formula>IF(RIGHT(TEXT(AU102,"0.#"),1)=".",TRUE,FALSE)</formula>
    </cfRule>
  </conditionalFormatting>
  <conditionalFormatting sqref="AU104">
    <cfRule type="expression" dxfId="1149" priority="452">
      <formula>IF(RIGHT(TEXT(AU104,"0.#"),1)=".",FALSE,TRUE)</formula>
    </cfRule>
    <cfRule type="expression" dxfId="1148" priority="453">
      <formula>IF(RIGHT(TEXT(AU104,"0.#"),1)=".",TRUE,FALSE)</formula>
    </cfRule>
  </conditionalFormatting>
  <conditionalFormatting sqref="AU105">
    <cfRule type="expression" dxfId="1147" priority="450">
      <formula>IF(RIGHT(TEXT(AU105,"0.#"),1)=".",FALSE,TRUE)</formula>
    </cfRule>
    <cfRule type="expression" dxfId="1146" priority="451">
      <formula>IF(RIGHT(TEXT(AU105,"0.#"),1)=".",TRUE,FALSE)</formula>
    </cfRule>
  </conditionalFormatting>
  <conditionalFormatting sqref="AU107">
    <cfRule type="expression" dxfId="1145" priority="446">
      <formula>IF(RIGHT(TEXT(AU107,"0.#"),1)=".",FALSE,TRUE)</formula>
    </cfRule>
    <cfRule type="expression" dxfId="1144" priority="447">
      <formula>IF(RIGHT(TEXT(AU107,"0.#"),1)=".",TRUE,FALSE)</formula>
    </cfRule>
  </conditionalFormatting>
  <conditionalFormatting sqref="AU108">
    <cfRule type="expression" dxfId="1143" priority="444">
      <formula>IF(RIGHT(TEXT(AU108,"0.#"),1)=".",FALSE,TRUE)</formula>
    </cfRule>
    <cfRule type="expression" dxfId="1142" priority="445">
      <formula>IF(RIGHT(TEXT(AU108,"0.#"),1)=".",TRUE,FALSE)</formula>
    </cfRule>
  </conditionalFormatting>
  <conditionalFormatting sqref="AU110">
    <cfRule type="expression" dxfId="1141" priority="442">
      <formula>IF(RIGHT(TEXT(AU110,"0.#"),1)=".",FALSE,TRUE)</formula>
    </cfRule>
    <cfRule type="expression" dxfId="1140" priority="443">
      <formula>IF(RIGHT(TEXT(AU110,"0.#"),1)=".",TRUE,FALSE)</formula>
    </cfRule>
  </conditionalFormatting>
  <conditionalFormatting sqref="AU111">
    <cfRule type="expression" dxfId="1139" priority="440">
      <formula>IF(RIGHT(TEXT(AU111,"0.#"),1)=".",FALSE,TRUE)</formula>
    </cfRule>
    <cfRule type="expression" dxfId="1138" priority="441">
      <formula>IF(RIGHT(TEXT(AU111,"0.#"),1)=".",TRUE,FALSE)</formula>
    </cfRule>
  </conditionalFormatting>
  <conditionalFormatting sqref="AU113">
    <cfRule type="expression" dxfId="1137" priority="438">
      <formula>IF(RIGHT(TEXT(AU113,"0.#"),1)=".",FALSE,TRUE)</formula>
    </cfRule>
    <cfRule type="expression" dxfId="1136" priority="439">
      <formula>IF(RIGHT(TEXT(AU113,"0.#"),1)=".",TRUE,FALSE)</formula>
    </cfRule>
  </conditionalFormatting>
  <conditionalFormatting sqref="AU114">
    <cfRule type="expression" dxfId="1135" priority="436">
      <formula>IF(RIGHT(TEXT(AU114,"0.#"),1)=".",FALSE,TRUE)</formula>
    </cfRule>
    <cfRule type="expression" dxfId="1134" priority="437">
      <formula>IF(RIGHT(TEXT(AU114,"0.#"),1)=".",TRUE,FALSE)</formula>
    </cfRule>
  </conditionalFormatting>
  <conditionalFormatting sqref="AM489">
    <cfRule type="expression" dxfId="1133" priority="430">
      <formula>IF(RIGHT(TEXT(AM489,"0.#"),1)=".",FALSE,TRUE)</formula>
    </cfRule>
    <cfRule type="expression" dxfId="1132" priority="431">
      <formula>IF(RIGHT(TEXT(AM489,"0.#"),1)=".",TRUE,FALSE)</formula>
    </cfRule>
  </conditionalFormatting>
  <conditionalFormatting sqref="AM487">
    <cfRule type="expression" dxfId="1131" priority="434">
      <formula>IF(RIGHT(TEXT(AM487,"0.#"),1)=".",FALSE,TRUE)</formula>
    </cfRule>
    <cfRule type="expression" dxfId="1130" priority="435">
      <formula>IF(RIGHT(TEXT(AM487,"0.#"),1)=".",TRUE,FALSE)</formula>
    </cfRule>
  </conditionalFormatting>
  <conditionalFormatting sqref="AM488">
    <cfRule type="expression" dxfId="1129" priority="432">
      <formula>IF(RIGHT(TEXT(AM488,"0.#"),1)=".",FALSE,TRUE)</formula>
    </cfRule>
    <cfRule type="expression" dxfId="1128" priority="433">
      <formula>IF(RIGHT(TEXT(AM488,"0.#"),1)=".",TRUE,FALSE)</formula>
    </cfRule>
  </conditionalFormatting>
  <conditionalFormatting sqref="AI489">
    <cfRule type="expression" dxfId="1127" priority="424">
      <formula>IF(RIGHT(TEXT(AI489,"0.#"),1)=".",FALSE,TRUE)</formula>
    </cfRule>
    <cfRule type="expression" dxfId="1126" priority="425">
      <formula>IF(RIGHT(TEXT(AI489,"0.#"),1)=".",TRUE,FALSE)</formula>
    </cfRule>
  </conditionalFormatting>
  <conditionalFormatting sqref="AI487">
    <cfRule type="expression" dxfId="1125" priority="428">
      <formula>IF(RIGHT(TEXT(AI487,"0.#"),1)=".",FALSE,TRUE)</formula>
    </cfRule>
    <cfRule type="expression" dxfId="1124" priority="429">
      <formula>IF(RIGHT(TEXT(AI487,"0.#"),1)=".",TRUE,FALSE)</formula>
    </cfRule>
  </conditionalFormatting>
  <conditionalFormatting sqref="AI488">
    <cfRule type="expression" dxfId="1123" priority="426">
      <formula>IF(RIGHT(TEXT(AI488,"0.#"),1)=".",FALSE,TRUE)</formula>
    </cfRule>
    <cfRule type="expression" dxfId="1122" priority="427">
      <formula>IF(RIGHT(TEXT(AI488,"0.#"),1)=".",TRUE,FALSE)</formula>
    </cfRule>
  </conditionalFormatting>
  <conditionalFormatting sqref="AM514">
    <cfRule type="expression" dxfId="1121" priority="418">
      <formula>IF(RIGHT(TEXT(AM514,"0.#"),1)=".",FALSE,TRUE)</formula>
    </cfRule>
    <cfRule type="expression" dxfId="1120" priority="419">
      <formula>IF(RIGHT(TEXT(AM514,"0.#"),1)=".",TRUE,FALSE)</formula>
    </cfRule>
  </conditionalFormatting>
  <conditionalFormatting sqref="AM512">
    <cfRule type="expression" dxfId="1119" priority="422">
      <formula>IF(RIGHT(TEXT(AM512,"0.#"),1)=".",FALSE,TRUE)</formula>
    </cfRule>
    <cfRule type="expression" dxfId="1118" priority="423">
      <formula>IF(RIGHT(TEXT(AM512,"0.#"),1)=".",TRUE,FALSE)</formula>
    </cfRule>
  </conditionalFormatting>
  <conditionalFormatting sqref="AM513">
    <cfRule type="expression" dxfId="1117" priority="420">
      <formula>IF(RIGHT(TEXT(AM513,"0.#"),1)=".",FALSE,TRUE)</formula>
    </cfRule>
    <cfRule type="expression" dxfId="1116" priority="421">
      <formula>IF(RIGHT(TEXT(AM513,"0.#"),1)=".",TRUE,FALSE)</formula>
    </cfRule>
  </conditionalFormatting>
  <conditionalFormatting sqref="AI514">
    <cfRule type="expression" dxfId="1115" priority="412">
      <formula>IF(RIGHT(TEXT(AI514,"0.#"),1)=".",FALSE,TRUE)</formula>
    </cfRule>
    <cfRule type="expression" dxfId="1114" priority="413">
      <formula>IF(RIGHT(TEXT(AI514,"0.#"),1)=".",TRUE,FALSE)</formula>
    </cfRule>
  </conditionalFormatting>
  <conditionalFormatting sqref="AI512">
    <cfRule type="expression" dxfId="1113" priority="416">
      <formula>IF(RIGHT(TEXT(AI512,"0.#"),1)=".",FALSE,TRUE)</formula>
    </cfRule>
    <cfRule type="expression" dxfId="1112" priority="417">
      <formula>IF(RIGHT(TEXT(AI512,"0.#"),1)=".",TRUE,FALSE)</formula>
    </cfRule>
  </conditionalFormatting>
  <conditionalFormatting sqref="AI513">
    <cfRule type="expression" dxfId="1111" priority="414">
      <formula>IF(RIGHT(TEXT(AI513,"0.#"),1)=".",FALSE,TRUE)</formula>
    </cfRule>
    <cfRule type="expression" dxfId="1110" priority="415">
      <formula>IF(RIGHT(TEXT(AI513,"0.#"),1)=".",TRUE,FALSE)</formula>
    </cfRule>
  </conditionalFormatting>
  <conditionalFormatting sqref="AM519">
    <cfRule type="expression" dxfId="1109" priority="358">
      <formula>IF(RIGHT(TEXT(AM519,"0.#"),1)=".",FALSE,TRUE)</formula>
    </cfRule>
    <cfRule type="expression" dxfId="1108" priority="359">
      <formula>IF(RIGHT(TEXT(AM519,"0.#"),1)=".",TRUE,FALSE)</formula>
    </cfRule>
  </conditionalFormatting>
  <conditionalFormatting sqref="AM517">
    <cfRule type="expression" dxfId="1107" priority="362">
      <formula>IF(RIGHT(TEXT(AM517,"0.#"),1)=".",FALSE,TRUE)</formula>
    </cfRule>
    <cfRule type="expression" dxfId="1106" priority="363">
      <formula>IF(RIGHT(TEXT(AM517,"0.#"),1)=".",TRUE,FALSE)</formula>
    </cfRule>
  </conditionalFormatting>
  <conditionalFormatting sqref="AM518">
    <cfRule type="expression" dxfId="1105" priority="360">
      <formula>IF(RIGHT(TEXT(AM518,"0.#"),1)=".",FALSE,TRUE)</formula>
    </cfRule>
    <cfRule type="expression" dxfId="1104" priority="361">
      <formula>IF(RIGHT(TEXT(AM518,"0.#"),1)=".",TRUE,FALSE)</formula>
    </cfRule>
  </conditionalFormatting>
  <conditionalFormatting sqref="AI519">
    <cfRule type="expression" dxfId="1103" priority="352">
      <formula>IF(RIGHT(TEXT(AI519,"0.#"),1)=".",FALSE,TRUE)</formula>
    </cfRule>
    <cfRule type="expression" dxfId="1102" priority="353">
      <formula>IF(RIGHT(TEXT(AI519,"0.#"),1)=".",TRUE,FALSE)</formula>
    </cfRule>
  </conditionalFormatting>
  <conditionalFormatting sqref="AI517">
    <cfRule type="expression" dxfId="1101" priority="356">
      <formula>IF(RIGHT(TEXT(AI517,"0.#"),1)=".",FALSE,TRUE)</formula>
    </cfRule>
    <cfRule type="expression" dxfId="1100" priority="357">
      <formula>IF(RIGHT(TEXT(AI517,"0.#"),1)=".",TRUE,FALSE)</formula>
    </cfRule>
  </conditionalFormatting>
  <conditionalFormatting sqref="AI518">
    <cfRule type="expression" dxfId="1099" priority="354">
      <formula>IF(RIGHT(TEXT(AI518,"0.#"),1)=".",FALSE,TRUE)</formula>
    </cfRule>
    <cfRule type="expression" dxfId="1098" priority="355">
      <formula>IF(RIGHT(TEXT(AI518,"0.#"),1)=".",TRUE,FALSE)</formula>
    </cfRule>
  </conditionalFormatting>
  <conditionalFormatting sqref="AM524">
    <cfRule type="expression" dxfId="1097" priority="346">
      <formula>IF(RIGHT(TEXT(AM524,"0.#"),1)=".",FALSE,TRUE)</formula>
    </cfRule>
    <cfRule type="expression" dxfId="1096" priority="347">
      <formula>IF(RIGHT(TEXT(AM524,"0.#"),1)=".",TRUE,FALSE)</formula>
    </cfRule>
  </conditionalFormatting>
  <conditionalFormatting sqref="AM522">
    <cfRule type="expression" dxfId="1095" priority="350">
      <formula>IF(RIGHT(TEXT(AM522,"0.#"),1)=".",FALSE,TRUE)</formula>
    </cfRule>
    <cfRule type="expression" dxfId="1094" priority="351">
      <formula>IF(RIGHT(TEXT(AM522,"0.#"),1)=".",TRUE,FALSE)</formula>
    </cfRule>
  </conditionalFormatting>
  <conditionalFormatting sqref="AM523">
    <cfRule type="expression" dxfId="1093" priority="348">
      <formula>IF(RIGHT(TEXT(AM523,"0.#"),1)=".",FALSE,TRUE)</formula>
    </cfRule>
    <cfRule type="expression" dxfId="1092" priority="349">
      <formula>IF(RIGHT(TEXT(AM523,"0.#"),1)=".",TRUE,FALSE)</formula>
    </cfRule>
  </conditionalFormatting>
  <conditionalFormatting sqref="AI524">
    <cfRule type="expression" dxfId="1091" priority="340">
      <formula>IF(RIGHT(TEXT(AI524,"0.#"),1)=".",FALSE,TRUE)</formula>
    </cfRule>
    <cfRule type="expression" dxfId="1090" priority="341">
      <formula>IF(RIGHT(TEXT(AI524,"0.#"),1)=".",TRUE,FALSE)</formula>
    </cfRule>
  </conditionalFormatting>
  <conditionalFormatting sqref="AI522">
    <cfRule type="expression" dxfId="1089" priority="344">
      <formula>IF(RIGHT(TEXT(AI522,"0.#"),1)=".",FALSE,TRUE)</formula>
    </cfRule>
    <cfRule type="expression" dxfId="1088" priority="345">
      <formula>IF(RIGHT(TEXT(AI522,"0.#"),1)=".",TRUE,FALSE)</formula>
    </cfRule>
  </conditionalFormatting>
  <conditionalFormatting sqref="AI523">
    <cfRule type="expression" dxfId="1087" priority="342">
      <formula>IF(RIGHT(TEXT(AI523,"0.#"),1)=".",FALSE,TRUE)</formula>
    </cfRule>
    <cfRule type="expression" dxfId="1086" priority="343">
      <formula>IF(RIGHT(TEXT(AI523,"0.#"),1)=".",TRUE,FALSE)</formula>
    </cfRule>
  </conditionalFormatting>
  <conditionalFormatting sqref="AM529">
    <cfRule type="expression" dxfId="1085" priority="334">
      <formula>IF(RIGHT(TEXT(AM529,"0.#"),1)=".",FALSE,TRUE)</formula>
    </cfRule>
    <cfRule type="expression" dxfId="1084" priority="335">
      <formula>IF(RIGHT(TEXT(AM529,"0.#"),1)=".",TRUE,FALSE)</formula>
    </cfRule>
  </conditionalFormatting>
  <conditionalFormatting sqref="AM527">
    <cfRule type="expression" dxfId="1083" priority="338">
      <formula>IF(RIGHT(TEXT(AM527,"0.#"),1)=".",FALSE,TRUE)</formula>
    </cfRule>
    <cfRule type="expression" dxfId="1082" priority="339">
      <formula>IF(RIGHT(TEXT(AM527,"0.#"),1)=".",TRUE,FALSE)</formula>
    </cfRule>
  </conditionalFormatting>
  <conditionalFormatting sqref="AM528">
    <cfRule type="expression" dxfId="1081" priority="336">
      <formula>IF(RIGHT(TEXT(AM528,"0.#"),1)=".",FALSE,TRUE)</formula>
    </cfRule>
    <cfRule type="expression" dxfId="1080" priority="337">
      <formula>IF(RIGHT(TEXT(AM528,"0.#"),1)=".",TRUE,FALSE)</formula>
    </cfRule>
  </conditionalFormatting>
  <conditionalFormatting sqref="AI529">
    <cfRule type="expression" dxfId="1079" priority="328">
      <formula>IF(RIGHT(TEXT(AI529,"0.#"),1)=".",FALSE,TRUE)</formula>
    </cfRule>
    <cfRule type="expression" dxfId="1078" priority="329">
      <formula>IF(RIGHT(TEXT(AI529,"0.#"),1)=".",TRUE,FALSE)</formula>
    </cfRule>
  </conditionalFormatting>
  <conditionalFormatting sqref="AI527">
    <cfRule type="expression" dxfId="1077" priority="332">
      <formula>IF(RIGHT(TEXT(AI527,"0.#"),1)=".",FALSE,TRUE)</formula>
    </cfRule>
    <cfRule type="expression" dxfId="1076" priority="333">
      <formula>IF(RIGHT(TEXT(AI527,"0.#"),1)=".",TRUE,FALSE)</formula>
    </cfRule>
  </conditionalFormatting>
  <conditionalFormatting sqref="AI528">
    <cfRule type="expression" dxfId="1075" priority="330">
      <formula>IF(RIGHT(TEXT(AI528,"0.#"),1)=".",FALSE,TRUE)</formula>
    </cfRule>
    <cfRule type="expression" dxfId="1074" priority="331">
      <formula>IF(RIGHT(TEXT(AI528,"0.#"),1)=".",TRUE,FALSE)</formula>
    </cfRule>
  </conditionalFormatting>
  <conditionalFormatting sqref="AM494">
    <cfRule type="expression" dxfId="1073" priority="406">
      <formula>IF(RIGHT(TEXT(AM494,"0.#"),1)=".",FALSE,TRUE)</formula>
    </cfRule>
    <cfRule type="expression" dxfId="1072" priority="407">
      <formula>IF(RIGHT(TEXT(AM494,"0.#"),1)=".",TRUE,FALSE)</formula>
    </cfRule>
  </conditionalFormatting>
  <conditionalFormatting sqref="AM492">
    <cfRule type="expression" dxfId="1071" priority="410">
      <formula>IF(RIGHT(TEXT(AM492,"0.#"),1)=".",FALSE,TRUE)</formula>
    </cfRule>
    <cfRule type="expression" dxfId="1070" priority="411">
      <formula>IF(RIGHT(TEXT(AM492,"0.#"),1)=".",TRUE,FALSE)</formula>
    </cfRule>
  </conditionalFormatting>
  <conditionalFormatting sqref="AM493">
    <cfRule type="expression" dxfId="1069" priority="408">
      <formula>IF(RIGHT(TEXT(AM493,"0.#"),1)=".",FALSE,TRUE)</formula>
    </cfRule>
    <cfRule type="expression" dxfId="1068" priority="409">
      <formula>IF(RIGHT(TEXT(AM493,"0.#"),1)=".",TRUE,FALSE)</formula>
    </cfRule>
  </conditionalFormatting>
  <conditionalFormatting sqref="AI494">
    <cfRule type="expression" dxfId="1067" priority="400">
      <formula>IF(RIGHT(TEXT(AI494,"0.#"),1)=".",FALSE,TRUE)</formula>
    </cfRule>
    <cfRule type="expression" dxfId="1066" priority="401">
      <formula>IF(RIGHT(TEXT(AI494,"0.#"),1)=".",TRUE,FALSE)</formula>
    </cfRule>
  </conditionalFormatting>
  <conditionalFormatting sqref="AI492">
    <cfRule type="expression" dxfId="1065" priority="404">
      <formula>IF(RIGHT(TEXT(AI492,"0.#"),1)=".",FALSE,TRUE)</formula>
    </cfRule>
    <cfRule type="expression" dxfId="1064" priority="405">
      <formula>IF(RIGHT(TEXT(AI492,"0.#"),1)=".",TRUE,FALSE)</formula>
    </cfRule>
  </conditionalFormatting>
  <conditionalFormatting sqref="AI493">
    <cfRule type="expression" dxfId="1063" priority="402">
      <formula>IF(RIGHT(TEXT(AI493,"0.#"),1)=".",FALSE,TRUE)</formula>
    </cfRule>
    <cfRule type="expression" dxfId="1062" priority="403">
      <formula>IF(RIGHT(TEXT(AI493,"0.#"),1)=".",TRUE,FALSE)</formula>
    </cfRule>
  </conditionalFormatting>
  <conditionalFormatting sqref="AM499">
    <cfRule type="expression" dxfId="1061" priority="394">
      <formula>IF(RIGHT(TEXT(AM499,"0.#"),1)=".",FALSE,TRUE)</formula>
    </cfRule>
    <cfRule type="expression" dxfId="1060" priority="395">
      <formula>IF(RIGHT(TEXT(AM499,"0.#"),1)=".",TRUE,FALSE)</formula>
    </cfRule>
  </conditionalFormatting>
  <conditionalFormatting sqref="AM497">
    <cfRule type="expression" dxfId="1059" priority="398">
      <formula>IF(RIGHT(TEXT(AM497,"0.#"),1)=".",FALSE,TRUE)</formula>
    </cfRule>
    <cfRule type="expression" dxfId="1058" priority="399">
      <formula>IF(RIGHT(TEXT(AM497,"0.#"),1)=".",TRUE,FALSE)</formula>
    </cfRule>
  </conditionalFormatting>
  <conditionalFormatting sqref="AM498">
    <cfRule type="expression" dxfId="1057" priority="396">
      <formula>IF(RIGHT(TEXT(AM498,"0.#"),1)=".",FALSE,TRUE)</formula>
    </cfRule>
    <cfRule type="expression" dxfId="1056" priority="397">
      <formula>IF(RIGHT(TEXT(AM498,"0.#"),1)=".",TRUE,FALSE)</formula>
    </cfRule>
  </conditionalFormatting>
  <conditionalFormatting sqref="AI499">
    <cfRule type="expression" dxfId="1055" priority="388">
      <formula>IF(RIGHT(TEXT(AI499,"0.#"),1)=".",FALSE,TRUE)</formula>
    </cfRule>
    <cfRule type="expression" dxfId="1054" priority="389">
      <formula>IF(RIGHT(TEXT(AI499,"0.#"),1)=".",TRUE,FALSE)</formula>
    </cfRule>
  </conditionalFormatting>
  <conditionalFormatting sqref="AI497">
    <cfRule type="expression" dxfId="1053" priority="392">
      <formula>IF(RIGHT(TEXT(AI497,"0.#"),1)=".",FALSE,TRUE)</formula>
    </cfRule>
    <cfRule type="expression" dxfId="1052" priority="393">
      <formula>IF(RIGHT(TEXT(AI497,"0.#"),1)=".",TRUE,FALSE)</formula>
    </cfRule>
  </conditionalFormatting>
  <conditionalFormatting sqref="AI498">
    <cfRule type="expression" dxfId="1051" priority="390">
      <formula>IF(RIGHT(TEXT(AI498,"0.#"),1)=".",FALSE,TRUE)</formula>
    </cfRule>
    <cfRule type="expression" dxfId="1050" priority="391">
      <formula>IF(RIGHT(TEXT(AI498,"0.#"),1)=".",TRUE,FALSE)</formula>
    </cfRule>
  </conditionalFormatting>
  <conditionalFormatting sqref="AM504">
    <cfRule type="expression" dxfId="1049" priority="382">
      <formula>IF(RIGHT(TEXT(AM504,"0.#"),1)=".",FALSE,TRUE)</formula>
    </cfRule>
    <cfRule type="expression" dxfId="1048" priority="383">
      <formula>IF(RIGHT(TEXT(AM504,"0.#"),1)=".",TRUE,FALSE)</formula>
    </cfRule>
  </conditionalFormatting>
  <conditionalFormatting sqref="AM502">
    <cfRule type="expression" dxfId="1047" priority="386">
      <formula>IF(RIGHT(TEXT(AM502,"0.#"),1)=".",FALSE,TRUE)</formula>
    </cfRule>
    <cfRule type="expression" dxfId="1046" priority="387">
      <formula>IF(RIGHT(TEXT(AM502,"0.#"),1)=".",TRUE,FALSE)</formula>
    </cfRule>
  </conditionalFormatting>
  <conditionalFormatting sqref="AM503">
    <cfRule type="expression" dxfId="1045" priority="384">
      <formula>IF(RIGHT(TEXT(AM503,"0.#"),1)=".",FALSE,TRUE)</formula>
    </cfRule>
    <cfRule type="expression" dxfId="1044" priority="385">
      <formula>IF(RIGHT(TEXT(AM503,"0.#"),1)=".",TRUE,FALSE)</formula>
    </cfRule>
  </conditionalFormatting>
  <conditionalFormatting sqref="AI504">
    <cfRule type="expression" dxfId="1043" priority="376">
      <formula>IF(RIGHT(TEXT(AI504,"0.#"),1)=".",FALSE,TRUE)</formula>
    </cfRule>
    <cfRule type="expression" dxfId="1042" priority="377">
      <formula>IF(RIGHT(TEXT(AI504,"0.#"),1)=".",TRUE,FALSE)</formula>
    </cfRule>
  </conditionalFormatting>
  <conditionalFormatting sqref="AI502">
    <cfRule type="expression" dxfId="1041" priority="380">
      <formula>IF(RIGHT(TEXT(AI502,"0.#"),1)=".",FALSE,TRUE)</formula>
    </cfRule>
    <cfRule type="expression" dxfId="1040" priority="381">
      <formula>IF(RIGHT(TEXT(AI502,"0.#"),1)=".",TRUE,FALSE)</formula>
    </cfRule>
  </conditionalFormatting>
  <conditionalFormatting sqref="AI503">
    <cfRule type="expression" dxfId="1039" priority="378">
      <formula>IF(RIGHT(TEXT(AI503,"0.#"),1)=".",FALSE,TRUE)</formula>
    </cfRule>
    <cfRule type="expression" dxfId="1038" priority="379">
      <formula>IF(RIGHT(TEXT(AI503,"0.#"),1)=".",TRUE,FALSE)</formula>
    </cfRule>
  </conditionalFormatting>
  <conditionalFormatting sqref="AM509">
    <cfRule type="expression" dxfId="1037" priority="370">
      <formula>IF(RIGHT(TEXT(AM509,"0.#"),1)=".",FALSE,TRUE)</formula>
    </cfRule>
    <cfRule type="expression" dxfId="1036" priority="371">
      <formula>IF(RIGHT(TEXT(AM509,"0.#"),1)=".",TRUE,FALSE)</formula>
    </cfRule>
  </conditionalFormatting>
  <conditionalFormatting sqref="AM507">
    <cfRule type="expression" dxfId="1035" priority="374">
      <formula>IF(RIGHT(TEXT(AM507,"0.#"),1)=".",FALSE,TRUE)</formula>
    </cfRule>
    <cfRule type="expression" dxfId="1034" priority="375">
      <formula>IF(RIGHT(TEXT(AM507,"0.#"),1)=".",TRUE,FALSE)</formula>
    </cfRule>
  </conditionalFormatting>
  <conditionalFormatting sqref="AM508">
    <cfRule type="expression" dxfId="1033" priority="372">
      <formula>IF(RIGHT(TEXT(AM508,"0.#"),1)=".",FALSE,TRUE)</formula>
    </cfRule>
    <cfRule type="expression" dxfId="1032" priority="373">
      <formula>IF(RIGHT(TEXT(AM508,"0.#"),1)=".",TRUE,FALSE)</formula>
    </cfRule>
  </conditionalFormatting>
  <conditionalFormatting sqref="AI509">
    <cfRule type="expression" dxfId="1031" priority="364">
      <formula>IF(RIGHT(TEXT(AI509,"0.#"),1)=".",FALSE,TRUE)</formula>
    </cfRule>
    <cfRule type="expression" dxfId="1030" priority="365">
      <formula>IF(RIGHT(TEXT(AI509,"0.#"),1)=".",TRUE,FALSE)</formula>
    </cfRule>
  </conditionalFormatting>
  <conditionalFormatting sqref="AI507">
    <cfRule type="expression" dxfId="1029" priority="368">
      <formula>IF(RIGHT(TEXT(AI507,"0.#"),1)=".",FALSE,TRUE)</formula>
    </cfRule>
    <cfRule type="expression" dxfId="1028" priority="369">
      <formula>IF(RIGHT(TEXT(AI507,"0.#"),1)=".",TRUE,FALSE)</formula>
    </cfRule>
  </conditionalFormatting>
  <conditionalFormatting sqref="AI508">
    <cfRule type="expression" dxfId="1027" priority="366">
      <formula>IF(RIGHT(TEXT(AI508,"0.#"),1)=".",FALSE,TRUE)</formula>
    </cfRule>
    <cfRule type="expression" dxfId="1026" priority="367">
      <formula>IF(RIGHT(TEXT(AI508,"0.#"),1)=".",TRUE,FALSE)</formula>
    </cfRule>
  </conditionalFormatting>
  <conditionalFormatting sqref="AM543">
    <cfRule type="expression" dxfId="1025" priority="322">
      <formula>IF(RIGHT(TEXT(AM543,"0.#"),1)=".",FALSE,TRUE)</formula>
    </cfRule>
    <cfRule type="expression" dxfId="1024" priority="323">
      <formula>IF(RIGHT(TEXT(AM543,"0.#"),1)=".",TRUE,FALSE)</formula>
    </cfRule>
  </conditionalFormatting>
  <conditionalFormatting sqref="AM541">
    <cfRule type="expression" dxfId="1023" priority="326">
      <formula>IF(RIGHT(TEXT(AM541,"0.#"),1)=".",FALSE,TRUE)</formula>
    </cfRule>
    <cfRule type="expression" dxfId="1022" priority="327">
      <formula>IF(RIGHT(TEXT(AM541,"0.#"),1)=".",TRUE,FALSE)</formula>
    </cfRule>
  </conditionalFormatting>
  <conditionalFormatting sqref="AM542">
    <cfRule type="expression" dxfId="1021" priority="324">
      <formula>IF(RIGHT(TEXT(AM542,"0.#"),1)=".",FALSE,TRUE)</formula>
    </cfRule>
    <cfRule type="expression" dxfId="1020" priority="325">
      <formula>IF(RIGHT(TEXT(AM542,"0.#"),1)=".",TRUE,FALSE)</formula>
    </cfRule>
  </conditionalFormatting>
  <conditionalFormatting sqref="AI543">
    <cfRule type="expression" dxfId="1019" priority="316">
      <formula>IF(RIGHT(TEXT(AI543,"0.#"),1)=".",FALSE,TRUE)</formula>
    </cfRule>
    <cfRule type="expression" dxfId="1018" priority="317">
      <formula>IF(RIGHT(TEXT(AI543,"0.#"),1)=".",TRUE,FALSE)</formula>
    </cfRule>
  </conditionalFormatting>
  <conditionalFormatting sqref="AI541">
    <cfRule type="expression" dxfId="1017" priority="320">
      <formula>IF(RIGHT(TEXT(AI541,"0.#"),1)=".",FALSE,TRUE)</formula>
    </cfRule>
    <cfRule type="expression" dxfId="1016" priority="321">
      <formula>IF(RIGHT(TEXT(AI541,"0.#"),1)=".",TRUE,FALSE)</formula>
    </cfRule>
  </conditionalFormatting>
  <conditionalFormatting sqref="AI542">
    <cfRule type="expression" dxfId="1015" priority="318">
      <formula>IF(RIGHT(TEXT(AI542,"0.#"),1)=".",FALSE,TRUE)</formula>
    </cfRule>
    <cfRule type="expression" dxfId="1014" priority="319">
      <formula>IF(RIGHT(TEXT(AI542,"0.#"),1)=".",TRUE,FALSE)</formula>
    </cfRule>
  </conditionalFormatting>
  <conditionalFormatting sqref="AM568">
    <cfRule type="expression" dxfId="1013" priority="310">
      <formula>IF(RIGHT(TEXT(AM568,"0.#"),1)=".",FALSE,TRUE)</formula>
    </cfRule>
    <cfRule type="expression" dxfId="1012" priority="311">
      <formula>IF(RIGHT(TEXT(AM568,"0.#"),1)=".",TRUE,FALSE)</formula>
    </cfRule>
  </conditionalFormatting>
  <conditionalFormatting sqref="AM566">
    <cfRule type="expression" dxfId="1011" priority="314">
      <formula>IF(RIGHT(TEXT(AM566,"0.#"),1)=".",FALSE,TRUE)</formula>
    </cfRule>
    <cfRule type="expression" dxfId="1010" priority="315">
      <formula>IF(RIGHT(TEXT(AM566,"0.#"),1)=".",TRUE,FALSE)</formula>
    </cfRule>
  </conditionalFormatting>
  <conditionalFormatting sqref="AM567">
    <cfRule type="expression" dxfId="1009" priority="312">
      <formula>IF(RIGHT(TEXT(AM567,"0.#"),1)=".",FALSE,TRUE)</formula>
    </cfRule>
    <cfRule type="expression" dxfId="1008" priority="313">
      <formula>IF(RIGHT(TEXT(AM567,"0.#"),1)=".",TRUE,FALSE)</formula>
    </cfRule>
  </conditionalFormatting>
  <conditionalFormatting sqref="AI568">
    <cfRule type="expression" dxfId="1007" priority="304">
      <formula>IF(RIGHT(TEXT(AI568,"0.#"),1)=".",FALSE,TRUE)</formula>
    </cfRule>
    <cfRule type="expression" dxfId="1006" priority="305">
      <formula>IF(RIGHT(TEXT(AI568,"0.#"),1)=".",TRUE,FALSE)</formula>
    </cfRule>
  </conditionalFormatting>
  <conditionalFormatting sqref="AI566">
    <cfRule type="expression" dxfId="1005" priority="308">
      <formula>IF(RIGHT(TEXT(AI566,"0.#"),1)=".",FALSE,TRUE)</formula>
    </cfRule>
    <cfRule type="expression" dxfId="1004" priority="309">
      <formula>IF(RIGHT(TEXT(AI566,"0.#"),1)=".",TRUE,FALSE)</formula>
    </cfRule>
  </conditionalFormatting>
  <conditionalFormatting sqref="AI567">
    <cfRule type="expression" dxfId="1003" priority="306">
      <formula>IF(RIGHT(TEXT(AI567,"0.#"),1)=".",FALSE,TRUE)</formula>
    </cfRule>
    <cfRule type="expression" dxfId="1002" priority="307">
      <formula>IF(RIGHT(TEXT(AI567,"0.#"),1)=".",TRUE,FALSE)</formula>
    </cfRule>
  </conditionalFormatting>
  <conditionalFormatting sqref="AM573">
    <cfRule type="expression" dxfId="1001" priority="250">
      <formula>IF(RIGHT(TEXT(AM573,"0.#"),1)=".",FALSE,TRUE)</formula>
    </cfRule>
    <cfRule type="expression" dxfId="1000" priority="251">
      <formula>IF(RIGHT(TEXT(AM573,"0.#"),1)=".",TRUE,FALSE)</formula>
    </cfRule>
  </conditionalFormatting>
  <conditionalFormatting sqref="AM571">
    <cfRule type="expression" dxfId="999" priority="254">
      <formula>IF(RIGHT(TEXT(AM571,"0.#"),1)=".",FALSE,TRUE)</formula>
    </cfRule>
    <cfRule type="expression" dxfId="998" priority="255">
      <formula>IF(RIGHT(TEXT(AM571,"0.#"),1)=".",TRUE,FALSE)</formula>
    </cfRule>
  </conditionalFormatting>
  <conditionalFormatting sqref="AM572">
    <cfRule type="expression" dxfId="997" priority="252">
      <formula>IF(RIGHT(TEXT(AM572,"0.#"),1)=".",FALSE,TRUE)</formula>
    </cfRule>
    <cfRule type="expression" dxfId="996" priority="253">
      <formula>IF(RIGHT(TEXT(AM572,"0.#"),1)=".",TRUE,FALSE)</formula>
    </cfRule>
  </conditionalFormatting>
  <conditionalFormatting sqref="AI573">
    <cfRule type="expression" dxfId="995" priority="244">
      <formula>IF(RIGHT(TEXT(AI573,"0.#"),1)=".",FALSE,TRUE)</formula>
    </cfRule>
    <cfRule type="expression" dxfId="994" priority="245">
      <formula>IF(RIGHT(TEXT(AI573,"0.#"),1)=".",TRUE,FALSE)</formula>
    </cfRule>
  </conditionalFormatting>
  <conditionalFormatting sqref="AI571">
    <cfRule type="expression" dxfId="993" priority="248">
      <formula>IF(RIGHT(TEXT(AI571,"0.#"),1)=".",FALSE,TRUE)</formula>
    </cfRule>
    <cfRule type="expression" dxfId="992" priority="249">
      <formula>IF(RIGHT(TEXT(AI571,"0.#"),1)=".",TRUE,FALSE)</formula>
    </cfRule>
  </conditionalFormatting>
  <conditionalFormatting sqref="AI572">
    <cfRule type="expression" dxfId="991" priority="246">
      <formula>IF(RIGHT(TEXT(AI572,"0.#"),1)=".",FALSE,TRUE)</formula>
    </cfRule>
    <cfRule type="expression" dxfId="990" priority="247">
      <formula>IF(RIGHT(TEXT(AI572,"0.#"),1)=".",TRUE,FALSE)</formula>
    </cfRule>
  </conditionalFormatting>
  <conditionalFormatting sqref="AM578">
    <cfRule type="expression" dxfId="989" priority="238">
      <formula>IF(RIGHT(TEXT(AM578,"0.#"),1)=".",FALSE,TRUE)</formula>
    </cfRule>
    <cfRule type="expression" dxfId="988" priority="239">
      <formula>IF(RIGHT(TEXT(AM578,"0.#"),1)=".",TRUE,FALSE)</formula>
    </cfRule>
  </conditionalFormatting>
  <conditionalFormatting sqref="AM576">
    <cfRule type="expression" dxfId="987" priority="242">
      <formula>IF(RIGHT(TEXT(AM576,"0.#"),1)=".",FALSE,TRUE)</formula>
    </cfRule>
    <cfRule type="expression" dxfId="986" priority="243">
      <formula>IF(RIGHT(TEXT(AM576,"0.#"),1)=".",TRUE,FALSE)</formula>
    </cfRule>
  </conditionalFormatting>
  <conditionalFormatting sqref="AM577">
    <cfRule type="expression" dxfId="985" priority="240">
      <formula>IF(RIGHT(TEXT(AM577,"0.#"),1)=".",FALSE,TRUE)</formula>
    </cfRule>
    <cfRule type="expression" dxfId="984" priority="241">
      <formula>IF(RIGHT(TEXT(AM577,"0.#"),1)=".",TRUE,FALSE)</formula>
    </cfRule>
  </conditionalFormatting>
  <conditionalFormatting sqref="AI578">
    <cfRule type="expression" dxfId="983" priority="232">
      <formula>IF(RIGHT(TEXT(AI578,"0.#"),1)=".",FALSE,TRUE)</formula>
    </cfRule>
    <cfRule type="expression" dxfId="982" priority="233">
      <formula>IF(RIGHT(TEXT(AI578,"0.#"),1)=".",TRUE,FALSE)</formula>
    </cfRule>
  </conditionalFormatting>
  <conditionalFormatting sqref="AI576">
    <cfRule type="expression" dxfId="981" priority="236">
      <formula>IF(RIGHT(TEXT(AI576,"0.#"),1)=".",FALSE,TRUE)</formula>
    </cfRule>
    <cfRule type="expression" dxfId="980" priority="237">
      <formula>IF(RIGHT(TEXT(AI576,"0.#"),1)=".",TRUE,FALSE)</formula>
    </cfRule>
  </conditionalFormatting>
  <conditionalFormatting sqref="AI577">
    <cfRule type="expression" dxfId="979" priority="234">
      <formula>IF(RIGHT(TEXT(AI577,"0.#"),1)=".",FALSE,TRUE)</formula>
    </cfRule>
    <cfRule type="expression" dxfId="978" priority="235">
      <formula>IF(RIGHT(TEXT(AI577,"0.#"),1)=".",TRUE,FALSE)</formula>
    </cfRule>
  </conditionalFormatting>
  <conditionalFormatting sqref="AM583">
    <cfRule type="expression" dxfId="977" priority="226">
      <formula>IF(RIGHT(TEXT(AM583,"0.#"),1)=".",FALSE,TRUE)</formula>
    </cfRule>
    <cfRule type="expression" dxfId="976" priority="227">
      <formula>IF(RIGHT(TEXT(AM583,"0.#"),1)=".",TRUE,FALSE)</formula>
    </cfRule>
  </conditionalFormatting>
  <conditionalFormatting sqref="AM581">
    <cfRule type="expression" dxfId="975" priority="230">
      <formula>IF(RIGHT(TEXT(AM581,"0.#"),1)=".",FALSE,TRUE)</formula>
    </cfRule>
    <cfRule type="expression" dxfId="974" priority="231">
      <formula>IF(RIGHT(TEXT(AM581,"0.#"),1)=".",TRUE,FALSE)</formula>
    </cfRule>
  </conditionalFormatting>
  <conditionalFormatting sqref="AM582">
    <cfRule type="expression" dxfId="973" priority="228">
      <formula>IF(RIGHT(TEXT(AM582,"0.#"),1)=".",FALSE,TRUE)</formula>
    </cfRule>
    <cfRule type="expression" dxfId="972" priority="229">
      <formula>IF(RIGHT(TEXT(AM582,"0.#"),1)=".",TRUE,FALSE)</formula>
    </cfRule>
  </conditionalFormatting>
  <conditionalFormatting sqref="AI583">
    <cfRule type="expression" dxfId="971" priority="220">
      <formula>IF(RIGHT(TEXT(AI583,"0.#"),1)=".",FALSE,TRUE)</formula>
    </cfRule>
    <cfRule type="expression" dxfId="970" priority="221">
      <formula>IF(RIGHT(TEXT(AI583,"0.#"),1)=".",TRUE,FALSE)</formula>
    </cfRule>
  </conditionalFormatting>
  <conditionalFormatting sqref="AI581">
    <cfRule type="expression" dxfId="969" priority="224">
      <formula>IF(RIGHT(TEXT(AI581,"0.#"),1)=".",FALSE,TRUE)</formula>
    </cfRule>
    <cfRule type="expression" dxfId="968" priority="225">
      <formula>IF(RIGHT(TEXT(AI581,"0.#"),1)=".",TRUE,FALSE)</formula>
    </cfRule>
  </conditionalFormatting>
  <conditionalFormatting sqref="AI582">
    <cfRule type="expression" dxfId="967" priority="222">
      <formula>IF(RIGHT(TEXT(AI582,"0.#"),1)=".",FALSE,TRUE)</formula>
    </cfRule>
    <cfRule type="expression" dxfId="966" priority="223">
      <formula>IF(RIGHT(TEXT(AI582,"0.#"),1)=".",TRUE,FALSE)</formula>
    </cfRule>
  </conditionalFormatting>
  <conditionalFormatting sqref="AM548">
    <cfRule type="expression" dxfId="965" priority="298">
      <formula>IF(RIGHT(TEXT(AM548,"0.#"),1)=".",FALSE,TRUE)</formula>
    </cfRule>
    <cfRule type="expression" dxfId="964" priority="299">
      <formula>IF(RIGHT(TEXT(AM548,"0.#"),1)=".",TRUE,FALSE)</formula>
    </cfRule>
  </conditionalFormatting>
  <conditionalFormatting sqref="AM546">
    <cfRule type="expression" dxfId="963" priority="302">
      <formula>IF(RIGHT(TEXT(AM546,"0.#"),1)=".",FALSE,TRUE)</formula>
    </cfRule>
    <cfRule type="expression" dxfId="962" priority="303">
      <formula>IF(RIGHT(TEXT(AM546,"0.#"),1)=".",TRUE,FALSE)</formula>
    </cfRule>
  </conditionalFormatting>
  <conditionalFormatting sqref="AM547">
    <cfRule type="expression" dxfId="961" priority="300">
      <formula>IF(RIGHT(TEXT(AM547,"0.#"),1)=".",FALSE,TRUE)</formula>
    </cfRule>
    <cfRule type="expression" dxfId="960" priority="301">
      <formula>IF(RIGHT(TEXT(AM547,"0.#"),1)=".",TRUE,FALSE)</formula>
    </cfRule>
  </conditionalFormatting>
  <conditionalFormatting sqref="AI548">
    <cfRule type="expression" dxfId="959" priority="292">
      <formula>IF(RIGHT(TEXT(AI548,"0.#"),1)=".",FALSE,TRUE)</formula>
    </cfRule>
    <cfRule type="expression" dxfId="958" priority="293">
      <formula>IF(RIGHT(TEXT(AI548,"0.#"),1)=".",TRUE,FALSE)</formula>
    </cfRule>
  </conditionalFormatting>
  <conditionalFormatting sqref="AI546">
    <cfRule type="expression" dxfId="957" priority="296">
      <formula>IF(RIGHT(TEXT(AI546,"0.#"),1)=".",FALSE,TRUE)</formula>
    </cfRule>
    <cfRule type="expression" dxfId="956" priority="297">
      <formula>IF(RIGHT(TEXT(AI546,"0.#"),1)=".",TRUE,FALSE)</formula>
    </cfRule>
  </conditionalFormatting>
  <conditionalFormatting sqref="AI547">
    <cfRule type="expression" dxfId="955" priority="294">
      <formula>IF(RIGHT(TEXT(AI547,"0.#"),1)=".",FALSE,TRUE)</formula>
    </cfRule>
    <cfRule type="expression" dxfId="954" priority="295">
      <formula>IF(RIGHT(TEXT(AI547,"0.#"),1)=".",TRUE,FALSE)</formula>
    </cfRule>
  </conditionalFormatting>
  <conditionalFormatting sqref="AM553">
    <cfRule type="expression" dxfId="953" priority="286">
      <formula>IF(RIGHT(TEXT(AM553,"0.#"),1)=".",FALSE,TRUE)</formula>
    </cfRule>
    <cfRule type="expression" dxfId="952" priority="287">
      <formula>IF(RIGHT(TEXT(AM553,"0.#"),1)=".",TRUE,FALSE)</formula>
    </cfRule>
  </conditionalFormatting>
  <conditionalFormatting sqref="AM551">
    <cfRule type="expression" dxfId="951" priority="290">
      <formula>IF(RIGHT(TEXT(AM551,"0.#"),1)=".",FALSE,TRUE)</formula>
    </cfRule>
    <cfRule type="expression" dxfId="950" priority="291">
      <formula>IF(RIGHT(TEXT(AM551,"0.#"),1)=".",TRUE,FALSE)</formula>
    </cfRule>
  </conditionalFormatting>
  <conditionalFormatting sqref="AM552">
    <cfRule type="expression" dxfId="949" priority="288">
      <formula>IF(RIGHT(TEXT(AM552,"0.#"),1)=".",FALSE,TRUE)</formula>
    </cfRule>
    <cfRule type="expression" dxfId="948" priority="289">
      <formula>IF(RIGHT(TEXT(AM552,"0.#"),1)=".",TRUE,FALSE)</formula>
    </cfRule>
  </conditionalFormatting>
  <conditionalFormatting sqref="AI553">
    <cfRule type="expression" dxfId="947" priority="280">
      <formula>IF(RIGHT(TEXT(AI553,"0.#"),1)=".",FALSE,TRUE)</formula>
    </cfRule>
    <cfRule type="expression" dxfId="946" priority="281">
      <formula>IF(RIGHT(TEXT(AI553,"0.#"),1)=".",TRUE,FALSE)</formula>
    </cfRule>
  </conditionalFormatting>
  <conditionalFormatting sqref="AI551">
    <cfRule type="expression" dxfId="945" priority="284">
      <formula>IF(RIGHT(TEXT(AI551,"0.#"),1)=".",FALSE,TRUE)</formula>
    </cfRule>
    <cfRule type="expression" dxfId="944" priority="285">
      <formula>IF(RIGHT(TEXT(AI551,"0.#"),1)=".",TRUE,FALSE)</formula>
    </cfRule>
  </conditionalFormatting>
  <conditionalFormatting sqref="AI552">
    <cfRule type="expression" dxfId="943" priority="282">
      <formula>IF(RIGHT(TEXT(AI552,"0.#"),1)=".",FALSE,TRUE)</formula>
    </cfRule>
    <cfRule type="expression" dxfId="942" priority="283">
      <formula>IF(RIGHT(TEXT(AI552,"0.#"),1)=".",TRUE,FALSE)</formula>
    </cfRule>
  </conditionalFormatting>
  <conditionalFormatting sqref="AM558">
    <cfRule type="expression" dxfId="941" priority="274">
      <formula>IF(RIGHT(TEXT(AM558,"0.#"),1)=".",FALSE,TRUE)</formula>
    </cfRule>
    <cfRule type="expression" dxfId="940" priority="275">
      <formula>IF(RIGHT(TEXT(AM558,"0.#"),1)=".",TRUE,FALSE)</formula>
    </cfRule>
  </conditionalFormatting>
  <conditionalFormatting sqref="AM556">
    <cfRule type="expression" dxfId="939" priority="278">
      <formula>IF(RIGHT(TEXT(AM556,"0.#"),1)=".",FALSE,TRUE)</formula>
    </cfRule>
    <cfRule type="expression" dxfId="938" priority="279">
      <formula>IF(RIGHT(TEXT(AM556,"0.#"),1)=".",TRUE,FALSE)</formula>
    </cfRule>
  </conditionalFormatting>
  <conditionalFormatting sqref="AM557">
    <cfRule type="expression" dxfId="937" priority="276">
      <formula>IF(RIGHT(TEXT(AM557,"0.#"),1)=".",FALSE,TRUE)</formula>
    </cfRule>
    <cfRule type="expression" dxfId="936" priority="277">
      <formula>IF(RIGHT(TEXT(AM557,"0.#"),1)=".",TRUE,FALSE)</formula>
    </cfRule>
  </conditionalFormatting>
  <conditionalFormatting sqref="AI558">
    <cfRule type="expression" dxfId="935" priority="268">
      <formula>IF(RIGHT(TEXT(AI558,"0.#"),1)=".",FALSE,TRUE)</formula>
    </cfRule>
    <cfRule type="expression" dxfId="934" priority="269">
      <formula>IF(RIGHT(TEXT(AI558,"0.#"),1)=".",TRUE,FALSE)</formula>
    </cfRule>
  </conditionalFormatting>
  <conditionalFormatting sqref="AI556">
    <cfRule type="expression" dxfId="933" priority="272">
      <formula>IF(RIGHT(TEXT(AI556,"0.#"),1)=".",FALSE,TRUE)</formula>
    </cfRule>
    <cfRule type="expression" dxfId="932" priority="273">
      <formula>IF(RIGHT(TEXT(AI556,"0.#"),1)=".",TRUE,FALSE)</formula>
    </cfRule>
  </conditionalFormatting>
  <conditionalFormatting sqref="AI557">
    <cfRule type="expression" dxfId="931" priority="270">
      <formula>IF(RIGHT(TEXT(AI557,"0.#"),1)=".",FALSE,TRUE)</formula>
    </cfRule>
    <cfRule type="expression" dxfId="930" priority="271">
      <formula>IF(RIGHT(TEXT(AI557,"0.#"),1)=".",TRUE,FALSE)</formula>
    </cfRule>
  </conditionalFormatting>
  <conditionalFormatting sqref="AM563">
    <cfRule type="expression" dxfId="929" priority="262">
      <formula>IF(RIGHT(TEXT(AM563,"0.#"),1)=".",FALSE,TRUE)</formula>
    </cfRule>
    <cfRule type="expression" dxfId="928" priority="263">
      <formula>IF(RIGHT(TEXT(AM563,"0.#"),1)=".",TRUE,FALSE)</formula>
    </cfRule>
  </conditionalFormatting>
  <conditionalFormatting sqref="AM561">
    <cfRule type="expression" dxfId="927" priority="266">
      <formula>IF(RIGHT(TEXT(AM561,"0.#"),1)=".",FALSE,TRUE)</formula>
    </cfRule>
    <cfRule type="expression" dxfId="926" priority="267">
      <formula>IF(RIGHT(TEXT(AM561,"0.#"),1)=".",TRUE,FALSE)</formula>
    </cfRule>
  </conditionalFormatting>
  <conditionalFormatting sqref="AM562">
    <cfRule type="expression" dxfId="925" priority="264">
      <formula>IF(RIGHT(TEXT(AM562,"0.#"),1)=".",FALSE,TRUE)</formula>
    </cfRule>
    <cfRule type="expression" dxfId="924" priority="265">
      <formula>IF(RIGHT(TEXT(AM562,"0.#"),1)=".",TRUE,FALSE)</formula>
    </cfRule>
  </conditionalFormatting>
  <conditionalFormatting sqref="AI563">
    <cfRule type="expression" dxfId="923" priority="256">
      <formula>IF(RIGHT(TEXT(AI563,"0.#"),1)=".",FALSE,TRUE)</formula>
    </cfRule>
    <cfRule type="expression" dxfId="922" priority="257">
      <formula>IF(RIGHT(TEXT(AI563,"0.#"),1)=".",TRUE,FALSE)</formula>
    </cfRule>
  </conditionalFormatting>
  <conditionalFormatting sqref="AI561">
    <cfRule type="expression" dxfId="921" priority="260">
      <formula>IF(RIGHT(TEXT(AI561,"0.#"),1)=".",FALSE,TRUE)</formula>
    </cfRule>
    <cfRule type="expression" dxfId="920" priority="261">
      <formula>IF(RIGHT(TEXT(AI561,"0.#"),1)=".",TRUE,FALSE)</formula>
    </cfRule>
  </conditionalFormatting>
  <conditionalFormatting sqref="AI562">
    <cfRule type="expression" dxfId="919" priority="258">
      <formula>IF(RIGHT(TEXT(AI562,"0.#"),1)=".",FALSE,TRUE)</formula>
    </cfRule>
    <cfRule type="expression" dxfId="918" priority="259">
      <formula>IF(RIGHT(TEXT(AI562,"0.#"),1)=".",TRUE,FALSE)</formula>
    </cfRule>
  </conditionalFormatting>
  <conditionalFormatting sqref="AM597">
    <cfRule type="expression" dxfId="917" priority="214">
      <formula>IF(RIGHT(TEXT(AM597,"0.#"),1)=".",FALSE,TRUE)</formula>
    </cfRule>
    <cfRule type="expression" dxfId="916" priority="215">
      <formula>IF(RIGHT(TEXT(AM597,"0.#"),1)=".",TRUE,FALSE)</formula>
    </cfRule>
  </conditionalFormatting>
  <conditionalFormatting sqref="AM595">
    <cfRule type="expression" dxfId="915" priority="218">
      <formula>IF(RIGHT(TEXT(AM595,"0.#"),1)=".",FALSE,TRUE)</formula>
    </cfRule>
    <cfRule type="expression" dxfId="914" priority="219">
      <formula>IF(RIGHT(TEXT(AM595,"0.#"),1)=".",TRUE,FALSE)</formula>
    </cfRule>
  </conditionalFormatting>
  <conditionalFormatting sqref="AM596">
    <cfRule type="expression" dxfId="913" priority="216">
      <formula>IF(RIGHT(TEXT(AM596,"0.#"),1)=".",FALSE,TRUE)</formula>
    </cfRule>
    <cfRule type="expression" dxfId="912" priority="217">
      <formula>IF(RIGHT(TEXT(AM596,"0.#"),1)=".",TRUE,FALSE)</formula>
    </cfRule>
  </conditionalFormatting>
  <conditionalFormatting sqref="AI597">
    <cfRule type="expression" dxfId="911" priority="208">
      <formula>IF(RIGHT(TEXT(AI597,"0.#"),1)=".",FALSE,TRUE)</formula>
    </cfRule>
    <cfRule type="expression" dxfId="910" priority="209">
      <formula>IF(RIGHT(TEXT(AI597,"0.#"),1)=".",TRUE,FALSE)</formula>
    </cfRule>
  </conditionalFormatting>
  <conditionalFormatting sqref="AI595">
    <cfRule type="expression" dxfId="909" priority="212">
      <formula>IF(RIGHT(TEXT(AI595,"0.#"),1)=".",FALSE,TRUE)</formula>
    </cfRule>
    <cfRule type="expression" dxfId="908" priority="213">
      <formula>IF(RIGHT(TEXT(AI595,"0.#"),1)=".",TRUE,FALSE)</formula>
    </cfRule>
  </conditionalFormatting>
  <conditionalFormatting sqref="AI596">
    <cfRule type="expression" dxfId="907" priority="210">
      <formula>IF(RIGHT(TEXT(AI596,"0.#"),1)=".",FALSE,TRUE)</formula>
    </cfRule>
    <cfRule type="expression" dxfId="906" priority="211">
      <formula>IF(RIGHT(TEXT(AI596,"0.#"),1)=".",TRUE,FALSE)</formula>
    </cfRule>
  </conditionalFormatting>
  <conditionalFormatting sqref="AM622">
    <cfRule type="expression" dxfId="905" priority="202">
      <formula>IF(RIGHT(TEXT(AM622,"0.#"),1)=".",FALSE,TRUE)</formula>
    </cfRule>
    <cfRule type="expression" dxfId="904" priority="203">
      <formula>IF(RIGHT(TEXT(AM622,"0.#"),1)=".",TRUE,FALSE)</formula>
    </cfRule>
  </conditionalFormatting>
  <conditionalFormatting sqref="AM620">
    <cfRule type="expression" dxfId="903" priority="206">
      <formula>IF(RIGHT(TEXT(AM620,"0.#"),1)=".",FALSE,TRUE)</formula>
    </cfRule>
    <cfRule type="expression" dxfId="902" priority="207">
      <formula>IF(RIGHT(TEXT(AM620,"0.#"),1)=".",TRUE,FALSE)</formula>
    </cfRule>
  </conditionalFormatting>
  <conditionalFormatting sqref="AM621">
    <cfRule type="expression" dxfId="901" priority="204">
      <formula>IF(RIGHT(TEXT(AM621,"0.#"),1)=".",FALSE,TRUE)</formula>
    </cfRule>
    <cfRule type="expression" dxfId="900" priority="205">
      <formula>IF(RIGHT(TEXT(AM621,"0.#"),1)=".",TRUE,FALSE)</formula>
    </cfRule>
  </conditionalFormatting>
  <conditionalFormatting sqref="AI622">
    <cfRule type="expression" dxfId="899" priority="196">
      <formula>IF(RIGHT(TEXT(AI622,"0.#"),1)=".",FALSE,TRUE)</formula>
    </cfRule>
    <cfRule type="expression" dxfId="898" priority="197">
      <formula>IF(RIGHT(TEXT(AI622,"0.#"),1)=".",TRUE,FALSE)</formula>
    </cfRule>
  </conditionalFormatting>
  <conditionalFormatting sqref="AI620">
    <cfRule type="expression" dxfId="897" priority="200">
      <formula>IF(RIGHT(TEXT(AI620,"0.#"),1)=".",FALSE,TRUE)</formula>
    </cfRule>
    <cfRule type="expression" dxfId="896" priority="201">
      <formula>IF(RIGHT(TEXT(AI620,"0.#"),1)=".",TRUE,FALSE)</formula>
    </cfRule>
  </conditionalFormatting>
  <conditionalFormatting sqref="AI621">
    <cfRule type="expression" dxfId="895" priority="198">
      <formula>IF(RIGHT(TEXT(AI621,"0.#"),1)=".",FALSE,TRUE)</formula>
    </cfRule>
    <cfRule type="expression" dxfId="894" priority="199">
      <formula>IF(RIGHT(TEXT(AI621,"0.#"),1)=".",TRUE,FALSE)</formula>
    </cfRule>
  </conditionalFormatting>
  <conditionalFormatting sqref="AM627">
    <cfRule type="expression" dxfId="893" priority="142">
      <formula>IF(RIGHT(TEXT(AM627,"0.#"),1)=".",FALSE,TRUE)</formula>
    </cfRule>
    <cfRule type="expression" dxfId="892" priority="143">
      <formula>IF(RIGHT(TEXT(AM627,"0.#"),1)=".",TRUE,FALSE)</formula>
    </cfRule>
  </conditionalFormatting>
  <conditionalFormatting sqref="AM625">
    <cfRule type="expression" dxfId="891" priority="146">
      <formula>IF(RIGHT(TEXT(AM625,"0.#"),1)=".",FALSE,TRUE)</formula>
    </cfRule>
    <cfRule type="expression" dxfId="890" priority="147">
      <formula>IF(RIGHT(TEXT(AM625,"0.#"),1)=".",TRUE,FALSE)</formula>
    </cfRule>
  </conditionalFormatting>
  <conditionalFormatting sqref="AM626">
    <cfRule type="expression" dxfId="889" priority="144">
      <formula>IF(RIGHT(TEXT(AM626,"0.#"),1)=".",FALSE,TRUE)</formula>
    </cfRule>
    <cfRule type="expression" dxfId="888" priority="145">
      <formula>IF(RIGHT(TEXT(AM626,"0.#"),1)=".",TRUE,FALSE)</formula>
    </cfRule>
  </conditionalFormatting>
  <conditionalFormatting sqref="AI627">
    <cfRule type="expression" dxfId="887" priority="136">
      <formula>IF(RIGHT(TEXT(AI627,"0.#"),1)=".",FALSE,TRUE)</formula>
    </cfRule>
    <cfRule type="expression" dxfId="886" priority="137">
      <formula>IF(RIGHT(TEXT(AI627,"0.#"),1)=".",TRUE,FALSE)</formula>
    </cfRule>
  </conditionalFormatting>
  <conditionalFormatting sqref="AI625">
    <cfRule type="expression" dxfId="885" priority="140">
      <formula>IF(RIGHT(TEXT(AI625,"0.#"),1)=".",FALSE,TRUE)</formula>
    </cfRule>
    <cfRule type="expression" dxfId="884" priority="141">
      <formula>IF(RIGHT(TEXT(AI625,"0.#"),1)=".",TRUE,FALSE)</formula>
    </cfRule>
  </conditionalFormatting>
  <conditionalFormatting sqref="AI626">
    <cfRule type="expression" dxfId="883" priority="138">
      <formula>IF(RIGHT(TEXT(AI626,"0.#"),1)=".",FALSE,TRUE)</formula>
    </cfRule>
    <cfRule type="expression" dxfId="882" priority="139">
      <formula>IF(RIGHT(TEXT(AI626,"0.#"),1)=".",TRUE,FALSE)</formula>
    </cfRule>
  </conditionalFormatting>
  <conditionalFormatting sqref="AM632">
    <cfRule type="expression" dxfId="881" priority="130">
      <formula>IF(RIGHT(TEXT(AM632,"0.#"),1)=".",FALSE,TRUE)</formula>
    </cfRule>
    <cfRule type="expression" dxfId="880" priority="131">
      <formula>IF(RIGHT(TEXT(AM632,"0.#"),1)=".",TRUE,FALSE)</formula>
    </cfRule>
  </conditionalFormatting>
  <conditionalFormatting sqref="AM630">
    <cfRule type="expression" dxfId="879" priority="134">
      <formula>IF(RIGHT(TEXT(AM630,"0.#"),1)=".",FALSE,TRUE)</formula>
    </cfRule>
    <cfRule type="expression" dxfId="878" priority="135">
      <formula>IF(RIGHT(TEXT(AM630,"0.#"),1)=".",TRUE,FALSE)</formula>
    </cfRule>
  </conditionalFormatting>
  <conditionalFormatting sqref="AM631">
    <cfRule type="expression" dxfId="877" priority="132">
      <formula>IF(RIGHT(TEXT(AM631,"0.#"),1)=".",FALSE,TRUE)</formula>
    </cfRule>
    <cfRule type="expression" dxfId="876" priority="133">
      <formula>IF(RIGHT(TEXT(AM631,"0.#"),1)=".",TRUE,FALSE)</formula>
    </cfRule>
  </conditionalFormatting>
  <conditionalFormatting sqref="AI632">
    <cfRule type="expression" dxfId="875" priority="124">
      <formula>IF(RIGHT(TEXT(AI632,"0.#"),1)=".",FALSE,TRUE)</formula>
    </cfRule>
    <cfRule type="expression" dxfId="874" priority="125">
      <formula>IF(RIGHT(TEXT(AI632,"0.#"),1)=".",TRUE,FALSE)</formula>
    </cfRule>
  </conditionalFormatting>
  <conditionalFormatting sqref="AI630">
    <cfRule type="expression" dxfId="873" priority="128">
      <formula>IF(RIGHT(TEXT(AI630,"0.#"),1)=".",FALSE,TRUE)</formula>
    </cfRule>
    <cfRule type="expression" dxfId="872" priority="129">
      <formula>IF(RIGHT(TEXT(AI630,"0.#"),1)=".",TRUE,FALSE)</formula>
    </cfRule>
  </conditionalFormatting>
  <conditionalFormatting sqref="AI631">
    <cfRule type="expression" dxfId="871" priority="126">
      <formula>IF(RIGHT(TEXT(AI631,"0.#"),1)=".",FALSE,TRUE)</formula>
    </cfRule>
    <cfRule type="expression" dxfId="870" priority="127">
      <formula>IF(RIGHT(TEXT(AI631,"0.#"),1)=".",TRUE,FALSE)</formula>
    </cfRule>
  </conditionalFormatting>
  <conditionalFormatting sqref="AM637">
    <cfRule type="expression" dxfId="869" priority="118">
      <formula>IF(RIGHT(TEXT(AM637,"0.#"),1)=".",FALSE,TRUE)</formula>
    </cfRule>
    <cfRule type="expression" dxfId="868" priority="119">
      <formula>IF(RIGHT(TEXT(AM637,"0.#"),1)=".",TRUE,FALSE)</formula>
    </cfRule>
  </conditionalFormatting>
  <conditionalFormatting sqref="AM635">
    <cfRule type="expression" dxfId="867" priority="122">
      <formula>IF(RIGHT(TEXT(AM635,"0.#"),1)=".",FALSE,TRUE)</formula>
    </cfRule>
    <cfRule type="expression" dxfId="866" priority="123">
      <formula>IF(RIGHT(TEXT(AM635,"0.#"),1)=".",TRUE,FALSE)</formula>
    </cfRule>
  </conditionalFormatting>
  <conditionalFormatting sqref="AM636">
    <cfRule type="expression" dxfId="865" priority="120">
      <formula>IF(RIGHT(TEXT(AM636,"0.#"),1)=".",FALSE,TRUE)</formula>
    </cfRule>
    <cfRule type="expression" dxfId="864" priority="121">
      <formula>IF(RIGHT(TEXT(AM636,"0.#"),1)=".",TRUE,FALSE)</formula>
    </cfRule>
  </conditionalFormatting>
  <conditionalFormatting sqref="AI637">
    <cfRule type="expression" dxfId="863" priority="112">
      <formula>IF(RIGHT(TEXT(AI637,"0.#"),1)=".",FALSE,TRUE)</formula>
    </cfRule>
    <cfRule type="expression" dxfId="862" priority="113">
      <formula>IF(RIGHT(TEXT(AI637,"0.#"),1)=".",TRUE,FALSE)</formula>
    </cfRule>
  </conditionalFormatting>
  <conditionalFormatting sqref="AI635">
    <cfRule type="expression" dxfId="861" priority="116">
      <formula>IF(RIGHT(TEXT(AI635,"0.#"),1)=".",FALSE,TRUE)</formula>
    </cfRule>
    <cfRule type="expression" dxfId="860" priority="117">
      <formula>IF(RIGHT(TEXT(AI635,"0.#"),1)=".",TRUE,FALSE)</formula>
    </cfRule>
  </conditionalFormatting>
  <conditionalFormatting sqref="AI636">
    <cfRule type="expression" dxfId="859" priority="114">
      <formula>IF(RIGHT(TEXT(AI636,"0.#"),1)=".",FALSE,TRUE)</formula>
    </cfRule>
    <cfRule type="expression" dxfId="858" priority="115">
      <formula>IF(RIGHT(TEXT(AI636,"0.#"),1)=".",TRUE,FALSE)</formula>
    </cfRule>
  </conditionalFormatting>
  <conditionalFormatting sqref="AM602">
    <cfRule type="expression" dxfId="857" priority="190">
      <formula>IF(RIGHT(TEXT(AM602,"0.#"),1)=".",FALSE,TRUE)</formula>
    </cfRule>
    <cfRule type="expression" dxfId="856" priority="191">
      <formula>IF(RIGHT(TEXT(AM602,"0.#"),1)=".",TRUE,FALSE)</formula>
    </cfRule>
  </conditionalFormatting>
  <conditionalFormatting sqref="AM600">
    <cfRule type="expression" dxfId="855" priority="194">
      <formula>IF(RIGHT(TEXT(AM600,"0.#"),1)=".",FALSE,TRUE)</formula>
    </cfRule>
    <cfRule type="expression" dxfId="854" priority="195">
      <formula>IF(RIGHT(TEXT(AM600,"0.#"),1)=".",TRUE,FALSE)</formula>
    </cfRule>
  </conditionalFormatting>
  <conditionalFormatting sqref="AM601">
    <cfRule type="expression" dxfId="853" priority="192">
      <formula>IF(RIGHT(TEXT(AM601,"0.#"),1)=".",FALSE,TRUE)</formula>
    </cfRule>
    <cfRule type="expression" dxfId="852" priority="193">
      <formula>IF(RIGHT(TEXT(AM601,"0.#"),1)=".",TRUE,FALSE)</formula>
    </cfRule>
  </conditionalFormatting>
  <conditionalFormatting sqref="AI602">
    <cfRule type="expression" dxfId="851" priority="184">
      <formula>IF(RIGHT(TEXT(AI602,"0.#"),1)=".",FALSE,TRUE)</formula>
    </cfRule>
    <cfRule type="expression" dxfId="850" priority="185">
      <formula>IF(RIGHT(TEXT(AI602,"0.#"),1)=".",TRUE,FALSE)</formula>
    </cfRule>
  </conditionalFormatting>
  <conditionalFormatting sqref="AI600">
    <cfRule type="expression" dxfId="849" priority="188">
      <formula>IF(RIGHT(TEXT(AI600,"0.#"),1)=".",FALSE,TRUE)</formula>
    </cfRule>
    <cfRule type="expression" dxfId="848" priority="189">
      <formula>IF(RIGHT(TEXT(AI600,"0.#"),1)=".",TRUE,FALSE)</formula>
    </cfRule>
  </conditionalFormatting>
  <conditionalFormatting sqref="AI601">
    <cfRule type="expression" dxfId="847" priority="186">
      <formula>IF(RIGHT(TEXT(AI601,"0.#"),1)=".",FALSE,TRUE)</formula>
    </cfRule>
    <cfRule type="expression" dxfId="846" priority="187">
      <formula>IF(RIGHT(TEXT(AI601,"0.#"),1)=".",TRUE,FALSE)</formula>
    </cfRule>
  </conditionalFormatting>
  <conditionalFormatting sqref="AM607">
    <cfRule type="expression" dxfId="845" priority="178">
      <formula>IF(RIGHT(TEXT(AM607,"0.#"),1)=".",FALSE,TRUE)</formula>
    </cfRule>
    <cfRule type="expression" dxfId="844" priority="179">
      <formula>IF(RIGHT(TEXT(AM607,"0.#"),1)=".",TRUE,FALSE)</formula>
    </cfRule>
  </conditionalFormatting>
  <conditionalFormatting sqref="AM605">
    <cfRule type="expression" dxfId="843" priority="182">
      <formula>IF(RIGHT(TEXT(AM605,"0.#"),1)=".",FALSE,TRUE)</formula>
    </cfRule>
    <cfRule type="expression" dxfId="842" priority="183">
      <formula>IF(RIGHT(TEXT(AM605,"0.#"),1)=".",TRUE,FALSE)</formula>
    </cfRule>
  </conditionalFormatting>
  <conditionalFormatting sqref="AM606">
    <cfRule type="expression" dxfId="841" priority="180">
      <formula>IF(RIGHT(TEXT(AM606,"0.#"),1)=".",FALSE,TRUE)</formula>
    </cfRule>
    <cfRule type="expression" dxfId="840" priority="181">
      <formula>IF(RIGHT(TEXT(AM606,"0.#"),1)=".",TRUE,FALSE)</formula>
    </cfRule>
  </conditionalFormatting>
  <conditionalFormatting sqref="AI607">
    <cfRule type="expression" dxfId="839" priority="172">
      <formula>IF(RIGHT(TEXT(AI607,"0.#"),1)=".",FALSE,TRUE)</formula>
    </cfRule>
    <cfRule type="expression" dxfId="838" priority="173">
      <formula>IF(RIGHT(TEXT(AI607,"0.#"),1)=".",TRUE,FALSE)</formula>
    </cfRule>
  </conditionalFormatting>
  <conditionalFormatting sqref="AI605">
    <cfRule type="expression" dxfId="837" priority="176">
      <formula>IF(RIGHT(TEXT(AI605,"0.#"),1)=".",FALSE,TRUE)</formula>
    </cfRule>
    <cfRule type="expression" dxfId="836" priority="177">
      <formula>IF(RIGHT(TEXT(AI605,"0.#"),1)=".",TRUE,FALSE)</formula>
    </cfRule>
  </conditionalFormatting>
  <conditionalFormatting sqref="AI606">
    <cfRule type="expression" dxfId="835" priority="174">
      <formula>IF(RIGHT(TEXT(AI606,"0.#"),1)=".",FALSE,TRUE)</formula>
    </cfRule>
    <cfRule type="expression" dxfId="834" priority="175">
      <formula>IF(RIGHT(TEXT(AI606,"0.#"),1)=".",TRUE,FALSE)</formula>
    </cfRule>
  </conditionalFormatting>
  <conditionalFormatting sqref="AM612">
    <cfRule type="expression" dxfId="833" priority="166">
      <formula>IF(RIGHT(TEXT(AM612,"0.#"),1)=".",FALSE,TRUE)</formula>
    </cfRule>
    <cfRule type="expression" dxfId="832" priority="167">
      <formula>IF(RIGHT(TEXT(AM612,"0.#"),1)=".",TRUE,FALSE)</formula>
    </cfRule>
  </conditionalFormatting>
  <conditionalFormatting sqref="AM610">
    <cfRule type="expression" dxfId="831" priority="170">
      <formula>IF(RIGHT(TEXT(AM610,"0.#"),1)=".",FALSE,TRUE)</formula>
    </cfRule>
    <cfRule type="expression" dxfId="830" priority="171">
      <formula>IF(RIGHT(TEXT(AM610,"0.#"),1)=".",TRUE,FALSE)</formula>
    </cfRule>
  </conditionalFormatting>
  <conditionalFormatting sqref="AM611">
    <cfRule type="expression" dxfId="829" priority="168">
      <formula>IF(RIGHT(TEXT(AM611,"0.#"),1)=".",FALSE,TRUE)</formula>
    </cfRule>
    <cfRule type="expression" dxfId="828" priority="169">
      <formula>IF(RIGHT(TEXT(AM611,"0.#"),1)=".",TRUE,FALSE)</formula>
    </cfRule>
  </conditionalFormatting>
  <conditionalFormatting sqref="AI612">
    <cfRule type="expression" dxfId="827" priority="160">
      <formula>IF(RIGHT(TEXT(AI612,"0.#"),1)=".",FALSE,TRUE)</formula>
    </cfRule>
    <cfRule type="expression" dxfId="826" priority="161">
      <formula>IF(RIGHT(TEXT(AI612,"0.#"),1)=".",TRUE,FALSE)</formula>
    </cfRule>
  </conditionalFormatting>
  <conditionalFormatting sqref="AI610">
    <cfRule type="expression" dxfId="825" priority="164">
      <formula>IF(RIGHT(TEXT(AI610,"0.#"),1)=".",FALSE,TRUE)</formula>
    </cfRule>
    <cfRule type="expression" dxfId="824" priority="165">
      <formula>IF(RIGHT(TEXT(AI610,"0.#"),1)=".",TRUE,FALSE)</formula>
    </cfRule>
  </conditionalFormatting>
  <conditionalFormatting sqref="AI611">
    <cfRule type="expression" dxfId="823" priority="162">
      <formula>IF(RIGHT(TEXT(AI611,"0.#"),1)=".",FALSE,TRUE)</formula>
    </cfRule>
    <cfRule type="expression" dxfId="822" priority="163">
      <formula>IF(RIGHT(TEXT(AI611,"0.#"),1)=".",TRUE,FALSE)</formula>
    </cfRule>
  </conditionalFormatting>
  <conditionalFormatting sqref="AM617">
    <cfRule type="expression" dxfId="821" priority="154">
      <formula>IF(RIGHT(TEXT(AM617,"0.#"),1)=".",FALSE,TRUE)</formula>
    </cfRule>
    <cfRule type="expression" dxfId="820" priority="155">
      <formula>IF(RIGHT(TEXT(AM617,"0.#"),1)=".",TRUE,FALSE)</formula>
    </cfRule>
  </conditionalFormatting>
  <conditionalFormatting sqref="AM615">
    <cfRule type="expression" dxfId="819" priority="158">
      <formula>IF(RIGHT(TEXT(AM615,"0.#"),1)=".",FALSE,TRUE)</formula>
    </cfRule>
    <cfRule type="expression" dxfId="818" priority="159">
      <formula>IF(RIGHT(TEXT(AM615,"0.#"),1)=".",TRUE,FALSE)</formula>
    </cfRule>
  </conditionalFormatting>
  <conditionalFormatting sqref="AM616">
    <cfRule type="expression" dxfId="817" priority="156">
      <formula>IF(RIGHT(TEXT(AM616,"0.#"),1)=".",FALSE,TRUE)</formula>
    </cfRule>
    <cfRule type="expression" dxfId="816" priority="157">
      <formula>IF(RIGHT(TEXT(AM616,"0.#"),1)=".",TRUE,FALSE)</formula>
    </cfRule>
  </conditionalFormatting>
  <conditionalFormatting sqref="AI617">
    <cfRule type="expression" dxfId="815" priority="148">
      <formula>IF(RIGHT(TEXT(AI617,"0.#"),1)=".",FALSE,TRUE)</formula>
    </cfRule>
    <cfRule type="expression" dxfId="814" priority="149">
      <formula>IF(RIGHT(TEXT(AI617,"0.#"),1)=".",TRUE,FALSE)</formula>
    </cfRule>
  </conditionalFormatting>
  <conditionalFormatting sqref="AI615">
    <cfRule type="expression" dxfId="813" priority="152">
      <formula>IF(RIGHT(TEXT(AI615,"0.#"),1)=".",FALSE,TRUE)</formula>
    </cfRule>
    <cfRule type="expression" dxfId="812" priority="153">
      <formula>IF(RIGHT(TEXT(AI615,"0.#"),1)=".",TRUE,FALSE)</formula>
    </cfRule>
  </conditionalFormatting>
  <conditionalFormatting sqref="AI616">
    <cfRule type="expression" dxfId="811" priority="150">
      <formula>IF(RIGHT(TEXT(AI616,"0.#"),1)=".",FALSE,TRUE)</formula>
    </cfRule>
    <cfRule type="expression" dxfId="810" priority="151">
      <formula>IF(RIGHT(TEXT(AI616,"0.#"),1)=".",TRUE,FALSE)</formula>
    </cfRule>
  </conditionalFormatting>
  <conditionalFormatting sqref="AM651">
    <cfRule type="expression" dxfId="809" priority="106">
      <formula>IF(RIGHT(TEXT(AM651,"0.#"),1)=".",FALSE,TRUE)</formula>
    </cfRule>
    <cfRule type="expression" dxfId="808" priority="107">
      <formula>IF(RIGHT(TEXT(AM651,"0.#"),1)=".",TRUE,FALSE)</formula>
    </cfRule>
  </conditionalFormatting>
  <conditionalFormatting sqref="AM649">
    <cfRule type="expression" dxfId="807" priority="110">
      <formula>IF(RIGHT(TEXT(AM649,"0.#"),1)=".",FALSE,TRUE)</formula>
    </cfRule>
    <cfRule type="expression" dxfId="806" priority="111">
      <formula>IF(RIGHT(TEXT(AM649,"0.#"),1)=".",TRUE,FALSE)</formula>
    </cfRule>
  </conditionalFormatting>
  <conditionalFormatting sqref="AM650">
    <cfRule type="expression" dxfId="805" priority="108">
      <formula>IF(RIGHT(TEXT(AM650,"0.#"),1)=".",FALSE,TRUE)</formula>
    </cfRule>
    <cfRule type="expression" dxfId="804" priority="109">
      <formula>IF(RIGHT(TEXT(AM650,"0.#"),1)=".",TRUE,FALSE)</formula>
    </cfRule>
  </conditionalFormatting>
  <conditionalFormatting sqref="AI651">
    <cfRule type="expression" dxfId="803" priority="100">
      <formula>IF(RIGHT(TEXT(AI651,"0.#"),1)=".",FALSE,TRUE)</formula>
    </cfRule>
    <cfRule type="expression" dxfId="802" priority="101">
      <formula>IF(RIGHT(TEXT(AI651,"0.#"),1)=".",TRUE,FALSE)</formula>
    </cfRule>
  </conditionalFormatting>
  <conditionalFormatting sqref="AI649">
    <cfRule type="expression" dxfId="801" priority="104">
      <formula>IF(RIGHT(TEXT(AI649,"0.#"),1)=".",FALSE,TRUE)</formula>
    </cfRule>
    <cfRule type="expression" dxfId="800" priority="105">
      <formula>IF(RIGHT(TEXT(AI649,"0.#"),1)=".",TRUE,FALSE)</formula>
    </cfRule>
  </conditionalFormatting>
  <conditionalFormatting sqref="AI650">
    <cfRule type="expression" dxfId="799" priority="102">
      <formula>IF(RIGHT(TEXT(AI650,"0.#"),1)=".",FALSE,TRUE)</formula>
    </cfRule>
    <cfRule type="expression" dxfId="798" priority="103">
      <formula>IF(RIGHT(TEXT(AI650,"0.#"),1)=".",TRUE,FALSE)</formula>
    </cfRule>
  </conditionalFormatting>
  <conditionalFormatting sqref="AM676">
    <cfRule type="expression" dxfId="797" priority="94">
      <formula>IF(RIGHT(TEXT(AM676,"0.#"),1)=".",FALSE,TRUE)</formula>
    </cfRule>
    <cfRule type="expression" dxfId="796" priority="95">
      <formula>IF(RIGHT(TEXT(AM676,"0.#"),1)=".",TRUE,FALSE)</formula>
    </cfRule>
  </conditionalFormatting>
  <conditionalFormatting sqref="AM674">
    <cfRule type="expression" dxfId="795" priority="98">
      <formula>IF(RIGHT(TEXT(AM674,"0.#"),1)=".",FALSE,TRUE)</formula>
    </cfRule>
    <cfRule type="expression" dxfId="794" priority="99">
      <formula>IF(RIGHT(TEXT(AM674,"0.#"),1)=".",TRUE,FALSE)</formula>
    </cfRule>
  </conditionalFormatting>
  <conditionalFormatting sqref="AM675">
    <cfRule type="expression" dxfId="793" priority="96">
      <formula>IF(RIGHT(TEXT(AM675,"0.#"),1)=".",FALSE,TRUE)</formula>
    </cfRule>
    <cfRule type="expression" dxfId="792" priority="97">
      <formula>IF(RIGHT(TEXT(AM675,"0.#"),1)=".",TRUE,FALSE)</formula>
    </cfRule>
  </conditionalFormatting>
  <conditionalFormatting sqref="AI676">
    <cfRule type="expression" dxfId="791" priority="88">
      <formula>IF(RIGHT(TEXT(AI676,"0.#"),1)=".",FALSE,TRUE)</formula>
    </cfRule>
    <cfRule type="expression" dxfId="790" priority="89">
      <formula>IF(RIGHT(TEXT(AI676,"0.#"),1)=".",TRUE,FALSE)</formula>
    </cfRule>
  </conditionalFormatting>
  <conditionalFormatting sqref="AI674">
    <cfRule type="expression" dxfId="789" priority="92">
      <formula>IF(RIGHT(TEXT(AI674,"0.#"),1)=".",FALSE,TRUE)</formula>
    </cfRule>
    <cfRule type="expression" dxfId="788" priority="93">
      <formula>IF(RIGHT(TEXT(AI674,"0.#"),1)=".",TRUE,FALSE)</formula>
    </cfRule>
  </conditionalFormatting>
  <conditionalFormatting sqref="AI675">
    <cfRule type="expression" dxfId="787" priority="90">
      <formula>IF(RIGHT(TEXT(AI675,"0.#"),1)=".",FALSE,TRUE)</formula>
    </cfRule>
    <cfRule type="expression" dxfId="786" priority="91">
      <formula>IF(RIGHT(TEXT(AI675,"0.#"),1)=".",TRUE,FALSE)</formula>
    </cfRule>
  </conditionalFormatting>
  <conditionalFormatting sqref="AM681">
    <cfRule type="expression" dxfId="785" priority="34">
      <formula>IF(RIGHT(TEXT(AM681,"0.#"),1)=".",FALSE,TRUE)</formula>
    </cfRule>
    <cfRule type="expression" dxfId="784" priority="35">
      <formula>IF(RIGHT(TEXT(AM681,"0.#"),1)=".",TRUE,FALSE)</formula>
    </cfRule>
  </conditionalFormatting>
  <conditionalFormatting sqref="AM679">
    <cfRule type="expression" dxfId="783" priority="38">
      <formula>IF(RIGHT(TEXT(AM679,"0.#"),1)=".",FALSE,TRUE)</formula>
    </cfRule>
    <cfRule type="expression" dxfId="782" priority="39">
      <formula>IF(RIGHT(TEXT(AM679,"0.#"),1)=".",TRUE,FALSE)</formula>
    </cfRule>
  </conditionalFormatting>
  <conditionalFormatting sqref="AM680">
    <cfRule type="expression" dxfId="781" priority="36">
      <formula>IF(RIGHT(TEXT(AM680,"0.#"),1)=".",FALSE,TRUE)</formula>
    </cfRule>
    <cfRule type="expression" dxfId="780" priority="37">
      <formula>IF(RIGHT(TEXT(AM680,"0.#"),1)=".",TRUE,FALSE)</formula>
    </cfRule>
  </conditionalFormatting>
  <conditionalFormatting sqref="AI681">
    <cfRule type="expression" dxfId="779" priority="28">
      <formula>IF(RIGHT(TEXT(AI681,"0.#"),1)=".",FALSE,TRUE)</formula>
    </cfRule>
    <cfRule type="expression" dxfId="778" priority="29">
      <formula>IF(RIGHT(TEXT(AI681,"0.#"),1)=".",TRUE,FALSE)</formula>
    </cfRule>
  </conditionalFormatting>
  <conditionalFormatting sqref="AI679">
    <cfRule type="expression" dxfId="777" priority="32">
      <formula>IF(RIGHT(TEXT(AI679,"0.#"),1)=".",FALSE,TRUE)</formula>
    </cfRule>
    <cfRule type="expression" dxfId="776" priority="33">
      <formula>IF(RIGHT(TEXT(AI679,"0.#"),1)=".",TRUE,FALSE)</formula>
    </cfRule>
  </conditionalFormatting>
  <conditionalFormatting sqref="AI680">
    <cfRule type="expression" dxfId="775" priority="30">
      <formula>IF(RIGHT(TEXT(AI680,"0.#"),1)=".",FALSE,TRUE)</formula>
    </cfRule>
    <cfRule type="expression" dxfId="774" priority="31">
      <formula>IF(RIGHT(TEXT(AI680,"0.#"),1)=".",TRUE,FALSE)</formula>
    </cfRule>
  </conditionalFormatting>
  <conditionalFormatting sqref="AM686">
    <cfRule type="expression" dxfId="773" priority="22">
      <formula>IF(RIGHT(TEXT(AM686,"0.#"),1)=".",FALSE,TRUE)</formula>
    </cfRule>
    <cfRule type="expression" dxfId="772" priority="23">
      <formula>IF(RIGHT(TEXT(AM686,"0.#"),1)=".",TRUE,FALSE)</formula>
    </cfRule>
  </conditionalFormatting>
  <conditionalFormatting sqref="AM684">
    <cfRule type="expression" dxfId="771" priority="26">
      <formula>IF(RIGHT(TEXT(AM684,"0.#"),1)=".",FALSE,TRUE)</formula>
    </cfRule>
    <cfRule type="expression" dxfId="770" priority="27">
      <formula>IF(RIGHT(TEXT(AM684,"0.#"),1)=".",TRUE,FALSE)</formula>
    </cfRule>
  </conditionalFormatting>
  <conditionalFormatting sqref="AM685">
    <cfRule type="expression" dxfId="769" priority="24">
      <formula>IF(RIGHT(TEXT(AM685,"0.#"),1)=".",FALSE,TRUE)</formula>
    </cfRule>
    <cfRule type="expression" dxfId="768" priority="25">
      <formula>IF(RIGHT(TEXT(AM685,"0.#"),1)=".",TRUE,FALSE)</formula>
    </cfRule>
  </conditionalFormatting>
  <conditionalFormatting sqref="AI686">
    <cfRule type="expression" dxfId="767" priority="16">
      <formula>IF(RIGHT(TEXT(AI686,"0.#"),1)=".",FALSE,TRUE)</formula>
    </cfRule>
    <cfRule type="expression" dxfId="766" priority="17">
      <formula>IF(RIGHT(TEXT(AI686,"0.#"),1)=".",TRUE,FALSE)</formula>
    </cfRule>
  </conditionalFormatting>
  <conditionalFormatting sqref="AI684">
    <cfRule type="expression" dxfId="765" priority="20">
      <formula>IF(RIGHT(TEXT(AI684,"0.#"),1)=".",FALSE,TRUE)</formula>
    </cfRule>
    <cfRule type="expression" dxfId="764" priority="21">
      <formula>IF(RIGHT(TEXT(AI684,"0.#"),1)=".",TRUE,FALSE)</formula>
    </cfRule>
  </conditionalFormatting>
  <conditionalFormatting sqref="AI685">
    <cfRule type="expression" dxfId="763" priority="18">
      <formula>IF(RIGHT(TEXT(AI685,"0.#"),1)=".",FALSE,TRUE)</formula>
    </cfRule>
    <cfRule type="expression" dxfId="762" priority="19">
      <formula>IF(RIGHT(TEXT(AI685,"0.#"),1)=".",TRUE,FALSE)</formula>
    </cfRule>
  </conditionalFormatting>
  <conditionalFormatting sqref="AM691">
    <cfRule type="expression" dxfId="761" priority="10">
      <formula>IF(RIGHT(TEXT(AM691,"0.#"),1)=".",FALSE,TRUE)</formula>
    </cfRule>
    <cfRule type="expression" dxfId="760" priority="11">
      <formula>IF(RIGHT(TEXT(AM691,"0.#"),1)=".",TRUE,FALSE)</formula>
    </cfRule>
  </conditionalFormatting>
  <conditionalFormatting sqref="AM689">
    <cfRule type="expression" dxfId="759" priority="14">
      <formula>IF(RIGHT(TEXT(AM689,"0.#"),1)=".",FALSE,TRUE)</formula>
    </cfRule>
    <cfRule type="expression" dxfId="758" priority="15">
      <formula>IF(RIGHT(TEXT(AM689,"0.#"),1)=".",TRUE,FALSE)</formula>
    </cfRule>
  </conditionalFormatting>
  <conditionalFormatting sqref="AM690">
    <cfRule type="expression" dxfId="757" priority="12">
      <formula>IF(RIGHT(TEXT(AM690,"0.#"),1)=".",FALSE,TRUE)</formula>
    </cfRule>
    <cfRule type="expression" dxfId="756" priority="13">
      <formula>IF(RIGHT(TEXT(AM690,"0.#"),1)=".",TRUE,FALSE)</formula>
    </cfRule>
  </conditionalFormatting>
  <conditionalFormatting sqref="AI691">
    <cfRule type="expression" dxfId="755" priority="4">
      <formula>IF(RIGHT(TEXT(AI691,"0.#"),1)=".",FALSE,TRUE)</formula>
    </cfRule>
    <cfRule type="expression" dxfId="754" priority="5">
      <formula>IF(RIGHT(TEXT(AI691,"0.#"),1)=".",TRUE,FALSE)</formula>
    </cfRule>
  </conditionalFormatting>
  <conditionalFormatting sqref="AI689">
    <cfRule type="expression" dxfId="753" priority="8">
      <formula>IF(RIGHT(TEXT(AI689,"0.#"),1)=".",FALSE,TRUE)</formula>
    </cfRule>
    <cfRule type="expression" dxfId="752" priority="9">
      <formula>IF(RIGHT(TEXT(AI689,"0.#"),1)=".",TRUE,FALSE)</formula>
    </cfRule>
  </conditionalFormatting>
  <conditionalFormatting sqref="AI690">
    <cfRule type="expression" dxfId="751" priority="6">
      <formula>IF(RIGHT(TEXT(AI690,"0.#"),1)=".",FALSE,TRUE)</formula>
    </cfRule>
    <cfRule type="expression" dxfId="750" priority="7">
      <formula>IF(RIGHT(TEXT(AI690,"0.#"),1)=".",TRUE,FALSE)</formula>
    </cfRule>
  </conditionalFormatting>
  <conditionalFormatting sqref="AM656">
    <cfRule type="expression" dxfId="749" priority="82">
      <formula>IF(RIGHT(TEXT(AM656,"0.#"),1)=".",FALSE,TRUE)</formula>
    </cfRule>
    <cfRule type="expression" dxfId="748" priority="83">
      <formula>IF(RIGHT(TEXT(AM656,"0.#"),1)=".",TRUE,FALSE)</formula>
    </cfRule>
  </conditionalFormatting>
  <conditionalFormatting sqref="AM654">
    <cfRule type="expression" dxfId="747" priority="86">
      <formula>IF(RIGHT(TEXT(AM654,"0.#"),1)=".",FALSE,TRUE)</formula>
    </cfRule>
    <cfRule type="expression" dxfId="746" priority="87">
      <formula>IF(RIGHT(TEXT(AM654,"0.#"),1)=".",TRUE,FALSE)</formula>
    </cfRule>
  </conditionalFormatting>
  <conditionalFormatting sqref="AM655">
    <cfRule type="expression" dxfId="745" priority="84">
      <formula>IF(RIGHT(TEXT(AM655,"0.#"),1)=".",FALSE,TRUE)</formula>
    </cfRule>
    <cfRule type="expression" dxfId="744" priority="85">
      <formula>IF(RIGHT(TEXT(AM655,"0.#"),1)=".",TRUE,FALSE)</formula>
    </cfRule>
  </conditionalFormatting>
  <conditionalFormatting sqref="AI656">
    <cfRule type="expression" dxfId="743" priority="76">
      <formula>IF(RIGHT(TEXT(AI656,"0.#"),1)=".",FALSE,TRUE)</formula>
    </cfRule>
    <cfRule type="expression" dxfId="742" priority="77">
      <formula>IF(RIGHT(TEXT(AI656,"0.#"),1)=".",TRUE,FALSE)</formula>
    </cfRule>
  </conditionalFormatting>
  <conditionalFormatting sqref="AI654">
    <cfRule type="expression" dxfId="741" priority="80">
      <formula>IF(RIGHT(TEXT(AI654,"0.#"),1)=".",FALSE,TRUE)</formula>
    </cfRule>
    <cfRule type="expression" dxfId="740" priority="81">
      <formula>IF(RIGHT(TEXT(AI654,"0.#"),1)=".",TRUE,FALSE)</formula>
    </cfRule>
  </conditionalFormatting>
  <conditionalFormatting sqref="AI655">
    <cfRule type="expression" dxfId="739" priority="78">
      <formula>IF(RIGHT(TEXT(AI655,"0.#"),1)=".",FALSE,TRUE)</formula>
    </cfRule>
    <cfRule type="expression" dxfId="738" priority="79">
      <formula>IF(RIGHT(TEXT(AI655,"0.#"),1)=".",TRUE,FALSE)</formula>
    </cfRule>
  </conditionalFormatting>
  <conditionalFormatting sqref="AM661">
    <cfRule type="expression" dxfId="737" priority="70">
      <formula>IF(RIGHT(TEXT(AM661,"0.#"),1)=".",FALSE,TRUE)</formula>
    </cfRule>
    <cfRule type="expression" dxfId="736" priority="71">
      <formula>IF(RIGHT(TEXT(AM661,"0.#"),1)=".",TRUE,FALSE)</formula>
    </cfRule>
  </conditionalFormatting>
  <conditionalFormatting sqref="AM659">
    <cfRule type="expression" dxfId="735" priority="74">
      <formula>IF(RIGHT(TEXT(AM659,"0.#"),1)=".",FALSE,TRUE)</formula>
    </cfRule>
    <cfRule type="expression" dxfId="734" priority="75">
      <formula>IF(RIGHT(TEXT(AM659,"0.#"),1)=".",TRUE,FALSE)</formula>
    </cfRule>
  </conditionalFormatting>
  <conditionalFormatting sqref="AM660">
    <cfRule type="expression" dxfId="733" priority="72">
      <formula>IF(RIGHT(TEXT(AM660,"0.#"),1)=".",FALSE,TRUE)</formula>
    </cfRule>
    <cfRule type="expression" dxfId="732" priority="73">
      <formula>IF(RIGHT(TEXT(AM660,"0.#"),1)=".",TRUE,FALSE)</formula>
    </cfRule>
  </conditionalFormatting>
  <conditionalFormatting sqref="AI661">
    <cfRule type="expression" dxfId="731" priority="64">
      <formula>IF(RIGHT(TEXT(AI661,"0.#"),1)=".",FALSE,TRUE)</formula>
    </cfRule>
    <cfRule type="expression" dxfId="730" priority="65">
      <formula>IF(RIGHT(TEXT(AI661,"0.#"),1)=".",TRUE,FALSE)</formula>
    </cfRule>
  </conditionalFormatting>
  <conditionalFormatting sqref="AI659">
    <cfRule type="expression" dxfId="729" priority="68">
      <formula>IF(RIGHT(TEXT(AI659,"0.#"),1)=".",FALSE,TRUE)</formula>
    </cfRule>
    <cfRule type="expression" dxfId="728" priority="69">
      <formula>IF(RIGHT(TEXT(AI659,"0.#"),1)=".",TRUE,FALSE)</formula>
    </cfRule>
  </conditionalFormatting>
  <conditionalFormatting sqref="AI660">
    <cfRule type="expression" dxfId="727" priority="66">
      <formula>IF(RIGHT(TEXT(AI660,"0.#"),1)=".",FALSE,TRUE)</formula>
    </cfRule>
    <cfRule type="expression" dxfId="726" priority="67">
      <formula>IF(RIGHT(TEXT(AI660,"0.#"),1)=".",TRUE,FALSE)</formula>
    </cfRule>
  </conditionalFormatting>
  <conditionalFormatting sqref="AM666">
    <cfRule type="expression" dxfId="725" priority="58">
      <formula>IF(RIGHT(TEXT(AM666,"0.#"),1)=".",FALSE,TRUE)</formula>
    </cfRule>
    <cfRule type="expression" dxfId="724" priority="59">
      <formula>IF(RIGHT(TEXT(AM666,"0.#"),1)=".",TRUE,FALSE)</formula>
    </cfRule>
  </conditionalFormatting>
  <conditionalFormatting sqref="AM664">
    <cfRule type="expression" dxfId="723" priority="62">
      <formula>IF(RIGHT(TEXT(AM664,"0.#"),1)=".",FALSE,TRUE)</formula>
    </cfRule>
    <cfRule type="expression" dxfId="722" priority="63">
      <formula>IF(RIGHT(TEXT(AM664,"0.#"),1)=".",TRUE,FALSE)</formula>
    </cfRule>
  </conditionalFormatting>
  <conditionalFormatting sqref="AM665">
    <cfRule type="expression" dxfId="721" priority="60">
      <formula>IF(RIGHT(TEXT(AM665,"0.#"),1)=".",FALSE,TRUE)</formula>
    </cfRule>
    <cfRule type="expression" dxfId="720" priority="61">
      <formula>IF(RIGHT(TEXT(AM665,"0.#"),1)=".",TRUE,FALSE)</formula>
    </cfRule>
  </conditionalFormatting>
  <conditionalFormatting sqref="AI666">
    <cfRule type="expression" dxfId="719" priority="52">
      <formula>IF(RIGHT(TEXT(AI666,"0.#"),1)=".",FALSE,TRUE)</formula>
    </cfRule>
    <cfRule type="expression" dxfId="718" priority="53">
      <formula>IF(RIGHT(TEXT(AI666,"0.#"),1)=".",TRUE,FALSE)</formula>
    </cfRule>
  </conditionalFormatting>
  <conditionalFormatting sqref="AI664">
    <cfRule type="expression" dxfId="717" priority="56">
      <formula>IF(RIGHT(TEXT(AI664,"0.#"),1)=".",FALSE,TRUE)</formula>
    </cfRule>
    <cfRule type="expression" dxfId="716" priority="57">
      <formula>IF(RIGHT(TEXT(AI664,"0.#"),1)=".",TRUE,FALSE)</formula>
    </cfRule>
  </conditionalFormatting>
  <conditionalFormatting sqref="AI665">
    <cfRule type="expression" dxfId="715" priority="54">
      <formula>IF(RIGHT(TEXT(AI665,"0.#"),1)=".",FALSE,TRUE)</formula>
    </cfRule>
    <cfRule type="expression" dxfId="714" priority="55">
      <formula>IF(RIGHT(TEXT(AI665,"0.#"),1)=".",TRUE,FALSE)</formula>
    </cfRule>
  </conditionalFormatting>
  <conditionalFormatting sqref="AM671">
    <cfRule type="expression" dxfId="713" priority="46">
      <formula>IF(RIGHT(TEXT(AM671,"0.#"),1)=".",FALSE,TRUE)</formula>
    </cfRule>
    <cfRule type="expression" dxfId="712" priority="47">
      <formula>IF(RIGHT(TEXT(AM671,"0.#"),1)=".",TRUE,FALSE)</formula>
    </cfRule>
  </conditionalFormatting>
  <conditionalFormatting sqref="AM669">
    <cfRule type="expression" dxfId="711" priority="50">
      <formula>IF(RIGHT(TEXT(AM669,"0.#"),1)=".",FALSE,TRUE)</formula>
    </cfRule>
    <cfRule type="expression" dxfId="710" priority="51">
      <formula>IF(RIGHT(TEXT(AM669,"0.#"),1)=".",TRUE,FALSE)</formula>
    </cfRule>
  </conditionalFormatting>
  <conditionalFormatting sqref="AM670">
    <cfRule type="expression" dxfId="709" priority="48">
      <formula>IF(RIGHT(TEXT(AM670,"0.#"),1)=".",FALSE,TRUE)</formula>
    </cfRule>
    <cfRule type="expression" dxfId="708" priority="49">
      <formula>IF(RIGHT(TEXT(AM670,"0.#"),1)=".",TRUE,FALSE)</formula>
    </cfRule>
  </conditionalFormatting>
  <conditionalFormatting sqref="AI671">
    <cfRule type="expression" dxfId="707" priority="40">
      <formula>IF(RIGHT(TEXT(AI671,"0.#"),1)=".",FALSE,TRUE)</formula>
    </cfRule>
    <cfRule type="expression" dxfId="706" priority="41">
      <formula>IF(RIGHT(TEXT(AI671,"0.#"),1)=".",TRUE,FALSE)</formula>
    </cfRule>
  </conditionalFormatting>
  <conditionalFormatting sqref="AI669">
    <cfRule type="expression" dxfId="705" priority="44">
      <formula>IF(RIGHT(TEXT(AI669,"0.#"),1)=".",FALSE,TRUE)</formula>
    </cfRule>
    <cfRule type="expression" dxfId="704" priority="45">
      <formula>IF(RIGHT(TEXT(AI669,"0.#"),1)=".",TRUE,FALSE)</formula>
    </cfRule>
  </conditionalFormatting>
  <conditionalFormatting sqref="AI670">
    <cfRule type="expression" dxfId="703" priority="42">
      <formula>IF(RIGHT(TEXT(AI670,"0.#"),1)=".",FALSE,TRUE)</formula>
    </cfRule>
    <cfRule type="expression" dxfId="702" priority="43">
      <formula>IF(RIGHT(TEXT(AI670,"0.#"),1)=".",TRUE,FALSE)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553</v>
      </c>
      <c r="R6" s="13" t="str">
        <f t="shared" si="3"/>
        <v>交付</v>
      </c>
      <c r="S6" s="13" t="str">
        <f t="shared" si="4"/>
        <v>交付</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子ども・若者育成支援</v>
      </c>
      <c r="F14" s="18" t="s">
        <v>239</v>
      </c>
      <c r="G14" s="17" t="s">
        <v>553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17"/>
      <c r="AA2" s="418"/>
      <c r="AB2" s="1013" t="s">
        <v>11</v>
      </c>
      <c r="AC2" s="1014"/>
      <c r="AD2" s="1015"/>
      <c r="AE2" s="1001" t="s">
        <v>357</v>
      </c>
      <c r="AF2" s="1001"/>
      <c r="AG2" s="1001"/>
      <c r="AH2" s="1001"/>
      <c r="AI2" s="1001" t="s">
        <v>363</v>
      </c>
      <c r="AJ2" s="1001"/>
      <c r="AK2" s="1001"/>
      <c r="AL2" s="1001"/>
      <c r="AM2" s="1001" t="s">
        <v>472</v>
      </c>
      <c r="AN2" s="1001"/>
      <c r="AO2" s="1001"/>
      <c r="AP2" s="459"/>
      <c r="AQ2" s="175" t="s">
        <v>355</v>
      </c>
      <c r="AR2" s="168"/>
      <c r="AS2" s="168"/>
      <c r="AT2" s="169"/>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2"/>
      <c r="AQ3" s="270"/>
      <c r="AR3" s="271"/>
      <c r="AS3" s="136" t="s">
        <v>356</v>
      </c>
      <c r="AT3" s="171"/>
      <c r="AU3" s="271"/>
      <c r="AV3" s="271"/>
      <c r="AW3" s="377" t="s">
        <v>300</v>
      </c>
      <c r="AX3" s="378"/>
    </row>
    <row r="4" spans="1:50" ht="22.5" customHeight="1" x14ac:dyDescent="0.15">
      <c r="A4" s="516"/>
      <c r="B4" s="514"/>
      <c r="C4" s="514"/>
      <c r="D4" s="514"/>
      <c r="E4" s="514"/>
      <c r="F4" s="515"/>
      <c r="G4" s="541"/>
      <c r="H4" s="1019"/>
      <c r="I4" s="1019"/>
      <c r="J4" s="1019"/>
      <c r="K4" s="1019"/>
      <c r="L4" s="1019"/>
      <c r="M4" s="1019"/>
      <c r="N4" s="1019"/>
      <c r="O4" s="1020"/>
      <c r="P4" s="160"/>
      <c r="Q4" s="1027"/>
      <c r="R4" s="1027"/>
      <c r="S4" s="1027"/>
      <c r="T4" s="1027"/>
      <c r="U4" s="1027"/>
      <c r="V4" s="1027"/>
      <c r="W4" s="1027"/>
      <c r="X4" s="1028"/>
      <c r="Y4" s="1005" t="s">
        <v>12</v>
      </c>
      <c r="Z4" s="1006"/>
      <c r="AA4" s="1007"/>
      <c r="AB4" s="552"/>
      <c r="AC4" s="1008"/>
      <c r="AD4" s="1008"/>
      <c r="AE4" s="94"/>
      <c r="AF4" s="95"/>
      <c r="AG4" s="95"/>
      <c r="AH4" s="95"/>
      <c r="AI4" s="94"/>
      <c r="AJ4" s="95"/>
      <c r="AK4" s="95"/>
      <c r="AL4" s="95"/>
      <c r="AM4" s="94"/>
      <c r="AN4" s="95"/>
      <c r="AO4" s="95"/>
      <c r="AP4" s="95"/>
      <c r="AQ4" s="102"/>
      <c r="AR4" s="103"/>
      <c r="AS4" s="103"/>
      <c r="AT4" s="104"/>
      <c r="AU4" s="95"/>
      <c r="AV4" s="95"/>
      <c r="AW4" s="95"/>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3" t="s">
        <v>54</v>
      </c>
      <c r="Z5" s="1002"/>
      <c r="AA5" s="1003"/>
      <c r="AB5" s="523"/>
      <c r="AC5" s="1004"/>
      <c r="AD5" s="1004"/>
      <c r="AE5" s="94"/>
      <c r="AF5" s="95"/>
      <c r="AG5" s="95"/>
      <c r="AH5" s="95"/>
      <c r="AI5" s="94"/>
      <c r="AJ5" s="95"/>
      <c r="AK5" s="95"/>
      <c r="AL5" s="95"/>
      <c r="AM5" s="94"/>
      <c r="AN5" s="95"/>
      <c r="AO5" s="95"/>
      <c r="AP5" s="95"/>
      <c r="AQ5" s="102"/>
      <c r="AR5" s="103"/>
      <c r="AS5" s="103"/>
      <c r="AT5" s="104"/>
      <c r="AU5" s="95"/>
      <c r="AV5" s="95"/>
      <c r="AW5" s="95"/>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94"/>
      <c r="AF6" s="95"/>
      <c r="AG6" s="95"/>
      <c r="AH6" s="95"/>
      <c r="AI6" s="94"/>
      <c r="AJ6" s="95"/>
      <c r="AK6" s="95"/>
      <c r="AL6" s="95"/>
      <c r="AM6" s="94"/>
      <c r="AN6" s="95"/>
      <c r="AO6" s="95"/>
      <c r="AP6" s="95"/>
      <c r="AQ6" s="102"/>
      <c r="AR6" s="103"/>
      <c r="AS6" s="103"/>
      <c r="AT6" s="104"/>
      <c r="AU6" s="95"/>
      <c r="AV6" s="95"/>
      <c r="AW6" s="95"/>
      <c r="AX6" s="365"/>
    </row>
    <row r="7" spans="1:50" customFormat="1" ht="23.25" customHeight="1" x14ac:dyDescent="0.15">
      <c r="A7" s="902" t="s">
        <v>529</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17"/>
      <c r="AA9" s="418"/>
      <c r="AB9" s="1013" t="s">
        <v>11</v>
      </c>
      <c r="AC9" s="1014"/>
      <c r="AD9" s="1015"/>
      <c r="AE9" s="1001" t="s">
        <v>357</v>
      </c>
      <c r="AF9" s="1001"/>
      <c r="AG9" s="1001"/>
      <c r="AH9" s="1001"/>
      <c r="AI9" s="1001" t="s">
        <v>363</v>
      </c>
      <c r="AJ9" s="1001"/>
      <c r="AK9" s="1001"/>
      <c r="AL9" s="1001"/>
      <c r="AM9" s="1001" t="s">
        <v>472</v>
      </c>
      <c r="AN9" s="1001"/>
      <c r="AO9" s="1001"/>
      <c r="AP9" s="459"/>
      <c r="AQ9" s="175" t="s">
        <v>355</v>
      </c>
      <c r="AR9" s="168"/>
      <c r="AS9" s="168"/>
      <c r="AT9" s="169"/>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2"/>
      <c r="AQ10" s="270"/>
      <c r="AR10" s="271"/>
      <c r="AS10" s="136" t="s">
        <v>356</v>
      </c>
      <c r="AT10" s="171"/>
      <c r="AU10" s="271"/>
      <c r="AV10" s="271"/>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2"/>
      <c r="AC11" s="1008"/>
      <c r="AD11" s="1008"/>
      <c r="AE11" s="94"/>
      <c r="AF11" s="95"/>
      <c r="AG11" s="95"/>
      <c r="AH11" s="95"/>
      <c r="AI11" s="94"/>
      <c r="AJ11" s="95"/>
      <c r="AK11" s="95"/>
      <c r="AL11" s="95"/>
      <c r="AM11" s="94"/>
      <c r="AN11" s="95"/>
      <c r="AO11" s="95"/>
      <c r="AP11" s="95"/>
      <c r="AQ11" s="102"/>
      <c r="AR11" s="103"/>
      <c r="AS11" s="103"/>
      <c r="AT11" s="104"/>
      <c r="AU11" s="95"/>
      <c r="AV11" s="95"/>
      <c r="AW11" s="95"/>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3"/>
      <c r="AC12" s="1004"/>
      <c r="AD12" s="1004"/>
      <c r="AE12" s="94"/>
      <c r="AF12" s="95"/>
      <c r="AG12" s="95"/>
      <c r="AH12" s="95"/>
      <c r="AI12" s="94"/>
      <c r="AJ12" s="95"/>
      <c r="AK12" s="95"/>
      <c r="AL12" s="95"/>
      <c r="AM12" s="94"/>
      <c r="AN12" s="95"/>
      <c r="AO12" s="95"/>
      <c r="AP12" s="95"/>
      <c r="AQ12" s="102"/>
      <c r="AR12" s="103"/>
      <c r="AS12" s="103"/>
      <c r="AT12" s="104"/>
      <c r="AU12" s="95"/>
      <c r="AV12" s="95"/>
      <c r="AW12" s="95"/>
      <c r="AX12" s="365"/>
    </row>
    <row r="13" spans="1:50" ht="22.5" customHeight="1" x14ac:dyDescent="0.15">
      <c r="A13" s="643"/>
      <c r="B13" s="644"/>
      <c r="C13" s="644"/>
      <c r="D13" s="644"/>
      <c r="E13" s="644"/>
      <c r="F13" s="645"/>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94"/>
      <c r="AF13" s="95"/>
      <c r="AG13" s="95"/>
      <c r="AH13" s="95"/>
      <c r="AI13" s="94"/>
      <c r="AJ13" s="95"/>
      <c r="AK13" s="95"/>
      <c r="AL13" s="95"/>
      <c r="AM13" s="94"/>
      <c r="AN13" s="95"/>
      <c r="AO13" s="95"/>
      <c r="AP13" s="95"/>
      <c r="AQ13" s="102"/>
      <c r="AR13" s="103"/>
      <c r="AS13" s="103"/>
      <c r="AT13" s="104"/>
      <c r="AU13" s="95"/>
      <c r="AV13" s="95"/>
      <c r="AW13" s="95"/>
      <c r="AX13" s="365"/>
    </row>
    <row r="14" spans="1:50" customFormat="1" ht="23.25" customHeight="1" x14ac:dyDescent="0.15">
      <c r="A14" s="902" t="s">
        <v>529</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17"/>
      <c r="AA16" s="418"/>
      <c r="AB16" s="1013" t="s">
        <v>11</v>
      </c>
      <c r="AC16" s="1014"/>
      <c r="AD16" s="1015"/>
      <c r="AE16" s="1001" t="s">
        <v>357</v>
      </c>
      <c r="AF16" s="1001"/>
      <c r="AG16" s="1001"/>
      <c r="AH16" s="1001"/>
      <c r="AI16" s="1001" t="s">
        <v>363</v>
      </c>
      <c r="AJ16" s="1001"/>
      <c r="AK16" s="1001"/>
      <c r="AL16" s="1001"/>
      <c r="AM16" s="1001" t="s">
        <v>472</v>
      </c>
      <c r="AN16" s="1001"/>
      <c r="AO16" s="1001"/>
      <c r="AP16" s="459"/>
      <c r="AQ16" s="175" t="s">
        <v>355</v>
      </c>
      <c r="AR16" s="168"/>
      <c r="AS16" s="168"/>
      <c r="AT16" s="169"/>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2"/>
      <c r="AQ17" s="270"/>
      <c r="AR17" s="271"/>
      <c r="AS17" s="136" t="s">
        <v>356</v>
      </c>
      <c r="AT17" s="171"/>
      <c r="AU17" s="271"/>
      <c r="AV17" s="271"/>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2"/>
      <c r="AC18" s="1008"/>
      <c r="AD18" s="1008"/>
      <c r="AE18" s="94"/>
      <c r="AF18" s="95"/>
      <c r="AG18" s="95"/>
      <c r="AH18" s="95"/>
      <c r="AI18" s="94"/>
      <c r="AJ18" s="95"/>
      <c r="AK18" s="95"/>
      <c r="AL18" s="95"/>
      <c r="AM18" s="94"/>
      <c r="AN18" s="95"/>
      <c r="AO18" s="95"/>
      <c r="AP18" s="95"/>
      <c r="AQ18" s="102"/>
      <c r="AR18" s="103"/>
      <c r="AS18" s="103"/>
      <c r="AT18" s="104"/>
      <c r="AU18" s="95"/>
      <c r="AV18" s="95"/>
      <c r="AW18" s="95"/>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3"/>
      <c r="AC19" s="1004"/>
      <c r="AD19" s="1004"/>
      <c r="AE19" s="94"/>
      <c r="AF19" s="95"/>
      <c r="AG19" s="95"/>
      <c r="AH19" s="95"/>
      <c r="AI19" s="94"/>
      <c r="AJ19" s="95"/>
      <c r="AK19" s="95"/>
      <c r="AL19" s="95"/>
      <c r="AM19" s="94"/>
      <c r="AN19" s="95"/>
      <c r="AO19" s="95"/>
      <c r="AP19" s="95"/>
      <c r="AQ19" s="102"/>
      <c r="AR19" s="103"/>
      <c r="AS19" s="103"/>
      <c r="AT19" s="104"/>
      <c r="AU19" s="95"/>
      <c r="AV19" s="95"/>
      <c r="AW19" s="95"/>
      <c r="AX19" s="365"/>
    </row>
    <row r="20" spans="1:50" ht="22.5" customHeight="1" x14ac:dyDescent="0.15">
      <c r="A20" s="643"/>
      <c r="B20" s="644"/>
      <c r="C20" s="644"/>
      <c r="D20" s="644"/>
      <c r="E20" s="644"/>
      <c r="F20" s="645"/>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94"/>
      <c r="AF20" s="95"/>
      <c r="AG20" s="95"/>
      <c r="AH20" s="95"/>
      <c r="AI20" s="94"/>
      <c r="AJ20" s="95"/>
      <c r="AK20" s="95"/>
      <c r="AL20" s="95"/>
      <c r="AM20" s="94"/>
      <c r="AN20" s="95"/>
      <c r="AO20" s="95"/>
      <c r="AP20" s="95"/>
      <c r="AQ20" s="102"/>
      <c r="AR20" s="103"/>
      <c r="AS20" s="103"/>
      <c r="AT20" s="104"/>
      <c r="AU20" s="95"/>
      <c r="AV20" s="95"/>
      <c r="AW20" s="95"/>
      <c r="AX20" s="365"/>
    </row>
    <row r="21" spans="1:50" customFormat="1" ht="23.25" customHeight="1" x14ac:dyDescent="0.15">
      <c r="A21" s="902" t="s">
        <v>529</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17"/>
      <c r="AA23" s="418"/>
      <c r="AB23" s="1013" t="s">
        <v>11</v>
      </c>
      <c r="AC23" s="1014"/>
      <c r="AD23" s="1015"/>
      <c r="AE23" s="1001" t="s">
        <v>357</v>
      </c>
      <c r="AF23" s="1001"/>
      <c r="AG23" s="1001"/>
      <c r="AH23" s="1001"/>
      <c r="AI23" s="1001" t="s">
        <v>363</v>
      </c>
      <c r="AJ23" s="1001"/>
      <c r="AK23" s="1001"/>
      <c r="AL23" s="1001"/>
      <c r="AM23" s="1001" t="s">
        <v>472</v>
      </c>
      <c r="AN23" s="1001"/>
      <c r="AO23" s="1001"/>
      <c r="AP23" s="459"/>
      <c r="AQ23" s="175" t="s">
        <v>355</v>
      </c>
      <c r="AR23" s="168"/>
      <c r="AS23" s="168"/>
      <c r="AT23" s="169"/>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2"/>
      <c r="AQ24" s="270"/>
      <c r="AR24" s="271"/>
      <c r="AS24" s="136" t="s">
        <v>356</v>
      </c>
      <c r="AT24" s="171"/>
      <c r="AU24" s="271"/>
      <c r="AV24" s="271"/>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2"/>
      <c r="AC25" s="1008"/>
      <c r="AD25" s="1008"/>
      <c r="AE25" s="94"/>
      <c r="AF25" s="95"/>
      <c r="AG25" s="95"/>
      <c r="AH25" s="95"/>
      <c r="AI25" s="94"/>
      <c r="AJ25" s="95"/>
      <c r="AK25" s="95"/>
      <c r="AL25" s="95"/>
      <c r="AM25" s="94"/>
      <c r="AN25" s="95"/>
      <c r="AO25" s="95"/>
      <c r="AP25" s="95"/>
      <c r="AQ25" s="102"/>
      <c r="AR25" s="103"/>
      <c r="AS25" s="103"/>
      <c r="AT25" s="104"/>
      <c r="AU25" s="95"/>
      <c r="AV25" s="95"/>
      <c r="AW25" s="95"/>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3"/>
      <c r="AC26" s="1004"/>
      <c r="AD26" s="1004"/>
      <c r="AE26" s="94"/>
      <c r="AF26" s="95"/>
      <c r="AG26" s="95"/>
      <c r="AH26" s="95"/>
      <c r="AI26" s="94"/>
      <c r="AJ26" s="95"/>
      <c r="AK26" s="95"/>
      <c r="AL26" s="95"/>
      <c r="AM26" s="94"/>
      <c r="AN26" s="95"/>
      <c r="AO26" s="95"/>
      <c r="AP26" s="95"/>
      <c r="AQ26" s="102"/>
      <c r="AR26" s="103"/>
      <c r="AS26" s="103"/>
      <c r="AT26" s="104"/>
      <c r="AU26" s="95"/>
      <c r="AV26" s="95"/>
      <c r="AW26" s="95"/>
      <c r="AX26" s="365"/>
    </row>
    <row r="27" spans="1:50" ht="22.5" customHeight="1" x14ac:dyDescent="0.15">
      <c r="A27" s="643"/>
      <c r="B27" s="644"/>
      <c r="C27" s="644"/>
      <c r="D27" s="644"/>
      <c r="E27" s="644"/>
      <c r="F27" s="645"/>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94"/>
      <c r="AF27" s="95"/>
      <c r="AG27" s="95"/>
      <c r="AH27" s="95"/>
      <c r="AI27" s="94"/>
      <c r="AJ27" s="95"/>
      <c r="AK27" s="95"/>
      <c r="AL27" s="95"/>
      <c r="AM27" s="94"/>
      <c r="AN27" s="95"/>
      <c r="AO27" s="95"/>
      <c r="AP27" s="95"/>
      <c r="AQ27" s="102"/>
      <c r="AR27" s="103"/>
      <c r="AS27" s="103"/>
      <c r="AT27" s="104"/>
      <c r="AU27" s="95"/>
      <c r="AV27" s="95"/>
      <c r="AW27" s="95"/>
      <c r="AX27" s="365"/>
    </row>
    <row r="28" spans="1:50" customFormat="1" ht="23.25" customHeight="1" x14ac:dyDescent="0.15">
      <c r="A28" s="902" t="s">
        <v>529</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17"/>
      <c r="AA30" s="418"/>
      <c r="AB30" s="1013" t="s">
        <v>11</v>
      </c>
      <c r="AC30" s="1014"/>
      <c r="AD30" s="1015"/>
      <c r="AE30" s="1001" t="s">
        <v>357</v>
      </c>
      <c r="AF30" s="1001"/>
      <c r="AG30" s="1001"/>
      <c r="AH30" s="1001"/>
      <c r="AI30" s="1001" t="s">
        <v>363</v>
      </c>
      <c r="AJ30" s="1001"/>
      <c r="AK30" s="1001"/>
      <c r="AL30" s="1001"/>
      <c r="AM30" s="1001" t="s">
        <v>472</v>
      </c>
      <c r="AN30" s="1001"/>
      <c r="AO30" s="1001"/>
      <c r="AP30" s="459"/>
      <c r="AQ30" s="175" t="s">
        <v>355</v>
      </c>
      <c r="AR30" s="168"/>
      <c r="AS30" s="168"/>
      <c r="AT30" s="169"/>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2"/>
      <c r="AQ31" s="270"/>
      <c r="AR31" s="271"/>
      <c r="AS31" s="136" t="s">
        <v>356</v>
      </c>
      <c r="AT31" s="171"/>
      <c r="AU31" s="271"/>
      <c r="AV31" s="271"/>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2"/>
      <c r="AC32" s="1008"/>
      <c r="AD32" s="1008"/>
      <c r="AE32" s="94"/>
      <c r="AF32" s="95"/>
      <c r="AG32" s="95"/>
      <c r="AH32" s="95"/>
      <c r="AI32" s="94"/>
      <c r="AJ32" s="95"/>
      <c r="AK32" s="95"/>
      <c r="AL32" s="95"/>
      <c r="AM32" s="94"/>
      <c r="AN32" s="95"/>
      <c r="AO32" s="95"/>
      <c r="AP32" s="95"/>
      <c r="AQ32" s="102"/>
      <c r="AR32" s="103"/>
      <c r="AS32" s="103"/>
      <c r="AT32" s="104"/>
      <c r="AU32" s="95"/>
      <c r="AV32" s="95"/>
      <c r="AW32" s="95"/>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3"/>
      <c r="AC33" s="1004"/>
      <c r="AD33" s="1004"/>
      <c r="AE33" s="94"/>
      <c r="AF33" s="95"/>
      <c r="AG33" s="95"/>
      <c r="AH33" s="95"/>
      <c r="AI33" s="94"/>
      <c r="AJ33" s="95"/>
      <c r="AK33" s="95"/>
      <c r="AL33" s="95"/>
      <c r="AM33" s="94"/>
      <c r="AN33" s="95"/>
      <c r="AO33" s="95"/>
      <c r="AP33" s="95"/>
      <c r="AQ33" s="102"/>
      <c r="AR33" s="103"/>
      <c r="AS33" s="103"/>
      <c r="AT33" s="104"/>
      <c r="AU33" s="95"/>
      <c r="AV33" s="95"/>
      <c r="AW33" s="95"/>
      <c r="AX33" s="365"/>
    </row>
    <row r="34" spans="1:50" ht="22.5" customHeight="1" x14ac:dyDescent="0.15">
      <c r="A34" s="643"/>
      <c r="B34" s="644"/>
      <c r="C34" s="644"/>
      <c r="D34" s="644"/>
      <c r="E34" s="644"/>
      <c r="F34" s="645"/>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94"/>
      <c r="AF34" s="95"/>
      <c r="AG34" s="95"/>
      <c r="AH34" s="95"/>
      <c r="AI34" s="94"/>
      <c r="AJ34" s="95"/>
      <c r="AK34" s="95"/>
      <c r="AL34" s="95"/>
      <c r="AM34" s="94"/>
      <c r="AN34" s="95"/>
      <c r="AO34" s="95"/>
      <c r="AP34" s="95"/>
      <c r="AQ34" s="102"/>
      <c r="AR34" s="103"/>
      <c r="AS34" s="103"/>
      <c r="AT34" s="104"/>
      <c r="AU34" s="95"/>
      <c r="AV34" s="95"/>
      <c r="AW34" s="95"/>
      <c r="AX34" s="365"/>
    </row>
    <row r="35" spans="1:50" customFormat="1" ht="23.25" customHeight="1" x14ac:dyDescent="0.15">
      <c r="A35" s="902" t="s">
        <v>529</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17"/>
      <c r="AA37" s="418"/>
      <c r="AB37" s="1013" t="s">
        <v>11</v>
      </c>
      <c r="AC37" s="1014"/>
      <c r="AD37" s="1015"/>
      <c r="AE37" s="1001" t="s">
        <v>357</v>
      </c>
      <c r="AF37" s="1001"/>
      <c r="AG37" s="1001"/>
      <c r="AH37" s="1001"/>
      <c r="AI37" s="1001" t="s">
        <v>363</v>
      </c>
      <c r="AJ37" s="1001"/>
      <c r="AK37" s="1001"/>
      <c r="AL37" s="1001"/>
      <c r="AM37" s="1001" t="s">
        <v>472</v>
      </c>
      <c r="AN37" s="1001"/>
      <c r="AO37" s="1001"/>
      <c r="AP37" s="459"/>
      <c r="AQ37" s="175" t="s">
        <v>355</v>
      </c>
      <c r="AR37" s="168"/>
      <c r="AS37" s="168"/>
      <c r="AT37" s="169"/>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2"/>
      <c r="AQ38" s="270"/>
      <c r="AR38" s="271"/>
      <c r="AS38" s="136" t="s">
        <v>356</v>
      </c>
      <c r="AT38" s="171"/>
      <c r="AU38" s="271"/>
      <c r="AV38" s="271"/>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2"/>
      <c r="AC39" s="1008"/>
      <c r="AD39" s="1008"/>
      <c r="AE39" s="94"/>
      <c r="AF39" s="95"/>
      <c r="AG39" s="95"/>
      <c r="AH39" s="95"/>
      <c r="AI39" s="94"/>
      <c r="AJ39" s="95"/>
      <c r="AK39" s="95"/>
      <c r="AL39" s="95"/>
      <c r="AM39" s="94"/>
      <c r="AN39" s="95"/>
      <c r="AO39" s="95"/>
      <c r="AP39" s="95"/>
      <c r="AQ39" s="102"/>
      <c r="AR39" s="103"/>
      <c r="AS39" s="103"/>
      <c r="AT39" s="104"/>
      <c r="AU39" s="95"/>
      <c r="AV39" s="95"/>
      <c r="AW39" s="95"/>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3"/>
      <c r="AC40" s="1004"/>
      <c r="AD40" s="1004"/>
      <c r="AE40" s="94"/>
      <c r="AF40" s="95"/>
      <c r="AG40" s="95"/>
      <c r="AH40" s="95"/>
      <c r="AI40" s="94"/>
      <c r="AJ40" s="95"/>
      <c r="AK40" s="95"/>
      <c r="AL40" s="95"/>
      <c r="AM40" s="94"/>
      <c r="AN40" s="95"/>
      <c r="AO40" s="95"/>
      <c r="AP40" s="95"/>
      <c r="AQ40" s="102"/>
      <c r="AR40" s="103"/>
      <c r="AS40" s="103"/>
      <c r="AT40" s="104"/>
      <c r="AU40" s="95"/>
      <c r="AV40" s="95"/>
      <c r="AW40" s="95"/>
      <c r="AX40" s="365"/>
    </row>
    <row r="41" spans="1:50" ht="22.5" customHeight="1" x14ac:dyDescent="0.15">
      <c r="A41" s="643"/>
      <c r="B41" s="644"/>
      <c r="C41" s="644"/>
      <c r="D41" s="644"/>
      <c r="E41" s="644"/>
      <c r="F41" s="645"/>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94"/>
      <c r="AF41" s="95"/>
      <c r="AG41" s="95"/>
      <c r="AH41" s="95"/>
      <c r="AI41" s="94"/>
      <c r="AJ41" s="95"/>
      <c r="AK41" s="95"/>
      <c r="AL41" s="95"/>
      <c r="AM41" s="94"/>
      <c r="AN41" s="95"/>
      <c r="AO41" s="95"/>
      <c r="AP41" s="95"/>
      <c r="AQ41" s="102"/>
      <c r="AR41" s="103"/>
      <c r="AS41" s="103"/>
      <c r="AT41" s="104"/>
      <c r="AU41" s="95"/>
      <c r="AV41" s="95"/>
      <c r="AW41" s="95"/>
      <c r="AX41" s="365"/>
    </row>
    <row r="42" spans="1:50" customFormat="1" ht="23.25" customHeight="1" x14ac:dyDescent="0.15">
      <c r="A42" s="902" t="s">
        <v>529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17"/>
      <c r="AA44" s="418"/>
      <c r="AB44" s="1013" t="s">
        <v>11</v>
      </c>
      <c r="AC44" s="1014"/>
      <c r="AD44" s="1015"/>
      <c r="AE44" s="1001" t="s">
        <v>357</v>
      </c>
      <c r="AF44" s="1001"/>
      <c r="AG44" s="1001"/>
      <c r="AH44" s="1001"/>
      <c r="AI44" s="1001" t="s">
        <v>363</v>
      </c>
      <c r="AJ44" s="1001"/>
      <c r="AK44" s="1001"/>
      <c r="AL44" s="1001"/>
      <c r="AM44" s="1001" t="s">
        <v>472</v>
      </c>
      <c r="AN44" s="1001"/>
      <c r="AO44" s="1001"/>
      <c r="AP44" s="459"/>
      <c r="AQ44" s="175" t="s">
        <v>355</v>
      </c>
      <c r="AR44" s="168"/>
      <c r="AS44" s="168"/>
      <c r="AT44" s="169"/>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2"/>
      <c r="AQ45" s="270"/>
      <c r="AR45" s="271"/>
      <c r="AS45" s="136" t="s">
        <v>356</v>
      </c>
      <c r="AT45" s="171"/>
      <c r="AU45" s="271"/>
      <c r="AV45" s="271"/>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2"/>
      <c r="AC46" s="1008"/>
      <c r="AD46" s="1008"/>
      <c r="AE46" s="94"/>
      <c r="AF46" s="95"/>
      <c r="AG46" s="95"/>
      <c r="AH46" s="95"/>
      <c r="AI46" s="94"/>
      <c r="AJ46" s="95"/>
      <c r="AK46" s="95"/>
      <c r="AL46" s="95"/>
      <c r="AM46" s="94"/>
      <c r="AN46" s="95"/>
      <c r="AO46" s="95"/>
      <c r="AP46" s="95"/>
      <c r="AQ46" s="102"/>
      <c r="AR46" s="103"/>
      <c r="AS46" s="103"/>
      <c r="AT46" s="104"/>
      <c r="AU46" s="95"/>
      <c r="AV46" s="95"/>
      <c r="AW46" s="95"/>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3"/>
      <c r="AC47" s="1004"/>
      <c r="AD47" s="1004"/>
      <c r="AE47" s="94"/>
      <c r="AF47" s="95"/>
      <c r="AG47" s="95"/>
      <c r="AH47" s="95"/>
      <c r="AI47" s="94"/>
      <c r="AJ47" s="95"/>
      <c r="AK47" s="95"/>
      <c r="AL47" s="95"/>
      <c r="AM47" s="94"/>
      <c r="AN47" s="95"/>
      <c r="AO47" s="95"/>
      <c r="AP47" s="95"/>
      <c r="AQ47" s="102"/>
      <c r="AR47" s="103"/>
      <c r="AS47" s="103"/>
      <c r="AT47" s="104"/>
      <c r="AU47" s="95"/>
      <c r="AV47" s="95"/>
      <c r="AW47" s="95"/>
      <c r="AX47" s="365"/>
    </row>
    <row r="48" spans="1:50" ht="22.5" customHeight="1" x14ac:dyDescent="0.15">
      <c r="A48" s="643"/>
      <c r="B48" s="644"/>
      <c r="C48" s="644"/>
      <c r="D48" s="644"/>
      <c r="E48" s="644"/>
      <c r="F48" s="645"/>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94"/>
      <c r="AF48" s="95"/>
      <c r="AG48" s="95"/>
      <c r="AH48" s="95"/>
      <c r="AI48" s="94"/>
      <c r="AJ48" s="95"/>
      <c r="AK48" s="95"/>
      <c r="AL48" s="95"/>
      <c r="AM48" s="94"/>
      <c r="AN48" s="95"/>
      <c r="AO48" s="95"/>
      <c r="AP48" s="95"/>
      <c r="AQ48" s="102"/>
      <c r="AR48" s="103"/>
      <c r="AS48" s="103"/>
      <c r="AT48" s="104"/>
      <c r="AU48" s="95"/>
      <c r="AV48" s="95"/>
      <c r="AW48" s="95"/>
      <c r="AX48" s="365"/>
    </row>
    <row r="49" spans="1:50" customFormat="1" ht="23.25" customHeight="1" x14ac:dyDescent="0.15">
      <c r="A49" s="902" t="s">
        <v>529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17"/>
      <c r="AA51" s="418"/>
      <c r="AB51" s="459" t="s">
        <v>11</v>
      </c>
      <c r="AC51" s="1014"/>
      <c r="AD51" s="1015"/>
      <c r="AE51" s="1001" t="s">
        <v>357</v>
      </c>
      <c r="AF51" s="1001"/>
      <c r="AG51" s="1001"/>
      <c r="AH51" s="1001"/>
      <c r="AI51" s="1001" t="s">
        <v>363</v>
      </c>
      <c r="AJ51" s="1001"/>
      <c r="AK51" s="1001"/>
      <c r="AL51" s="1001"/>
      <c r="AM51" s="1001" t="s">
        <v>472</v>
      </c>
      <c r="AN51" s="1001"/>
      <c r="AO51" s="1001"/>
      <c r="AP51" s="459"/>
      <c r="AQ51" s="175" t="s">
        <v>355</v>
      </c>
      <c r="AR51" s="168"/>
      <c r="AS51" s="168"/>
      <c r="AT51" s="169"/>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2"/>
      <c r="AQ52" s="270"/>
      <c r="AR52" s="271"/>
      <c r="AS52" s="136" t="s">
        <v>356</v>
      </c>
      <c r="AT52" s="171"/>
      <c r="AU52" s="271"/>
      <c r="AV52" s="271"/>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2"/>
      <c r="AC53" s="1008"/>
      <c r="AD53" s="1008"/>
      <c r="AE53" s="94"/>
      <c r="AF53" s="95"/>
      <c r="AG53" s="95"/>
      <c r="AH53" s="95"/>
      <c r="AI53" s="94"/>
      <c r="AJ53" s="95"/>
      <c r="AK53" s="95"/>
      <c r="AL53" s="95"/>
      <c r="AM53" s="94"/>
      <c r="AN53" s="95"/>
      <c r="AO53" s="95"/>
      <c r="AP53" s="95"/>
      <c r="AQ53" s="102"/>
      <c r="AR53" s="103"/>
      <c r="AS53" s="103"/>
      <c r="AT53" s="104"/>
      <c r="AU53" s="95"/>
      <c r="AV53" s="95"/>
      <c r="AW53" s="95"/>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3"/>
      <c r="AC54" s="1004"/>
      <c r="AD54" s="1004"/>
      <c r="AE54" s="94"/>
      <c r="AF54" s="95"/>
      <c r="AG54" s="95"/>
      <c r="AH54" s="95"/>
      <c r="AI54" s="94"/>
      <c r="AJ54" s="95"/>
      <c r="AK54" s="95"/>
      <c r="AL54" s="95"/>
      <c r="AM54" s="94"/>
      <c r="AN54" s="95"/>
      <c r="AO54" s="95"/>
      <c r="AP54" s="95"/>
      <c r="AQ54" s="102"/>
      <c r="AR54" s="103"/>
      <c r="AS54" s="103"/>
      <c r="AT54" s="104"/>
      <c r="AU54" s="95"/>
      <c r="AV54" s="95"/>
      <c r="AW54" s="95"/>
      <c r="AX54" s="365"/>
    </row>
    <row r="55" spans="1:50" ht="22.5" customHeight="1" x14ac:dyDescent="0.15">
      <c r="A55" s="643"/>
      <c r="B55" s="644"/>
      <c r="C55" s="644"/>
      <c r="D55" s="644"/>
      <c r="E55" s="644"/>
      <c r="F55" s="645"/>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94"/>
      <c r="AF55" s="95"/>
      <c r="AG55" s="95"/>
      <c r="AH55" s="95"/>
      <c r="AI55" s="94"/>
      <c r="AJ55" s="95"/>
      <c r="AK55" s="95"/>
      <c r="AL55" s="95"/>
      <c r="AM55" s="94"/>
      <c r="AN55" s="95"/>
      <c r="AO55" s="95"/>
      <c r="AP55" s="95"/>
      <c r="AQ55" s="102"/>
      <c r="AR55" s="103"/>
      <c r="AS55" s="103"/>
      <c r="AT55" s="104"/>
      <c r="AU55" s="95"/>
      <c r="AV55" s="95"/>
      <c r="AW55" s="95"/>
      <c r="AX55" s="365"/>
    </row>
    <row r="56" spans="1:50" customFormat="1" ht="23.25" customHeight="1" x14ac:dyDescent="0.15">
      <c r="A56" s="902" t="s">
        <v>529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17"/>
      <c r="AA58" s="418"/>
      <c r="AB58" s="1013" t="s">
        <v>11</v>
      </c>
      <c r="AC58" s="1014"/>
      <c r="AD58" s="1015"/>
      <c r="AE58" s="1001" t="s">
        <v>357</v>
      </c>
      <c r="AF58" s="1001"/>
      <c r="AG58" s="1001"/>
      <c r="AH58" s="1001"/>
      <c r="AI58" s="1001" t="s">
        <v>363</v>
      </c>
      <c r="AJ58" s="1001"/>
      <c r="AK58" s="1001"/>
      <c r="AL58" s="1001"/>
      <c r="AM58" s="1001" t="s">
        <v>472</v>
      </c>
      <c r="AN58" s="1001"/>
      <c r="AO58" s="1001"/>
      <c r="AP58" s="459"/>
      <c r="AQ58" s="175" t="s">
        <v>355</v>
      </c>
      <c r="AR58" s="168"/>
      <c r="AS58" s="168"/>
      <c r="AT58" s="169"/>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2"/>
      <c r="AQ59" s="270"/>
      <c r="AR59" s="271"/>
      <c r="AS59" s="136" t="s">
        <v>356</v>
      </c>
      <c r="AT59" s="171"/>
      <c r="AU59" s="271"/>
      <c r="AV59" s="271"/>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2"/>
      <c r="AC60" s="1008"/>
      <c r="AD60" s="1008"/>
      <c r="AE60" s="94"/>
      <c r="AF60" s="95"/>
      <c r="AG60" s="95"/>
      <c r="AH60" s="95"/>
      <c r="AI60" s="94"/>
      <c r="AJ60" s="95"/>
      <c r="AK60" s="95"/>
      <c r="AL60" s="95"/>
      <c r="AM60" s="94"/>
      <c r="AN60" s="95"/>
      <c r="AO60" s="95"/>
      <c r="AP60" s="95"/>
      <c r="AQ60" s="102"/>
      <c r="AR60" s="103"/>
      <c r="AS60" s="103"/>
      <c r="AT60" s="104"/>
      <c r="AU60" s="95"/>
      <c r="AV60" s="95"/>
      <c r="AW60" s="95"/>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3"/>
      <c r="AC61" s="1004"/>
      <c r="AD61" s="1004"/>
      <c r="AE61" s="94"/>
      <c r="AF61" s="95"/>
      <c r="AG61" s="95"/>
      <c r="AH61" s="95"/>
      <c r="AI61" s="94"/>
      <c r="AJ61" s="95"/>
      <c r="AK61" s="95"/>
      <c r="AL61" s="95"/>
      <c r="AM61" s="94"/>
      <c r="AN61" s="95"/>
      <c r="AO61" s="95"/>
      <c r="AP61" s="95"/>
      <c r="AQ61" s="102"/>
      <c r="AR61" s="103"/>
      <c r="AS61" s="103"/>
      <c r="AT61" s="104"/>
      <c r="AU61" s="95"/>
      <c r="AV61" s="95"/>
      <c r="AW61" s="95"/>
      <c r="AX61" s="365"/>
    </row>
    <row r="62" spans="1:50" ht="22.5" customHeight="1" x14ac:dyDescent="0.15">
      <c r="A62" s="643"/>
      <c r="B62" s="644"/>
      <c r="C62" s="644"/>
      <c r="D62" s="644"/>
      <c r="E62" s="644"/>
      <c r="F62" s="645"/>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94"/>
      <c r="AF62" s="95"/>
      <c r="AG62" s="95"/>
      <c r="AH62" s="95"/>
      <c r="AI62" s="94"/>
      <c r="AJ62" s="95"/>
      <c r="AK62" s="95"/>
      <c r="AL62" s="95"/>
      <c r="AM62" s="94"/>
      <c r="AN62" s="95"/>
      <c r="AO62" s="95"/>
      <c r="AP62" s="95"/>
      <c r="AQ62" s="102"/>
      <c r="AR62" s="103"/>
      <c r="AS62" s="103"/>
      <c r="AT62" s="104"/>
      <c r="AU62" s="95"/>
      <c r="AV62" s="95"/>
      <c r="AW62" s="95"/>
      <c r="AX62" s="365"/>
    </row>
    <row r="63" spans="1:50" customFormat="1" ht="23.25" customHeight="1" x14ac:dyDescent="0.15">
      <c r="A63" s="902" t="s">
        <v>529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17"/>
      <c r="AA65" s="418"/>
      <c r="AB65" s="1013" t="s">
        <v>11</v>
      </c>
      <c r="AC65" s="1014"/>
      <c r="AD65" s="1015"/>
      <c r="AE65" s="1001" t="s">
        <v>357</v>
      </c>
      <c r="AF65" s="1001"/>
      <c r="AG65" s="1001"/>
      <c r="AH65" s="1001"/>
      <c r="AI65" s="1001" t="s">
        <v>363</v>
      </c>
      <c r="AJ65" s="1001"/>
      <c r="AK65" s="1001"/>
      <c r="AL65" s="1001"/>
      <c r="AM65" s="1001" t="s">
        <v>472</v>
      </c>
      <c r="AN65" s="1001"/>
      <c r="AO65" s="1001"/>
      <c r="AP65" s="459"/>
      <c r="AQ65" s="175" t="s">
        <v>355</v>
      </c>
      <c r="AR65" s="168"/>
      <c r="AS65" s="168"/>
      <c r="AT65" s="169"/>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2"/>
      <c r="AQ66" s="270"/>
      <c r="AR66" s="271"/>
      <c r="AS66" s="136" t="s">
        <v>356</v>
      </c>
      <c r="AT66" s="171"/>
      <c r="AU66" s="271"/>
      <c r="AV66" s="271"/>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2"/>
      <c r="AC67" s="1008"/>
      <c r="AD67" s="1008"/>
      <c r="AE67" s="94"/>
      <c r="AF67" s="95"/>
      <c r="AG67" s="95"/>
      <c r="AH67" s="95"/>
      <c r="AI67" s="94"/>
      <c r="AJ67" s="95"/>
      <c r="AK67" s="95"/>
      <c r="AL67" s="95"/>
      <c r="AM67" s="94"/>
      <c r="AN67" s="95"/>
      <c r="AO67" s="95"/>
      <c r="AP67" s="95"/>
      <c r="AQ67" s="102"/>
      <c r="AR67" s="103"/>
      <c r="AS67" s="103"/>
      <c r="AT67" s="104"/>
      <c r="AU67" s="95"/>
      <c r="AV67" s="95"/>
      <c r="AW67" s="95"/>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3"/>
      <c r="AC68" s="1004"/>
      <c r="AD68" s="1004"/>
      <c r="AE68" s="94"/>
      <c r="AF68" s="95"/>
      <c r="AG68" s="95"/>
      <c r="AH68" s="95"/>
      <c r="AI68" s="94"/>
      <c r="AJ68" s="95"/>
      <c r="AK68" s="95"/>
      <c r="AL68" s="95"/>
      <c r="AM68" s="94"/>
      <c r="AN68" s="95"/>
      <c r="AO68" s="95"/>
      <c r="AP68" s="95"/>
      <c r="AQ68" s="102"/>
      <c r="AR68" s="103"/>
      <c r="AS68" s="103"/>
      <c r="AT68" s="104"/>
      <c r="AU68" s="95"/>
      <c r="AV68" s="95"/>
      <c r="AW68" s="95"/>
      <c r="AX68" s="365"/>
    </row>
    <row r="69" spans="1:50" ht="22.5" customHeight="1" x14ac:dyDescent="0.15">
      <c r="A69" s="643"/>
      <c r="B69" s="644"/>
      <c r="C69" s="644"/>
      <c r="D69" s="644"/>
      <c r="E69" s="644"/>
      <c r="F69" s="645"/>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34"/>
      <c r="AD69" s="434"/>
      <c r="AE69" s="94"/>
      <c r="AF69" s="95"/>
      <c r="AG69" s="95"/>
      <c r="AH69" s="95"/>
      <c r="AI69" s="94"/>
      <c r="AJ69" s="95"/>
      <c r="AK69" s="95"/>
      <c r="AL69" s="95"/>
      <c r="AM69" s="94"/>
      <c r="AN69" s="95"/>
      <c r="AO69" s="95"/>
      <c r="AP69" s="95"/>
      <c r="AQ69" s="102"/>
      <c r="AR69" s="103"/>
      <c r="AS69" s="103"/>
      <c r="AT69" s="104"/>
      <c r="AU69" s="95"/>
      <c r="AV69" s="95"/>
      <c r="AW69" s="95"/>
      <c r="AX69" s="365"/>
    </row>
    <row r="70" spans="1:50" customFormat="1" ht="23.25" customHeight="1" x14ac:dyDescent="0.15">
      <c r="A70" s="902" t="s">
        <v>529</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4" t="s">
        <v>515</v>
      </c>
      <c r="H2" s="445"/>
      <c r="I2" s="445"/>
      <c r="J2" s="445"/>
      <c r="K2" s="445"/>
      <c r="L2" s="445"/>
      <c r="M2" s="445"/>
      <c r="N2" s="445"/>
      <c r="O2" s="445"/>
      <c r="P2" s="445"/>
      <c r="Q2" s="445"/>
      <c r="R2" s="445"/>
      <c r="S2" s="445"/>
      <c r="T2" s="445"/>
      <c r="U2" s="445"/>
      <c r="V2" s="445"/>
      <c r="W2" s="445"/>
      <c r="X2" s="445"/>
      <c r="Y2" s="445"/>
      <c r="Z2" s="445"/>
      <c r="AA2" s="445"/>
      <c r="AB2" s="446"/>
      <c r="AC2" s="444" t="s">
        <v>517</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02" t="s">
        <v>17</v>
      </c>
      <c r="H3" s="403"/>
      <c r="I3" s="403"/>
      <c r="J3" s="403"/>
      <c r="K3" s="403"/>
      <c r="L3" s="404" t="s">
        <v>18</v>
      </c>
      <c r="M3" s="403"/>
      <c r="N3" s="403"/>
      <c r="O3" s="403"/>
      <c r="P3" s="403"/>
      <c r="Q3" s="403"/>
      <c r="R3" s="403"/>
      <c r="S3" s="403"/>
      <c r="T3" s="403"/>
      <c r="U3" s="403"/>
      <c r="V3" s="403"/>
      <c r="W3" s="403"/>
      <c r="X3" s="405"/>
      <c r="Y3" s="406" t="s">
        <v>19</v>
      </c>
      <c r="Z3" s="407"/>
      <c r="AA3" s="407"/>
      <c r="AB3" s="448"/>
      <c r="AC3" s="402" t="s">
        <v>17</v>
      </c>
      <c r="AD3" s="403"/>
      <c r="AE3" s="403"/>
      <c r="AF3" s="403"/>
      <c r="AG3" s="403"/>
      <c r="AH3" s="404" t="s">
        <v>18</v>
      </c>
      <c r="AI3" s="403"/>
      <c r="AJ3" s="403"/>
      <c r="AK3" s="403"/>
      <c r="AL3" s="403"/>
      <c r="AM3" s="403"/>
      <c r="AN3" s="403"/>
      <c r="AO3" s="403"/>
      <c r="AP3" s="403"/>
      <c r="AQ3" s="403"/>
      <c r="AR3" s="403"/>
      <c r="AS3" s="403"/>
      <c r="AT3" s="405"/>
      <c r="AU3" s="406" t="s">
        <v>19</v>
      </c>
      <c r="AV3" s="407"/>
      <c r="AW3" s="407"/>
      <c r="AX3" s="40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399"/>
      <c r="M5" s="400"/>
      <c r="N5" s="400"/>
      <c r="O5" s="400"/>
      <c r="P5" s="400"/>
      <c r="Q5" s="400"/>
      <c r="R5" s="400"/>
      <c r="S5" s="400"/>
      <c r="T5" s="400"/>
      <c r="U5" s="400"/>
      <c r="V5" s="400"/>
      <c r="W5" s="400"/>
      <c r="X5" s="401"/>
      <c r="Y5" s="396"/>
      <c r="Z5" s="397"/>
      <c r="AA5" s="397"/>
      <c r="AB5" s="410"/>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8"/>
      <c r="H6" s="349"/>
      <c r="I6" s="349"/>
      <c r="J6" s="349"/>
      <c r="K6" s="350"/>
      <c r="L6" s="399"/>
      <c r="M6" s="400"/>
      <c r="N6" s="400"/>
      <c r="O6" s="400"/>
      <c r="P6" s="400"/>
      <c r="Q6" s="400"/>
      <c r="R6" s="400"/>
      <c r="S6" s="400"/>
      <c r="T6" s="400"/>
      <c r="U6" s="400"/>
      <c r="V6" s="400"/>
      <c r="W6" s="400"/>
      <c r="X6" s="401"/>
      <c r="Y6" s="396"/>
      <c r="Z6" s="397"/>
      <c r="AA6" s="397"/>
      <c r="AB6" s="410"/>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8"/>
      <c r="H7" s="349"/>
      <c r="I7" s="349"/>
      <c r="J7" s="349"/>
      <c r="K7" s="350"/>
      <c r="L7" s="399"/>
      <c r="M7" s="400"/>
      <c r="N7" s="400"/>
      <c r="O7" s="400"/>
      <c r="P7" s="400"/>
      <c r="Q7" s="400"/>
      <c r="R7" s="400"/>
      <c r="S7" s="400"/>
      <c r="T7" s="400"/>
      <c r="U7" s="400"/>
      <c r="V7" s="400"/>
      <c r="W7" s="400"/>
      <c r="X7" s="401"/>
      <c r="Y7" s="396"/>
      <c r="Z7" s="397"/>
      <c r="AA7" s="397"/>
      <c r="AB7" s="410"/>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8"/>
      <c r="H8" s="349"/>
      <c r="I8" s="349"/>
      <c r="J8" s="349"/>
      <c r="K8" s="350"/>
      <c r="L8" s="399"/>
      <c r="M8" s="400"/>
      <c r="N8" s="400"/>
      <c r="O8" s="400"/>
      <c r="P8" s="400"/>
      <c r="Q8" s="400"/>
      <c r="R8" s="400"/>
      <c r="S8" s="400"/>
      <c r="T8" s="400"/>
      <c r="U8" s="400"/>
      <c r="V8" s="400"/>
      <c r="W8" s="400"/>
      <c r="X8" s="401"/>
      <c r="Y8" s="396"/>
      <c r="Z8" s="397"/>
      <c r="AA8" s="397"/>
      <c r="AB8" s="410"/>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8"/>
      <c r="H9" s="349"/>
      <c r="I9" s="349"/>
      <c r="J9" s="349"/>
      <c r="K9" s="350"/>
      <c r="L9" s="399"/>
      <c r="M9" s="400"/>
      <c r="N9" s="400"/>
      <c r="O9" s="400"/>
      <c r="P9" s="400"/>
      <c r="Q9" s="400"/>
      <c r="R9" s="400"/>
      <c r="S9" s="400"/>
      <c r="T9" s="400"/>
      <c r="U9" s="400"/>
      <c r="V9" s="400"/>
      <c r="W9" s="400"/>
      <c r="X9" s="401"/>
      <c r="Y9" s="396"/>
      <c r="Z9" s="397"/>
      <c r="AA9" s="397"/>
      <c r="AB9" s="410"/>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8"/>
      <c r="H10" s="349"/>
      <c r="I10" s="349"/>
      <c r="J10" s="349"/>
      <c r="K10" s="350"/>
      <c r="L10" s="399"/>
      <c r="M10" s="400"/>
      <c r="N10" s="400"/>
      <c r="O10" s="400"/>
      <c r="P10" s="400"/>
      <c r="Q10" s="400"/>
      <c r="R10" s="400"/>
      <c r="S10" s="400"/>
      <c r="T10" s="400"/>
      <c r="U10" s="400"/>
      <c r="V10" s="400"/>
      <c r="W10" s="400"/>
      <c r="X10" s="401"/>
      <c r="Y10" s="396"/>
      <c r="Z10" s="397"/>
      <c r="AA10" s="397"/>
      <c r="AB10" s="410"/>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8"/>
      <c r="H11" s="349"/>
      <c r="I11" s="349"/>
      <c r="J11" s="349"/>
      <c r="K11" s="350"/>
      <c r="L11" s="399"/>
      <c r="M11" s="400"/>
      <c r="N11" s="400"/>
      <c r="O11" s="400"/>
      <c r="P11" s="400"/>
      <c r="Q11" s="400"/>
      <c r="R11" s="400"/>
      <c r="S11" s="400"/>
      <c r="T11" s="400"/>
      <c r="U11" s="400"/>
      <c r="V11" s="400"/>
      <c r="W11" s="400"/>
      <c r="X11" s="401"/>
      <c r="Y11" s="396"/>
      <c r="Z11" s="397"/>
      <c r="AA11" s="397"/>
      <c r="AB11" s="410"/>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8"/>
      <c r="H12" s="349"/>
      <c r="I12" s="349"/>
      <c r="J12" s="349"/>
      <c r="K12" s="350"/>
      <c r="L12" s="399"/>
      <c r="M12" s="400"/>
      <c r="N12" s="400"/>
      <c r="O12" s="400"/>
      <c r="P12" s="400"/>
      <c r="Q12" s="400"/>
      <c r="R12" s="400"/>
      <c r="S12" s="400"/>
      <c r="T12" s="400"/>
      <c r="U12" s="400"/>
      <c r="V12" s="400"/>
      <c r="W12" s="400"/>
      <c r="X12" s="401"/>
      <c r="Y12" s="396"/>
      <c r="Z12" s="397"/>
      <c r="AA12" s="397"/>
      <c r="AB12" s="410"/>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8"/>
      <c r="H13" s="349"/>
      <c r="I13" s="349"/>
      <c r="J13" s="349"/>
      <c r="K13" s="350"/>
      <c r="L13" s="399"/>
      <c r="M13" s="400"/>
      <c r="N13" s="400"/>
      <c r="O13" s="400"/>
      <c r="P13" s="400"/>
      <c r="Q13" s="400"/>
      <c r="R13" s="400"/>
      <c r="S13" s="400"/>
      <c r="T13" s="400"/>
      <c r="U13" s="400"/>
      <c r="V13" s="400"/>
      <c r="W13" s="400"/>
      <c r="X13" s="401"/>
      <c r="Y13" s="396"/>
      <c r="Z13" s="397"/>
      <c r="AA13" s="397"/>
      <c r="AB13" s="410"/>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02" t="s">
        <v>17</v>
      </c>
      <c r="H16" s="403"/>
      <c r="I16" s="403"/>
      <c r="J16" s="403"/>
      <c r="K16" s="403"/>
      <c r="L16" s="404" t="s">
        <v>18</v>
      </c>
      <c r="M16" s="403"/>
      <c r="N16" s="403"/>
      <c r="O16" s="403"/>
      <c r="P16" s="403"/>
      <c r="Q16" s="403"/>
      <c r="R16" s="403"/>
      <c r="S16" s="403"/>
      <c r="T16" s="403"/>
      <c r="U16" s="403"/>
      <c r="V16" s="403"/>
      <c r="W16" s="403"/>
      <c r="X16" s="405"/>
      <c r="Y16" s="406" t="s">
        <v>19</v>
      </c>
      <c r="Z16" s="407"/>
      <c r="AA16" s="407"/>
      <c r="AB16" s="448"/>
      <c r="AC16" s="402" t="s">
        <v>17</v>
      </c>
      <c r="AD16" s="403"/>
      <c r="AE16" s="403"/>
      <c r="AF16" s="403"/>
      <c r="AG16" s="403"/>
      <c r="AH16" s="404" t="s">
        <v>18</v>
      </c>
      <c r="AI16" s="403"/>
      <c r="AJ16" s="403"/>
      <c r="AK16" s="403"/>
      <c r="AL16" s="403"/>
      <c r="AM16" s="403"/>
      <c r="AN16" s="403"/>
      <c r="AO16" s="403"/>
      <c r="AP16" s="403"/>
      <c r="AQ16" s="403"/>
      <c r="AR16" s="403"/>
      <c r="AS16" s="403"/>
      <c r="AT16" s="405"/>
      <c r="AU16" s="406" t="s">
        <v>19</v>
      </c>
      <c r="AV16" s="407"/>
      <c r="AW16" s="407"/>
      <c r="AX16" s="40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399"/>
      <c r="M18" s="400"/>
      <c r="N18" s="400"/>
      <c r="O18" s="400"/>
      <c r="P18" s="400"/>
      <c r="Q18" s="400"/>
      <c r="R18" s="400"/>
      <c r="S18" s="400"/>
      <c r="T18" s="400"/>
      <c r="U18" s="400"/>
      <c r="V18" s="400"/>
      <c r="W18" s="400"/>
      <c r="X18" s="401"/>
      <c r="Y18" s="396"/>
      <c r="Z18" s="397"/>
      <c r="AA18" s="397"/>
      <c r="AB18" s="410"/>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8"/>
      <c r="H19" s="349"/>
      <c r="I19" s="349"/>
      <c r="J19" s="349"/>
      <c r="K19" s="350"/>
      <c r="L19" s="399"/>
      <c r="M19" s="400"/>
      <c r="N19" s="400"/>
      <c r="O19" s="400"/>
      <c r="P19" s="400"/>
      <c r="Q19" s="400"/>
      <c r="R19" s="400"/>
      <c r="S19" s="400"/>
      <c r="T19" s="400"/>
      <c r="U19" s="400"/>
      <c r="V19" s="400"/>
      <c r="W19" s="400"/>
      <c r="X19" s="401"/>
      <c r="Y19" s="396"/>
      <c r="Z19" s="397"/>
      <c r="AA19" s="397"/>
      <c r="AB19" s="410"/>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8"/>
      <c r="H20" s="349"/>
      <c r="I20" s="349"/>
      <c r="J20" s="349"/>
      <c r="K20" s="350"/>
      <c r="L20" s="399"/>
      <c r="M20" s="400"/>
      <c r="N20" s="400"/>
      <c r="O20" s="400"/>
      <c r="P20" s="400"/>
      <c r="Q20" s="400"/>
      <c r="R20" s="400"/>
      <c r="S20" s="400"/>
      <c r="T20" s="400"/>
      <c r="U20" s="400"/>
      <c r="V20" s="400"/>
      <c r="W20" s="400"/>
      <c r="X20" s="401"/>
      <c r="Y20" s="396"/>
      <c r="Z20" s="397"/>
      <c r="AA20" s="397"/>
      <c r="AB20" s="410"/>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8"/>
      <c r="H21" s="349"/>
      <c r="I21" s="349"/>
      <c r="J21" s="349"/>
      <c r="K21" s="350"/>
      <c r="L21" s="399"/>
      <c r="M21" s="400"/>
      <c r="N21" s="400"/>
      <c r="O21" s="400"/>
      <c r="P21" s="400"/>
      <c r="Q21" s="400"/>
      <c r="R21" s="400"/>
      <c r="S21" s="400"/>
      <c r="T21" s="400"/>
      <c r="U21" s="400"/>
      <c r="V21" s="400"/>
      <c r="W21" s="400"/>
      <c r="X21" s="401"/>
      <c r="Y21" s="396"/>
      <c r="Z21" s="397"/>
      <c r="AA21" s="397"/>
      <c r="AB21" s="410"/>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8"/>
      <c r="H22" s="349"/>
      <c r="I22" s="349"/>
      <c r="J22" s="349"/>
      <c r="K22" s="350"/>
      <c r="L22" s="399"/>
      <c r="M22" s="400"/>
      <c r="N22" s="400"/>
      <c r="O22" s="400"/>
      <c r="P22" s="400"/>
      <c r="Q22" s="400"/>
      <c r="R22" s="400"/>
      <c r="S22" s="400"/>
      <c r="T22" s="400"/>
      <c r="U22" s="400"/>
      <c r="V22" s="400"/>
      <c r="W22" s="400"/>
      <c r="X22" s="401"/>
      <c r="Y22" s="396"/>
      <c r="Z22" s="397"/>
      <c r="AA22" s="397"/>
      <c r="AB22" s="410"/>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8"/>
      <c r="H23" s="349"/>
      <c r="I23" s="349"/>
      <c r="J23" s="349"/>
      <c r="K23" s="350"/>
      <c r="L23" s="399"/>
      <c r="M23" s="400"/>
      <c r="N23" s="400"/>
      <c r="O23" s="400"/>
      <c r="P23" s="400"/>
      <c r="Q23" s="400"/>
      <c r="R23" s="400"/>
      <c r="S23" s="400"/>
      <c r="T23" s="400"/>
      <c r="U23" s="400"/>
      <c r="V23" s="400"/>
      <c r="W23" s="400"/>
      <c r="X23" s="401"/>
      <c r="Y23" s="396"/>
      <c r="Z23" s="397"/>
      <c r="AA23" s="397"/>
      <c r="AB23" s="410"/>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8"/>
      <c r="H24" s="349"/>
      <c r="I24" s="349"/>
      <c r="J24" s="349"/>
      <c r="K24" s="350"/>
      <c r="L24" s="399"/>
      <c r="M24" s="400"/>
      <c r="N24" s="400"/>
      <c r="O24" s="400"/>
      <c r="P24" s="400"/>
      <c r="Q24" s="400"/>
      <c r="R24" s="400"/>
      <c r="S24" s="400"/>
      <c r="T24" s="400"/>
      <c r="U24" s="400"/>
      <c r="V24" s="400"/>
      <c r="W24" s="400"/>
      <c r="X24" s="401"/>
      <c r="Y24" s="396"/>
      <c r="Z24" s="397"/>
      <c r="AA24" s="397"/>
      <c r="AB24" s="410"/>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8"/>
      <c r="H25" s="349"/>
      <c r="I25" s="349"/>
      <c r="J25" s="349"/>
      <c r="K25" s="350"/>
      <c r="L25" s="399"/>
      <c r="M25" s="400"/>
      <c r="N25" s="400"/>
      <c r="O25" s="400"/>
      <c r="P25" s="400"/>
      <c r="Q25" s="400"/>
      <c r="R25" s="400"/>
      <c r="S25" s="400"/>
      <c r="T25" s="400"/>
      <c r="U25" s="400"/>
      <c r="V25" s="400"/>
      <c r="W25" s="400"/>
      <c r="X25" s="401"/>
      <c r="Y25" s="396"/>
      <c r="Z25" s="397"/>
      <c r="AA25" s="397"/>
      <c r="AB25" s="410"/>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8"/>
      <c r="H26" s="349"/>
      <c r="I26" s="349"/>
      <c r="J26" s="349"/>
      <c r="K26" s="350"/>
      <c r="L26" s="399"/>
      <c r="M26" s="400"/>
      <c r="N26" s="400"/>
      <c r="O26" s="400"/>
      <c r="P26" s="400"/>
      <c r="Q26" s="400"/>
      <c r="R26" s="400"/>
      <c r="S26" s="400"/>
      <c r="T26" s="400"/>
      <c r="U26" s="400"/>
      <c r="V26" s="400"/>
      <c r="W26" s="400"/>
      <c r="X26" s="401"/>
      <c r="Y26" s="396"/>
      <c r="Z26" s="397"/>
      <c r="AA26" s="397"/>
      <c r="AB26" s="410"/>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02" t="s">
        <v>17</v>
      </c>
      <c r="H29" s="403"/>
      <c r="I29" s="403"/>
      <c r="J29" s="403"/>
      <c r="K29" s="403"/>
      <c r="L29" s="404" t="s">
        <v>18</v>
      </c>
      <c r="M29" s="403"/>
      <c r="N29" s="403"/>
      <c r="O29" s="403"/>
      <c r="P29" s="403"/>
      <c r="Q29" s="403"/>
      <c r="R29" s="403"/>
      <c r="S29" s="403"/>
      <c r="T29" s="403"/>
      <c r="U29" s="403"/>
      <c r="V29" s="403"/>
      <c r="W29" s="403"/>
      <c r="X29" s="405"/>
      <c r="Y29" s="406" t="s">
        <v>19</v>
      </c>
      <c r="Z29" s="407"/>
      <c r="AA29" s="407"/>
      <c r="AB29" s="448"/>
      <c r="AC29" s="402" t="s">
        <v>17</v>
      </c>
      <c r="AD29" s="403"/>
      <c r="AE29" s="403"/>
      <c r="AF29" s="403"/>
      <c r="AG29" s="403"/>
      <c r="AH29" s="404" t="s">
        <v>18</v>
      </c>
      <c r="AI29" s="403"/>
      <c r="AJ29" s="403"/>
      <c r="AK29" s="403"/>
      <c r="AL29" s="403"/>
      <c r="AM29" s="403"/>
      <c r="AN29" s="403"/>
      <c r="AO29" s="403"/>
      <c r="AP29" s="403"/>
      <c r="AQ29" s="403"/>
      <c r="AR29" s="403"/>
      <c r="AS29" s="403"/>
      <c r="AT29" s="405"/>
      <c r="AU29" s="406" t="s">
        <v>19</v>
      </c>
      <c r="AV29" s="407"/>
      <c r="AW29" s="407"/>
      <c r="AX29" s="40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399"/>
      <c r="M31" s="400"/>
      <c r="N31" s="400"/>
      <c r="O31" s="400"/>
      <c r="P31" s="400"/>
      <c r="Q31" s="400"/>
      <c r="R31" s="400"/>
      <c r="S31" s="400"/>
      <c r="T31" s="400"/>
      <c r="U31" s="400"/>
      <c r="V31" s="400"/>
      <c r="W31" s="400"/>
      <c r="X31" s="401"/>
      <c r="Y31" s="396"/>
      <c r="Z31" s="397"/>
      <c r="AA31" s="397"/>
      <c r="AB31" s="410"/>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8"/>
      <c r="H32" s="349"/>
      <c r="I32" s="349"/>
      <c r="J32" s="349"/>
      <c r="K32" s="350"/>
      <c r="L32" s="399"/>
      <c r="M32" s="400"/>
      <c r="N32" s="400"/>
      <c r="O32" s="400"/>
      <c r="P32" s="400"/>
      <c r="Q32" s="400"/>
      <c r="R32" s="400"/>
      <c r="S32" s="400"/>
      <c r="T32" s="400"/>
      <c r="U32" s="400"/>
      <c r="V32" s="400"/>
      <c r="W32" s="400"/>
      <c r="X32" s="401"/>
      <c r="Y32" s="396"/>
      <c r="Z32" s="397"/>
      <c r="AA32" s="397"/>
      <c r="AB32" s="410"/>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8"/>
      <c r="H33" s="349"/>
      <c r="I33" s="349"/>
      <c r="J33" s="349"/>
      <c r="K33" s="350"/>
      <c r="L33" s="399"/>
      <c r="M33" s="400"/>
      <c r="N33" s="400"/>
      <c r="O33" s="400"/>
      <c r="P33" s="400"/>
      <c r="Q33" s="400"/>
      <c r="R33" s="400"/>
      <c r="S33" s="400"/>
      <c r="T33" s="400"/>
      <c r="U33" s="400"/>
      <c r="V33" s="400"/>
      <c r="W33" s="400"/>
      <c r="X33" s="401"/>
      <c r="Y33" s="396"/>
      <c r="Z33" s="397"/>
      <c r="AA33" s="397"/>
      <c r="AB33" s="410"/>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8"/>
      <c r="H34" s="349"/>
      <c r="I34" s="349"/>
      <c r="J34" s="349"/>
      <c r="K34" s="350"/>
      <c r="L34" s="399"/>
      <c r="M34" s="400"/>
      <c r="N34" s="400"/>
      <c r="O34" s="400"/>
      <c r="P34" s="400"/>
      <c r="Q34" s="400"/>
      <c r="R34" s="400"/>
      <c r="S34" s="400"/>
      <c r="T34" s="400"/>
      <c r="U34" s="400"/>
      <c r="V34" s="400"/>
      <c r="W34" s="400"/>
      <c r="X34" s="401"/>
      <c r="Y34" s="396"/>
      <c r="Z34" s="397"/>
      <c r="AA34" s="397"/>
      <c r="AB34" s="410"/>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8"/>
      <c r="H35" s="349"/>
      <c r="I35" s="349"/>
      <c r="J35" s="349"/>
      <c r="K35" s="350"/>
      <c r="L35" s="399"/>
      <c r="M35" s="400"/>
      <c r="N35" s="400"/>
      <c r="O35" s="400"/>
      <c r="P35" s="400"/>
      <c r="Q35" s="400"/>
      <c r="R35" s="400"/>
      <c r="S35" s="400"/>
      <c r="T35" s="400"/>
      <c r="U35" s="400"/>
      <c r="V35" s="400"/>
      <c r="W35" s="400"/>
      <c r="X35" s="401"/>
      <c r="Y35" s="396"/>
      <c r="Z35" s="397"/>
      <c r="AA35" s="397"/>
      <c r="AB35" s="410"/>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8"/>
      <c r="H36" s="349"/>
      <c r="I36" s="349"/>
      <c r="J36" s="349"/>
      <c r="K36" s="350"/>
      <c r="L36" s="399"/>
      <c r="M36" s="400"/>
      <c r="N36" s="400"/>
      <c r="O36" s="400"/>
      <c r="P36" s="400"/>
      <c r="Q36" s="400"/>
      <c r="R36" s="400"/>
      <c r="S36" s="400"/>
      <c r="T36" s="400"/>
      <c r="U36" s="400"/>
      <c r="V36" s="400"/>
      <c r="W36" s="400"/>
      <c r="X36" s="401"/>
      <c r="Y36" s="396"/>
      <c r="Z36" s="397"/>
      <c r="AA36" s="397"/>
      <c r="AB36" s="410"/>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8"/>
      <c r="H37" s="349"/>
      <c r="I37" s="349"/>
      <c r="J37" s="349"/>
      <c r="K37" s="350"/>
      <c r="L37" s="399"/>
      <c r="M37" s="400"/>
      <c r="N37" s="400"/>
      <c r="O37" s="400"/>
      <c r="P37" s="400"/>
      <c r="Q37" s="400"/>
      <c r="R37" s="400"/>
      <c r="S37" s="400"/>
      <c r="T37" s="400"/>
      <c r="U37" s="400"/>
      <c r="V37" s="400"/>
      <c r="W37" s="400"/>
      <c r="X37" s="401"/>
      <c r="Y37" s="396"/>
      <c r="Z37" s="397"/>
      <c r="AA37" s="397"/>
      <c r="AB37" s="410"/>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8"/>
      <c r="H38" s="349"/>
      <c r="I38" s="349"/>
      <c r="J38" s="349"/>
      <c r="K38" s="350"/>
      <c r="L38" s="399"/>
      <c r="M38" s="400"/>
      <c r="N38" s="400"/>
      <c r="O38" s="400"/>
      <c r="P38" s="400"/>
      <c r="Q38" s="400"/>
      <c r="R38" s="400"/>
      <c r="S38" s="400"/>
      <c r="T38" s="400"/>
      <c r="U38" s="400"/>
      <c r="V38" s="400"/>
      <c r="W38" s="400"/>
      <c r="X38" s="401"/>
      <c r="Y38" s="396"/>
      <c r="Z38" s="397"/>
      <c r="AA38" s="397"/>
      <c r="AB38" s="410"/>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8"/>
      <c r="H39" s="349"/>
      <c r="I39" s="349"/>
      <c r="J39" s="349"/>
      <c r="K39" s="350"/>
      <c r="L39" s="399"/>
      <c r="M39" s="400"/>
      <c r="N39" s="400"/>
      <c r="O39" s="400"/>
      <c r="P39" s="400"/>
      <c r="Q39" s="400"/>
      <c r="R39" s="400"/>
      <c r="S39" s="400"/>
      <c r="T39" s="400"/>
      <c r="U39" s="400"/>
      <c r="V39" s="400"/>
      <c r="W39" s="400"/>
      <c r="X39" s="401"/>
      <c r="Y39" s="396"/>
      <c r="Z39" s="397"/>
      <c r="AA39" s="397"/>
      <c r="AB39" s="410"/>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02" t="s">
        <v>17</v>
      </c>
      <c r="H42" s="403"/>
      <c r="I42" s="403"/>
      <c r="J42" s="403"/>
      <c r="K42" s="403"/>
      <c r="L42" s="404" t="s">
        <v>18</v>
      </c>
      <c r="M42" s="403"/>
      <c r="N42" s="403"/>
      <c r="O42" s="403"/>
      <c r="P42" s="403"/>
      <c r="Q42" s="403"/>
      <c r="R42" s="403"/>
      <c r="S42" s="403"/>
      <c r="T42" s="403"/>
      <c r="U42" s="403"/>
      <c r="V42" s="403"/>
      <c r="W42" s="403"/>
      <c r="X42" s="405"/>
      <c r="Y42" s="406" t="s">
        <v>19</v>
      </c>
      <c r="Z42" s="407"/>
      <c r="AA42" s="407"/>
      <c r="AB42" s="448"/>
      <c r="AC42" s="402" t="s">
        <v>17</v>
      </c>
      <c r="AD42" s="403"/>
      <c r="AE42" s="403"/>
      <c r="AF42" s="403"/>
      <c r="AG42" s="403"/>
      <c r="AH42" s="404" t="s">
        <v>18</v>
      </c>
      <c r="AI42" s="403"/>
      <c r="AJ42" s="403"/>
      <c r="AK42" s="403"/>
      <c r="AL42" s="403"/>
      <c r="AM42" s="403"/>
      <c r="AN42" s="403"/>
      <c r="AO42" s="403"/>
      <c r="AP42" s="403"/>
      <c r="AQ42" s="403"/>
      <c r="AR42" s="403"/>
      <c r="AS42" s="403"/>
      <c r="AT42" s="405"/>
      <c r="AU42" s="406" t="s">
        <v>19</v>
      </c>
      <c r="AV42" s="407"/>
      <c r="AW42" s="407"/>
      <c r="AX42" s="40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399"/>
      <c r="M44" s="400"/>
      <c r="N44" s="400"/>
      <c r="O44" s="400"/>
      <c r="P44" s="400"/>
      <c r="Q44" s="400"/>
      <c r="R44" s="400"/>
      <c r="S44" s="400"/>
      <c r="T44" s="400"/>
      <c r="U44" s="400"/>
      <c r="V44" s="400"/>
      <c r="W44" s="400"/>
      <c r="X44" s="401"/>
      <c r="Y44" s="396"/>
      <c r="Z44" s="397"/>
      <c r="AA44" s="397"/>
      <c r="AB44" s="410"/>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8"/>
      <c r="H45" s="349"/>
      <c r="I45" s="349"/>
      <c r="J45" s="349"/>
      <c r="K45" s="350"/>
      <c r="L45" s="399"/>
      <c r="M45" s="400"/>
      <c r="N45" s="400"/>
      <c r="O45" s="400"/>
      <c r="P45" s="400"/>
      <c r="Q45" s="400"/>
      <c r="R45" s="400"/>
      <c r="S45" s="400"/>
      <c r="T45" s="400"/>
      <c r="U45" s="400"/>
      <c r="V45" s="400"/>
      <c r="W45" s="400"/>
      <c r="X45" s="401"/>
      <c r="Y45" s="396"/>
      <c r="Z45" s="397"/>
      <c r="AA45" s="397"/>
      <c r="AB45" s="410"/>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8"/>
      <c r="H46" s="349"/>
      <c r="I46" s="349"/>
      <c r="J46" s="349"/>
      <c r="K46" s="350"/>
      <c r="L46" s="399"/>
      <c r="M46" s="400"/>
      <c r="N46" s="400"/>
      <c r="O46" s="400"/>
      <c r="P46" s="400"/>
      <c r="Q46" s="400"/>
      <c r="R46" s="400"/>
      <c r="S46" s="400"/>
      <c r="T46" s="400"/>
      <c r="U46" s="400"/>
      <c r="V46" s="400"/>
      <c r="W46" s="400"/>
      <c r="X46" s="401"/>
      <c r="Y46" s="396"/>
      <c r="Z46" s="397"/>
      <c r="AA46" s="397"/>
      <c r="AB46" s="410"/>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8"/>
      <c r="H47" s="349"/>
      <c r="I47" s="349"/>
      <c r="J47" s="349"/>
      <c r="K47" s="350"/>
      <c r="L47" s="399"/>
      <c r="M47" s="400"/>
      <c r="N47" s="400"/>
      <c r="O47" s="400"/>
      <c r="P47" s="400"/>
      <c r="Q47" s="400"/>
      <c r="R47" s="400"/>
      <c r="S47" s="400"/>
      <c r="T47" s="400"/>
      <c r="U47" s="400"/>
      <c r="V47" s="400"/>
      <c r="W47" s="400"/>
      <c r="X47" s="401"/>
      <c r="Y47" s="396"/>
      <c r="Z47" s="397"/>
      <c r="AA47" s="397"/>
      <c r="AB47" s="410"/>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8"/>
      <c r="H48" s="349"/>
      <c r="I48" s="349"/>
      <c r="J48" s="349"/>
      <c r="K48" s="350"/>
      <c r="L48" s="399"/>
      <c r="M48" s="400"/>
      <c r="N48" s="400"/>
      <c r="O48" s="400"/>
      <c r="P48" s="400"/>
      <c r="Q48" s="400"/>
      <c r="R48" s="400"/>
      <c r="S48" s="400"/>
      <c r="T48" s="400"/>
      <c r="U48" s="400"/>
      <c r="V48" s="400"/>
      <c r="W48" s="400"/>
      <c r="X48" s="401"/>
      <c r="Y48" s="396"/>
      <c r="Z48" s="397"/>
      <c r="AA48" s="397"/>
      <c r="AB48" s="410"/>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8"/>
      <c r="H49" s="349"/>
      <c r="I49" s="349"/>
      <c r="J49" s="349"/>
      <c r="K49" s="350"/>
      <c r="L49" s="399"/>
      <c r="M49" s="400"/>
      <c r="N49" s="400"/>
      <c r="O49" s="400"/>
      <c r="P49" s="400"/>
      <c r="Q49" s="400"/>
      <c r="R49" s="400"/>
      <c r="S49" s="400"/>
      <c r="T49" s="400"/>
      <c r="U49" s="400"/>
      <c r="V49" s="400"/>
      <c r="W49" s="400"/>
      <c r="X49" s="401"/>
      <c r="Y49" s="396"/>
      <c r="Z49" s="397"/>
      <c r="AA49" s="397"/>
      <c r="AB49" s="410"/>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8"/>
      <c r="H50" s="349"/>
      <c r="I50" s="349"/>
      <c r="J50" s="349"/>
      <c r="K50" s="350"/>
      <c r="L50" s="399"/>
      <c r="M50" s="400"/>
      <c r="N50" s="400"/>
      <c r="O50" s="400"/>
      <c r="P50" s="400"/>
      <c r="Q50" s="400"/>
      <c r="R50" s="400"/>
      <c r="S50" s="400"/>
      <c r="T50" s="400"/>
      <c r="U50" s="400"/>
      <c r="V50" s="400"/>
      <c r="W50" s="400"/>
      <c r="X50" s="401"/>
      <c r="Y50" s="396"/>
      <c r="Z50" s="397"/>
      <c r="AA50" s="397"/>
      <c r="AB50" s="410"/>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8"/>
      <c r="H51" s="349"/>
      <c r="I51" s="349"/>
      <c r="J51" s="349"/>
      <c r="K51" s="350"/>
      <c r="L51" s="399"/>
      <c r="M51" s="400"/>
      <c r="N51" s="400"/>
      <c r="O51" s="400"/>
      <c r="P51" s="400"/>
      <c r="Q51" s="400"/>
      <c r="R51" s="400"/>
      <c r="S51" s="400"/>
      <c r="T51" s="400"/>
      <c r="U51" s="400"/>
      <c r="V51" s="400"/>
      <c r="W51" s="400"/>
      <c r="X51" s="401"/>
      <c r="Y51" s="396"/>
      <c r="Z51" s="397"/>
      <c r="AA51" s="397"/>
      <c r="AB51" s="410"/>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8"/>
      <c r="H52" s="349"/>
      <c r="I52" s="349"/>
      <c r="J52" s="349"/>
      <c r="K52" s="350"/>
      <c r="L52" s="399"/>
      <c r="M52" s="400"/>
      <c r="N52" s="400"/>
      <c r="O52" s="400"/>
      <c r="P52" s="400"/>
      <c r="Q52" s="400"/>
      <c r="R52" s="400"/>
      <c r="S52" s="400"/>
      <c r="T52" s="400"/>
      <c r="U52" s="400"/>
      <c r="V52" s="400"/>
      <c r="W52" s="400"/>
      <c r="X52" s="401"/>
      <c r="Y52" s="396"/>
      <c r="Z52" s="397"/>
      <c r="AA52" s="397"/>
      <c r="AB52" s="410"/>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02" t="s">
        <v>17</v>
      </c>
      <c r="H56" s="403"/>
      <c r="I56" s="403"/>
      <c r="J56" s="403"/>
      <c r="K56" s="403"/>
      <c r="L56" s="404" t="s">
        <v>18</v>
      </c>
      <c r="M56" s="403"/>
      <c r="N56" s="403"/>
      <c r="O56" s="403"/>
      <c r="P56" s="403"/>
      <c r="Q56" s="403"/>
      <c r="R56" s="403"/>
      <c r="S56" s="403"/>
      <c r="T56" s="403"/>
      <c r="U56" s="403"/>
      <c r="V56" s="403"/>
      <c r="W56" s="403"/>
      <c r="X56" s="405"/>
      <c r="Y56" s="406" t="s">
        <v>19</v>
      </c>
      <c r="Z56" s="407"/>
      <c r="AA56" s="407"/>
      <c r="AB56" s="448"/>
      <c r="AC56" s="402" t="s">
        <v>17</v>
      </c>
      <c r="AD56" s="403"/>
      <c r="AE56" s="403"/>
      <c r="AF56" s="403"/>
      <c r="AG56" s="403"/>
      <c r="AH56" s="404" t="s">
        <v>18</v>
      </c>
      <c r="AI56" s="403"/>
      <c r="AJ56" s="403"/>
      <c r="AK56" s="403"/>
      <c r="AL56" s="403"/>
      <c r="AM56" s="403"/>
      <c r="AN56" s="403"/>
      <c r="AO56" s="403"/>
      <c r="AP56" s="403"/>
      <c r="AQ56" s="403"/>
      <c r="AR56" s="403"/>
      <c r="AS56" s="403"/>
      <c r="AT56" s="405"/>
      <c r="AU56" s="406" t="s">
        <v>19</v>
      </c>
      <c r="AV56" s="407"/>
      <c r="AW56" s="407"/>
      <c r="AX56" s="40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399"/>
      <c r="M58" s="400"/>
      <c r="N58" s="400"/>
      <c r="O58" s="400"/>
      <c r="P58" s="400"/>
      <c r="Q58" s="400"/>
      <c r="R58" s="400"/>
      <c r="S58" s="400"/>
      <c r="T58" s="400"/>
      <c r="U58" s="400"/>
      <c r="V58" s="400"/>
      <c r="W58" s="400"/>
      <c r="X58" s="401"/>
      <c r="Y58" s="396"/>
      <c r="Z58" s="397"/>
      <c r="AA58" s="397"/>
      <c r="AB58" s="410"/>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8"/>
      <c r="H59" s="349"/>
      <c r="I59" s="349"/>
      <c r="J59" s="349"/>
      <c r="K59" s="350"/>
      <c r="L59" s="399"/>
      <c r="M59" s="400"/>
      <c r="N59" s="400"/>
      <c r="O59" s="400"/>
      <c r="P59" s="400"/>
      <c r="Q59" s="400"/>
      <c r="R59" s="400"/>
      <c r="S59" s="400"/>
      <c r="T59" s="400"/>
      <c r="U59" s="400"/>
      <c r="V59" s="400"/>
      <c r="W59" s="400"/>
      <c r="X59" s="401"/>
      <c r="Y59" s="396"/>
      <c r="Z59" s="397"/>
      <c r="AA59" s="397"/>
      <c r="AB59" s="410"/>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8"/>
      <c r="H60" s="349"/>
      <c r="I60" s="349"/>
      <c r="J60" s="349"/>
      <c r="K60" s="350"/>
      <c r="L60" s="399"/>
      <c r="M60" s="400"/>
      <c r="N60" s="400"/>
      <c r="O60" s="400"/>
      <c r="P60" s="400"/>
      <c r="Q60" s="400"/>
      <c r="R60" s="400"/>
      <c r="S60" s="400"/>
      <c r="T60" s="400"/>
      <c r="U60" s="400"/>
      <c r="V60" s="400"/>
      <c r="W60" s="400"/>
      <c r="X60" s="401"/>
      <c r="Y60" s="396"/>
      <c r="Z60" s="397"/>
      <c r="AA60" s="397"/>
      <c r="AB60" s="410"/>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8"/>
      <c r="H61" s="349"/>
      <c r="I61" s="349"/>
      <c r="J61" s="349"/>
      <c r="K61" s="350"/>
      <c r="L61" s="399"/>
      <c r="M61" s="400"/>
      <c r="N61" s="400"/>
      <c r="O61" s="400"/>
      <c r="P61" s="400"/>
      <c r="Q61" s="400"/>
      <c r="R61" s="400"/>
      <c r="S61" s="400"/>
      <c r="T61" s="400"/>
      <c r="U61" s="400"/>
      <c r="V61" s="400"/>
      <c r="W61" s="400"/>
      <c r="X61" s="401"/>
      <c r="Y61" s="396"/>
      <c r="Z61" s="397"/>
      <c r="AA61" s="397"/>
      <c r="AB61" s="410"/>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8"/>
      <c r="H62" s="349"/>
      <c r="I62" s="349"/>
      <c r="J62" s="349"/>
      <c r="K62" s="350"/>
      <c r="L62" s="399"/>
      <c r="M62" s="400"/>
      <c r="N62" s="400"/>
      <c r="O62" s="400"/>
      <c r="P62" s="400"/>
      <c r="Q62" s="400"/>
      <c r="R62" s="400"/>
      <c r="S62" s="400"/>
      <c r="T62" s="400"/>
      <c r="U62" s="400"/>
      <c r="V62" s="400"/>
      <c r="W62" s="400"/>
      <c r="X62" s="401"/>
      <c r="Y62" s="396"/>
      <c r="Z62" s="397"/>
      <c r="AA62" s="397"/>
      <c r="AB62" s="410"/>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8"/>
      <c r="H63" s="349"/>
      <c r="I63" s="349"/>
      <c r="J63" s="349"/>
      <c r="K63" s="350"/>
      <c r="L63" s="399"/>
      <c r="M63" s="400"/>
      <c r="N63" s="400"/>
      <c r="O63" s="400"/>
      <c r="P63" s="400"/>
      <c r="Q63" s="400"/>
      <c r="R63" s="400"/>
      <c r="S63" s="400"/>
      <c r="T63" s="400"/>
      <c r="U63" s="400"/>
      <c r="V63" s="400"/>
      <c r="W63" s="400"/>
      <c r="X63" s="401"/>
      <c r="Y63" s="396"/>
      <c r="Z63" s="397"/>
      <c r="AA63" s="397"/>
      <c r="AB63" s="410"/>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8"/>
      <c r="H64" s="349"/>
      <c r="I64" s="349"/>
      <c r="J64" s="349"/>
      <c r="K64" s="350"/>
      <c r="L64" s="399"/>
      <c r="M64" s="400"/>
      <c r="N64" s="400"/>
      <c r="O64" s="400"/>
      <c r="P64" s="400"/>
      <c r="Q64" s="400"/>
      <c r="R64" s="400"/>
      <c r="S64" s="400"/>
      <c r="T64" s="400"/>
      <c r="U64" s="400"/>
      <c r="V64" s="400"/>
      <c r="W64" s="400"/>
      <c r="X64" s="401"/>
      <c r="Y64" s="396"/>
      <c r="Z64" s="397"/>
      <c r="AA64" s="397"/>
      <c r="AB64" s="410"/>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8"/>
      <c r="H65" s="349"/>
      <c r="I65" s="349"/>
      <c r="J65" s="349"/>
      <c r="K65" s="350"/>
      <c r="L65" s="399"/>
      <c r="M65" s="400"/>
      <c r="N65" s="400"/>
      <c r="O65" s="400"/>
      <c r="P65" s="400"/>
      <c r="Q65" s="400"/>
      <c r="R65" s="400"/>
      <c r="S65" s="400"/>
      <c r="T65" s="400"/>
      <c r="U65" s="400"/>
      <c r="V65" s="400"/>
      <c r="W65" s="400"/>
      <c r="X65" s="401"/>
      <c r="Y65" s="396"/>
      <c r="Z65" s="397"/>
      <c r="AA65" s="397"/>
      <c r="AB65" s="410"/>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8"/>
      <c r="H66" s="349"/>
      <c r="I66" s="349"/>
      <c r="J66" s="349"/>
      <c r="K66" s="350"/>
      <c r="L66" s="399"/>
      <c r="M66" s="400"/>
      <c r="N66" s="400"/>
      <c r="O66" s="400"/>
      <c r="P66" s="400"/>
      <c r="Q66" s="400"/>
      <c r="R66" s="400"/>
      <c r="S66" s="400"/>
      <c r="T66" s="400"/>
      <c r="U66" s="400"/>
      <c r="V66" s="400"/>
      <c r="W66" s="400"/>
      <c r="X66" s="401"/>
      <c r="Y66" s="396"/>
      <c r="Z66" s="397"/>
      <c r="AA66" s="397"/>
      <c r="AB66" s="410"/>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02" t="s">
        <v>17</v>
      </c>
      <c r="H69" s="403"/>
      <c r="I69" s="403"/>
      <c r="J69" s="403"/>
      <c r="K69" s="403"/>
      <c r="L69" s="404" t="s">
        <v>18</v>
      </c>
      <c r="M69" s="403"/>
      <c r="N69" s="403"/>
      <c r="O69" s="403"/>
      <c r="P69" s="403"/>
      <c r="Q69" s="403"/>
      <c r="R69" s="403"/>
      <c r="S69" s="403"/>
      <c r="T69" s="403"/>
      <c r="U69" s="403"/>
      <c r="V69" s="403"/>
      <c r="W69" s="403"/>
      <c r="X69" s="405"/>
      <c r="Y69" s="406" t="s">
        <v>19</v>
      </c>
      <c r="Z69" s="407"/>
      <c r="AA69" s="407"/>
      <c r="AB69" s="448"/>
      <c r="AC69" s="402" t="s">
        <v>17</v>
      </c>
      <c r="AD69" s="403"/>
      <c r="AE69" s="403"/>
      <c r="AF69" s="403"/>
      <c r="AG69" s="403"/>
      <c r="AH69" s="404" t="s">
        <v>18</v>
      </c>
      <c r="AI69" s="403"/>
      <c r="AJ69" s="403"/>
      <c r="AK69" s="403"/>
      <c r="AL69" s="403"/>
      <c r="AM69" s="403"/>
      <c r="AN69" s="403"/>
      <c r="AO69" s="403"/>
      <c r="AP69" s="403"/>
      <c r="AQ69" s="403"/>
      <c r="AR69" s="403"/>
      <c r="AS69" s="403"/>
      <c r="AT69" s="405"/>
      <c r="AU69" s="406" t="s">
        <v>19</v>
      </c>
      <c r="AV69" s="407"/>
      <c r="AW69" s="407"/>
      <c r="AX69" s="40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399"/>
      <c r="M71" s="400"/>
      <c r="N71" s="400"/>
      <c r="O71" s="400"/>
      <c r="P71" s="400"/>
      <c r="Q71" s="400"/>
      <c r="R71" s="400"/>
      <c r="S71" s="400"/>
      <c r="T71" s="400"/>
      <c r="U71" s="400"/>
      <c r="V71" s="400"/>
      <c r="W71" s="400"/>
      <c r="X71" s="401"/>
      <c r="Y71" s="396"/>
      <c r="Z71" s="397"/>
      <c r="AA71" s="397"/>
      <c r="AB71" s="410"/>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8"/>
      <c r="H72" s="349"/>
      <c r="I72" s="349"/>
      <c r="J72" s="349"/>
      <c r="K72" s="350"/>
      <c r="L72" s="399"/>
      <c r="M72" s="400"/>
      <c r="N72" s="400"/>
      <c r="O72" s="400"/>
      <c r="P72" s="400"/>
      <c r="Q72" s="400"/>
      <c r="R72" s="400"/>
      <c r="S72" s="400"/>
      <c r="T72" s="400"/>
      <c r="U72" s="400"/>
      <c r="V72" s="400"/>
      <c r="W72" s="400"/>
      <c r="X72" s="401"/>
      <c r="Y72" s="396"/>
      <c r="Z72" s="397"/>
      <c r="AA72" s="397"/>
      <c r="AB72" s="410"/>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8"/>
      <c r="H73" s="349"/>
      <c r="I73" s="349"/>
      <c r="J73" s="349"/>
      <c r="K73" s="350"/>
      <c r="L73" s="399"/>
      <c r="M73" s="400"/>
      <c r="N73" s="400"/>
      <c r="O73" s="400"/>
      <c r="P73" s="400"/>
      <c r="Q73" s="400"/>
      <c r="R73" s="400"/>
      <c r="S73" s="400"/>
      <c r="T73" s="400"/>
      <c r="U73" s="400"/>
      <c r="V73" s="400"/>
      <c r="W73" s="400"/>
      <c r="X73" s="401"/>
      <c r="Y73" s="396"/>
      <c r="Z73" s="397"/>
      <c r="AA73" s="397"/>
      <c r="AB73" s="410"/>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8"/>
      <c r="H74" s="349"/>
      <c r="I74" s="349"/>
      <c r="J74" s="349"/>
      <c r="K74" s="350"/>
      <c r="L74" s="399"/>
      <c r="M74" s="400"/>
      <c r="N74" s="400"/>
      <c r="O74" s="400"/>
      <c r="P74" s="400"/>
      <c r="Q74" s="400"/>
      <c r="R74" s="400"/>
      <c r="S74" s="400"/>
      <c r="T74" s="400"/>
      <c r="U74" s="400"/>
      <c r="V74" s="400"/>
      <c r="W74" s="400"/>
      <c r="X74" s="401"/>
      <c r="Y74" s="396"/>
      <c r="Z74" s="397"/>
      <c r="AA74" s="397"/>
      <c r="AB74" s="410"/>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8"/>
      <c r="H75" s="349"/>
      <c r="I75" s="349"/>
      <c r="J75" s="349"/>
      <c r="K75" s="350"/>
      <c r="L75" s="399"/>
      <c r="M75" s="400"/>
      <c r="N75" s="400"/>
      <c r="O75" s="400"/>
      <c r="P75" s="400"/>
      <c r="Q75" s="400"/>
      <c r="R75" s="400"/>
      <c r="S75" s="400"/>
      <c r="T75" s="400"/>
      <c r="U75" s="400"/>
      <c r="V75" s="400"/>
      <c r="W75" s="400"/>
      <c r="X75" s="401"/>
      <c r="Y75" s="396"/>
      <c r="Z75" s="397"/>
      <c r="AA75" s="397"/>
      <c r="AB75" s="410"/>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8"/>
      <c r="H76" s="349"/>
      <c r="I76" s="349"/>
      <c r="J76" s="349"/>
      <c r="K76" s="350"/>
      <c r="L76" s="399"/>
      <c r="M76" s="400"/>
      <c r="N76" s="400"/>
      <c r="O76" s="400"/>
      <c r="P76" s="400"/>
      <c r="Q76" s="400"/>
      <c r="R76" s="400"/>
      <c r="S76" s="400"/>
      <c r="T76" s="400"/>
      <c r="U76" s="400"/>
      <c r="V76" s="400"/>
      <c r="W76" s="400"/>
      <c r="X76" s="401"/>
      <c r="Y76" s="396"/>
      <c r="Z76" s="397"/>
      <c r="AA76" s="397"/>
      <c r="AB76" s="410"/>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8"/>
      <c r="H77" s="349"/>
      <c r="I77" s="349"/>
      <c r="J77" s="349"/>
      <c r="K77" s="350"/>
      <c r="L77" s="399"/>
      <c r="M77" s="400"/>
      <c r="N77" s="400"/>
      <c r="O77" s="400"/>
      <c r="P77" s="400"/>
      <c r="Q77" s="400"/>
      <c r="R77" s="400"/>
      <c r="S77" s="400"/>
      <c r="T77" s="400"/>
      <c r="U77" s="400"/>
      <c r="V77" s="400"/>
      <c r="W77" s="400"/>
      <c r="X77" s="401"/>
      <c r="Y77" s="396"/>
      <c r="Z77" s="397"/>
      <c r="AA77" s="397"/>
      <c r="AB77" s="410"/>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8"/>
      <c r="H78" s="349"/>
      <c r="I78" s="349"/>
      <c r="J78" s="349"/>
      <c r="K78" s="350"/>
      <c r="L78" s="399"/>
      <c r="M78" s="400"/>
      <c r="N78" s="400"/>
      <c r="O78" s="400"/>
      <c r="P78" s="400"/>
      <c r="Q78" s="400"/>
      <c r="R78" s="400"/>
      <c r="S78" s="400"/>
      <c r="T78" s="400"/>
      <c r="U78" s="400"/>
      <c r="V78" s="400"/>
      <c r="W78" s="400"/>
      <c r="X78" s="401"/>
      <c r="Y78" s="396"/>
      <c r="Z78" s="397"/>
      <c r="AA78" s="397"/>
      <c r="AB78" s="410"/>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8"/>
      <c r="H79" s="349"/>
      <c r="I79" s="349"/>
      <c r="J79" s="349"/>
      <c r="K79" s="350"/>
      <c r="L79" s="399"/>
      <c r="M79" s="400"/>
      <c r="N79" s="400"/>
      <c r="O79" s="400"/>
      <c r="P79" s="400"/>
      <c r="Q79" s="400"/>
      <c r="R79" s="400"/>
      <c r="S79" s="400"/>
      <c r="T79" s="400"/>
      <c r="U79" s="400"/>
      <c r="V79" s="400"/>
      <c r="W79" s="400"/>
      <c r="X79" s="401"/>
      <c r="Y79" s="396"/>
      <c r="Z79" s="397"/>
      <c r="AA79" s="397"/>
      <c r="AB79" s="410"/>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02" t="s">
        <v>17</v>
      </c>
      <c r="H82" s="403"/>
      <c r="I82" s="403"/>
      <c r="J82" s="403"/>
      <c r="K82" s="403"/>
      <c r="L82" s="404" t="s">
        <v>18</v>
      </c>
      <c r="M82" s="403"/>
      <c r="N82" s="403"/>
      <c r="O82" s="403"/>
      <c r="P82" s="403"/>
      <c r="Q82" s="403"/>
      <c r="R82" s="403"/>
      <c r="S82" s="403"/>
      <c r="T82" s="403"/>
      <c r="U82" s="403"/>
      <c r="V82" s="403"/>
      <c r="W82" s="403"/>
      <c r="X82" s="405"/>
      <c r="Y82" s="406" t="s">
        <v>19</v>
      </c>
      <c r="Z82" s="407"/>
      <c r="AA82" s="407"/>
      <c r="AB82" s="448"/>
      <c r="AC82" s="402" t="s">
        <v>17</v>
      </c>
      <c r="AD82" s="403"/>
      <c r="AE82" s="403"/>
      <c r="AF82" s="403"/>
      <c r="AG82" s="403"/>
      <c r="AH82" s="404" t="s">
        <v>18</v>
      </c>
      <c r="AI82" s="403"/>
      <c r="AJ82" s="403"/>
      <c r="AK82" s="403"/>
      <c r="AL82" s="403"/>
      <c r="AM82" s="403"/>
      <c r="AN82" s="403"/>
      <c r="AO82" s="403"/>
      <c r="AP82" s="403"/>
      <c r="AQ82" s="403"/>
      <c r="AR82" s="403"/>
      <c r="AS82" s="403"/>
      <c r="AT82" s="405"/>
      <c r="AU82" s="406" t="s">
        <v>19</v>
      </c>
      <c r="AV82" s="407"/>
      <c r="AW82" s="407"/>
      <c r="AX82" s="40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399"/>
      <c r="M84" s="400"/>
      <c r="N84" s="400"/>
      <c r="O84" s="400"/>
      <c r="P84" s="400"/>
      <c r="Q84" s="400"/>
      <c r="R84" s="400"/>
      <c r="S84" s="400"/>
      <c r="T84" s="400"/>
      <c r="U84" s="400"/>
      <c r="V84" s="400"/>
      <c r="W84" s="400"/>
      <c r="X84" s="401"/>
      <c r="Y84" s="396"/>
      <c r="Z84" s="397"/>
      <c r="AA84" s="397"/>
      <c r="AB84" s="410"/>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8"/>
      <c r="H85" s="349"/>
      <c r="I85" s="349"/>
      <c r="J85" s="349"/>
      <c r="K85" s="350"/>
      <c r="L85" s="399"/>
      <c r="M85" s="400"/>
      <c r="N85" s="400"/>
      <c r="O85" s="400"/>
      <c r="P85" s="400"/>
      <c r="Q85" s="400"/>
      <c r="R85" s="400"/>
      <c r="S85" s="400"/>
      <c r="T85" s="400"/>
      <c r="U85" s="400"/>
      <c r="V85" s="400"/>
      <c r="W85" s="400"/>
      <c r="X85" s="401"/>
      <c r="Y85" s="396"/>
      <c r="Z85" s="397"/>
      <c r="AA85" s="397"/>
      <c r="AB85" s="410"/>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8"/>
      <c r="H86" s="349"/>
      <c r="I86" s="349"/>
      <c r="J86" s="349"/>
      <c r="K86" s="350"/>
      <c r="L86" s="399"/>
      <c r="M86" s="400"/>
      <c r="N86" s="400"/>
      <c r="O86" s="400"/>
      <c r="P86" s="400"/>
      <c r="Q86" s="400"/>
      <c r="R86" s="400"/>
      <c r="S86" s="400"/>
      <c r="T86" s="400"/>
      <c r="U86" s="400"/>
      <c r="V86" s="400"/>
      <c r="W86" s="400"/>
      <c r="X86" s="401"/>
      <c r="Y86" s="396"/>
      <c r="Z86" s="397"/>
      <c r="AA86" s="397"/>
      <c r="AB86" s="410"/>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8"/>
      <c r="H87" s="349"/>
      <c r="I87" s="349"/>
      <c r="J87" s="349"/>
      <c r="K87" s="350"/>
      <c r="L87" s="399"/>
      <c r="M87" s="400"/>
      <c r="N87" s="400"/>
      <c r="O87" s="400"/>
      <c r="P87" s="400"/>
      <c r="Q87" s="400"/>
      <c r="R87" s="400"/>
      <c r="S87" s="400"/>
      <c r="T87" s="400"/>
      <c r="U87" s="400"/>
      <c r="V87" s="400"/>
      <c r="W87" s="400"/>
      <c r="X87" s="401"/>
      <c r="Y87" s="396"/>
      <c r="Z87" s="397"/>
      <c r="AA87" s="397"/>
      <c r="AB87" s="410"/>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8"/>
      <c r="H88" s="349"/>
      <c r="I88" s="349"/>
      <c r="J88" s="349"/>
      <c r="K88" s="350"/>
      <c r="L88" s="399"/>
      <c r="M88" s="400"/>
      <c r="N88" s="400"/>
      <c r="O88" s="400"/>
      <c r="P88" s="400"/>
      <c r="Q88" s="400"/>
      <c r="R88" s="400"/>
      <c r="S88" s="400"/>
      <c r="T88" s="400"/>
      <c r="U88" s="400"/>
      <c r="V88" s="400"/>
      <c r="W88" s="400"/>
      <c r="X88" s="401"/>
      <c r="Y88" s="396"/>
      <c r="Z88" s="397"/>
      <c r="AA88" s="397"/>
      <c r="AB88" s="410"/>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8"/>
      <c r="H89" s="349"/>
      <c r="I89" s="349"/>
      <c r="J89" s="349"/>
      <c r="K89" s="350"/>
      <c r="L89" s="399"/>
      <c r="M89" s="400"/>
      <c r="N89" s="400"/>
      <c r="O89" s="400"/>
      <c r="P89" s="400"/>
      <c r="Q89" s="400"/>
      <c r="R89" s="400"/>
      <c r="S89" s="400"/>
      <c r="T89" s="400"/>
      <c r="U89" s="400"/>
      <c r="V89" s="400"/>
      <c r="W89" s="400"/>
      <c r="X89" s="401"/>
      <c r="Y89" s="396"/>
      <c r="Z89" s="397"/>
      <c r="AA89" s="397"/>
      <c r="AB89" s="410"/>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8"/>
      <c r="H90" s="349"/>
      <c r="I90" s="349"/>
      <c r="J90" s="349"/>
      <c r="K90" s="350"/>
      <c r="L90" s="399"/>
      <c r="M90" s="400"/>
      <c r="N90" s="400"/>
      <c r="O90" s="400"/>
      <c r="P90" s="400"/>
      <c r="Q90" s="400"/>
      <c r="R90" s="400"/>
      <c r="S90" s="400"/>
      <c r="T90" s="400"/>
      <c r="U90" s="400"/>
      <c r="V90" s="400"/>
      <c r="W90" s="400"/>
      <c r="X90" s="401"/>
      <c r="Y90" s="396"/>
      <c r="Z90" s="397"/>
      <c r="AA90" s="397"/>
      <c r="AB90" s="410"/>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8"/>
      <c r="H91" s="349"/>
      <c r="I91" s="349"/>
      <c r="J91" s="349"/>
      <c r="K91" s="350"/>
      <c r="L91" s="399"/>
      <c r="M91" s="400"/>
      <c r="N91" s="400"/>
      <c r="O91" s="400"/>
      <c r="P91" s="400"/>
      <c r="Q91" s="400"/>
      <c r="R91" s="400"/>
      <c r="S91" s="400"/>
      <c r="T91" s="400"/>
      <c r="U91" s="400"/>
      <c r="V91" s="400"/>
      <c r="W91" s="400"/>
      <c r="X91" s="401"/>
      <c r="Y91" s="396"/>
      <c r="Z91" s="397"/>
      <c r="AA91" s="397"/>
      <c r="AB91" s="410"/>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8"/>
      <c r="H92" s="349"/>
      <c r="I92" s="349"/>
      <c r="J92" s="349"/>
      <c r="K92" s="350"/>
      <c r="L92" s="399"/>
      <c r="M92" s="400"/>
      <c r="N92" s="400"/>
      <c r="O92" s="400"/>
      <c r="P92" s="400"/>
      <c r="Q92" s="400"/>
      <c r="R92" s="400"/>
      <c r="S92" s="400"/>
      <c r="T92" s="400"/>
      <c r="U92" s="400"/>
      <c r="V92" s="400"/>
      <c r="W92" s="400"/>
      <c r="X92" s="401"/>
      <c r="Y92" s="396"/>
      <c r="Z92" s="397"/>
      <c r="AA92" s="397"/>
      <c r="AB92" s="410"/>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02" t="s">
        <v>17</v>
      </c>
      <c r="H95" s="403"/>
      <c r="I95" s="403"/>
      <c r="J95" s="403"/>
      <c r="K95" s="403"/>
      <c r="L95" s="404" t="s">
        <v>18</v>
      </c>
      <c r="M95" s="403"/>
      <c r="N95" s="403"/>
      <c r="O95" s="403"/>
      <c r="P95" s="403"/>
      <c r="Q95" s="403"/>
      <c r="R95" s="403"/>
      <c r="S95" s="403"/>
      <c r="T95" s="403"/>
      <c r="U95" s="403"/>
      <c r="V95" s="403"/>
      <c r="W95" s="403"/>
      <c r="X95" s="405"/>
      <c r="Y95" s="406" t="s">
        <v>19</v>
      </c>
      <c r="Z95" s="407"/>
      <c r="AA95" s="407"/>
      <c r="AB95" s="448"/>
      <c r="AC95" s="402" t="s">
        <v>17</v>
      </c>
      <c r="AD95" s="403"/>
      <c r="AE95" s="403"/>
      <c r="AF95" s="403"/>
      <c r="AG95" s="403"/>
      <c r="AH95" s="404" t="s">
        <v>18</v>
      </c>
      <c r="AI95" s="403"/>
      <c r="AJ95" s="403"/>
      <c r="AK95" s="403"/>
      <c r="AL95" s="403"/>
      <c r="AM95" s="403"/>
      <c r="AN95" s="403"/>
      <c r="AO95" s="403"/>
      <c r="AP95" s="403"/>
      <c r="AQ95" s="403"/>
      <c r="AR95" s="403"/>
      <c r="AS95" s="403"/>
      <c r="AT95" s="405"/>
      <c r="AU95" s="406" t="s">
        <v>19</v>
      </c>
      <c r="AV95" s="407"/>
      <c r="AW95" s="407"/>
      <c r="AX95" s="40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399"/>
      <c r="M97" s="400"/>
      <c r="N97" s="400"/>
      <c r="O97" s="400"/>
      <c r="P97" s="400"/>
      <c r="Q97" s="400"/>
      <c r="R97" s="400"/>
      <c r="S97" s="400"/>
      <c r="T97" s="400"/>
      <c r="U97" s="400"/>
      <c r="V97" s="400"/>
      <c r="W97" s="400"/>
      <c r="X97" s="401"/>
      <c r="Y97" s="396"/>
      <c r="Z97" s="397"/>
      <c r="AA97" s="397"/>
      <c r="AB97" s="410"/>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8"/>
      <c r="H98" s="349"/>
      <c r="I98" s="349"/>
      <c r="J98" s="349"/>
      <c r="K98" s="350"/>
      <c r="L98" s="399"/>
      <c r="M98" s="400"/>
      <c r="N98" s="400"/>
      <c r="O98" s="400"/>
      <c r="P98" s="400"/>
      <c r="Q98" s="400"/>
      <c r="R98" s="400"/>
      <c r="S98" s="400"/>
      <c r="T98" s="400"/>
      <c r="U98" s="400"/>
      <c r="V98" s="400"/>
      <c r="W98" s="400"/>
      <c r="X98" s="401"/>
      <c r="Y98" s="396"/>
      <c r="Z98" s="397"/>
      <c r="AA98" s="397"/>
      <c r="AB98" s="410"/>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8"/>
      <c r="H99" s="349"/>
      <c r="I99" s="349"/>
      <c r="J99" s="349"/>
      <c r="K99" s="350"/>
      <c r="L99" s="399"/>
      <c r="M99" s="400"/>
      <c r="N99" s="400"/>
      <c r="O99" s="400"/>
      <c r="P99" s="400"/>
      <c r="Q99" s="400"/>
      <c r="R99" s="400"/>
      <c r="S99" s="400"/>
      <c r="T99" s="400"/>
      <c r="U99" s="400"/>
      <c r="V99" s="400"/>
      <c r="W99" s="400"/>
      <c r="X99" s="401"/>
      <c r="Y99" s="396"/>
      <c r="Z99" s="397"/>
      <c r="AA99" s="397"/>
      <c r="AB99" s="410"/>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10"/>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10"/>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10"/>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10"/>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10"/>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10"/>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02" t="s">
        <v>17</v>
      </c>
      <c r="H109" s="403"/>
      <c r="I109" s="403"/>
      <c r="J109" s="403"/>
      <c r="K109" s="403"/>
      <c r="L109" s="404" t="s">
        <v>18</v>
      </c>
      <c r="M109" s="403"/>
      <c r="N109" s="403"/>
      <c r="O109" s="403"/>
      <c r="P109" s="403"/>
      <c r="Q109" s="403"/>
      <c r="R109" s="403"/>
      <c r="S109" s="403"/>
      <c r="T109" s="403"/>
      <c r="U109" s="403"/>
      <c r="V109" s="403"/>
      <c r="W109" s="403"/>
      <c r="X109" s="405"/>
      <c r="Y109" s="406" t="s">
        <v>19</v>
      </c>
      <c r="Z109" s="407"/>
      <c r="AA109" s="407"/>
      <c r="AB109" s="448"/>
      <c r="AC109" s="402" t="s">
        <v>17</v>
      </c>
      <c r="AD109" s="403"/>
      <c r="AE109" s="403"/>
      <c r="AF109" s="403"/>
      <c r="AG109" s="403"/>
      <c r="AH109" s="404" t="s">
        <v>18</v>
      </c>
      <c r="AI109" s="403"/>
      <c r="AJ109" s="403"/>
      <c r="AK109" s="403"/>
      <c r="AL109" s="403"/>
      <c r="AM109" s="403"/>
      <c r="AN109" s="403"/>
      <c r="AO109" s="403"/>
      <c r="AP109" s="403"/>
      <c r="AQ109" s="403"/>
      <c r="AR109" s="403"/>
      <c r="AS109" s="403"/>
      <c r="AT109" s="405"/>
      <c r="AU109" s="406" t="s">
        <v>19</v>
      </c>
      <c r="AV109" s="407"/>
      <c r="AW109" s="407"/>
      <c r="AX109" s="40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10"/>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10"/>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10"/>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10"/>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10"/>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10"/>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10"/>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10"/>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10"/>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02" t="s">
        <v>17</v>
      </c>
      <c r="H122" s="403"/>
      <c r="I122" s="403"/>
      <c r="J122" s="403"/>
      <c r="K122" s="403"/>
      <c r="L122" s="404" t="s">
        <v>18</v>
      </c>
      <c r="M122" s="403"/>
      <c r="N122" s="403"/>
      <c r="O122" s="403"/>
      <c r="P122" s="403"/>
      <c r="Q122" s="403"/>
      <c r="R122" s="403"/>
      <c r="S122" s="403"/>
      <c r="T122" s="403"/>
      <c r="U122" s="403"/>
      <c r="V122" s="403"/>
      <c r="W122" s="403"/>
      <c r="X122" s="405"/>
      <c r="Y122" s="406" t="s">
        <v>19</v>
      </c>
      <c r="Z122" s="407"/>
      <c r="AA122" s="407"/>
      <c r="AB122" s="448"/>
      <c r="AC122" s="402" t="s">
        <v>17</v>
      </c>
      <c r="AD122" s="403"/>
      <c r="AE122" s="403"/>
      <c r="AF122" s="403"/>
      <c r="AG122" s="403"/>
      <c r="AH122" s="404" t="s">
        <v>18</v>
      </c>
      <c r="AI122" s="403"/>
      <c r="AJ122" s="403"/>
      <c r="AK122" s="403"/>
      <c r="AL122" s="403"/>
      <c r="AM122" s="403"/>
      <c r="AN122" s="403"/>
      <c r="AO122" s="403"/>
      <c r="AP122" s="403"/>
      <c r="AQ122" s="403"/>
      <c r="AR122" s="403"/>
      <c r="AS122" s="403"/>
      <c r="AT122" s="405"/>
      <c r="AU122" s="406" t="s">
        <v>19</v>
      </c>
      <c r="AV122" s="407"/>
      <c r="AW122" s="407"/>
      <c r="AX122" s="40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10"/>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10"/>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10"/>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10"/>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10"/>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10"/>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10"/>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10"/>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10"/>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02" t="s">
        <v>17</v>
      </c>
      <c r="H135" s="403"/>
      <c r="I135" s="403"/>
      <c r="J135" s="403"/>
      <c r="K135" s="403"/>
      <c r="L135" s="404" t="s">
        <v>18</v>
      </c>
      <c r="M135" s="403"/>
      <c r="N135" s="403"/>
      <c r="O135" s="403"/>
      <c r="P135" s="403"/>
      <c r="Q135" s="403"/>
      <c r="R135" s="403"/>
      <c r="S135" s="403"/>
      <c r="T135" s="403"/>
      <c r="U135" s="403"/>
      <c r="V135" s="403"/>
      <c r="W135" s="403"/>
      <c r="X135" s="405"/>
      <c r="Y135" s="406" t="s">
        <v>19</v>
      </c>
      <c r="Z135" s="407"/>
      <c r="AA135" s="407"/>
      <c r="AB135" s="448"/>
      <c r="AC135" s="402" t="s">
        <v>17</v>
      </c>
      <c r="AD135" s="403"/>
      <c r="AE135" s="403"/>
      <c r="AF135" s="403"/>
      <c r="AG135" s="403"/>
      <c r="AH135" s="404" t="s">
        <v>18</v>
      </c>
      <c r="AI135" s="403"/>
      <c r="AJ135" s="403"/>
      <c r="AK135" s="403"/>
      <c r="AL135" s="403"/>
      <c r="AM135" s="403"/>
      <c r="AN135" s="403"/>
      <c r="AO135" s="403"/>
      <c r="AP135" s="403"/>
      <c r="AQ135" s="403"/>
      <c r="AR135" s="403"/>
      <c r="AS135" s="403"/>
      <c r="AT135" s="405"/>
      <c r="AU135" s="406" t="s">
        <v>19</v>
      </c>
      <c r="AV135" s="407"/>
      <c r="AW135" s="407"/>
      <c r="AX135" s="40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10"/>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10"/>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10"/>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10"/>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10"/>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10"/>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10"/>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10"/>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10"/>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02" t="s">
        <v>17</v>
      </c>
      <c r="H148" s="403"/>
      <c r="I148" s="403"/>
      <c r="J148" s="403"/>
      <c r="K148" s="403"/>
      <c r="L148" s="404" t="s">
        <v>18</v>
      </c>
      <c r="M148" s="403"/>
      <c r="N148" s="403"/>
      <c r="O148" s="403"/>
      <c r="P148" s="403"/>
      <c r="Q148" s="403"/>
      <c r="R148" s="403"/>
      <c r="S148" s="403"/>
      <c r="T148" s="403"/>
      <c r="U148" s="403"/>
      <c r="V148" s="403"/>
      <c r="W148" s="403"/>
      <c r="X148" s="405"/>
      <c r="Y148" s="406" t="s">
        <v>19</v>
      </c>
      <c r="Z148" s="407"/>
      <c r="AA148" s="407"/>
      <c r="AB148" s="448"/>
      <c r="AC148" s="402" t="s">
        <v>17</v>
      </c>
      <c r="AD148" s="403"/>
      <c r="AE148" s="403"/>
      <c r="AF148" s="403"/>
      <c r="AG148" s="403"/>
      <c r="AH148" s="404" t="s">
        <v>18</v>
      </c>
      <c r="AI148" s="403"/>
      <c r="AJ148" s="403"/>
      <c r="AK148" s="403"/>
      <c r="AL148" s="403"/>
      <c r="AM148" s="403"/>
      <c r="AN148" s="403"/>
      <c r="AO148" s="403"/>
      <c r="AP148" s="403"/>
      <c r="AQ148" s="403"/>
      <c r="AR148" s="403"/>
      <c r="AS148" s="403"/>
      <c r="AT148" s="405"/>
      <c r="AU148" s="406" t="s">
        <v>19</v>
      </c>
      <c r="AV148" s="407"/>
      <c r="AW148" s="407"/>
      <c r="AX148" s="40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10"/>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10"/>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10"/>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10"/>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10"/>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10"/>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10"/>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10"/>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10"/>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02" t="s">
        <v>17</v>
      </c>
      <c r="H162" s="403"/>
      <c r="I162" s="403"/>
      <c r="J162" s="403"/>
      <c r="K162" s="403"/>
      <c r="L162" s="404" t="s">
        <v>18</v>
      </c>
      <c r="M162" s="403"/>
      <c r="N162" s="403"/>
      <c r="O162" s="403"/>
      <c r="P162" s="403"/>
      <c r="Q162" s="403"/>
      <c r="R162" s="403"/>
      <c r="S162" s="403"/>
      <c r="T162" s="403"/>
      <c r="U162" s="403"/>
      <c r="V162" s="403"/>
      <c r="W162" s="403"/>
      <c r="X162" s="405"/>
      <c r="Y162" s="406" t="s">
        <v>19</v>
      </c>
      <c r="Z162" s="407"/>
      <c r="AA162" s="407"/>
      <c r="AB162" s="448"/>
      <c r="AC162" s="402" t="s">
        <v>17</v>
      </c>
      <c r="AD162" s="403"/>
      <c r="AE162" s="403"/>
      <c r="AF162" s="403"/>
      <c r="AG162" s="403"/>
      <c r="AH162" s="404" t="s">
        <v>18</v>
      </c>
      <c r="AI162" s="403"/>
      <c r="AJ162" s="403"/>
      <c r="AK162" s="403"/>
      <c r="AL162" s="403"/>
      <c r="AM162" s="403"/>
      <c r="AN162" s="403"/>
      <c r="AO162" s="403"/>
      <c r="AP162" s="403"/>
      <c r="AQ162" s="403"/>
      <c r="AR162" s="403"/>
      <c r="AS162" s="403"/>
      <c r="AT162" s="405"/>
      <c r="AU162" s="406" t="s">
        <v>19</v>
      </c>
      <c r="AV162" s="407"/>
      <c r="AW162" s="407"/>
      <c r="AX162" s="40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10"/>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10"/>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10"/>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10"/>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10"/>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10"/>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10"/>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10"/>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10"/>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02" t="s">
        <v>17</v>
      </c>
      <c r="H175" s="403"/>
      <c r="I175" s="403"/>
      <c r="J175" s="403"/>
      <c r="K175" s="403"/>
      <c r="L175" s="404" t="s">
        <v>18</v>
      </c>
      <c r="M175" s="403"/>
      <c r="N175" s="403"/>
      <c r="O175" s="403"/>
      <c r="P175" s="403"/>
      <c r="Q175" s="403"/>
      <c r="R175" s="403"/>
      <c r="S175" s="403"/>
      <c r="T175" s="403"/>
      <c r="U175" s="403"/>
      <c r="V175" s="403"/>
      <c r="W175" s="403"/>
      <c r="X175" s="405"/>
      <c r="Y175" s="406" t="s">
        <v>19</v>
      </c>
      <c r="Z175" s="407"/>
      <c r="AA175" s="407"/>
      <c r="AB175" s="448"/>
      <c r="AC175" s="402" t="s">
        <v>17</v>
      </c>
      <c r="AD175" s="403"/>
      <c r="AE175" s="403"/>
      <c r="AF175" s="403"/>
      <c r="AG175" s="403"/>
      <c r="AH175" s="404" t="s">
        <v>18</v>
      </c>
      <c r="AI175" s="403"/>
      <c r="AJ175" s="403"/>
      <c r="AK175" s="403"/>
      <c r="AL175" s="403"/>
      <c r="AM175" s="403"/>
      <c r="AN175" s="403"/>
      <c r="AO175" s="403"/>
      <c r="AP175" s="403"/>
      <c r="AQ175" s="403"/>
      <c r="AR175" s="403"/>
      <c r="AS175" s="403"/>
      <c r="AT175" s="405"/>
      <c r="AU175" s="406" t="s">
        <v>19</v>
      </c>
      <c r="AV175" s="407"/>
      <c r="AW175" s="407"/>
      <c r="AX175" s="40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10"/>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10"/>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10"/>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10"/>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10"/>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10"/>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10"/>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10"/>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10"/>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02" t="s">
        <v>17</v>
      </c>
      <c r="H188" s="403"/>
      <c r="I188" s="403"/>
      <c r="J188" s="403"/>
      <c r="K188" s="403"/>
      <c r="L188" s="404" t="s">
        <v>18</v>
      </c>
      <c r="M188" s="403"/>
      <c r="N188" s="403"/>
      <c r="O188" s="403"/>
      <c r="P188" s="403"/>
      <c r="Q188" s="403"/>
      <c r="R188" s="403"/>
      <c r="S188" s="403"/>
      <c r="T188" s="403"/>
      <c r="U188" s="403"/>
      <c r="V188" s="403"/>
      <c r="W188" s="403"/>
      <c r="X188" s="405"/>
      <c r="Y188" s="406" t="s">
        <v>19</v>
      </c>
      <c r="Z188" s="407"/>
      <c r="AA188" s="407"/>
      <c r="AB188" s="448"/>
      <c r="AC188" s="402" t="s">
        <v>17</v>
      </c>
      <c r="AD188" s="403"/>
      <c r="AE188" s="403"/>
      <c r="AF188" s="403"/>
      <c r="AG188" s="403"/>
      <c r="AH188" s="404" t="s">
        <v>18</v>
      </c>
      <c r="AI188" s="403"/>
      <c r="AJ188" s="403"/>
      <c r="AK188" s="403"/>
      <c r="AL188" s="403"/>
      <c r="AM188" s="403"/>
      <c r="AN188" s="403"/>
      <c r="AO188" s="403"/>
      <c r="AP188" s="403"/>
      <c r="AQ188" s="403"/>
      <c r="AR188" s="403"/>
      <c r="AS188" s="403"/>
      <c r="AT188" s="405"/>
      <c r="AU188" s="406" t="s">
        <v>19</v>
      </c>
      <c r="AV188" s="407"/>
      <c r="AW188" s="407"/>
      <c r="AX188" s="40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10"/>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10"/>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10"/>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10"/>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10"/>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10"/>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10"/>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10"/>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10"/>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02" t="s">
        <v>17</v>
      </c>
      <c r="H201" s="403"/>
      <c r="I201" s="403"/>
      <c r="J201" s="403"/>
      <c r="K201" s="403"/>
      <c r="L201" s="404" t="s">
        <v>18</v>
      </c>
      <c r="M201" s="403"/>
      <c r="N201" s="403"/>
      <c r="O201" s="403"/>
      <c r="P201" s="403"/>
      <c r="Q201" s="403"/>
      <c r="R201" s="403"/>
      <c r="S201" s="403"/>
      <c r="T201" s="403"/>
      <c r="U201" s="403"/>
      <c r="V201" s="403"/>
      <c r="W201" s="403"/>
      <c r="X201" s="405"/>
      <c r="Y201" s="406" t="s">
        <v>19</v>
      </c>
      <c r="Z201" s="407"/>
      <c r="AA201" s="407"/>
      <c r="AB201" s="448"/>
      <c r="AC201" s="402" t="s">
        <v>17</v>
      </c>
      <c r="AD201" s="403"/>
      <c r="AE201" s="403"/>
      <c r="AF201" s="403"/>
      <c r="AG201" s="403"/>
      <c r="AH201" s="404" t="s">
        <v>18</v>
      </c>
      <c r="AI201" s="403"/>
      <c r="AJ201" s="403"/>
      <c r="AK201" s="403"/>
      <c r="AL201" s="403"/>
      <c r="AM201" s="403"/>
      <c r="AN201" s="403"/>
      <c r="AO201" s="403"/>
      <c r="AP201" s="403"/>
      <c r="AQ201" s="403"/>
      <c r="AR201" s="403"/>
      <c r="AS201" s="403"/>
      <c r="AT201" s="405"/>
      <c r="AU201" s="406" t="s">
        <v>19</v>
      </c>
      <c r="AV201" s="407"/>
      <c r="AW201" s="407"/>
      <c r="AX201" s="40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10"/>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10"/>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10"/>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10"/>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10"/>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10"/>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10"/>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10"/>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10"/>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02" t="s">
        <v>17</v>
      </c>
      <c r="H215" s="403"/>
      <c r="I215" s="403"/>
      <c r="J215" s="403"/>
      <c r="K215" s="403"/>
      <c r="L215" s="404" t="s">
        <v>18</v>
      </c>
      <c r="M215" s="403"/>
      <c r="N215" s="403"/>
      <c r="O215" s="403"/>
      <c r="P215" s="403"/>
      <c r="Q215" s="403"/>
      <c r="R215" s="403"/>
      <c r="S215" s="403"/>
      <c r="T215" s="403"/>
      <c r="U215" s="403"/>
      <c r="V215" s="403"/>
      <c r="W215" s="403"/>
      <c r="X215" s="405"/>
      <c r="Y215" s="406" t="s">
        <v>19</v>
      </c>
      <c r="Z215" s="407"/>
      <c r="AA215" s="407"/>
      <c r="AB215" s="448"/>
      <c r="AC215" s="402" t="s">
        <v>17</v>
      </c>
      <c r="AD215" s="403"/>
      <c r="AE215" s="403"/>
      <c r="AF215" s="403"/>
      <c r="AG215" s="403"/>
      <c r="AH215" s="404" t="s">
        <v>18</v>
      </c>
      <c r="AI215" s="403"/>
      <c r="AJ215" s="403"/>
      <c r="AK215" s="403"/>
      <c r="AL215" s="403"/>
      <c r="AM215" s="403"/>
      <c r="AN215" s="403"/>
      <c r="AO215" s="403"/>
      <c r="AP215" s="403"/>
      <c r="AQ215" s="403"/>
      <c r="AR215" s="403"/>
      <c r="AS215" s="403"/>
      <c r="AT215" s="405"/>
      <c r="AU215" s="406" t="s">
        <v>19</v>
      </c>
      <c r="AV215" s="407"/>
      <c r="AW215" s="407"/>
      <c r="AX215" s="40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10"/>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10"/>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10"/>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10"/>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10"/>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10"/>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10"/>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10"/>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10"/>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02" t="s">
        <v>17</v>
      </c>
      <c r="H228" s="403"/>
      <c r="I228" s="403"/>
      <c r="J228" s="403"/>
      <c r="K228" s="403"/>
      <c r="L228" s="404" t="s">
        <v>18</v>
      </c>
      <c r="M228" s="403"/>
      <c r="N228" s="403"/>
      <c r="O228" s="403"/>
      <c r="P228" s="403"/>
      <c r="Q228" s="403"/>
      <c r="R228" s="403"/>
      <c r="S228" s="403"/>
      <c r="T228" s="403"/>
      <c r="U228" s="403"/>
      <c r="V228" s="403"/>
      <c r="W228" s="403"/>
      <c r="X228" s="405"/>
      <c r="Y228" s="406" t="s">
        <v>19</v>
      </c>
      <c r="Z228" s="407"/>
      <c r="AA228" s="407"/>
      <c r="AB228" s="448"/>
      <c r="AC228" s="402" t="s">
        <v>17</v>
      </c>
      <c r="AD228" s="403"/>
      <c r="AE228" s="403"/>
      <c r="AF228" s="403"/>
      <c r="AG228" s="403"/>
      <c r="AH228" s="404" t="s">
        <v>18</v>
      </c>
      <c r="AI228" s="403"/>
      <c r="AJ228" s="403"/>
      <c r="AK228" s="403"/>
      <c r="AL228" s="403"/>
      <c r="AM228" s="403"/>
      <c r="AN228" s="403"/>
      <c r="AO228" s="403"/>
      <c r="AP228" s="403"/>
      <c r="AQ228" s="403"/>
      <c r="AR228" s="403"/>
      <c r="AS228" s="403"/>
      <c r="AT228" s="405"/>
      <c r="AU228" s="406" t="s">
        <v>19</v>
      </c>
      <c r="AV228" s="407"/>
      <c r="AW228" s="407"/>
      <c r="AX228" s="40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10"/>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10"/>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10"/>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10"/>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10"/>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10"/>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10"/>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10"/>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10"/>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02" t="s">
        <v>17</v>
      </c>
      <c r="H241" s="403"/>
      <c r="I241" s="403"/>
      <c r="J241" s="403"/>
      <c r="K241" s="403"/>
      <c r="L241" s="404" t="s">
        <v>18</v>
      </c>
      <c r="M241" s="403"/>
      <c r="N241" s="403"/>
      <c r="O241" s="403"/>
      <c r="P241" s="403"/>
      <c r="Q241" s="403"/>
      <c r="R241" s="403"/>
      <c r="S241" s="403"/>
      <c r="T241" s="403"/>
      <c r="U241" s="403"/>
      <c r="V241" s="403"/>
      <c r="W241" s="403"/>
      <c r="X241" s="405"/>
      <c r="Y241" s="406" t="s">
        <v>19</v>
      </c>
      <c r="Z241" s="407"/>
      <c r="AA241" s="407"/>
      <c r="AB241" s="448"/>
      <c r="AC241" s="402" t="s">
        <v>17</v>
      </c>
      <c r="AD241" s="403"/>
      <c r="AE241" s="403"/>
      <c r="AF241" s="403"/>
      <c r="AG241" s="403"/>
      <c r="AH241" s="404" t="s">
        <v>18</v>
      </c>
      <c r="AI241" s="403"/>
      <c r="AJ241" s="403"/>
      <c r="AK241" s="403"/>
      <c r="AL241" s="403"/>
      <c r="AM241" s="403"/>
      <c r="AN241" s="403"/>
      <c r="AO241" s="403"/>
      <c r="AP241" s="403"/>
      <c r="AQ241" s="403"/>
      <c r="AR241" s="403"/>
      <c r="AS241" s="403"/>
      <c r="AT241" s="405"/>
      <c r="AU241" s="406" t="s">
        <v>19</v>
      </c>
      <c r="AV241" s="407"/>
      <c r="AW241" s="407"/>
      <c r="AX241" s="40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10"/>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10"/>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10"/>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10"/>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10"/>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10"/>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10"/>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10"/>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10"/>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02" t="s">
        <v>17</v>
      </c>
      <c r="H254" s="403"/>
      <c r="I254" s="403"/>
      <c r="J254" s="403"/>
      <c r="K254" s="403"/>
      <c r="L254" s="404" t="s">
        <v>18</v>
      </c>
      <c r="M254" s="403"/>
      <c r="N254" s="403"/>
      <c r="O254" s="403"/>
      <c r="P254" s="403"/>
      <c r="Q254" s="403"/>
      <c r="R254" s="403"/>
      <c r="S254" s="403"/>
      <c r="T254" s="403"/>
      <c r="U254" s="403"/>
      <c r="V254" s="403"/>
      <c r="W254" s="403"/>
      <c r="X254" s="405"/>
      <c r="Y254" s="406" t="s">
        <v>19</v>
      </c>
      <c r="Z254" s="407"/>
      <c r="AA254" s="407"/>
      <c r="AB254" s="448"/>
      <c r="AC254" s="402" t="s">
        <v>17</v>
      </c>
      <c r="AD254" s="403"/>
      <c r="AE254" s="403"/>
      <c r="AF254" s="403"/>
      <c r="AG254" s="403"/>
      <c r="AH254" s="404" t="s">
        <v>18</v>
      </c>
      <c r="AI254" s="403"/>
      <c r="AJ254" s="403"/>
      <c r="AK254" s="403"/>
      <c r="AL254" s="403"/>
      <c r="AM254" s="403"/>
      <c r="AN254" s="403"/>
      <c r="AO254" s="403"/>
      <c r="AP254" s="403"/>
      <c r="AQ254" s="403"/>
      <c r="AR254" s="403"/>
      <c r="AS254" s="403"/>
      <c r="AT254" s="405"/>
      <c r="AU254" s="406" t="s">
        <v>19</v>
      </c>
      <c r="AV254" s="407"/>
      <c r="AW254" s="407"/>
      <c r="AX254" s="40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10"/>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10"/>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10"/>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10"/>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10"/>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10"/>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10"/>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10"/>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10"/>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4"/>
      <c r="L3" s="114"/>
      <c r="M3" s="114"/>
      <c r="N3" s="114"/>
      <c r="O3" s="114"/>
      <c r="P3" s="347" t="s">
        <v>27</v>
      </c>
      <c r="Q3" s="347"/>
      <c r="R3" s="347"/>
      <c r="S3" s="347"/>
      <c r="T3" s="347"/>
      <c r="U3" s="347"/>
      <c r="V3" s="347"/>
      <c r="W3" s="347"/>
      <c r="X3" s="347"/>
      <c r="Y3" s="344" t="s">
        <v>497</v>
      </c>
      <c r="Z3" s="345"/>
      <c r="AA3" s="345"/>
      <c r="AB3" s="345"/>
      <c r="AC3" s="277" t="s">
        <v>480</v>
      </c>
      <c r="AD3" s="277"/>
      <c r="AE3" s="277"/>
      <c r="AF3" s="277"/>
      <c r="AG3" s="277"/>
      <c r="AH3" s="344" t="s">
        <v>391</v>
      </c>
      <c r="AI3" s="346"/>
      <c r="AJ3" s="346"/>
      <c r="AK3" s="346"/>
      <c r="AL3" s="346" t="s">
        <v>21</v>
      </c>
      <c r="AM3" s="346"/>
      <c r="AN3" s="346"/>
      <c r="AO3" s="434"/>
      <c r="AP3" s="435" t="s">
        <v>433</v>
      </c>
      <c r="AQ3" s="435"/>
      <c r="AR3" s="435"/>
      <c r="AS3" s="435"/>
      <c r="AT3" s="435"/>
      <c r="AU3" s="435"/>
      <c r="AV3" s="435"/>
      <c r="AW3" s="435"/>
      <c r="AX3" s="435"/>
    </row>
    <row r="4" spans="1:50" ht="26.25" customHeight="1" x14ac:dyDescent="0.15">
      <c r="A4" s="1061">
        <v>1</v>
      </c>
      <c r="B4" s="1061">
        <v>1</v>
      </c>
      <c r="C4" s="423"/>
      <c r="D4" s="423"/>
      <c r="E4" s="423"/>
      <c r="F4" s="423"/>
      <c r="G4" s="423"/>
      <c r="H4" s="423"/>
      <c r="I4" s="423"/>
      <c r="J4" s="424"/>
      <c r="K4" s="425"/>
      <c r="L4" s="425"/>
      <c r="M4" s="425"/>
      <c r="N4" s="425"/>
      <c r="O4" s="425"/>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23"/>
      <c r="D5" s="423"/>
      <c r="E5" s="423"/>
      <c r="F5" s="423"/>
      <c r="G5" s="423"/>
      <c r="H5" s="423"/>
      <c r="I5" s="423"/>
      <c r="J5" s="424"/>
      <c r="K5" s="425"/>
      <c r="L5" s="425"/>
      <c r="M5" s="425"/>
      <c r="N5" s="425"/>
      <c r="O5" s="425"/>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23"/>
      <c r="D6" s="423"/>
      <c r="E6" s="423"/>
      <c r="F6" s="423"/>
      <c r="G6" s="423"/>
      <c r="H6" s="423"/>
      <c r="I6" s="423"/>
      <c r="J6" s="424"/>
      <c r="K6" s="425"/>
      <c r="L6" s="425"/>
      <c r="M6" s="425"/>
      <c r="N6" s="425"/>
      <c r="O6" s="425"/>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23"/>
      <c r="D7" s="423"/>
      <c r="E7" s="423"/>
      <c r="F7" s="423"/>
      <c r="G7" s="423"/>
      <c r="H7" s="423"/>
      <c r="I7" s="423"/>
      <c r="J7" s="424"/>
      <c r="K7" s="425"/>
      <c r="L7" s="425"/>
      <c r="M7" s="425"/>
      <c r="N7" s="425"/>
      <c r="O7" s="425"/>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23"/>
      <c r="D8" s="423"/>
      <c r="E8" s="423"/>
      <c r="F8" s="423"/>
      <c r="G8" s="423"/>
      <c r="H8" s="423"/>
      <c r="I8" s="423"/>
      <c r="J8" s="424"/>
      <c r="K8" s="425"/>
      <c r="L8" s="425"/>
      <c r="M8" s="425"/>
      <c r="N8" s="425"/>
      <c r="O8" s="425"/>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23"/>
      <c r="D9" s="423"/>
      <c r="E9" s="423"/>
      <c r="F9" s="423"/>
      <c r="G9" s="423"/>
      <c r="H9" s="423"/>
      <c r="I9" s="423"/>
      <c r="J9" s="424"/>
      <c r="K9" s="425"/>
      <c r="L9" s="425"/>
      <c r="M9" s="425"/>
      <c r="N9" s="425"/>
      <c r="O9" s="425"/>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23"/>
      <c r="D10" s="423"/>
      <c r="E10" s="423"/>
      <c r="F10" s="423"/>
      <c r="G10" s="423"/>
      <c r="H10" s="423"/>
      <c r="I10" s="423"/>
      <c r="J10" s="424"/>
      <c r="K10" s="425"/>
      <c r="L10" s="425"/>
      <c r="M10" s="425"/>
      <c r="N10" s="425"/>
      <c r="O10" s="425"/>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23"/>
      <c r="D11" s="423"/>
      <c r="E11" s="423"/>
      <c r="F11" s="423"/>
      <c r="G11" s="423"/>
      <c r="H11" s="423"/>
      <c r="I11" s="423"/>
      <c r="J11" s="424"/>
      <c r="K11" s="425"/>
      <c r="L11" s="425"/>
      <c r="M11" s="425"/>
      <c r="N11" s="425"/>
      <c r="O11" s="425"/>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23"/>
      <c r="D12" s="423"/>
      <c r="E12" s="423"/>
      <c r="F12" s="423"/>
      <c r="G12" s="423"/>
      <c r="H12" s="423"/>
      <c r="I12" s="423"/>
      <c r="J12" s="424"/>
      <c r="K12" s="425"/>
      <c r="L12" s="425"/>
      <c r="M12" s="425"/>
      <c r="N12" s="425"/>
      <c r="O12" s="425"/>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23"/>
      <c r="D13" s="423"/>
      <c r="E13" s="423"/>
      <c r="F13" s="423"/>
      <c r="G13" s="423"/>
      <c r="H13" s="423"/>
      <c r="I13" s="423"/>
      <c r="J13" s="424"/>
      <c r="K13" s="425"/>
      <c r="L13" s="425"/>
      <c r="M13" s="425"/>
      <c r="N13" s="425"/>
      <c r="O13" s="425"/>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23"/>
      <c r="D14" s="423"/>
      <c r="E14" s="423"/>
      <c r="F14" s="423"/>
      <c r="G14" s="423"/>
      <c r="H14" s="423"/>
      <c r="I14" s="423"/>
      <c r="J14" s="424"/>
      <c r="K14" s="425"/>
      <c r="L14" s="425"/>
      <c r="M14" s="425"/>
      <c r="N14" s="425"/>
      <c r="O14" s="425"/>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23"/>
      <c r="D15" s="423"/>
      <c r="E15" s="423"/>
      <c r="F15" s="423"/>
      <c r="G15" s="423"/>
      <c r="H15" s="423"/>
      <c r="I15" s="423"/>
      <c r="J15" s="424"/>
      <c r="K15" s="425"/>
      <c r="L15" s="425"/>
      <c r="M15" s="425"/>
      <c r="N15" s="425"/>
      <c r="O15" s="425"/>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23"/>
      <c r="D16" s="423"/>
      <c r="E16" s="423"/>
      <c r="F16" s="423"/>
      <c r="G16" s="423"/>
      <c r="H16" s="423"/>
      <c r="I16" s="423"/>
      <c r="J16" s="424"/>
      <c r="K16" s="425"/>
      <c r="L16" s="425"/>
      <c r="M16" s="425"/>
      <c r="N16" s="425"/>
      <c r="O16" s="425"/>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23"/>
      <c r="D17" s="423"/>
      <c r="E17" s="423"/>
      <c r="F17" s="423"/>
      <c r="G17" s="423"/>
      <c r="H17" s="423"/>
      <c r="I17" s="423"/>
      <c r="J17" s="424"/>
      <c r="K17" s="425"/>
      <c r="L17" s="425"/>
      <c r="M17" s="425"/>
      <c r="N17" s="425"/>
      <c r="O17" s="425"/>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23"/>
      <c r="D18" s="423"/>
      <c r="E18" s="423"/>
      <c r="F18" s="423"/>
      <c r="G18" s="423"/>
      <c r="H18" s="423"/>
      <c r="I18" s="423"/>
      <c r="J18" s="424"/>
      <c r="K18" s="425"/>
      <c r="L18" s="425"/>
      <c r="M18" s="425"/>
      <c r="N18" s="425"/>
      <c r="O18" s="425"/>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23"/>
      <c r="D19" s="423"/>
      <c r="E19" s="423"/>
      <c r="F19" s="423"/>
      <c r="G19" s="423"/>
      <c r="H19" s="423"/>
      <c r="I19" s="423"/>
      <c r="J19" s="424"/>
      <c r="K19" s="425"/>
      <c r="L19" s="425"/>
      <c r="M19" s="425"/>
      <c r="N19" s="425"/>
      <c r="O19" s="425"/>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23"/>
      <c r="D20" s="423"/>
      <c r="E20" s="423"/>
      <c r="F20" s="423"/>
      <c r="G20" s="423"/>
      <c r="H20" s="423"/>
      <c r="I20" s="423"/>
      <c r="J20" s="424"/>
      <c r="K20" s="425"/>
      <c r="L20" s="425"/>
      <c r="M20" s="425"/>
      <c r="N20" s="425"/>
      <c r="O20" s="425"/>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23"/>
      <c r="D21" s="423"/>
      <c r="E21" s="423"/>
      <c r="F21" s="423"/>
      <c r="G21" s="423"/>
      <c r="H21" s="423"/>
      <c r="I21" s="423"/>
      <c r="J21" s="424"/>
      <c r="K21" s="425"/>
      <c r="L21" s="425"/>
      <c r="M21" s="425"/>
      <c r="N21" s="425"/>
      <c r="O21" s="425"/>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23"/>
      <c r="D22" s="423"/>
      <c r="E22" s="423"/>
      <c r="F22" s="423"/>
      <c r="G22" s="423"/>
      <c r="H22" s="423"/>
      <c r="I22" s="423"/>
      <c r="J22" s="424"/>
      <c r="K22" s="425"/>
      <c r="L22" s="425"/>
      <c r="M22" s="425"/>
      <c r="N22" s="425"/>
      <c r="O22" s="425"/>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23"/>
      <c r="D23" s="423"/>
      <c r="E23" s="423"/>
      <c r="F23" s="423"/>
      <c r="G23" s="423"/>
      <c r="H23" s="423"/>
      <c r="I23" s="423"/>
      <c r="J23" s="424"/>
      <c r="K23" s="425"/>
      <c r="L23" s="425"/>
      <c r="M23" s="425"/>
      <c r="N23" s="425"/>
      <c r="O23" s="425"/>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23"/>
      <c r="D24" s="423"/>
      <c r="E24" s="423"/>
      <c r="F24" s="423"/>
      <c r="G24" s="423"/>
      <c r="H24" s="423"/>
      <c r="I24" s="423"/>
      <c r="J24" s="424"/>
      <c r="K24" s="425"/>
      <c r="L24" s="425"/>
      <c r="M24" s="425"/>
      <c r="N24" s="425"/>
      <c r="O24" s="425"/>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23"/>
      <c r="D25" s="423"/>
      <c r="E25" s="423"/>
      <c r="F25" s="423"/>
      <c r="G25" s="423"/>
      <c r="H25" s="423"/>
      <c r="I25" s="423"/>
      <c r="J25" s="424"/>
      <c r="K25" s="425"/>
      <c r="L25" s="425"/>
      <c r="M25" s="425"/>
      <c r="N25" s="425"/>
      <c r="O25" s="425"/>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23"/>
      <c r="D26" s="423"/>
      <c r="E26" s="423"/>
      <c r="F26" s="423"/>
      <c r="G26" s="423"/>
      <c r="H26" s="423"/>
      <c r="I26" s="423"/>
      <c r="J26" s="424"/>
      <c r="K26" s="425"/>
      <c r="L26" s="425"/>
      <c r="M26" s="425"/>
      <c r="N26" s="425"/>
      <c r="O26" s="425"/>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23"/>
      <c r="D27" s="423"/>
      <c r="E27" s="423"/>
      <c r="F27" s="423"/>
      <c r="G27" s="423"/>
      <c r="H27" s="423"/>
      <c r="I27" s="423"/>
      <c r="J27" s="424"/>
      <c r="K27" s="425"/>
      <c r="L27" s="425"/>
      <c r="M27" s="425"/>
      <c r="N27" s="425"/>
      <c r="O27" s="425"/>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23"/>
      <c r="D28" s="423"/>
      <c r="E28" s="423"/>
      <c r="F28" s="423"/>
      <c r="G28" s="423"/>
      <c r="H28" s="423"/>
      <c r="I28" s="423"/>
      <c r="J28" s="424"/>
      <c r="K28" s="425"/>
      <c r="L28" s="425"/>
      <c r="M28" s="425"/>
      <c r="N28" s="425"/>
      <c r="O28" s="425"/>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23"/>
      <c r="D29" s="423"/>
      <c r="E29" s="423"/>
      <c r="F29" s="423"/>
      <c r="G29" s="423"/>
      <c r="H29" s="423"/>
      <c r="I29" s="423"/>
      <c r="J29" s="424"/>
      <c r="K29" s="425"/>
      <c r="L29" s="425"/>
      <c r="M29" s="425"/>
      <c r="N29" s="425"/>
      <c r="O29" s="425"/>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23"/>
      <c r="D30" s="423"/>
      <c r="E30" s="423"/>
      <c r="F30" s="423"/>
      <c r="G30" s="423"/>
      <c r="H30" s="423"/>
      <c r="I30" s="423"/>
      <c r="J30" s="424"/>
      <c r="K30" s="425"/>
      <c r="L30" s="425"/>
      <c r="M30" s="425"/>
      <c r="N30" s="425"/>
      <c r="O30" s="425"/>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23"/>
      <c r="D31" s="423"/>
      <c r="E31" s="423"/>
      <c r="F31" s="423"/>
      <c r="G31" s="423"/>
      <c r="H31" s="423"/>
      <c r="I31" s="423"/>
      <c r="J31" s="424"/>
      <c r="K31" s="425"/>
      <c r="L31" s="425"/>
      <c r="M31" s="425"/>
      <c r="N31" s="425"/>
      <c r="O31" s="425"/>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23"/>
      <c r="D32" s="423"/>
      <c r="E32" s="423"/>
      <c r="F32" s="423"/>
      <c r="G32" s="423"/>
      <c r="H32" s="423"/>
      <c r="I32" s="423"/>
      <c r="J32" s="424"/>
      <c r="K32" s="425"/>
      <c r="L32" s="425"/>
      <c r="M32" s="425"/>
      <c r="N32" s="425"/>
      <c r="O32" s="425"/>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23"/>
      <c r="D33" s="423"/>
      <c r="E33" s="423"/>
      <c r="F33" s="423"/>
      <c r="G33" s="423"/>
      <c r="H33" s="423"/>
      <c r="I33" s="423"/>
      <c r="J33" s="424"/>
      <c r="K33" s="425"/>
      <c r="L33" s="425"/>
      <c r="M33" s="425"/>
      <c r="N33" s="425"/>
      <c r="O33" s="425"/>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4"/>
      <c r="L36" s="114"/>
      <c r="M36" s="114"/>
      <c r="N36" s="114"/>
      <c r="O36" s="114"/>
      <c r="P36" s="347" t="s">
        <v>27</v>
      </c>
      <c r="Q36" s="347"/>
      <c r="R36" s="347"/>
      <c r="S36" s="347"/>
      <c r="T36" s="347"/>
      <c r="U36" s="347"/>
      <c r="V36" s="347"/>
      <c r="W36" s="347"/>
      <c r="X36" s="347"/>
      <c r="Y36" s="344" t="s">
        <v>497</v>
      </c>
      <c r="Z36" s="345"/>
      <c r="AA36" s="345"/>
      <c r="AB36" s="345"/>
      <c r="AC36" s="277" t="s">
        <v>480</v>
      </c>
      <c r="AD36" s="277"/>
      <c r="AE36" s="277"/>
      <c r="AF36" s="277"/>
      <c r="AG36" s="277"/>
      <c r="AH36" s="344" t="s">
        <v>391</v>
      </c>
      <c r="AI36" s="346"/>
      <c r="AJ36" s="346"/>
      <c r="AK36" s="346"/>
      <c r="AL36" s="346" t="s">
        <v>21</v>
      </c>
      <c r="AM36" s="346"/>
      <c r="AN36" s="346"/>
      <c r="AO36" s="434"/>
      <c r="AP36" s="435" t="s">
        <v>433</v>
      </c>
      <c r="AQ36" s="435"/>
      <c r="AR36" s="435"/>
      <c r="AS36" s="435"/>
      <c r="AT36" s="435"/>
      <c r="AU36" s="435"/>
      <c r="AV36" s="435"/>
      <c r="AW36" s="435"/>
      <c r="AX36" s="435"/>
    </row>
    <row r="37" spans="1:50" ht="26.25" customHeight="1" x14ac:dyDescent="0.15">
      <c r="A37" s="1061">
        <v>1</v>
      </c>
      <c r="B37" s="1061">
        <v>1</v>
      </c>
      <c r="C37" s="423"/>
      <c r="D37" s="423"/>
      <c r="E37" s="423"/>
      <c r="F37" s="423"/>
      <c r="G37" s="423"/>
      <c r="H37" s="423"/>
      <c r="I37" s="423"/>
      <c r="J37" s="424"/>
      <c r="K37" s="425"/>
      <c r="L37" s="425"/>
      <c r="M37" s="425"/>
      <c r="N37" s="425"/>
      <c r="O37" s="425"/>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23"/>
      <c r="D38" s="423"/>
      <c r="E38" s="423"/>
      <c r="F38" s="423"/>
      <c r="G38" s="423"/>
      <c r="H38" s="423"/>
      <c r="I38" s="423"/>
      <c r="J38" s="424"/>
      <c r="K38" s="425"/>
      <c r="L38" s="425"/>
      <c r="M38" s="425"/>
      <c r="N38" s="425"/>
      <c r="O38" s="425"/>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23"/>
      <c r="D39" s="423"/>
      <c r="E39" s="423"/>
      <c r="F39" s="423"/>
      <c r="G39" s="423"/>
      <c r="H39" s="423"/>
      <c r="I39" s="423"/>
      <c r="J39" s="424"/>
      <c r="K39" s="425"/>
      <c r="L39" s="425"/>
      <c r="M39" s="425"/>
      <c r="N39" s="425"/>
      <c r="O39" s="425"/>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23"/>
      <c r="D40" s="423"/>
      <c r="E40" s="423"/>
      <c r="F40" s="423"/>
      <c r="G40" s="423"/>
      <c r="H40" s="423"/>
      <c r="I40" s="423"/>
      <c r="J40" s="424"/>
      <c r="K40" s="425"/>
      <c r="L40" s="425"/>
      <c r="M40" s="425"/>
      <c r="N40" s="425"/>
      <c r="O40" s="425"/>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23"/>
      <c r="D41" s="423"/>
      <c r="E41" s="423"/>
      <c r="F41" s="423"/>
      <c r="G41" s="423"/>
      <c r="H41" s="423"/>
      <c r="I41" s="423"/>
      <c r="J41" s="424"/>
      <c r="K41" s="425"/>
      <c r="L41" s="425"/>
      <c r="M41" s="425"/>
      <c r="N41" s="425"/>
      <c r="O41" s="425"/>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23"/>
      <c r="D42" s="423"/>
      <c r="E42" s="423"/>
      <c r="F42" s="423"/>
      <c r="G42" s="423"/>
      <c r="H42" s="423"/>
      <c r="I42" s="423"/>
      <c r="J42" s="424"/>
      <c r="K42" s="425"/>
      <c r="L42" s="425"/>
      <c r="M42" s="425"/>
      <c r="N42" s="425"/>
      <c r="O42" s="425"/>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23"/>
      <c r="D43" s="423"/>
      <c r="E43" s="423"/>
      <c r="F43" s="423"/>
      <c r="G43" s="423"/>
      <c r="H43" s="423"/>
      <c r="I43" s="423"/>
      <c r="J43" s="424"/>
      <c r="K43" s="425"/>
      <c r="L43" s="425"/>
      <c r="M43" s="425"/>
      <c r="N43" s="425"/>
      <c r="O43" s="425"/>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23"/>
      <c r="D44" s="423"/>
      <c r="E44" s="423"/>
      <c r="F44" s="423"/>
      <c r="G44" s="423"/>
      <c r="H44" s="423"/>
      <c r="I44" s="423"/>
      <c r="J44" s="424"/>
      <c r="K44" s="425"/>
      <c r="L44" s="425"/>
      <c r="M44" s="425"/>
      <c r="N44" s="425"/>
      <c r="O44" s="425"/>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23"/>
      <c r="D45" s="423"/>
      <c r="E45" s="423"/>
      <c r="F45" s="423"/>
      <c r="G45" s="423"/>
      <c r="H45" s="423"/>
      <c r="I45" s="423"/>
      <c r="J45" s="424"/>
      <c r="K45" s="425"/>
      <c r="L45" s="425"/>
      <c r="M45" s="425"/>
      <c r="N45" s="425"/>
      <c r="O45" s="425"/>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23"/>
      <c r="D46" s="423"/>
      <c r="E46" s="423"/>
      <c r="F46" s="423"/>
      <c r="G46" s="423"/>
      <c r="H46" s="423"/>
      <c r="I46" s="423"/>
      <c r="J46" s="424"/>
      <c r="K46" s="425"/>
      <c r="L46" s="425"/>
      <c r="M46" s="425"/>
      <c r="N46" s="425"/>
      <c r="O46" s="425"/>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23"/>
      <c r="D47" s="423"/>
      <c r="E47" s="423"/>
      <c r="F47" s="423"/>
      <c r="G47" s="423"/>
      <c r="H47" s="423"/>
      <c r="I47" s="423"/>
      <c r="J47" s="424"/>
      <c r="K47" s="425"/>
      <c r="L47" s="425"/>
      <c r="M47" s="425"/>
      <c r="N47" s="425"/>
      <c r="O47" s="425"/>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23"/>
      <c r="D48" s="423"/>
      <c r="E48" s="423"/>
      <c r="F48" s="423"/>
      <c r="G48" s="423"/>
      <c r="H48" s="423"/>
      <c r="I48" s="423"/>
      <c r="J48" s="424"/>
      <c r="K48" s="425"/>
      <c r="L48" s="425"/>
      <c r="M48" s="425"/>
      <c r="N48" s="425"/>
      <c r="O48" s="425"/>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23"/>
      <c r="D49" s="423"/>
      <c r="E49" s="423"/>
      <c r="F49" s="423"/>
      <c r="G49" s="423"/>
      <c r="H49" s="423"/>
      <c r="I49" s="423"/>
      <c r="J49" s="424"/>
      <c r="K49" s="425"/>
      <c r="L49" s="425"/>
      <c r="M49" s="425"/>
      <c r="N49" s="425"/>
      <c r="O49" s="425"/>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23"/>
      <c r="D50" s="423"/>
      <c r="E50" s="423"/>
      <c r="F50" s="423"/>
      <c r="G50" s="423"/>
      <c r="H50" s="423"/>
      <c r="I50" s="423"/>
      <c r="J50" s="424"/>
      <c r="K50" s="425"/>
      <c r="L50" s="425"/>
      <c r="M50" s="425"/>
      <c r="N50" s="425"/>
      <c r="O50" s="425"/>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23"/>
      <c r="D51" s="423"/>
      <c r="E51" s="423"/>
      <c r="F51" s="423"/>
      <c r="G51" s="423"/>
      <c r="H51" s="423"/>
      <c r="I51" s="423"/>
      <c r="J51" s="424"/>
      <c r="K51" s="425"/>
      <c r="L51" s="425"/>
      <c r="M51" s="425"/>
      <c r="N51" s="425"/>
      <c r="O51" s="425"/>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23"/>
      <c r="D52" s="423"/>
      <c r="E52" s="423"/>
      <c r="F52" s="423"/>
      <c r="G52" s="423"/>
      <c r="H52" s="423"/>
      <c r="I52" s="423"/>
      <c r="J52" s="424"/>
      <c r="K52" s="425"/>
      <c r="L52" s="425"/>
      <c r="M52" s="425"/>
      <c r="N52" s="425"/>
      <c r="O52" s="425"/>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23"/>
      <c r="D53" s="423"/>
      <c r="E53" s="423"/>
      <c r="F53" s="423"/>
      <c r="G53" s="423"/>
      <c r="H53" s="423"/>
      <c r="I53" s="423"/>
      <c r="J53" s="424"/>
      <c r="K53" s="425"/>
      <c r="L53" s="425"/>
      <c r="M53" s="425"/>
      <c r="N53" s="425"/>
      <c r="O53" s="425"/>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23"/>
      <c r="D54" s="423"/>
      <c r="E54" s="423"/>
      <c r="F54" s="423"/>
      <c r="G54" s="423"/>
      <c r="H54" s="423"/>
      <c r="I54" s="423"/>
      <c r="J54" s="424"/>
      <c r="K54" s="425"/>
      <c r="L54" s="425"/>
      <c r="M54" s="425"/>
      <c r="N54" s="425"/>
      <c r="O54" s="425"/>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23"/>
      <c r="D55" s="423"/>
      <c r="E55" s="423"/>
      <c r="F55" s="423"/>
      <c r="G55" s="423"/>
      <c r="H55" s="423"/>
      <c r="I55" s="423"/>
      <c r="J55" s="424"/>
      <c r="K55" s="425"/>
      <c r="L55" s="425"/>
      <c r="M55" s="425"/>
      <c r="N55" s="425"/>
      <c r="O55" s="425"/>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23"/>
      <c r="D56" s="423"/>
      <c r="E56" s="423"/>
      <c r="F56" s="423"/>
      <c r="G56" s="423"/>
      <c r="H56" s="423"/>
      <c r="I56" s="423"/>
      <c r="J56" s="424"/>
      <c r="K56" s="425"/>
      <c r="L56" s="425"/>
      <c r="M56" s="425"/>
      <c r="N56" s="425"/>
      <c r="O56" s="425"/>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23"/>
      <c r="D57" s="423"/>
      <c r="E57" s="423"/>
      <c r="F57" s="423"/>
      <c r="G57" s="423"/>
      <c r="H57" s="423"/>
      <c r="I57" s="423"/>
      <c r="J57" s="424"/>
      <c r="K57" s="425"/>
      <c r="L57" s="425"/>
      <c r="M57" s="425"/>
      <c r="N57" s="425"/>
      <c r="O57" s="425"/>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23"/>
      <c r="D58" s="423"/>
      <c r="E58" s="423"/>
      <c r="F58" s="423"/>
      <c r="G58" s="423"/>
      <c r="H58" s="423"/>
      <c r="I58" s="423"/>
      <c r="J58" s="424"/>
      <c r="K58" s="425"/>
      <c r="L58" s="425"/>
      <c r="M58" s="425"/>
      <c r="N58" s="425"/>
      <c r="O58" s="425"/>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23"/>
      <c r="D59" s="423"/>
      <c r="E59" s="423"/>
      <c r="F59" s="423"/>
      <c r="G59" s="423"/>
      <c r="H59" s="423"/>
      <c r="I59" s="423"/>
      <c r="J59" s="424"/>
      <c r="K59" s="425"/>
      <c r="L59" s="425"/>
      <c r="M59" s="425"/>
      <c r="N59" s="425"/>
      <c r="O59" s="425"/>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23"/>
      <c r="D60" s="423"/>
      <c r="E60" s="423"/>
      <c r="F60" s="423"/>
      <c r="G60" s="423"/>
      <c r="H60" s="423"/>
      <c r="I60" s="423"/>
      <c r="J60" s="424"/>
      <c r="K60" s="425"/>
      <c r="L60" s="425"/>
      <c r="M60" s="425"/>
      <c r="N60" s="425"/>
      <c r="O60" s="425"/>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23"/>
      <c r="D61" s="423"/>
      <c r="E61" s="423"/>
      <c r="F61" s="423"/>
      <c r="G61" s="423"/>
      <c r="H61" s="423"/>
      <c r="I61" s="423"/>
      <c r="J61" s="424"/>
      <c r="K61" s="425"/>
      <c r="L61" s="425"/>
      <c r="M61" s="425"/>
      <c r="N61" s="425"/>
      <c r="O61" s="425"/>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23"/>
      <c r="D62" s="423"/>
      <c r="E62" s="423"/>
      <c r="F62" s="423"/>
      <c r="G62" s="423"/>
      <c r="H62" s="423"/>
      <c r="I62" s="423"/>
      <c r="J62" s="424"/>
      <c r="K62" s="425"/>
      <c r="L62" s="425"/>
      <c r="M62" s="425"/>
      <c r="N62" s="425"/>
      <c r="O62" s="425"/>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23"/>
      <c r="D63" s="423"/>
      <c r="E63" s="423"/>
      <c r="F63" s="423"/>
      <c r="G63" s="423"/>
      <c r="H63" s="423"/>
      <c r="I63" s="423"/>
      <c r="J63" s="424"/>
      <c r="K63" s="425"/>
      <c r="L63" s="425"/>
      <c r="M63" s="425"/>
      <c r="N63" s="425"/>
      <c r="O63" s="425"/>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23"/>
      <c r="D64" s="423"/>
      <c r="E64" s="423"/>
      <c r="F64" s="423"/>
      <c r="G64" s="423"/>
      <c r="H64" s="423"/>
      <c r="I64" s="423"/>
      <c r="J64" s="424"/>
      <c r="K64" s="425"/>
      <c r="L64" s="425"/>
      <c r="M64" s="425"/>
      <c r="N64" s="425"/>
      <c r="O64" s="425"/>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23"/>
      <c r="D65" s="423"/>
      <c r="E65" s="423"/>
      <c r="F65" s="423"/>
      <c r="G65" s="423"/>
      <c r="H65" s="423"/>
      <c r="I65" s="423"/>
      <c r="J65" s="424"/>
      <c r="K65" s="425"/>
      <c r="L65" s="425"/>
      <c r="M65" s="425"/>
      <c r="N65" s="425"/>
      <c r="O65" s="425"/>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23"/>
      <c r="D66" s="423"/>
      <c r="E66" s="423"/>
      <c r="F66" s="423"/>
      <c r="G66" s="423"/>
      <c r="H66" s="423"/>
      <c r="I66" s="423"/>
      <c r="J66" s="424"/>
      <c r="K66" s="425"/>
      <c r="L66" s="425"/>
      <c r="M66" s="425"/>
      <c r="N66" s="425"/>
      <c r="O66" s="425"/>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4"/>
      <c r="L69" s="114"/>
      <c r="M69" s="114"/>
      <c r="N69" s="114"/>
      <c r="O69" s="114"/>
      <c r="P69" s="347" t="s">
        <v>27</v>
      </c>
      <c r="Q69" s="347"/>
      <c r="R69" s="347"/>
      <c r="S69" s="347"/>
      <c r="T69" s="347"/>
      <c r="U69" s="347"/>
      <c r="V69" s="347"/>
      <c r="W69" s="347"/>
      <c r="X69" s="347"/>
      <c r="Y69" s="344" t="s">
        <v>497</v>
      </c>
      <c r="Z69" s="345"/>
      <c r="AA69" s="345"/>
      <c r="AB69" s="345"/>
      <c r="AC69" s="277" t="s">
        <v>480</v>
      </c>
      <c r="AD69" s="277"/>
      <c r="AE69" s="277"/>
      <c r="AF69" s="277"/>
      <c r="AG69" s="277"/>
      <c r="AH69" s="344" t="s">
        <v>391</v>
      </c>
      <c r="AI69" s="346"/>
      <c r="AJ69" s="346"/>
      <c r="AK69" s="346"/>
      <c r="AL69" s="346" t="s">
        <v>21</v>
      </c>
      <c r="AM69" s="346"/>
      <c r="AN69" s="346"/>
      <c r="AO69" s="434"/>
      <c r="AP69" s="435" t="s">
        <v>433</v>
      </c>
      <c r="AQ69" s="435"/>
      <c r="AR69" s="435"/>
      <c r="AS69" s="435"/>
      <c r="AT69" s="435"/>
      <c r="AU69" s="435"/>
      <c r="AV69" s="435"/>
      <c r="AW69" s="435"/>
      <c r="AX69" s="435"/>
    </row>
    <row r="70" spans="1:50" ht="26.25" customHeight="1" x14ac:dyDescent="0.15">
      <c r="A70" s="1061">
        <v>1</v>
      </c>
      <c r="B70" s="1061">
        <v>1</v>
      </c>
      <c r="C70" s="423"/>
      <c r="D70" s="423"/>
      <c r="E70" s="423"/>
      <c r="F70" s="423"/>
      <c r="G70" s="423"/>
      <c r="H70" s="423"/>
      <c r="I70" s="423"/>
      <c r="J70" s="424"/>
      <c r="K70" s="425"/>
      <c r="L70" s="425"/>
      <c r="M70" s="425"/>
      <c r="N70" s="425"/>
      <c r="O70" s="425"/>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23"/>
      <c r="D71" s="423"/>
      <c r="E71" s="423"/>
      <c r="F71" s="423"/>
      <c r="G71" s="423"/>
      <c r="H71" s="423"/>
      <c r="I71" s="423"/>
      <c r="J71" s="424"/>
      <c r="K71" s="425"/>
      <c r="L71" s="425"/>
      <c r="M71" s="425"/>
      <c r="N71" s="425"/>
      <c r="O71" s="425"/>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23"/>
      <c r="D72" s="423"/>
      <c r="E72" s="423"/>
      <c r="F72" s="423"/>
      <c r="G72" s="423"/>
      <c r="H72" s="423"/>
      <c r="I72" s="423"/>
      <c r="J72" s="424"/>
      <c r="K72" s="425"/>
      <c r="L72" s="425"/>
      <c r="M72" s="425"/>
      <c r="N72" s="425"/>
      <c r="O72" s="425"/>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23"/>
      <c r="D73" s="423"/>
      <c r="E73" s="423"/>
      <c r="F73" s="423"/>
      <c r="G73" s="423"/>
      <c r="H73" s="423"/>
      <c r="I73" s="423"/>
      <c r="J73" s="424"/>
      <c r="K73" s="425"/>
      <c r="L73" s="425"/>
      <c r="M73" s="425"/>
      <c r="N73" s="425"/>
      <c r="O73" s="425"/>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23"/>
      <c r="D74" s="423"/>
      <c r="E74" s="423"/>
      <c r="F74" s="423"/>
      <c r="G74" s="423"/>
      <c r="H74" s="423"/>
      <c r="I74" s="423"/>
      <c r="J74" s="424"/>
      <c r="K74" s="425"/>
      <c r="L74" s="425"/>
      <c r="M74" s="425"/>
      <c r="N74" s="425"/>
      <c r="O74" s="425"/>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23"/>
      <c r="D75" s="423"/>
      <c r="E75" s="423"/>
      <c r="F75" s="423"/>
      <c r="G75" s="423"/>
      <c r="H75" s="423"/>
      <c r="I75" s="423"/>
      <c r="J75" s="424"/>
      <c r="K75" s="425"/>
      <c r="L75" s="425"/>
      <c r="M75" s="425"/>
      <c r="N75" s="425"/>
      <c r="O75" s="425"/>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23"/>
      <c r="D76" s="423"/>
      <c r="E76" s="423"/>
      <c r="F76" s="423"/>
      <c r="G76" s="423"/>
      <c r="H76" s="423"/>
      <c r="I76" s="423"/>
      <c r="J76" s="424"/>
      <c r="K76" s="425"/>
      <c r="L76" s="425"/>
      <c r="M76" s="425"/>
      <c r="N76" s="425"/>
      <c r="O76" s="425"/>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23"/>
      <c r="D77" s="423"/>
      <c r="E77" s="423"/>
      <c r="F77" s="423"/>
      <c r="G77" s="423"/>
      <c r="H77" s="423"/>
      <c r="I77" s="423"/>
      <c r="J77" s="424"/>
      <c r="K77" s="425"/>
      <c r="L77" s="425"/>
      <c r="M77" s="425"/>
      <c r="N77" s="425"/>
      <c r="O77" s="425"/>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23"/>
      <c r="D78" s="423"/>
      <c r="E78" s="423"/>
      <c r="F78" s="423"/>
      <c r="G78" s="423"/>
      <c r="H78" s="423"/>
      <c r="I78" s="423"/>
      <c r="J78" s="424"/>
      <c r="K78" s="425"/>
      <c r="L78" s="425"/>
      <c r="M78" s="425"/>
      <c r="N78" s="425"/>
      <c r="O78" s="425"/>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23"/>
      <c r="D79" s="423"/>
      <c r="E79" s="423"/>
      <c r="F79" s="423"/>
      <c r="G79" s="423"/>
      <c r="H79" s="423"/>
      <c r="I79" s="423"/>
      <c r="J79" s="424"/>
      <c r="K79" s="425"/>
      <c r="L79" s="425"/>
      <c r="M79" s="425"/>
      <c r="N79" s="425"/>
      <c r="O79" s="425"/>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23"/>
      <c r="D80" s="423"/>
      <c r="E80" s="423"/>
      <c r="F80" s="423"/>
      <c r="G80" s="423"/>
      <c r="H80" s="423"/>
      <c r="I80" s="423"/>
      <c r="J80" s="424"/>
      <c r="K80" s="425"/>
      <c r="L80" s="425"/>
      <c r="M80" s="425"/>
      <c r="N80" s="425"/>
      <c r="O80" s="425"/>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23"/>
      <c r="D81" s="423"/>
      <c r="E81" s="423"/>
      <c r="F81" s="423"/>
      <c r="G81" s="423"/>
      <c r="H81" s="423"/>
      <c r="I81" s="423"/>
      <c r="J81" s="424"/>
      <c r="K81" s="425"/>
      <c r="L81" s="425"/>
      <c r="M81" s="425"/>
      <c r="N81" s="425"/>
      <c r="O81" s="425"/>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23"/>
      <c r="D82" s="423"/>
      <c r="E82" s="423"/>
      <c r="F82" s="423"/>
      <c r="G82" s="423"/>
      <c r="H82" s="423"/>
      <c r="I82" s="423"/>
      <c r="J82" s="424"/>
      <c r="K82" s="425"/>
      <c r="L82" s="425"/>
      <c r="M82" s="425"/>
      <c r="N82" s="425"/>
      <c r="O82" s="425"/>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23"/>
      <c r="D83" s="423"/>
      <c r="E83" s="423"/>
      <c r="F83" s="423"/>
      <c r="G83" s="423"/>
      <c r="H83" s="423"/>
      <c r="I83" s="423"/>
      <c r="J83" s="424"/>
      <c r="K83" s="425"/>
      <c r="L83" s="425"/>
      <c r="M83" s="425"/>
      <c r="N83" s="425"/>
      <c r="O83" s="425"/>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23"/>
      <c r="D84" s="423"/>
      <c r="E84" s="423"/>
      <c r="F84" s="423"/>
      <c r="G84" s="423"/>
      <c r="H84" s="423"/>
      <c r="I84" s="423"/>
      <c r="J84" s="424"/>
      <c r="K84" s="425"/>
      <c r="L84" s="425"/>
      <c r="M84" s="425"/>
      <c r="N84" s="425"/>
      <c r="O84" s="425"/>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23"/>
      <c r="D85" s="423"/>
      <c r="E85" s="423"/>
      <c r="F85" s="423"/>
      <c r="G85" s="423"/>
      <c r="H85" s="423"/>
      <c r="I85" s="423"/>
      <c r="J85" s="424"/>
      <c r="K85" s="425"/>
      <c r="L85" s="425"/>
      <c r="M85" s="425"/>
      <c r="N85" s="425"/>
      <c r="O85" s="425"/>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23"/>
      <c r="D86" s="423"/>
      <c r="E86" s="423"/>
      <c r="F86" s="423"/>
      <c r="G86" s="423"/>
      <c r="H86" s="423"/>
      <c r="I86" s="423"/>
      <c r="J86" s="424"/>
      <c r="K86" s="425"/>
      <c r="L86" s="425"/>
      <c r="M86" s="425"/>
      <c r="N86" s="425"/>
      <c r="O86" s="425"/>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23"/>
      <c r="D87" s="423"/>
      <c r="E87" s="423"/>
      <c r="F87" s="423"/>
      <c r="G87" s="423"/>
      <c r="H87" s="423"/>
      <c r="I87" s="423"/>
      <c r="J87" s="424"/>
      <c r="K87" s="425"/>
      <c r="L87" s="425"/>
      <c r="M87" s="425"/>
      <c r="N87" s="425"/>
      <c r="O87" s="425"/>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23"/>
      <c r="D88" s="423"/>
      <c r="E88" s="423"/>
      <c r="F88" s="423"/>
      <c r="G88" s="423"/>
      <c r="H88" s="423"/>
      <c r="I88" s="423"/>
      <c r="J88" s="424"/>
      <c r="K88" s="425"/>
      <c r="L88" s="425"/>
      <c r="M88" s="425"/>
      <c r="N88" s="425"/>
      <c r="O88" s="425"/>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23"/>
      <c r="D89" s="423"/>
      <c r="E89" s="423"/>
      <c r="F89" s="423"/>
      <c r="G89" s="423"/>
      <c r="H89" s="423"/>
      <c r="I89" s="423"/>
      <c r="J89" s="424"/>
      <c r="K89" s="425"/>
      <c r="L89" s="425"/>
      <c r="M89" s="425"/>
      <c r="N89" s="425"/>
      <c r="O89" s="425"/>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23"/>
      <c r="D90" s="423"/>
      <c r="E90" s="423"/>
      <c r="F90" s="423"/>
      <c r="G90" s="423"/>
      <c r="H90" s="423"/>
      <c r="I90" s="423"/>
      <c r="J90" s="424"/>
      <c r="K90" s="425"/>
      <c r="L90" s="425"/>
      <c r="M90" s="425"/>
      <c r="N90" s="425"/>
      <c r="O90" s="425"/>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23"/>
      <c r="D91" s="423"/>
      <c r="E91" s="423"/>
      <c r="F91" s="423"/>
      <c r="G91" s="423"/>
      <c r="H91" s="423"/>
      <c r="I91" s="423"/>
      <c r="J91" s="424"/>
      <c r="K91" s="425"/>
      <c r="L91" s="425"/>
      <c r="M91" s="425"/>
      <c r="N91" s="425"/>
      <c r="O91" s="425"/>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23"/>
      <c r="D92" s="423"/>
      <c r="E92" s="423"/>
      <c r="F92" s="423"/>
      <c r="G92" s="423"/>
      <c r="H92" s="423"/>
      <c r="I92" s="423"/>
      <c r="J92" s="424"/>
      <c r="K92" s="425"/>
      <c r="L92" s="425"/>
      <c r="M92" s="425"/>
      <c r="N92" s="425"/>
      <c r="O92" s="425"/>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23"/>
      <c r="D93" s="423"/>
      <c r="E93" s="423"/>
      <c r="F93" s="423"/>
      <c r="G93" s="423"/>
      <c r="H93" s="423"/>
      <c r="I93" s="423"/>
      <c r="J93" s="424"/>
      <c r="K93" s="425"/>
      <c r="L93" s="425"/>
      <c r="M93" s="425"/>
      <c r="N93" s="425"/>
      <c r="O93" s="425"/>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23"/>
      <c r="D94" s="423"/>
      <c r="E94" s="423"/>
      <c r="F94" s="423"/>
      <c r="G94" s="423"/>
      <c r="H94" s="423"/>
      <c r="I94" s="423"/>
      <c r="J94" s="424"/>
      <c r="K94" s="425"/>
      <c r="L94" s="425"/>
      <c r="M94" s="425"/>
      <c r="N94" s="425"/>
      <c r="O94" s="425"/>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23"/>
      <c r="D95" s="423"/>
      <c r="E95" s="423"/>
      <c r="F95" s="423"/>
      <c r="G95" s="423"/>
      <c r="H95" s="423"/>
      <c r="I95" s="423"/>
      <c r="J95" s="424"/>
      <c r="K95" s="425"/>
      <c r="L95" s="425"/>
      <c r="M95" s="425"/>
      <c r="N95" s="425"/>
      <c r="O95" s="425"/>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23"/>
      <c r="D96" s="423"/>
      <c r="E96" s="423"/>
      <c r="F96" s="423"/>
      <c r="G96" s="423"/>
      <c r="H96" s="423"/>
      <c r="I96" s="423"/>
      <c r="J96" s="424"/>
      <c r="K96" s="425"/>
      <c r="L96" s="425"/>
      <c r="M96" s="425"/>
      <c r="N96" s="425"/>
      <c r="O96" s="425"/>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23"/>
      <c r="D97" s="423"/>
      <c r="E97" s="423"/>
      <c r="F97" s="423"/>
      <c r="G97" s="423"/>
      <c r="H97" s="423"/>
      <c r="I97" s="423"/>
      <c r="J97" s="424"/>
      <c r="K97" s="425"/>
      <c r="L97" s="425"/>
      <c r="M97" s="425"/>
      <c r="N97" s="425"/>
      <c r="O97" s="425"/>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23"/>
      <c r="D98" s="423"/>
      <c r="E98" s="423"/>
      <c r="F98" s="423"/>
      <c r="G98" s="423"/>
      <c r="H98" s="423"/>
      <c r="I98" s="423"/>
      <c r="J98" s="424"/>
      <c r="K98" s="425"/>
      <c r="L98" s="425"/>
      <c r="M98" s="425"/>
      <c r="N98" s="425"/>
      <c r="O98" s="425"/>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23"/>
      <c r="D99" s="423"/>
      <c r="E99" s="423"/>
      <c r="F99" s="423"/>
      <c r="G99" s="423"/>
      <c r="H99" s="423"/>
      <c r="I99" s="423"/>
      <c r="J99" s="424"/>
      <c r="K99" s="425"/>
      <c r="L99" s="425"/>
      <c r="M99" s="425"/>
      <c r="N99" s="425"/>
      <c r="O99" s="425"/>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4"/>
      <c r="L102" s="114"/>
      <c r="M102" s="114"/>
      <c r="N102" s="114"/>
      <c r="O102" s="114"/>
      <c r="P102" s="347" t="s">
        <v>27</v>
      </c>
      <c r="Q102" s="347"/>
      <c r="R102" s="347"/>
      <c r="S102" s="347"/>
      <c r="T102" s="347"/>
      <c r="U102" s="347"/>
      <c r="V102" s="347"/>
      <c r="W102" s="347"/>
      <c r="X102" s="347"/>
      <c r="Y102" s="344" t="s">
        <v>497</v>
      </c>
      <c r="Z102" s="345"/>
      <c r="AA102" s="345"/>
      <c r="AB102" s="345"/>
      <c r="AC102" s="277" t="s">
        <v>480</v>
      </c>
      <c r="AD102" s="277"/>
      <c r="AE102" s="277"/>
      <c r="AF102" s="277"/>
      <c r="AG102" s="277"/>
      <c r="AH102" s="344" t="s">
        <v>391</v>
      </c>
      <c r="AI102" s="346"/>
      <c r="AJ102" s="346"/>
      <c r="AK102" s="346"/>
      <c r="AL102" s="346" t="s">
        <v>21</v>
      </c>
      <c r="AM102" s="346"/>
      <c r="AN102" s="346"/>
      <c r="AO102" s="434"/>
      <c r="AP102" s="435" t="s">
        <v>433</v>
      </c>
      <c r="AQ102" s="435"/>
      <c r="AR102" s="435"/>
      <c r="AS102" s="435"/>
      <c r="AT102" s="435"/>
      <c r="AU102" s="435"/>
      <c r="AV102" s="435"/>
      <c r="AW102" s="435"/>
      <c r="AX102" s="435"/>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4"/>
      <c r="L135" s="114"/>
      <c r="M135" s="114"/>
      <c r="N135" s="114"/>
      <c r="O135" s="114"/>
      <c r="P135" s="347" t="s">
        <v>27</v>
      </c>
      <c r="Q135" s="347"/>
      <c r="R135" s="347"/>
      <c r="S135" s="347"/>
      <c r="T135" s="347"/>
      <c r="U135" s="347"/>
      <c r="V135" s="347"/>
      <c r="W135" s="347"/>
      <c r="X135" s="347"/>
      <c r="Y135" s="344" t="s">
        <v>497</v>
      </c>
      <c r="Z135" s="345"/>
      <c r="AA135" s="345"/>
      <c r="AB135" s="345"/>
      <c r="AC135" s="277" t="s">
        <v>480</v>
      </c>
      <c r="AD135" s="277"/>
      <c r="AE135" s="277"/>
      <c r="AF135" s="277"/>
      <c r="AG135" s="277"/>
      <c r="AH135" s="344" t="s">
        <v>391</v>
      </c>
      <c r="AI135" s="346"/>
      <c r="AJ135" s="346"/>
      <c r="AK135" s="346"/>
      <c r="AL135" s="346" t="s">
        <v>21</v>
      </c>
      <c r="AM135" s="346"/>
      <c r="AN135" s="346"/>
      <c r="AO135" s="434"/>
      <c r="AP135" s="435" t="s">
        <v>433</v>
      </c>
      <c r="AQ135" s="435"/>
      <c r="AR135" s="435"/>
      <c r="AS135" s="435"/>
      <c r="AT135" s="435"/>
      <c r="AU135" s="435"/>
      <c r="AV135" s="435"/>
      <c r="AW135" s="435"/>
      <c r="AX135" s="435"/>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4"/>
      <c r="L168" s="114"/>
      <c r="M168" s="114"/>
      <c r="N168" s="114"/>
      <c r="O168" s="114"/>
      <c r="P168" s="347" t="s">
        <v>27</v>
      </c>
      <c r="Q168" s="347"/>
      <c r="R168" s="347"/>
      <c r="S168" s="347"/>
      <c r="T168" s="347"/>
      <c r="U168" s="347"/>
      <c r="V168" s="347"/>
      <c r="W168" s="347"/>
      <c r="X168" s="347"/>
      <c r="Y168" s="344" t="s">
        <v>497</v>
      </c>
      <c r="Z168" s="345"/>
      <c r="AA168" s="345"/>
      <c r="AB168" s="345"/>
      <c r="AC168" s="277" t="s">
        <v>480</v>
      </c>
      <c r="AD168" s="277"/>
      <c r="AE168" s="277"/>
      <c r="AF168" s="277"/>
      <c r="AG168" s="277"/>
      <c r="AH168" s="344" t="s">
        <v>391</v>
      </c>
      <c r="AI168" s="346"/>
      <c r="AJ168" s="346"/>
      <c r="AK168" s="346"/>
      <c r="AL168" s="346" t="s">
        <v>21</v>
      </c>
      <c r="AM168" s="346"/>
      <c r="AN168" s="346"/>
      <c r="AO168" s="434"/>
      <c r="AP168" s="435" t="s">
        <v>433</v>
      </c>
      <c r="AQ168" s="435"/>
      <c r="AR168" s="435"/>
      <c r="AS168" s="435"/>
      <c r="AT168" s="435"/>
      <c r="AU168" s="435"/>
      <c r="AV168" s="435"/>
      <c r="AW168" s="435"/>
      <c r="AX168" s="435"/>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4"/>
      <c r="L201" s="114"/>
      <c r="M201" s="114"/>
      <c r="N201" s="114"/>
      <c r="O201" s="114"/>
      <c r="P201" s="347" t="s">
        <v>27</v>
      </c>
      <c r="Q201" s="347"/>
      <c r="R201" s="347"/>
      <c r="S201" s="347"/>
      <c r="T201" s="347"/>
      <c r="U201" s="347"/>
      <c r="V201" s="347"/>
      <c r="W201" s="347"/>
      <c r="X201" s="347"/>
      <c r="Y201" s="344" t="s">
        <v>497</v>
      </c>
      <c r="Z201" s="345"/>
      <c r="AA201" s="345"/>
      <c r="AB201" s="345"/>
      <c r="AC201" s="277" t="s">
        <v>480</v>
      </c>
      <c r="AD201" s="277"/>
      <c r="AE201" s="277"/>
      <c r="AF201" s="277"/>
      <c r="AG201" s="277"/>
      <c r="AH201" s="344" t="s">
        <v>391</v>
      </c>
      <c r="AI201" s="346"/>
      <c r="AJ201" s="346"/>
      <c r="AK201" s="346"/>
      <c r="AL201" s="346" t="s">
        <v>21</v>
      </c>
      <c r="AM201" s="346"/>
      <c r="AN201" s="346"/>
      <c r="AO201" s="434"/>
      <c r="AP201" s="435" t="s">
        <v>433</v>
      </c>
      <c r="AQ201" s="435"/>
      <c r="AR201" s="435"/>
      <c r="AS201" s="435"/>
      <c r="AT201" s="435"/>
      <c r="AU201" s="435"/>
      <c r="AV201" s="435"/>
      <c r="AW201" s="435"/>
      <c r="AX201" s="435"/>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4"/>
      <c r="L234" s="114"/>
      <c r="M234" s="114"/>
      <c r="N234" s="114"/>
      <c r="O234" s="114"/>
      <c r="P234" s="347" t="s">
        <v>27</v>
      </c>
      <c r="Q234" s="347"/>
      <c r="R234" s="347"/>
      <c r="S234" s="347"/>
      <c r="T234" s="347"/>
      <c r="U234" s="347"/>
      <c r="V234" s="347"/>
      <c r="W234" s="347"/>
      <c r="X234" s="347"/>
      <c r="Y234" s="344" t="s">
        <v>497</v>
      </c>
      <c r="Z234" s="345"/>
      <c r="AA234" s="345"/>
      <c r="AB234" s="345"/>
      <c r="AC234" s="277" t="s">
        <v>480</v>
      </c>
      <c r="AD234" s="277"/>
      <c r="AE234" s="277"/>
      <c r="AF234" s="277"/>
      <c r="AG234" s="277"/>
      <c r="AH234" s="344" t="s">
        <v>391</v>
      </c>
      <c r="AI234" s="346"/>
      <c r="AJ234" s="346"/>
      <c r="AK234" s="346"/>
      <c r="AL234" s="346" t="s">
        <v>21</v>
      </c>
      <c r="AM234" s="346"/>
      <c r="AN234" s="346"/>
      <c r="AO234" s="434"/>
      <c r="AP234" s="435" t="s">
        <v>433</v>
      </c>
      <c r="AQ234" s="435"/>
      <c r="AR234" s="435"/>
      <c r="AS234" s="435"/>
      <c r="AT234" s="435"/>
      <c r="AU234" s="435"/>
      <c r="AV234" s="435"/>
      <c r="AW234" s="435"/>
      <c r="AX234" s="435"/>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4"/>
      <c r="L267" s="114"/>
      <c r="M267" s="114"/>
      <c r="N267" s="114"/>
      <c r="O267" s="114"/>
      <c r="P267" s="347" t="s">
        <v>27</v>
      </c>
      <c r="Q267" s="347"/>
      <c r="R267" s="347"/>
      <c r="S267" s="347"/>
      <c r="T267" s="347"/>
      <c r="U267" s="347"/>
      <c r="V267" s="347"/>
      <c r="W267" s="347"/>
      <c r="X267" s="347"/>
      <c r="Y267" s="344" t="s">
        <v>497</v>
      </c>
      <c r="Z267" s="345"/>
      <c r="AA267" s="345"/>
      <c r="AB267" s="345"/>
      <c r="AC267" s="277" t="s">
        <v>480</v>
      </c>
      <c r="AD267" s="277"/>
      <c r="AE267" s="277"/>
      <c r="AF267" s="277"/>
      <c r="AG267" s="277"/>
      <c r="AH267" s="344" t="s">
        <v>391</v>
      </c>
      <c r="AI267" s="346"/>
      <c r="AJ267" s="346"/>
      <c r="AK267" s="346"/>
      <c r="AL267" s="346" t="s">
        <v>21</v>
      </c>
      <c r="AM267" s="346"/>
      <c r="AN267" s="346"/>
      <c r="AO267" s="434"/>
      <c r="AP267" s="435" t="s">
        <v>433</v>
      </c>
      <c r="AQ267" s="435"/>
      <c r="AR267" s="435"/>
      <c r="AS267" s="435"/>
      <c r="AT267" s="435"/>
      <c r="AU267" s="435"/>
      <c r="AV267" s="435"/>
      <c r="AW267" s="435"/>
      <c r="AX267" s="435"/>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4"/>
      <c r="L300" s="114"/>
      <c r="M300" s="114"/>
      <c r="N300" s="114"/>
      <c r="O300" s="114"/>
      <c r="P300" s="347" t="s">
        <v>27</v>
      </c>
      <c r="Q300" s="347"/>
      <c r="R300" s="347"/>
      <c r="S300" s="347"/>
      <c r="T300" s="347"/>
      <c r="U300" s="347"/>
      <c r="V300" s="347"/>
      <c r="W300" s="347"/>
      <c r="X300" s="347"/>
      <c r="Y300" s="344" t="s">
        <v>497</v>
      </c>
      <c r="Z300" s="345"/>
      <c r="AA300" s="345"/>
      <c r="AB300" s="345"/>
      <c r="AC300" s="277" t="s">
        <v>480</v>
      </c>
      <c r="AD300" s="277"/>
      <c r="AE300" s="277"/>
      <c r="AF300" s="277"/>
      <c r="AG300" s="277"/>
      <c r="AH300" s="344" t="s">
        <v>391</v>
      </c>
      <c r="AI300" s="346"/>
      <c r="AJ300" s="346"/>
      <c r="AK300" s="346"/>
      <c r="AL300" s="346" t="s">
        <v>21</v>
      </c>
      <c r="AM300" s="346"/>
      <c r="AN300" s="346"/>
      <c r="AO300" s="434"/>
      <c r="AP300" s="435" t="s">
        <v>433</v>
      </c>
      <c r="AQ300" s="435"/>
      <c r="AR300" s="435"/>
      <c r="AS300" s="435"/>
      <c r="AT300" s="435"/>
      <c r="AU300" s="435"/>
      <c r="AV300" s="435"/>
      <c r="AW300" s="435"/>
      <c r="AX300" s="435"/>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4"/>
      <c r="L333" s="114"/>
      <c r="M333" s="114"/>
      <c r="N333" s="114"/>
      <c r="O333" s="114"/>
      <c r="P333" s="347" t="s">
        <v>27</v>
      </c>
      <c r="Q333" s="347"/>
      <c r="R333" s="347"/>
      <c r="S333" s="347"/>
      <c r="T333" s="347"/>
      <c r="U333" s="347"/>
      <c r="V333" s="347"/>
      <c r="W333" s="347"/>
      <c r="X333" s="347"/>
      <c r="Y333" s="344" t="s">
        <v>497</v>
      </c>
      <c r="Z333" s="345"/>
      <c r="AA333" s="345"/>
      <c r="AB333" s="345"/>
      <c r="AC333" s="277" t="s">
        <v>480</v>
      </c>
      <c r="AD333" s="277"/>
      <c r="AE333" s="277"/>
      <c r="AF333" s="277"/>
      <c r="AG333" s="277"/>
      <c r="AH333" s="344" t="s">
        <v>391</v>
      </c>
      <c r="AI333" s="346"/>
      <c r="AJ333" s="346"/>
      <c r="AK333" s="346"/>
      <c r="AL333" s="346" t="s">
        <v>21</v>
      </c>
      <c r="AM333" s="346"/>
      <c r="AN333" s="346"/>
      <c r="AO333" s="434"/>
      <c r="AP333" s="435" t="s">
        <v>433</v>
      </c>
      <c r="AQ333" s="435"/>
      <c r="AR333" s="435"/>
      <c r="AS333" s="435"/>
      <c r="AT333" s="435"/>
      <c r="AU333" s="435"/>
      <c r="AV333" s="435"/>
      <c r="AW333" s="435"/>
      <c r="AX333" s="435"/>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4"/>
      <c r="L366" s="114"/>
      <c r="M366" s="114"/>
      <c r="N366" s="114"/>
      <c r="O366" s="114"/>
      <c r="P366" s="347" t="s">
        <v>27</v>
      </c>
      <c r="Q366" s="347"/>
      <c r="R366" s="347"/>
      <c r="S366" s="347"/>
      <c r="T366" s="347"/>
      <c r="U366" s="347"/>
      <c r="V366" s="347"/>
      <c r="W366" s="347"/>
      <c r="X366" s="347"/>
      <c r="Y366" s="344" t="s">
        <v>497</v>
      </c>
      <c r="Z366" s="345"/>
      <c r="AA366" s="345"/>
      <c r="AB366" s="345"/>
      <c r="AC366" s="277" t="s">
        <v>480</v>
      </c>
      <c r="AD366" s="277"/>
      <c r="AE366" s="277"/>
      <c r="AF366" s="277"/>
      <c r="AG366" s="277"/>
      <c r="AH366" s="344" t="s">
        <v>391</v>
      </c>
      <c r="AI366" s="346"/>
      <c r="AJ366" s="346"/>
      <c r="AK366" s="346"/>
      <c r="AL366" s="346" t="s">
        <v>21</v>
      </c>
      <c r="AM366" s="346"/>
      <c r="AN366" s="346"/>
      <c r="AO366" s="434"/>
      <c r="AP366" s="435" t="s">
        <v>433</v>
      </c>
      <c r="AQ366" s="435"/>
      <c r="AR366" s="435"/>
      <c r="AS366" s="435"/>
      <c r="AT366" s="435"/>
      <c r="AU366" s="435"/>
      <c r="AV366" s="435"/>
      <c r="AW366" s="435"/>
      <c r="AX366" s="435"/>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4"/>
      <c r="L399" s="114"/>
      <c r="M399" s="114"/>
      <c r="N399" s="114"/>
      <c r="O399" s="114"/>
      <c r="P399" s="347" t="s">
        <v>27</v>
      </c>
      <c r="Q399" s="347"/>
      <c r="R399" s="347"/>
      <c r="S399" s="347"/>
      <c r="T399" s="347"/>
      <c r="U399" s="347"/>
      <c r="V399" s="347"/>
      <c r="W399" s="347"/>
      <c r="X399" s="347"/>
      <c r="Y399" s="344" t="s">
        <v>497</v>
      </c>
      <c r="Z399" s="345"/>
      <c r="AA399" s="345"/>
      <c r="AB399" s="345"/>
      <c r="AC399" s="277" t="s">
        <v>480</v>
      </c>
      <c r="AD399" s="277"/>
      <c r="AE399" s="277"/>
      <c r="AF399" s="277"/>
      <c r="AG399" s="277"/>
      <c r="AH399" s="344" t="s">
        <v>391</v>
      </c>
      <c r="AI399" s="346"/>
      <c r="AJ399" s="346"/>
      <c r="AK399" s="346"/>
      <c r="AL399" s="346" t="s">
        <v>21</v>
      </c>
      <c r="AM399" s="346"/>
      <c r="AN399" s="346"/>
      <c r="AO399" s="434"/>
      <c r="AP399" s="435" t="s">
        <v>433</v>
      </c>
      <c r="AQ399" s="435"/>
      <c r="AR399" s="435"/>
      <c r="AS399" s="435"/>
      <c r="AT399" s="435"/>
      <c r="AU399" s="435"/>
      <c r="AV399" s="435"/>
      <c r="AW399" s="435"/>
      <c r="AX399" s="435"/>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4"/>
      <c r="L432" s="114"/>
      <c r="M432" s="114"/>
      <c r="N432" s="114"/>
      <c r="O432" s="114"/>
      <c r="P432" s="347" t="s">
        <v>27</v>
      </c>
      <c r="Q432" s="347"/>
      <c r="R432" s="347"/>
      <c r="S432" s="347"/>
      <c r="T432" s="347"/>
      <c r="U432" s="347"/>
      <c r="V432" s="347"/>
      <c r="W432" s="347"/>
      <c r="X432" s="347"/>
      <c r="Y432" s="344" t="s">
        <v>497</v>
      </c>
      <c r="Z432" s="345"/>
      <c r="AA432" s="345"/>
      <c r="AB432" s="345"/>
      <c r="AC432" s="277" t="s">
        <v>480</v>
      </c>
      <c r="AD432" s="277"/>
      <c r="AE432" s="277"/>
      <c r="AF432" s="277"/>
      <c r="AG432" s="277"/>
      <c r="AH432" s="344" t="s">
        <v>391</v>
      </c>
      <c r="AI432" s="346"/>
      <c r="AJ432" s="346"/>
      <c r="AK432" s="346"/>
      <c r="AL432" s="346" t="s">
        <v>21</v>
      </c>
      <c r="AM432" s="346"/>
      <c r="AN432" s="346"/>
      <c r="AO432" s="434"/>
      <c r="AP432" s="435" t="s">
        <v>433</v>
      </c>
      <c r="AQ432" s="435"/>
      <c r="AR432" s="435"/>
      <c r="AS432" s="435"/>
      <c r="AT432" s="435"/>
      <c r="AU432" s="435"/>
      <c r="AV432" s="435"/>
      <c r="AW432" s="435"/>
      <c r="AX432" s="435"/>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4"/>
      <c r="L465" s="114"/>
      <c r="M465" s="114"/>
      <c r="N465" s="114"/>
      <c r="O465" s="114"/>
      <c r="P465" s="347" t="s">
        <v>27</v>
      </c>
      <c r="Q465" s="347"/>
      <c r="R465" s="347"/>
      <c r="S465" s="347"/>
      <c r="T465" s="347"/>
      <c r="U465" s="347"/>
      <c r="V465" s="347"/>
      <c r="W465" s="347"/>
      <c r="X465" s="347"/>
      <c r="Y465" s="344" t="s">
        <v>497</v>
      </c>
      <c r="Z465" s="345"/>
      <c r="AA465" s="345"/>
      <c r="AB465" s="345"/>
      <c r="AC465" s="277" t="s">
        <v>480</v>
      </c>
      <c r="AD465" s="277"/>
      <c r="AE465" s="277"/>
      <c r="AF465" s="277"/>
      <c r="AG465" s="277"/>
      <c r="AH465" s="344" t="s">
        <v>391</v>
      </c>
      <c r="AI465" s="346"/>
      <c r="AJ465" s="346"/>
      <c r="AK465" s="346"/>
      <c r="AL465" s="346" t="s">
        <v>21</v>
      </c>
      <c r="AM465" s="346"/>
      <c r="AN465" s="346"/>
      <c r="AO465" s="434"/>
      <c r="AP465" s="435" t="s">
        <v>433</v>
      </c>
      <c r="AQ465" s="435"/>
      <c r="AR465" s="435"/>
      <c r="AS465" s="435"/>
      <c r="AT465" s="435"/>
      <c r="AU465" s="435"/>
      <c r="AV465" s="435"/>
      <c r="AW465" s="435"/>
      <c r="AX465" s="435"/>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4"/>
      <c r="L498" s="114"/>
      <c r="M498" s="114"/>
      <c r="N498" s="114"/>
      <c r="O498" s="114"/>
      <c r="P498" s="347" t="s">
        <v>27</v>
      </c>
      <c r="Q498" s="347"/>
      <c r="R498" s="347"/>
      <c r="S498" s="347"/>
      <c r="T498" s="347"/>
      <c r="U498" s="347"/>
      <c r="V498" s="347"/>
      <c r="W498" s="347"/>
      <c r="X498" s="347"/>
      <c r="Y498" s="344" t="s">
        <v>497</v>
      </c>
      <c r="Z498" s="345"/>
      <c r="AA498" s="345"/>
      <c r="AB498" s="345"/>
      <c r="AC498" s="277" t="s">
        <v>480</v>
      </c>
      <c r="AD498" s="277"/>
      <c r="AE498" s="277"/>
      <c r="AF498" s="277"/>
      <c r="AG498" s="277"/>
      <c r="AH498" s="344" t="s">
        <v>391</v>
      </c>
      <c r="AI498" s="346"/>
      <c r="AJ498" s="346"/>
      <c r="AK498" s="346"/>
      <c r="AL498" s="346" t="s">
        <v>21</v>
      </c>
      <c r="AM498" s="346"/>
      <c r="AN498" s="346"/>
      <c r="AO498" s="434"/>
      <c r="AP498" s="435" t="s">
        <v>433</v>
      </c>
      <c r="AQ498" s="435"/>
      <c r="AR498" s="435"/>
      <c r="AS498" s="435"/>
      <c r="AT498" s="435"/>
      <c r="AU498" s="435"/>
      <c r="AV498" s="435"/>
      <c r="AW498" s="435"/>
      <c r="AX498" s="435"/>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4"/>
      <c r="L531" s="114"/>
      <c r="M531" s="114"/>
      <c r="N531" s="114"/>
      <c r="O531" s="114"/>
      <c r="P531" s="347" t="s">
        <v>27</v>
      </c>
      <c r="Q531" s="347"/>
      <c r="R531" s="347"/>
      <c r="S531" s="347"/>
      <c r="T531" s="347"/>
      <c r="U531" s="347"/>
      <c r="V531" s="347"/>
      <c r="W531" s="347"/>
      <c r="X531" s="347"/>
      <c r="Y531" s="344" t="s">
        <v>497</v>
      </c>
      <c r="Z531" s="345"/>
      <c r="AA531" s="345"/>
      <c r="AB531" s="345"/>
      <c r="AC531" s="277" t="s">
        <v>480</v>
      </c>
      <c r="AD531" s="277"/>
      <c r="AE531" s="277"/>
      <c r="AF531" s="277"/>
      <c r="AG531" s="277"/>
      <c r="AH531" s="344" t="s">
        <v>391</v>
      </c>
      <c r="AI531" s="346"/>
      <c r="AJ531" s="346"/>
      <c r="AK531" s="346"/>
      <c r="AL531" s="346" t="s">
        <v>21</v>
      </c>
      <c r="AM531" s="346"/>
      <c r="AN531" s="346"/>
      <c r="AO531" s="434"/>
      <c r="AP531" s="435" t="s">
        <v>433</v>
      </c>
      <c r="AQ531" s="435"/>
      <c r="AR531" s="435"/>
      <c r="AS531" s="435"/>
      <c r="AT531" s="435"/>
      <c r="AU531" s="435"/>
      <c r="AV531" s="435"/>
      <c r="AW531" s="435"/>
      <c r="AX531" s="435"/>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4"/>
      <c r="L564" s="114"/>
      <c r="M564" s="114"/>
      <c r="N564" s="114"/>
      <c r="O564" s="114"/>
      <c r="P564" s="347" t="s">
        <v>27</v>
      </c>
      <c r="Q564" s="347"/>
      <c r="R564" s="347"/>
      <c r="S564" s="347"/>
      <c r="T564" s="347"/>
      <c r="U564" s="347"/>
      <c r="V564" s="347"/>
      <c r="W564" s="347"/>
      <c r="X564" s="347"/>
      <c r="Y564" s="344" t="s">
        <v>497</v>
      </c>
      <c r="Z564" s="345"/>
      <c r="AA564" s="345"/>
      <c r="AB564" s="345"/>
      <c r="AC564" s="277" t="s">
        <v>480</v>
      </c>
      <c r="AD564" s="277"/>
      <c r="AE564" s="277"/>
      <c r="AF564" s="277"/>
      <c r="AG564" s="277"/>
      <c r="AH564" s="344" t="s">
        <v>391</v>
      </c>
      <c r="AI564" s="346"/>
      <c r="AJ564" s="346"/>
      <c r="AK564" s="346"/>
      <c r="AL564" s="346" t="s">
        <v>21</v>
      </c>
      <c r="AM564" s="346"/>
      <c r="AN564" s="346"/>
      <c r="AO564" s="434"/>
      <c r="AP564" s="435" t="s">
        <v>433</v>
      </c>
      <c r="AQ564" s="435"/>
      <c r="AR564" s="435"/>
      <c r="AS564" s="435"/>
      <c r="AT564" s="435"/>
      <c r="AU564" s="435"/>
      <c r="AV564" s="435"/>
      <c r="AW564" s="435"/>
      <c r="AX564" s="435"/>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4"/>
      <c r="L597" s="114"/>
      <c r="M597" s="114"/>
      <c r="N597" s="114"/>
      <c r="O597" s="114"/>
      <c r="P597" s="347" t="s">
        <v>27</v>
      </c>
      <c r="Q597" s="347"/>
      <c r="R597" s="347"/>
      <c r="S597" s="347"/>
      <c r="T597" s="347"/>
      <c r="U597" s="347"/>
      <c r="V597" s="347"/>
      <c r="W597" s="347"/>
      <c r="X597" s="347"/>
      <c r="Y597" s="344" t="s">
        <v>497</v>
      </c>
      <c r="Z597" s="345"/>
      <c r="AA597" s="345"/>
      <c r="AB597" s="345"/>
      <c r="AC597" s="277" t="s">
        <v>480</v>
      </c>
      <c r="AD597" s="277"/>
      <c r="AE597" s="277"/>
      <c r="AF597" s="277"/>
      <c r="AG597" s="277"/>
      <c r="AH597" s="344" t="s">
        <v>391</v>
      </c>
      <c r="AI597" s="346"/>
      <c r="AJ597" s="346"/>
      <c r="AK597" s="346"/>
      <c r="AL597" s="346" t="s">
        <v>21</v>
      </c>
      <c r="AM597" s="346"/>
      <c r="AN597" s="346"/>
      <c r="AO597" s="434"/>
      <c r="AP597" s="435" t="s">
        <v>433</v>
      </c>
      <c r="AQ597" s="435"/>
      <c r="AR597" s="435"/>
      <c r="AS597" s="435"/>
      <c r="AT597" s="435"/>
      <c r="AU597" s="435"/>
      <c r="AV597" s="435"/>
      <c r="AW597" s="435"/>
      <c r="AX597" s="435"/>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4"/>
      <c r="L630" s="114"/>
      <c r="M630" s="114"/>
      <c r="N630" s="114"/>
      <c r="O630" s="114"/>
      <c r="P630" s="347" t="s">
        <v>27</v>
      </c>
      <c r="Q630" s="347"/>
      <c r="R630" s="347"/>
      <c r="S630" s="347"/>
      <c r="T630" s="347"/>
      <c r="U630" s="347"/>
      <c r="V630" s="347"/>
      <c r="W630" s="347"/>
      <c r="X630" s="347"/>
      <c r="Y630" s="344" t="s">
        <v>497</v>
      </c>
      <c r="Z630" s="345"/>
      <c r="AA630" s="345"/>
      <c r="AB630" s="345"/>
      <c r="AC630" s="277" t="s">
        <v>480</v>
      </c>
      <c r="AD630" s="277"/>
      <c r="AE630" s="277"/>
      <c r="AF630" s="277"/>
      <c r="AG630" s="277"/>
      <c r="AH630" s="344" t="s">
        <v>391</v>
      </c>
      <c r="AI630" s="346"/>
      <c r="AJ630" s="346"/>
      <c r="AK630" s="346"/>
      <c r="AL630" s="346" t="s">
        <v>21</v>
      </c>
      <c r="AM630" s="346"/>
      <c r="AN630" s="346"/>
      <c r="AO630" s="434"/>
      <c r="AP630" s="435" t="s">
        <v>433</v>
      </c>
      <c r="AQ630" s="435"/>
      <c r="AR630" s="435"/>
      <c r="AS630" s="435"/>
      <c r="AT630" s="435"/>
      <c r="AU630" s="435"/>
      <c r="AV630" s="435"/>
      <c r="AW630" s="435"/>
      <c r="AX630" s="435"/>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4"/>
      <c r="L663" s="114"/>
      <c r="M663" s="114"/>
      <c r="N663" s="114"/>
      <c r="O663" s="114"/>
      <c r="P663" s="347" t="s">
        <v>27</v>
      </c>
      <c r="Q663" s="347"/>
      <c r="R663" s="347"/>
      <c r="S663" s="347"/>
      <c r="T663" s="347"/>
      <c r="U663" s="347"/>
      <c r="V663" s="347"/>
      <c r="W663" s="347"/>
      <c r="X663" s="347"/>
      <c r="Y663" s="344" t="s">
        <v>497</v>
      </c>
      <c r="Z663" s="345"/>
      <c r="AA663" s="345"/>
      <c r="AB663" s="345"/>
      <c r="AC663" s="277" t="s">
        <v>480</v>
      </c>
      <c r="AD663" s="277"/>
      <c r="AE663" s="277"/>
      <c r="AF663" s="277"/>
      <c r="AG663" s="277"/>
      <c r="AH663" s="344" t="s">
        <v>391</v>
      </c>
      <c r="AI663" s="346"/>
      <c r="AJ663" s="346"/>
      <c r="AK663" s="346"/>
      <c r="AL663" s="346" t="s">
        <v>21</v>
      </c>
      <c r="AM663" s="346"/>
      <c r="AN663" s="346"/>
      <c r="AO663" s="434"/>
      <c r="AP663" s="435" t="s">
        <v>433</v>
      </c>
      <c r="AQ663" s="435"/>
      <c r="AR663" s="435"/>
      <c r="AS663" s="435"/>
      <c r="AT663" s="435"/>
      <c r="AU663" s="435"/>
      <c r="AV663" s="435"/>
      <c r="AW663" s="435"/>
      <c r="AX663" s="435"/>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4"/>
      <c r="L696" s="114"/>
      <c r="M696" s="114"/>
      <c r="N696" s="114"/>
      <c r="O696" s="114"/>
      <c r="P696" s="347" t="s">
        <v>27</v>
      </c>
      <c r="Q696" s="347"/>
      <c r="R696" s="347"/>
      <c r="S696" s="347"/>
      <c r="T696" s="347"/>
      <c r="U696" s="347"/>
      <c r="V696" s="347"/>
      <c r="W696" s="347"/>
      <c r="X696" s="347"/>
      <c r="Y696" s="344" t="s">
        <v>497</v>
      </c>
      <c r="Z696" s="345"/>
      <c r="AA696" s="345"/>
      <c r="AB696" s="345"/>
      <c r="AC696" s="277" t="s">
        <v>480</v>
      </c>
      <c r="AD696" s="277"/>
      <c r="AE696" s="277"/>
      <c r="AF696" s="277"/>
      <c r="AG696" s="277"/>
      <c r="AH696" s="344" t="s">
        <v>391</v>
      </c>
      <c r="AI696" s="346"/>
      <c r="AJ696" s="346"/>
      <c r="AK696" s="346"/>
      <c r="AL696" s="346" t="s">
        <v>21</v>
      </c>
      <c r="AM696" s="346"/>
      <c r="AN696" s="346"/>
      <c r="AO696" s="434"/>
      <c r="AP696" s="435" t="s">
        <v>433</v>
      </c>
      <c r="AQ696" s="435"/>
      <c r="AR696" s="435"/>
      <c r="AS696" s="435"/>
      <c r="AT696" s="435"/>
      <c r="AU696" s="435"/>
      <c r="AV696" s="435"/>
      <c r="AW696" s="435"/>
      <c r="AX696" s="435"/>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4"/>
      <c r="L729" s="114"/>
      <c r="M729" s="114"/>
      <c r="N729" s="114"/>
      <c r="O729" s="114"/>
      <c r="P729" s="347" t="s">
        <v>27</v>
      </c>
      <c r="Q729" s="347"/>
      <c r="R729" s="347"/>
      <c r="S729" s="347"/>
      <c r="T729" s="347"/>
      <c r="U729" s="347"/>
      <c r="V729" s="347"/>
      <c r="W729" s="347"/>
      <c r="X729" s="347"/>
      <c r="Y729" s="344" t="s">
        <v>497</v>
      </c>
      <c r="Z729" s="345"/>
      <c r="AA729" s="345"/>
      <c r="AB729" s="345"/>
      <c r="AC729" s="277" t="s">
        <v>480</v>
      </c>
      <c r="AD729" s="277"/>
      <c r="AE729" s="277"/>
      <c r="AF729" s="277"/>
      <c r="AG729" s="277"/>
      <c r="AH729" s="344" t="s">
        <v>391</v>
      </c>
      <c r="AI729" s="346"/>
      <c r="AJ729" s="346"/>
      <c r="AK729" s="346"/>
      <c r="AL729" s="346" t="s">
        <v>21</v>
      </c>
      <c r="AM729" s="346"/>
      <c r="AN729" s="346"/>
      <c r="AO729" s="434"/>
      <c r="AP729" s="435" t="s">
        <v>433</v>
      </c>
      <c r="AQ729" s="435"/>
      <c r="AR729" s="435"/>
      <c r="AS729" s="435"/>
      <c r="AT729" s="435"/>
      <c r="AU729" s="435"/>
      <c r="AV729" s="435"/>
      <c r="AW729" s="435"/>
      <c r="AX729" s="435"/>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4"/>
      <c r="L762" s="114"/>
      <c r="M762" s="114"/>
      <c r="N762" s="114"/>
      <c r="O762" s="114"/>
      <c r="P762" s="347" t="s">
        <v>27</v>
      </c>
      <c r="Q762" s="347"/>
      <c r="R762" s="347"/>
      <c r="S762" s="347"/>
      <c r="T762" s="347"/>
      <c r="U762" s="347"/>
      <c r="V762" s="347"/>
      <c r="W762" s="347"/>
      <c r="X762" s="347"/>
      <c r="Y762" s="344" t="s">
        <v>497</v>
      </c>
      <c r="Z762" s="345"/>
      <c r="AA762" s="345"/>
      <c r="AB762" s="345"/>
      <c r="AC762" s="277" t="s">
        <v>480</v>
      </c>
      <c r="AD762" s="277"/>
      <c r="AE762" s="277"/>
      <c r="AF762" s="277"/>
      <c r="AG762" s="277"/>
      <c r="AH762" s="344" t="s">
        <v>391</v>
      </c>
      <c r="AI762" s="346"/>
      <c r="AJ762" s="346"/>
      <c r="AK762" s="346"/>
      <c r="AL762" s="346" t="s">
        <v>21</v>
      </c>
      <c r="AM762" s="346"/>
      <c r="AN762" s="346"/>
      <c r="AO762" s="434"/>
      <c r="AP762" s="435" t="s">
        <v>433</v>
      </c>
      <c r="AQ762" s="435"/>
      <c r="AR762" s="435"/>
      <c r="AS762" s="435"/>
      <c r="AT762" s="435"/>
      <c r="AU762" s="435"/>
      <c r="AV762" s="435"/>
      <c r="AW762" s="435"/>
      <c r="AX762" s="435"/>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4"/>
      <c r="L795" s="114"/>
      <c r="M795" s="114"/>
      <c r="N795" s="114"/>
      <c r="O795" s="114"/>
      <c r="P795" s="347" t="s">
        <v>27</v>
      </c>
      <c r="Q795" s="347"/>
      <c r="R795" s="347"/>
      <c r="S795" s="347"/>
      <c r="T795" s="347"/>
      <c r="U795" s="347"/>
      <c r="V795" s="347"/>
      <c r="W795" s="347"/>
      <c r="X795" s="347"/>
      <c r="Y795" s="344" t="s">
        <v>497</v>
      </c>
      <c r="Z795" s="345"/>
      <c r="AA795" s="345"/>
      <c r="AB795" s="345"/>
      <c r="AC795" s="277" t="s">
        <v>480</v>
      </c>
      <c r="AD795" s="277"/>
      <c r="AE795" s="277"/>
      <c r="AF795" s="277"/>
      <c r="AG795" s="277"/>
      <c r="AH795" s="344" t="s">
        <v>391</v>
      </c>
      <c r="AI795" s="346"/>
      <c r="AJ795" s="346"/>
      <c r="AK795" s="346"/>
      <c r="AL795" s="346" t="s">
        <v>21</v>
      </c>
      <c r="AM795" s="346"/>
      <c r="AN795" s="346"/>
      <c r="AO795" s="434"/>
      <c r="AP795" s="435" t="s">
        <v>433</v>
      </c>
      <c r="AQ795" s="435"/>
      <c r="AR795" s="435"/>
      <c r="AS795" s="435"/>
      <c r="AT795" s="435"/>
      <c r="AU795" s="435"/>
      <c r="AV795" s="435"/>
      <c r="AW795" s="435"/>
      <c r="AX795" s="435"/>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4"/>
      <c r="L828" s="114"/>
      <c r="M828" s="114"/>
      <c r="N828" s="114"/>
      <c r="O828" s="114"/>
      <c r="P828" s="347" t="s">
        <v>27</v>
      </c>
      <c r="Q828" s="347"/>
      <c r="R828" s="347"/>
      <c r="S828" s="347"/>
      <c r="T828" s="347"/>
      <c r="U828" s="347"/>
      <c r="V828" s="347"/>
      <c r="W828" s="347"/>
      <c r="X828" s="347"/>
      <c r="Y828" s="344" t="s">
        <v>497</v>
      </c>
      <c r="Z828" s="345"/>
      <c r="AA828" s="345"/>
      <c r="AB828" s="345"/>
      <c r="AC828" s="277" t="s">
        <v>480</v>
      </c>
      <c r="AD828" s="277"/>
      <c r="AE828" s="277"/>
      <c r="AF828" s="277"/>
      <c r="AG828" s="277"/>
      <c r="AH828" s="344" t="s">
        <v>391</v>
      </c>
      <c r="AI828" s="346"/>
      <c r="AJ828" s="346"/>
      <c r="AK828" s="346"/>
      <c r="AL828" s="346" t="s">
        <v>21</v>
      </c>
      <c r="AM828" s="346"/>
      <c r="AN828" s="346"/>
      <c r="AO828" s="434"/>
      <c r="AP828" s="435" t="s">
        <v>433</v>
      </c>
      <c r="AQ828" s="435"/>
      <c r="AR828" s="435"/>
      <c r="AS828" s="435"/>
      <c r="AT828" s="435"/>
      <c r="AU828" s="435"/>
      <c r="AV828" s="435"/>
      <c r="AW828" s="435"/>
      <c r="AX828" s="435"/>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4"/>
      <c r="L861" s="114"/>
      <c r="M861" s="114"/>
      <c r="N861" s="114"/>
      <c r="O861" s="114"/>
      <c r="P861" s="347" t="s">
        <v>27</v>
      </c>
      <c r="Q861" s="347"/>
      <c r="R861" s="347"/>
      <c r="S861" s="347"/>
      <c r="T861" s="347"/>
      <c r="U861" s="347"/>
      <c r="V861" s="347"/>
      <c r="W861" s="347"/>
      <c r="X861" s="347"/>
      <c r="Y861" s="344" t="s">
        <v>497</v>
      </c>
      <c r="Z861" s="345"/>
      <c r="AA861" s="345"/>
      <c r="AB861" s="345"/>
      <c r="AC861" s="277" t="s">
        <v>480</v>
      </c>
      <c r="AD861" s="277"/>
      <c r="AE861" s="277"/>
      <c r="AF861" s="277"/>
      <c r="AG861" s="277"/>
      <c r="AH861" s="344" t="s">
        <v>391</v>
      </c>
      <c r="AI861" s="346"/>
      <c r="AJ861" s="346"/>
      <c r="AK861" s="346"/>
      <c r="AL861" s="346" t="s">
        <v>21</v>
      </c>
      <c r="AM861" s="346"/>
      <c r="AN861" s="346"/>
      <c r="AO861" s="434"/>
      <c r="AP861" s="435" t="s">
        <v>433</v>
      </c>
      <c r="AQ861" s="435"/>
      <c r="AR861" s="435"/>
      <c r="AS861" s="435"/>
      <c r="AT861" s="435"/>
      <c r="AU861" s="435"/>
      <c r="AV861" s="435"/>
      <c r="AW861" s="435"/>
      <c r="AX861" s="435"/>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4"/>
      <c r="L894" s="114"/>
      <c r="M894" s="114"/>
      <c r="N894" s="114"/>
      <c r="O894" s="114"/>
      <c r="P894" s="347" t="s">
        <v>27</v>
      </c>
      <c r="Q894" s="347"/>
      <c r="R894" s="347"/>
      <c r="S894" s="347"/>
      <c r="T894" s="347"/>
      <c r="U894" s="347"/>
      <c r="V894" s="347"/>
      <c r="W894" s="347"/>
      <c r="X894" s="347"/>
      <c r="Y894" s="344" t="s">
        <v>497</v>
      </c>
      <c r="Z894" s="345"/>
      <c r="AA894" s="345"/>
      <c r="AB894" s="345"/>
      <c r="AC894" s="277" t="s">
        <v>480</v>
      </c>
      <c r="AD894" s="277"/>
      <c r="AE894" s="277"/>
      <c r="AF894" s="277"/>
      <c r="AG894" s="277"/>
      <c r="AH894" s="344" t="s">
        <v>391</v>
      </c>
      <c r="AI894" s="346"/>
      <c r="AJ894" s="346"/>
      <c r="AK894" s="346"/>
      <c r="AL894" s="346" t="s">
        <v>21</v>
      </c>
      <c r="AM894" s="346"/>
      <c r="AN894" s="346"/>
      <c r="AO894" s="434"/>
      <c r="AP894" s="435" t="s">
        <v>433</v>
      </c>
      <c r="AQ894" s="435"/>
      <c r="AR894" s="435"/>
      <c r="AS894" s="435"/>
      <c r="AT894" s="435"/>
      <c r="AU894" s="435"/>
      <c r="AV894" s="435"/>
      <c r="AW894" s="435"/>
      <c r="AX894" s="435"/>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4"/>
      <c r="L927" s="114"/>
      <c r="M927" s="114"/>
      <c r="N927" s="114"/>
      <c r="O927" s="114"/>
      <c r="P927" s="347" t="s">
        <v>27</v>
      </c>
      <c r="Q927" s="347"/>
      <c r="R927" s="347"/>
      <c r="S927" s="347"/>
      <c r="T927" s="347"/>
      <c r="U927" s="347"/>
      <c r="V927" s="347"/>
      <c r="W927" s="347"/>
      <c r="X927" s="347"/>
      <c r="Y927" s="344" t="s">
        <v>497</v>
      </c>
      <c r="Z927" s="345"/>
      <c r="AA927" s="345"/>
      <c r="AB927" s="345"/>
      <c r="AC927" s="277" t="s">
        <v>480</v>
      </c>
      <c r="AD927" s="277"/>
      <c r="AE927" s="277"/>
      <c r="AF927" s="277"/>
      <c r="AG927" s="277"/>
      <c r="AH927" s="344" t="s">
        <v>391</v>
      </c>
      <c r="AI927" s="346"/>
      <c r="AJ927" s="346"/>
      <c r="AK927" s="346"/>
      <c r="AL927" s="346" t="s">
        <v>21</v>
      </c>
      <c r="AM927" s="346"/>
      <c r="AN927" s="346"/>
      <c r="AO927" s="434"/>
      <c r="AP927" s="435" t="s">
        <v>433</v>
      </c>
      <c r="AQ927" s="435"/>
      <c r="AR927" s="435"/>
      <c r="AS927" s="435"/>
      <c r="AT927" s="435"/>
      <c r="AU927" s="435"/>
      <c r="AV927" s="435"/>
      <c r="AW927" s="435"/>
      <c r="AX927" s="435"/>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4"/>
      <c r="L960" s="114"/>
      <c r="M960" s="114"/>
      <c r="N960" s="114"/>
      <c r="O960" s="114"/>
      <c r="P960" s="347" t="s">
        <v>27</v>
      </c>
      <c r="Q960" s="347"/>
      <c r="R960" s="347"/>
      <c r="S960" s="347"/>
      <c r="T960" s="347"/>
      <c r="U960" s="347"/>
      <c r="V960" s="347"/>
      <c r="W960" s="347"/>
      <c r="X960" s="347"/>
      <c r="Y960" s="344" t="s">
        <v>497</v>
      </c>
      <c r="Z960" s="345"/>
      <c r="AA960" s="345"/>
      <c r="AB960" s="345"/>
      <c r="AC960" s="277" t="s">
        <v>480</v>
      </c>
      <c r="AD960" s="277"/>
      <c r="AE960" s="277"/>
      <c r="AF960" s="277"/>
      <c r="AG960" s="277"/>
      <c r="AH960" s="344" t="s">
        <v>391</v>
      </c>
      <c r="AI960" s="346"/>
      <c r="AJ960" s="346"/>
      <c r="AK960" s="346"/>
      <c r="AL960" s="346" t="s">
        <v>21</v>
      </c>
      <c r="AM960" s="346"/>
      <c r="AN960" s="346"/>
      <c r="AO960" s="434"/>
      <c r="AP960" s="435" t="s">
        <v>433</v>
      </c>
      <c r="AQ960" s="435"/>
      <c r="AR960" s="435"/>
      <c r="AS960" s="435"/>
      <c r="AT960" s="435"/>
      <c r="AU960" s="435"/>
      <c r="AV960" s="435"/>
      <c r="AW960" s="435"/>
      <c r="AX960" s="435"/>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4"/>
      <c r="L993" s="114"/>
      <c r="M993" s="114"/>
      <c r="N993" s="114"/>
      <c r="O993" s="114"/>
      <c r="P993" s="347" t="s">
        <v>27</v>
      </c>
      <c r="Q993" s="347"/>
      <c r="R993" s="347"/>
      <c r="S993" s="347"/>
      <c r="T993" s="347"/>
      <c r="U993" s="347"/>
      <c r="V993" s="347"/>
      <c r="W993" s="347"/>
      <c r="X993" s="347"/>
      <c r="Y993" s="344" t="s">
        <v>497</v>
      </c>
      <c r="Z993" s="345"/>
      <c r="AA993" s="345"/>
      <c r="AB993" s="345"/>
      <c r="AC993" s="277" t="s">
        <v>480</v>
      </c>
      <c r="AD993" s="277"/>
      <c r="AE993" s="277"/>
      <c r="AF993" s="277"/>
      <c r="AG993" s="277"/>
      <c r="AH993" s="344" t="s">
        <v>391</v>
      </c>
      <c r="AI993" s="346"/>
      <c r="AJ993" s="346"/>
      <c r="AK993" s="346"/>
      <c r="AL993" s="346" t="s">
        <v>21</v>
      </c>
      <c r="AM993" s="346"/>
      <c r="AN993" s="346"/>
      <c r="AO993" s="434"/>
      <c r="AP993" s="435" t="s">
        <v>433</v>
      </c>
      <c r="AQ993" s="435"/>
      <c r="AR993" s="435"/>
      <c r="AS993" s="435"/>
      <c r="AT993" s="435"/>
      <c r="AU993" s="435"/>
      <c r="AV993" s="435"/>
      <c r="AW993" s="435"/>
      <c r="AX993" s="435"/>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4"/>
      <c r="L1026" s="114"/>
      <c r="M1026" s="114"/>
      <c r="N1026" s="114"/>
      <c r="O1026" s="114"/>
      <c r="P1026" s="347" t="s">
        <v>27</v>
      </c>
      <c r="Q1026" s="347"/>
      <c r="R1026" s="347"/>
      <c r="S1026" s="347"/>
      <c r="T1026" s="347"/>
      <c r="U1026" s="347"/>
      <c r="V1026" s="347"/>
      <c r="W1026" s="347"/>
      <c r="X1026" s="347"/>
      <c r="Y1026" s="344" t="s">
        <v>497</v>
      </c>
      <c r="Z1026" s="345"/>
      <c r="AA1026" s="345"/>
      <c r="AB1026" s="345"/>
      <c r="AC1026" s="277" t="s">
        <v>480</v>
      </c>
      <c r="AD1026" s="277"/>
      <c r="AE1026" s="277"/>
      <c r="AF1026" s="277"/>
      <c r="AG1026" s="277"/>
      <c r="AH1026" s="344" t="s">
        <v>391</v>
      </c>
      <c r="AI1026" s="346"/>
      <c r="AJ1026" s="346"/>
      <c r="AK1026" s="346"/>
      <c r="AL1026" s="346" t="s">
        <v>21</v>
      </c>
      <c r="AM1026" s="346"/>
      <c r="AN1026" s="346"/>
      <c r="AO1026" s="434"/>
      <c r="AP1026" s="435" t="s">
        <v>433</v>
      </c>
      <c r="AQ1026" s="435"/>
      <c r="AR1026" s="435"/>
      <c r="AS1026" s="435"/>
      <c r="AT1026" s="435"/>
      <c r="AU1026" s="435"/>
      <c r="AV1026" s="435"/>
      <c r="AW1026" s="435"/>
      <c r="AX1026" s="435"/>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4"/>
      <c r="L1059" s="114"/>
      <c r="M1059" s="114"/>
      <c r="N1059" s="114"/>
      <c r="O1059" s="114"/>
      <c r="P1059" s="347" t="s">
        <v>27</v>
      </c>
      <c r="Q1059" s="347"/>
      <c r="R1059" s="347"/>
      <c r="S1059" s="347"/>
      <c r="T1059" s="347"/>
      <c r="U1059" s="347"/>
      <c r="V1059" s="347"/>
      <c r="W1059" s="347"/>
      <c r="X1059" s="347"/>
      <c r="Y1059" s="344" t="s">
        <v>497</v>
      </c>
      <c r="Z1059" s="345"/>
      <c r="AA1059" s="345"/>
      <c r="AB1059" s="345"/>
      <c r="AC1059" s="277" t="s">
        <v>480</v>
      </c>
      <c r="AD1059" s="277"/>
      <c r="AE1059" s="277"/>
      <c r="AF1059" s="277"/>
      <c r="AG1059" s="277"/>
      <c r="AH1059" s="344" t="s">
        <v>391</v>
      </c>
      <c r="AI1059" s="346"/>
      <c r="AJ1059" s="346"/>
      <c r="AK1059" s="346"/>
      <c r="AL1059" s="346" t="s">
        <v>21</v>
      </c>
      <c r="AM1059" s="346"/>
      <c r="AN1059" s="346"/>
      <c r="AO1059" s="434"/>
      <c r="AP1059" s="435" t="s">
        <v>433</v>
      </c>
      <c r="AQ1059" s="435"/>
      <c r="AR1059" s="435"/>
      <c r="AS1059" s="435"/>
      <c r="AT1059" s="435"/>
      <c r="AU1059" s="435"/>
      <c r="AV1059" s="435"/>
      <c r="AW1059" s="435"/>
      <c r="AX1059" s="435"/>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4"/>
      <c r="L1092" s="114"/>
      <c r="M1092" s="114"/>
      <c r="N1092" s="114"/>
      <c r="O1092" s="114"/>
      <c r="P1092" s="347" t="s">
        <v>27</v>
      </c>
      <c r="Q1092" s="347"/>
      <c r="R1092" s="347"/>
      <c r="S1092" s="347"/>
      <c r="T1092" s="347"/>
      <c r="U1092" s="347"/>
      <c r="V1092" s="347"/>
      <c r="W1092" s="347"/>
      <c r="X1092" s="347"/>
      <c r="Y1092" s="344" t="s">
        <v>497</v>
      </c>
      <c r="Z1092" s="345"/>
      <c r="AA1092" s="345"/>
      <c r="AB1092" s="345"/>
      <c r="AC1092" s="277" t="s">
        <v>480</v>
      </c>
      <c r="AD1092" s="277"/>
      <c r="AE1092" s="277"/>
      <c r="AF1092" s="277"/>
      <c r="AG1092" s="277"/>
      <c r="AH1092" s="344" t="s">
        <v>391</v>
      </c>
      <c r="AI1092" s="346"/>
      <c r="AJ1092" s="346"/>
      <c r="AK1092" s="346"/>
      <c r="AL1092" s="346" t="s">
        <v>21</v>
      </c>
      <c r="AM1092" s="346"/>
      <c r="AN1092" s="346"/>
      <c r="AO1092" s="434"/>
      <c r="AP1092" s="435" t="s">
        <v>433</v>
      </c>
      <c r="AQ1092" s="435"/>
      <c r="AR1092" s="435"/>
      <c r="AS1092" s="435"/>
      <c r="AT1092" s="435"/>
      <c r="AU1092" s="435"/>
      <c r="AV1092" s="435"/>
      <c r="AW1092" s="435"/>
      <c r="AX1092" s="435"/>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4"/>
      <c r="L1125" s="114"/>
      <c r="M1125" s="114"/>
      <c r="N1125" s="114"/>
      <c r="O1125" s="114"/>
      <c r="P1125" s="347" t="s">
        <v>27</v>
      </c>
      <c r="Q1125" s="347"/>
      <c r="R1125" s="347"/>
      <c r="S1125" s="347"/>
      <c r="T1125" s="347"/>
      <c r="U1125" s="347"/>
      <c r="V1125" s="347"/>
      <c r="W1125" s="347"/>
      <c r="X1125" s="347"/>
      <c r="Y1125" s="344" t="s">
        <v>497</v>
      </c>
      <c r="Z1125" s="345"/>
      <c r="AA1125" s="345"/>
      <c r="AB1125" s="345"/>
      <c r="AC1125" s="277" t="s">
        <v>480</v>
      </c>
      <c r="AD1125" s="277"/>
      <c r="AE1125" s="277"/>
      <c r="AF1125" s="277"/>
      <c r="AG1125" s="277"/>
      <c r="AH1125" s="344" t="s">
        <v>391</v>
      </c>
      <c r="AI1125" s="346"/>
      <c r="AJ1125" s="346"/>
      <c r="AK1125" s="346"/>
      <c r="AL1125" s="346" t="s">
        <v>21</v>
      </c>
      <c r="AM1125" s="346"/>
      <c r="AN1125" s="346"/>
      <c r="AO1125" s="434"/>
      <c r="AP1125" s="435" t="s">
        <v>433</v>
      </c>
      <c r="AQ1125" s="435"/>
      <c r="AR1125" s="435"/>
      <c r="AS1125" s="435"/>
      <c r="AT1125" s="435"/>
      <c r="AU1125" s="435"/>
      <c r="AV1125" s="435"/>
      <c r="AW1125" s="435"/>
      <c r="AX1125" s="435"/>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4"/>
      <c r="L1158" s="114"/>
      <c r="M1158" s="114"/>
      <c r="N1158" s="114"/>
      <c r="O1158" s="114"/>
      <c r="P1158" s="347" t="s">
        <v>27</v>
      </c>
      <c r="Q1158" s="347"/>
      <c r="R1158" s="347"/>
      <c r="S1158" s="347"/>
      <c r="T1158" s="347"/>
      <c r="U1158" s="347"/>
      <c r="V1158" s="347"/>
      <c r="W1158" s="347"/>
      <c r="X1158" s="347"/>
      <c r="Y1158" s="344" t="s">
        <v>497</v>
      </c>
      <c r="Z1158" s="345"/>
      <c r="AA1158" s="345"/>
      <c r="AB1158" s="345"/>
      <c r="AC1158" s="277" t="s">
        <v>480</v>
      </c>
      <c r="AD1158" s="277"/>
      <c r="AE1158" s="277"/>
      <c r="AF1158" s="277"/>
      <c r="AG1158" s="277"/>
      <c r="AH1158" s="344" t="s">
        <v>391</v>
      </c>
      <c r="AI1158" s="346"/>
      <c r="AJ1158" s="346"/>
      <c r="AK1158" s="346"/>
      <c r="AL1158" s="346" t="s">
        <v>21</v>
      </c>
      <c r="AM1158" s="346"/>
      <c r="AN1158" s="346"/>
      <c r="AO1158" s="434"/>
      <c r="AP1158" s="435" t="s">
        <v>433</v>
      </c>
      <c r="AQ1158" s="435"/>
      <c r="AR1158" s="435"/>
      <c r="AS1158" s="435"/>
      <c r="AT1158" s="435"/>
      <c r="AU1158" s="435"/>
      <c r="AV1158" s="435"/>
      <c r="AW1158" s="435"/>
      <c r="AX1158" s="435"/>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4"/>
      <c r="L1191" s="114"/>
      <c r="M1191" s="114"/>
      <c r="N1191" s="114"/>
      <c r="O1191" s="114"/>
      <c r="P1191" s="347" t="s">
        <v>27</v>
      </c>
      <c r="Q1191" s="347"/>
      <c r="R1191" s="347"/>
      <c r="S1191" s="347"/>
      <c r="T1191" s="347"/>
      <c r="U1191" s="347"/>
      <c r="V1191" s="347"/>
      <c r="W1191" s="347"/>
      <c r="X1191" s="347"/>
      <c r="Y1191" s="344" t="s">
        <v>497</v>
      </c>
      <c r="Z1191" s="345"/>
      <c r="AA1191" s="345"/>
      <c r="AB1191" s="345"/>
      <c r="AC1191" s="277" t="s">
        <v>480</v>
      </c>
      <c r="AD1191" s="277"/>
      <c r="AE1191" s="277"/>
      <c r="AF1191" s="277"/>
      <c r="AG1191" s="277"/>
      <c r="AH1191" s="344" t="s">
        <v>391</v>
      </c>
      <c r="AI1191" s="346"/>
      <c r="AJ1191" s="346"/>
      <c r="AK1191" s="346"/>
      <c r="AL1191" s="346" t="s">
        <v>21</v>
      </c>
      <c r="AM1191" s="346"/>
      <c r="AN1191" s="346"/>
      <c r="AO1191" s="434"/>
      <c r="AP1191" s="435" t="s">
        <v>433</v>
      </c>
      <c r="AQ1191" s="435"/>
      <c r="AR1191" s="435"/>
      <c r="AS1191" s="435"/>
      <c r="AT1191" s="435"/>
      <c r="AU1191" s="435"/>
      <c r="AV1191" s="435"/>
      <c r="AW1191" s="435"/>
      <c r="AX1191" s="435"/>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4"/>
      <c r="L1224" s="114"/>
      <c r="M1224" s="114"/>
      <c r="N1224" s="114"/>
      <c r="O1224" s="114"/>
      <c r="P1224" s="347" t="s">
        <v>27</v>
      </c>
      <c r="Q1224" s="347"/>
      <c r="R1224" s="347"/>
      <c r="S1224" s="347"/>
      <c r="T1224" s="347"/>
      <c r="U1224" s="347"/>
      <c r="V1224" s="347"/>
      <c r="W1224" s="347"/>
      <c r="X1224" s="347"/>
      <c r="Y1224" s="344" t="s">
        <v>497</v>
      </c>
      <c r="Z1224" s="345"/>
      <c r="AA1224" s="345"/>
      <c r="AB1224" s="345"/>
      <c r="AC1224" s="277" t="s">
        <v>480</v>
      </c>
      <c r="AD1224" s="277"/>
      <c r="AE1224" s="277"/>
      <c r="AF1224" s="277"/>
      <c r="AG1224" s="277"/>
      <c r="AH1224" s="344" t="s">
        <v>391</v>
      </c>
      <c r="AI1224" s="346"/>
      <c r="AJ1224" s="346"/>
      <c r="AK1224" s="346"/>
      <c r="AL1224" s="346" t="s">
        <v>21</v>
      </c>
      <c r="AM1224" s="346"/>
      <c r="AN1224" s="346"/>
      <c r="AO1224" s="434"/>
      <c r="AP1224" s="435" t="s">
        <v>433</v>
      </c>
      <c r="AQ1224" s="435"/>
      <c r="AR1224" s="435"/>
      <c r="AS1224" s="435"/>
      <c r="AT1224" s="435"/>
      <c r="AU1224" s="435"/>
      <c r="AV1224" s="435"/>
      <c r="AW1224" s="435"/>
      <c r="AX1224" s="435"/>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4"/>
      <c r="L1257" s="114"/>
      <c r="M1257" s="114"/>
      <c r="N1257" s="114"/>
      <c r="O1257" s="114"/>
      <c r="P1257" s="347" t="s">
        <v>27</v>
      </c>
      <c r="Q1257" s="347"/>
      <c r="R1257" s="347"/>
      <c r="S1257" s="347"/>
      <c r="T1257" s="347"/>
      <c r="U1257" s="347"/>
      <c r="V1257" s="347"/>
      <c r="W1257" s="347"/>
      <c r="X1257" s="347"/>
      <c r="Y1257" s="344" t="s">
        <v>497</v>
      </c>
      <c r="Z1257" s="345"/>
      <c r="AA1257" s="345"/>
      <c r="AB1257" s="345"/>
      <c r="AC1257" s="277" t="s">
        <v>480</v>
      </c>
      <c r="AD1257" s="277"/>
      <c r="AE1257" s="277"/>
      <c r="AF1257" s="277"/>
      <c r="AG1257" s="277"/>
      <c r="AH1257" s="344" t="s">
        <v>391</v>
      </c>
      <c r="AI1257" s="346"/>
      <c r="AJ1257" s="346"/>
      <c r="AK1257" s="346"/>
      <c r="AL1257" s="346" t="s">
        <v>21</v>
      </c>
      <c r="AM1257" s="346"/>
      <c r="AN1257" s="346"/>
      <c r="AO1257" s="434"/>
      <c r="AP1257" s="435" t="s">
        <v>433</v>
      </c>
      <c r="AQ1257" s="435"/>
      <c r="AR1257" s="435"/>
      <c r="AS1257" s="435"/>
      <c r="AT1257" s="435"/>
      <c r="AU1257" s="435"/>
      <c r="AV1257" s="435"/>
      <c r="AW1257" s="435"/>
      <c r="AX1257" s="435"/>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4"/>
      <c r="L1290" s="114"/>
      <c r="M1290" s="114"/>
      <c r="N1290" s="114"/>
      <c r="O1290" s="114"/>
      <c r="P1290" s="347" t="s">
        <v>27</v>
      </c>
      <c r="Q1290" s="347"/>
      <c r="R1290" s="347"/>
      <c r="S1290" s="347"/>
      <c r="T1290" s="347"/>
      <c r="U1290" s="347"/>
      <c r="V1290" s="347"/>
      <c r="W1290" s="347"/>
      <c r="X1290" s="347"/>
      <c r="Y1290" s="344" t="s">
        <v>497</v>
      </c>
      <c r="Z1290" s="345"/>
      <c r="AA1290" s="345"/>
      <c r="AB1290" s="345"/>
      <c r="AC1290" s="277" t="s">
        <v>480</v>
      </c>
      <c r="AD1290" s="277"/>
      <c r="AE1290" s="277"/>
      <c r="AF1290" s="277"/>
      <c r="AG1290" s="277"/>
      <c r="AH1290" s="344" t="s">
        <v>391</v>
      </c>
      <c r="AI1290" s="346"/>
      <c r="AJ1290" s="346"/>
      <c r="AK1290" s="346"/>
      <c r="AL1290" s="346" t="s">
        <v>21</v>
      </c>
      <c r="AM1290" s="346"/>
      <c r="AN1290" s="346"/>
      <c r="AO1290" s="434"/>
      <c r="AP1290" s="435" t="s">
        <v>433</v>
      </c>
      <c r="AQ1290" s="435"/>
      <c r="AR1290" s="435"/>
      <c r="AS1290" s="435"/>
      <c r="AT1290" s="435"/>
      <c r="AU1290" s="435"/>
      <c r="AV1290" s="435"/>
      <c r="AW1290" s="435"/>
      <c r="AX1290" s="435"/>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2018-08-15T02:21:04Z</cp:lastPrinted>
  <dcterms:created xsi:type="dcterms:W3CDTF">2012-03-13T00:50:25Z</dcterms:created>
  <dcterms:modified xsi:type="dcterms:W3CDTF">2020-11-18T00:27:40Z</dcterms:modified>
</cp:coreProperties>
</file>