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QPN\Documents\レビュー\180808 最終公表\180817 修正\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<sst xmlns="http://schemas.openxmlformats.org/spreadsheetml/2006/main" count="3011" uniqueCount="653">
  <si>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</si>
  <si>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</si>
  <si>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</si>
  <si>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</si>
  <si>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</si>
  <si>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</si>
  <si>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</si>
  <si>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</si>
  <si>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</si>
  <si>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</si>
  <si>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</si>
  <si>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</si>
  <si>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</si>
  <si>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</si>
  <si>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</si>
  <si>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</si>
  <si>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</si>
  <si>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</si>
  <si>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</si>
  <si>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</si>
  <si>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</si>
  <si>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</si>
  <si>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</si>
  <si>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</si>
  <si>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</si>
  <si>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</si>
  <si>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</si>
  <si>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</si>
  <si>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</si>
  <si>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</si>
  <si>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</si>
  <si>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</si>
  <si>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</si>
  <si>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</si>
  <si>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</si>
  <si>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</si>
  <si>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</si>
  <si>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</si>
  <si>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</si>
  <si>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</si>
  <si>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</si>
  <si>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</si>
  <si>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</si>
  <si>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</si>
  <si>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</si>
  <si>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</si>
  <si>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</si>
  <si>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</si>
  <si>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</si>
  <si>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</si>
  <si>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</si>
  <si>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</si>
  <si>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</si>
  <si>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</si>
  <si>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</si>
  <si>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</si>
  <si>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</si>
  <si>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</si>
  <si>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</si>
  <si>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</si>
  <si>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</si>
  <si>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</si>
  <si>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</si>
  <si>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</si>
  <si>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</si>
  <si>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</si>
  <si>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</si>
  <si>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</si>
  <si>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</si>
  <si>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</si>
  <si>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</si>
  <si>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</si>
  <si>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</si>
  <si>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</si>
  <si>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</si>
  <si>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</si>
  <si>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</si>
  <si>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</si>
  <si>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</si>
  <si>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</si>
  <si>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</si>
  <si>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</si>
  <si>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</si>
  <si>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</si>
  <si>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</si>
  <si>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</si>
  <si>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</si>
  <si>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</si>
  <si>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</si>
  <si>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</si>
  <si>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</si>
  <si>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</si>
  <si>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</si>
  <si>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</si>
  <si>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</si>
  <si>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</si>
  <si>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</si>
  <si>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</si>
  <si>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</si>
  <si>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</si>
  <si>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</si>
  <si>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</si>
  <si>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</si>
  <si>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</si>
  <si>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</si>
  <si>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</si>
  <si>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</si>
  <si>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</si>
  <si>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</si>
  <si>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</si>
  <si>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</si>
  <si>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</si>
  <si>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</si>
  <si>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</si>
  <si>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</si>
  <si>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</si>
  <si>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</si>
  <si>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</si>
  <si>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</si>
  <si>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</si>
  <si>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</si>
  <si>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</si>
  <si>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</si>
  <si>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</si>
  <si>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</si>
  <si>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</si>
  <si>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</si>
  <si>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</si>
  <si>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</si>
  <si>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</si>
  <si>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</si>
  <si>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</si>
  <si>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</si>
  <si>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</si>
  <si>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</si>
  <si>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</si>
  <si>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</si>
  <si>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</si>
  <si>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</si>
  <si>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</si>
  <si>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</si>
  <si>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</si>
  <si>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</si>
  <si>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</si>
  <si>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</si>
  <si>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</si>
  <si>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</si>
  <si>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</si>
  <si>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</si>
  <si>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</si>
  <si>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</si>
  <si>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</si>
  <si>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</si>
  <si>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</si>
  <si>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</si>
  <si>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</si>
  <si>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</si>
  <si>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</si>
  <si>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</si>
  <si>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</si>
  <si>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</si>
  <si>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</si>
  <si>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</si>
  <si>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</si>
  <si>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</si>
  <si>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</si>
  <si>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</si>
  <si>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</si>
  <si>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</si>
  <si>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</si>
  <si>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</si>
  <si>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</si>
  <si>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</si>
  <si>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</si>
  <si>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</si>
  <si>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</si>
  <si>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</si>
  <si>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</si>
  <si>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</si>
  <si>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</si>
  <si>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</si>
  <si>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</si>
  <si>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</si>
  <si>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</si>
  <si>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</si>
  <si>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</si>
  <si>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</si>
  <si>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</si>
  <si>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</si>
  <si>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</si>
  <si>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</si>
  <si>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</si>
  <si>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</si>
  <si>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</si>
  <si>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</si>
  <si>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</si>
  <si>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</si>
  <si>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</si>
  <si>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</si>
  <si>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</si>
  <si>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</si>
  <si>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</si>
  <si>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</si>
  <si>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</si>
  <si>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</si>
  <si>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</si>
  <si>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</si>
  <si>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</si>
  <si>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</si>
  <si>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</si>
  <si>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</si>
  <si>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</si>
  <si>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</si>
  <si>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</si>
  <si>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</si>
  <si>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</si>
  <si>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</si>
  <si>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</si>
  <si>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</si>
  <si>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</si>
  <si>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</si>
  <si>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</si>
  <si>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</si>
  <si>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</si>
  <si>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</si>
  <si>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</si>
  <si>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</si>
  <si>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</si>
  <si>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</si>
  <si>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</si>
  <si>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</si>
  <si>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</si>
  <si>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</si>
  <si>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</si>
  <si>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</si>
  <si>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</si>
  <si>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</si>
  <si>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</si>
  <si>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</si>
  <si>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</si>
  <si>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</si>
  <si>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</si>
  <si>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</si>
  <si>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</si>
  <si>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</si>
  <si>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</si>
  <si>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</si>
  <si>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</si>
  <si>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</si>
  <si>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</si>
  <si>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</si>
  <si>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</si>
  <si>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</si>
  <si>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</si>
  <si>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</si>
  <si>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</si>
  <si>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</si>
  <si>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</si>
  <si>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</si>
  <si>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</si>
  <si>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</si>
  <si>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</si>
  <si>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</si>
  <si>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</si>
  <si>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</si>
  <si>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</si>
  <si>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</si>
  <si>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</si>
  <si>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</si>
  <si>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</si>
  <si>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</si>
  <si>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</si>
  <si>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</si>
  <si>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</si>
  <si>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</si>
  <si>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</si>
  <si>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</si>
  <si>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</si>
  <si>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</si>
  <si>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</si>
  <si>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</si>
  <si>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</si>
  <si>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</si>
  <si>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</si>
  <si>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</si>
  <si>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</si>
  <si>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</si>
  <si>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</si>
  <si>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</si>
  <si>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</si>
  <si>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</si>
  <si>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</si>
  <si>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</si>
  <si>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</si>
  <si>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</si>
  <si>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</si>
  <si>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</si>
  <si>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</si>
  <si>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</si>
  <si>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</si>
  <si>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</si>
  <si>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</si>
  <si>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</si>
  <si>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</si>
  <si>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</si>
  <si>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</si>
  <si>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</si>
  <si>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</si>
  <si>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</si>
  <si>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</si>
  <si>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</si>
  <si>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</si>
  <si>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</si>
  <si>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</si>
  <si>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</si>
  <si>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</si>
  <si>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</si>
  <si>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</si>
  <si>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</si>
  <si>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</si>
  <si>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</si>
  <si>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</si>
  <si>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</si>
  <si>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</si>
  <si>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</si>
  <si>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</si>
  <si>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</si>
  <si>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</si>
  <si>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</si>
  <si>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</si>
  <si>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</si>
  <si>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</si>
  <si>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</si>
  <si>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</si>
  <si>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</si>
  <si>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</si>
  <si>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</si>
  <si>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</si>
  <si>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</si>
  <si>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</si>
  <si>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</si>
  <si>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</si>
  <si>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</si>
  <si>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</si>
  <si>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</si>
  <si>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</si>
  <si>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</si>
  <si>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</si>
  <si>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</si>
  <si>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</si>
  <si>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</si>
  <si>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</si>
  <si>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</si>
  <si>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</si>
  <si>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</si>
  <si>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</si>
  <si>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</si>
  <si>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</si>
  <si>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</si>
  <si>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</si>
  <si>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</si>
  <si>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</si>
  <si>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</si>
  <si>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</si>
  <si>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</si>
  <si>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</si>
  <si>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</si>
  <si>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</si>
  <si>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</si>
  <si>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</si>
  <si>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</si>
  <si>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</si>
  <si>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</si>
  <si>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</si>
  <si>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</si>
  <si>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</si>
  <si>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</si>
  <si>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</si>
  <si>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</si>
  <si>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</si>
  <si>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</si>
  <si>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</si>
  <si>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</si>
  <si>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</si>
  <si>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</si>
  <si>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</si>
  <si>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</si>
  <si>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</si>
  <si>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</si>
  <si>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</si>
  <si>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</si>
  <si>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</si>
  <si>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</si>
  <si>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</si>
  <si>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</si>
  <si>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</si>
  <si>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</si>
  <si>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</si>
  <si>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</si>
  <si>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</si>
  <si>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</si>
  <si>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</si>
  <si>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</si>
  <si>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</si>
  <si>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</si>
  <si>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</si>
  <si>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</si>
  <si>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</si>
  <si>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</si>
  <si>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</si>
  <si>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</si>
  <si>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</si>
  <si>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</si>
  <si>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</si>
  <si>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</si>
  <si>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</si>
  <si>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</si>
  <si>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</si>
  <si>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</si>
  <si>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</si>
  <si>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</si>
  <si>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</si>
  <si>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</si>
  <si>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</si>
  <si>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</si>
  <si>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</si>
  <si>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</si>
  <si>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</si>
  <si>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</si>
  <si>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</si>
  <si>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</si>
  <si>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</si>
  <si>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</si>
  <si>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</si>
  <si>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</si>
  <si>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</si>
  <si>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</si>
  <si>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</si>
  <si>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</si>
  <si>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</si>
  <si>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</si>
  <si>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</si>
  <si>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</si>
  <si>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</si>
  <si>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</si>
  <si>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</si>
  <si>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</si>
  <si>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</si>
  <si>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</si>
  <si>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</si>
  <si>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</si>
  <si>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</si>
  <si>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</si>
  <si>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</si>
  <si>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</si>
  <si>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</si>
  <si>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</si>
  <si>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</si>
  <si>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</si>
  <si>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</si>
  <si>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</si>
  <si>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</si>
  <si>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</si>
  <si>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</si>
  <si>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</si>
  <si>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</si>
  <si>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</si>
  <si>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</si>
  <si>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</si>
  <si>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</si>
  <si>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</si>
  <si>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</si>
  <si>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</si>
  <si>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</si>
  <si>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</si>
  <si>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</si>
  <si>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</si>
  <si>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</si>
  <si>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</si>
  <si>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</si>
  <si>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</si>
  <si>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</si>
  <si>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</si>
  <si>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</si>
  <si>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</si>
  <si>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</si>
  <si>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</si>
  <si>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</si>
  <si>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</si>
  <si>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</si>
  <si>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</si>
  <si>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</si>
  <si>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</si>
  <si>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</si>
  <si>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</si>
  <si>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</si>
  <si>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</si>
  <si>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</si>
  <si>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</si>
  <si>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</si>
  <si>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</si>
  <si>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</si>
  <si>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</si>
  <si>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</si>
  <si>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</si>
  <si>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</si>
  <si>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</si>
  <si>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</si>
  <si>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</si>
  <si>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</si>
  <si>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</si>
  <si>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</si>
  <si>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</si>
  <si>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</si>
  <si>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</si>
  <si>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</si>
  <si>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</si>
  <si>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</si>
  <si>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</si>
  <si>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</si>
  <si>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</si>
  <si>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</si>
  <si>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</si>
  <si>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</si>
  <si>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</si>
  <si>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</si>
  <si>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</si>
  <si>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</si>
  <si>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</si>
  <si>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</si>
  <si>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</si>
  <si>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</si>
  <si>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</si>
  <si>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</si>
  <si>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</si>
  <si>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</si>
  <si>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</si>
  <si>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</si>
  <si>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</si>
  <si>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</si>
  <si>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</si>
  <si>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</si>
  <si>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</si>
  <si>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</si>
  <si>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</si>
  <si>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</si>
  <si>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</si>
  <si>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雇用促進融資業務</t>
    <rPh sb="0" eb="2">
      <t>コヨウ</t>
    </rPh>
    <rPh sb="2" eb="4">
      <t>ソクシン</t>
    </rPh>
    <rPh sb="4" eb="6">
      <t>ユウシ</t>
    </rPh>
    <rPh sb="6" eb="8">
      <t>ギョウム</t>
    </rPh>
    <phoneticPr fontId="5"/>
  </si>
  <si>
    <t>職業安定局雇用開発部</t>
    <rPh sb="0" eb="2">
      <t>ショクギョウ</t>
    </rPh>
    <rPh sb="2" eb="4">
      <t>アンテイ</t>
    </rPh>
    <rPh sb="4" eb="5">
      <t>キョク</t>
    </rPh>
    <rPh sb="5" eb="7">
      <t>コヨウ</t>
    </rPh>
    <rPh sb="7" eb="10">
      <t>カイハツブ</t>
    </rPh>
    <phoneticPr fontId="5"/>
  </si>
  <si>
    <t>雇用開発企画課</t>
    <rPh sb="0" eb="2">
      <t>コヨウ</t>
    </rPh>
    <rPh sb="2" eb="4">
      <t>カイハツ</t>
    </rPh>
    <rPh sb="4" eb="7">
      <t>キカクカ</t>
    </rPh>
    <phoneticPr fontId="5"/>
  </si>
  <si>
    <t>中小企業退職金共済法附則第2条第1項第4号</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phoneticPr fontId="5"/>
  </si>
  <si>
    <t>特殊法人等整理合理化計画
（平成13年12月19日閣議決定）</t>
    <rPh sb="0" eb="2">
      <t>トクシュ</t>
    </rPh>
    <rPh sb="2" eb="4">
      <t>ホウジン</t>
    </rPh>
    <rPh sb="4" eb="5">
      <t>トウ</t>
    </rPh>
    <rPh sb="5" eb="7">
      <t>セイリ</t>
    </rPh>
    <rPh sb="7" eb="10">
      <t>ゴウリカ</t>
    </rPh>
    <rPh sb="10" eb="12">
      <t>ケイカク</t>
    </rPh>
    <rPh sb="14" eb="16">
      <t>ヘイセイ</t>
    </rPh>
    <rPh sb="18" eb="19">
      <t>ネン</t>
    </rPh>
    <rPh sb="21" eb="22">
      <t>ガツ</t>
    </rPh>
    <rPh sb="24" eb="25">
      <t>ニチ</t>
    </rPh>
    <rPh sb="25" eb="27">
      <t>カクギ</t>
    </rPh>
    <rPh sb="27" eb="29">
      <t>ケッテイ</t>
    </rPh>
    <phoneticPr fontId="5"/>
  </si>
  <si>
    <t>社宅や訓練施設等の雇用環境の整備を支援することにより、中小企業における労働力の確保及び良好な雇用の機会の創出を図る。</t>
    <rPh sb="0" eb="2">
      <t>シャタク</t>
    </rPh>
    <rPh sb="3" eb="5">
      <t>クンレン</t>
    </rPh>
    <rPh sb="5" eb="7">
      <t>シセツ</t>
    </rPh>
    <rPh sb="7" eb="8">
      <t>トウ</t>
    </rPh>
    <rPh sb="9" eb="11">
      <t>コヨウ</t>
    </rPh>
    <rPh sb="11" eb="13">
      <t>カンキョウ</t>
    </rPh>
    <rPh sb="14" eb="16">
      <t>セイビ</t>
    </rPh>
    <rPh sb="17" eb="19">
      <t>シエン</t>
    </rPh>
    <rPh sb="27" eb="29">
      <t>チュウショウ</t>
    </rPh>
    <rPh sb="29" eb="31">
      <t>キギョウ</t>
    </rPh>
    <rPh sb="35" eb="38">
      <t>ロウドウリョク</t>
    </rPh>
    <rPh sb="39" eb="41">
      <t>カクホ</t>
    </rPh>
    <rPh sb="41" eb="42">
      <t>オヨ</t>
    </rPh>
    <rPh sb="43" eb="45">
      <t>リョウコウ</t>
    </rPh>
    <rPh sb="46" eb="48">
      <t>コヨウ</t>
    </rPh>
    <rPh sb="49" eb="51">
      <t>キカイ</t>
    </rPh>
    <rPh sb="52" eb="54">
      <t>ソウシュツ</t>
    </rPh>
    <rPh sb="55" eb="56">
      <t>ハカ</t>
    </rPh>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</si>
  <si>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である。）。
なお、本事業は独立行政法人雇用・能力開発機構の廃止にともない、平成23年度から独立行政法人勤労者退職金共済機構（以下「機構」という。）に移管された。</t>
    <rPh sb="211" eb="213">
      <t>ハイシ</t>
    </rPh>
    <phoneticPr fontId="5"/>
  </si>
  <si>
    <t>○</t>
  </si>
  <si>
    <t>-</t>
  </si>
  <si>
    <t>雇用開発支援事業費等補助金</t>
    <rPh sb="0" eb="2">
      <t>コヨウ</t>
    </rPh>
    <rPh sb="2" eb="4">
      <t>カイハツ</t>
    </rPh>
    <rPh sb="4" eb="6">
      <t>シエン</t>
    </rPh>
    <rPh sb="6" eb="9">
      <t>ジギョウヒ</t>
    </rPh>
    <rPh sb="9" eb="10">
      <t>トウ</t>
    </rPh>
    <rPh sb="10" eb="13">
      <t>ホジョキン</t>
    </rPh>
    <phoneticPr fontId="5"/>
  </si>
  <si>
    <t>毎年度における財投への着実な償還を実施する。
（財投への償還は平成31年度までの暫定業務）</t>
    <rPh sb="0" eb="3">
      <t>マイネンド</t>
    </rPh>
    <rPh sb="7" eb="9">
      <t>ザイトウ</t>
    </rPh>
    <rPh sb="11" eb="13">
      <t>チャクジツ</t>
    </rPh>
    <rPh sb="14" eb="16">
      <t>ショウカン</t>
    </rPh>
    <rPh sb="17" eb="19">
      <t>ジッシ</t>
    </rPh>
    <rPh sb="24" eb="26">
      <t>ザイトウ</t>
    </rPh>
    <rPh sb="28" eb="30">
      <t>ショウカン</t>
    </rPh>
    <rPh sb="31" eb="33">
      <t>ヘイセイ</t>
    </rPh>
    <rPh sb="35" eb="37">
      <t>ネンド</t>
    </rPh>
    <rPh sb="40" eb="42">
      <t>ザンテイ</t>
    </rPh>
    <rPh sb="42" eb="44">
      <t>ギョウム</t>
    </rPh>
    <phoneticPr fontId="5"/>
  </si>
  <si>
    <t>各年度の償還計画額を目標値としている</t>
    <rPh sb="0" eb="3">
      <t>カクネンド</t>
    </rPh>
    <rPh sb="4" eb="6">
      <t>ショウカン</t>
    </rPh>
    <rPh sb="6" eb="9">
      <t>ケイカクガク</t>
    </rPh>
    <rPh sb="10" eb="13">
      <t>モクヒョウチ</t>
    </rPh>
    <phoneticPr fontId="5"/>
  </si>
  <si>
    <t>独立行政法人勤労者退職金共済機構調べ</t>
    <rPh sb="0" eb="2">
      <t>ドクリツ</t>
    </rPh>
    <rPh sb="2" eb="4">
      <t>ギョウセイ</t>
    </rPh>
    <rPh sb="4" eb="6">
      <t>ホウジン</t>
    </rPh>
    <rPh sb="6" eb="9">
      <t>キンロウシャ</t>
    </rPh>
    <rPh sb="9" eb="12">
      <t>タイショクキン</t>
    </rPh>
    <rPh sb="12" eb="14">
      <t>キョウサイ</t>
    </rPh>
    <rPh sb="14" eb="16">
      <t>キコウ</t>
    </rPh>
    <rPh sb="16" eb="17">
      <t>シラ</t>
    </rPh>
    <phoneticPr fontId="5"/>
  </si>
  <si>
    <t>億円</t>
    <rPh sb="0" eb="2">
      <t>オクエン</t>
    </rPh>
    <phoneticPr fontId="5"/>
  </si>
  <si>
    <t>-</t>
    <phoneticPr fontId="5"/>
  </si>
  <si>
    <t>-</t>
    <phoneticPr fontId="5"/>
  </si>
  <si>
    <t>-</t>
    <phoneticPr fontId="5"/>
  </si>
  <si>
    <t>事業については平成14年度以降新規貸付業務を廃止しているため、活動指標は設定できない。</t>
    <rPh sb="0" eb="2">
      <t>ジギョウ</t>
    </rPh>
    <rPh sb="7" eb="9">
      <t>ヘイセイ</t>
    </rPh>
    <rPh sb="11" eb="13">
      <t>ネンド</t>
    </rPh>
    <rPh sb="13" eb="15">
      <t>イコウ</t>
    </rPh>
    <rPh sb="15" eb="17">
      <t>シンキ</t>
    </rPh>
    <rPh sb="17" eb="18">
      <t>カ</t>
    </rPh>
    <rPh sb="18" eb="19">
      <t>ツ</t>
    </rPh>
    <rPh sb="19" eb="21">
      <t>ギョウム</t>
    </rPh>
    <rPh sb="22" eb="24">
      <t>ハイシ</t>
    </rPh>
    <rPh sb="31" eb="33">
      <t>カツドウ</t>
    </rPh>
    <rPh sb="33" eb="35">
      <t>シヒョウ</t>
    </rPh>
    <rPh sb="36" eb="38">
      <t>セッテイ</t>
    </rPh>
    <phoneticPr fontId="5"/>
  </si>
  <si>
    <t>-</t>
    <phoneticPr fontId="5"/>
  </si>
  <si>
    <t>-</t>
    <phoneticPr fontId="5"/>
  </si>
  <si>
    <t>-</t>
    <phoneticPr fontId="5"/>
  </si>
  <si>
    <t>-</t>
    <phoneticPr fontId="5"/>
  </si>
  <si>
    <t>-</t>
    <phoneticPr fontId="5"/>
  </si>
  <si>
    <t>-</t>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</si>
  <si>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</si>
  <si>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</si>
  <si>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である。）。
なお、本事業は独立行政法人雇用・能力開発機構の廃止に伴い、平成23年度から機構に移管された。</t>
    <rPh sb="214" eb="215">
      <t>トモナ</t>
    </rPh>
    <phoneticPr fontId="5"/>
  </si>
  <si>
    <t>-</t>
    <phoneticPr fontId="5"/>
  </si>
  <si>
    <t>-</t>
    <phoneticPr fontId="5"/>
  </si>
  <si>
    <t>-</t>
    <phoneticPr fontId="5"/>
  </si>
  <si>
    <t>736</t>
    <phoneticPr fontId="5"/>
  </si>
  <si>
    <t>668</t>
    <phoneticPr fontId="5"/>
  </si>
  <si>
    <t>592</t>
    <phoneticPr fontId="5"/>
  </si>
  <si>
    <t>504</t>
    <phoneticPr fontId="5"/>
  </si>
  <si>
    <t>516</t>
    <phoneticPr fontId="5"/>
  </si>
  <si>
    <t>515</t>
    <phoneticPr fontId="5"/>
  </si>
  <si>
    <t>A.(独)勤労者退職金共済機構</t>
    <rPh sb="3" eb="4">
      <t>ドク</t>
    </rPh>
    <rPh sb="5" eb="8">
      <t>キンロウシャ</t>
    </rPh>
    <rPh sb="8" eb="10">
      <t>タイショク</t>
    </rPh>
    <rPh sb="10" eb="11">
      <t>キン</t>
    </rPh>
    <rPh sb="11" eb="13">
      <t>キョウサイ</t>
    </rPh>
    <rPh sb="13" eb="15">
      <t>キコウ</t>
    </rPh>
    <phoneticPr fontId="5"/>
  </si>
  <si>
    <t>B.(独)住宅金融支援機構</t>
    <rPh sb="3" eb="4">
      <t>ドク</t>
    </rPh>
    <rPh sb="5" eb="7">
      <t>ジュウタク</t>
    </rPh>
    <rPh sb="7" eb="9">
      <t>キンユウ</t>
    </rPh>
    <rPh sb="9" eb="11">
      <t>シエン</t>
    </rPh>
    <rPh sb="11" eb="13">
      <t>キコウ</t>
    </rPh>
    <phoneticPr fontId="5"/>
  </si>
  <si>
    <t>業務委託費</t>
    <rPh sb="0" eb="2">
      <t>ギョウム</t>
    </rPh>
    <rPh sb="2" eb="4">
      <t>イタク</t>
    </rPh>
    <rPh sb="4" eb="5">
      <t>ヒ</t>
    </rPh>
    <phoneticPr fontId="5"/>
  </si>
  <si>
    <t>その他</t>
    <rPh sb="2" eb="3">
      <t>タ</t>
    </rPh>
    <phoneticPr fontId="5"/>
  </si>
  <si>
    <t>D.ネットワンシステムズ(株)</t>
    <rPh sb="12" eb="15">
      <t>カブ</t>
    </rPh>
    <phoneticPr fontId="5"/>
  </si>
  <si>
    <t>E.北陸銀行</t>
    <rPh sb="2" eb="4">
      <t>ホクリク</t>
    </rPh>
    <rPh sb="4" eb="6">
      <t>ギンコウ</t>
    </rPh>
    <phoneticPr fontId="5"/>
  </si>
  <si>
    <t>(独)勤労者退職金共済機構</t>
    <rPh sb="0" eb="3">
      <t>ドク</t>
    </rPh>
    <rPh sb="3" eb="6">
      <t>キンロウシャ</t>
    </rPh>
    <rPh sb="6" eb="8">
      <t>タイショク</t>
    </rPh>
    <rPh sb="8" eb="9">
      <t>キン</t>
    </rPh>
    <rPh sb="9" eb="11">
      <t>キョウサイ</t>
    </rPh>
    <rPh sb="11" eb="13">
      <t>キコウ</t>
    </rPh>
    <phoneticPr fontId="5"/>
  </si>
  <si>
    <t>雇用促進融資債権の管理・回収及び財投への償還</t>
    <rPh sb="0" eb="2">
      <t>コヨウ</t>
    </rPh>
    <rPh sb="2" eb="4">
      <t>ソクシン</t>
    </rPh>
    <rPh sb="4" eb="6">
      <t>ユウシ</t>
    </rPh>
    <rPh sb="6" eb="8">
      <t>サイケン</t>
    </rPh>
    <rPh sb="9" eb="11">
      <t>カンリ</t>
    </rPh>
    <rPh sb="12" eb="14">
      <t>カイシュウ</t>
    </rPh>
    <rPh sb="14" eb="15">
      <t>オヨ</t>
    </rPh>
    <rPh sb="16" eb="18">
      <t>ザイトウ</t>
    </rPh>
    <rPh sb="20" eb="22">
      <t>ショウカン</t>
    </rPh>
    <phoneticPr fontId="5"/>
  </si>
  <si>
    <t>-</t>
    <phoneticPr fontId="5"/>
  </si>
  <si>
    <t>C.みずほ情報総研(株)</t>
    <phoneticPr fontId="5"/>
  </si>
  <si>
    <t>みずほ情報総研(株)</t>
    <phoneticPr fontId="5"/>
  </si>
  <si>
    <t>ネットワンシステムズ(株)</t>
    <phoneticPr fontId="5"/>
  </si>
  <si>
    <t>人件費</t>
    <rPh sb="0" eb="3">
      <t>ジンケンヒ</t>
    </rPh>
    <phoneticPr fontId="5"/>
  </si>
  <si>
    <t>業務諸経費(旅費、庁費等)</t>
    <rPh sb="0" eb="2">
      <t>ギョウム</t>
    </rPh>
    <rPh sb="2" eb="5">
      <t>ショケイヒ</t>
    </rPh>
    <rPh sb="6" eb="8">
      <t>リョヒ</t>
    </rPh>
    <rPh sb="9" eb="10">
      <t>チョウ</t>
    </rPh>
    <rPh sb="10" eb="12">
      <t>ヒトウ</t>
    </rPh>
    <phoneticPr fontId="5"/>
  </si>
  <si>
    <t>債権管理・回収担当職員(３人)</t>
    <rPh sb="0" eb="2">
      <t>サイケン</t>
    </rPh>
    <rPh sb="2" eb="4">
      <t>カンリ</t>
    </rPh>
    <rPh sb="5" eb="7">
      <t>カイシュウ</t>
    </rPh>
    <rPh sb="7" eb="9">
      <t>タントウ</t>
    </rPh>
    <rPh sb="9" eb="11">
      <t>ショクイン</t>
    </rPh>
    <rPh sb="13" eb="14">
      <t>ニン</t>
    </rPh>
    <phoneticPr fontId="5"/>
  </si>
  <si>
    <t>(独)住宅金融支援機構</t>
    <rPh sb="0" eb="3">
      <t>ドク</t>
    </rPh>
    <rPh sb="3" eb="5">
      <t>ジュウタク</t>
    </rPh>
    <rPh sb="5" eb="7">
      <t>キンユウ</t>
    </rPh>
    <rPh sb="7" eb="9">
      <t>シエン</t>
    </rPh>
    <rPh sb="9" eb="11">
      <t>キコウ</t>
    </rPh>
    <phoneticPr fontId="5"/>
  </si>
  <si>
    <t>沖縄振興開発金融公庫</t>
    <rPh sb="0" eb="2">
      <t>オキナワ</t>
    </rPh>
    <rPh sb="2" eb="4">
      <t>シンコウ</t>
    </rPh>
    <rPh sb="4" eb="6">
      <t>カイハツ</t>
    </rPh>
    <rPh sb="6" eb="8">
      <t>キンユウ</t>
    </rPh>
    <rPh sb="8" eb="10">
      <t>コウコ</t>
    </rPh>
    <phoneticPr fontId="5"/>
  </si>
  <si>
    <t>(株)南日本銀行</t>
    <rPh sb="0" eb="3">
      <t>カブ</t>
    </rPh>
    <rPh sb="3" eb="4">
      <t>ミナミ</t>
    </rPh>
    <rPh sb="4" eb="6">
      <t>ニホン</t>
    </rPh>
    <rPh sb="6" eb="8">
      <t>ギンコウ</t>
    </rPh>
    <phoneticPr fontId="5"/>
  </si>
  <si>
    <t>北おおさか信用金庫</t>
    <rPh sb="0" eb="1">
      <t>キタ</t>
    </rPh>
    <rPh sb="5" eb="7">
      <t>シンヨウ</t>
    </rPh>
    <rPh sb="7" eb="9">
      <t>キンコ</t>
    </rPh>
    <phoneticPr fontId="5"/>
  </si>
  <si>
    <t>(株)大分銀行</t>
    <rPh sb="0" eb="3">
      <t>カブ</t>
    </rPh>
    <rPh sb="3" eb="5">
      <t>オオイタ</t>
    </rPh>
    <rPh sb="5" eb="7">
      <t>ギンコウ</t>
    </rPh>
    <phoneticPr fontId="5"/>
  </si>
  <si>
    <t>(株)北越銀行</t>
    <rPh sb="0" eb="3">
      <t>カブ</t>
    </rPh>
    <rPh sb="3" eb="5">
      <t>ホクエツ</t>
    </rPh>
    <rPh sb="5" eb="7">
      <t>ギンコウ</t>
    </rPh>
    <phoneticPr fontId="5"/>
  </si>
  <si>
    <t>(株)荘内銀行</t>
    <rPh sb="0" eb="3">
      <t>カブ</t>
    </rPh>
    <rPh sb="3" eb="5">
      <t>ショウナイ</t>
    </rPh>
    <rPh sb="5" eb="7">
      <t>ギンコウ</t>
    </rPh>
    <phoneticPr fontId="5"/>
  </si>
  <si>
    <t>(株)群馬銀行</t>
    <rPh sb="0" eb="3">
      <t>カブ</t>
    </rPh>
    <rPh sb="3" eb="5">
      <t>グンマ</t>
    </rPh>
    <rPh sb="5" eb="7">
      <t>ギンコウ</t>
    </rPh>
    <phoneticPr fontId="5"/>
  </si>
  <si>
    <t>(株)山梨中央銀行</t>
    <rPh sb="0" eb="3">
      <t>カブ</t>
    </rPh>
    <rPh sb="3" eb="5">
      <t>ヤマナシ</t>
    </rPh>
    <rPh sb="5" eb="7">
      <t>チュウオウ</t>
    </rPh>
    <rPh sb="7" eb="9">
      <t>ギンコウ</t>
    </rPh>
    <phoneticPr fontId="5"/>
  </si>
  <si>
    <t>(株)福岡銀行</t>
    <rPh sb="0" eb="3">
      <t>カブ</t>
    </rPh>
    <rPh sb="3" eb="5">
      <t>フクオカ</t>
    </rPh>
    <rPh sb="5" eb="7">
      <t>ギンコウ</t>
    </rPh>
    <phoneticPr fontId="5"/>
  </si>
  <si>
    <t>(株)北陸銀行</t>
    <rPh sb="0" eb="3">
      <t>カブ</t>
    </rPh>
    <rPh sb="3" eb="5">
      <t>ホクリク</t>
    </rPh>
    <rPh sb="5" eb="7">
      <t>ギンコウ</t>
    </rPh>
    <phoneticPr fontId="5"/>
  </si>
  <si>
    <t>(株)山陰合同銀行</t>
    <rPh sb="0" eb="3">
      <t>カブ</t>
    </rPh>
    <rPh sb="3" eb="5">
      <t>サンイン</t>
    </rPh>
    <rPh sb="5" eb="7">
      <t>ゴウドウ</t>
    </rPh>
    <rPh sb="7" eb="9">
      <t>ギンコウ</t>
    </rPh>
    <phoneticPr fontId="5"/>
  </si>
  <si>
    <t>(株)西日本シティ銀行</t>
    <rPh sb="0" eb="3">
      <t>カブ</t>
    </rPh>
    <rPh sb="3" eb="4">
      <t>ニシ</t>
    </rPh>
    <rPh sb="4" eb="6">
      <t>ニホン</t>
    </rPh>
    <rPh sb="9" eb="11">
      <t>ギンコウ</t>
    </rPh>
    <phoneticPr fontId="5"/>
  </si>
  <si>
    <t>(株)北國銀行</t>
    <rPh sb="0" eb="3">
      <t>カブ</t>
    </rPh>
    <rPh sb="3" eb="5">
      <t>ホッコク</t>
    </rPh>
    <rPh sb="5" eb="7">
      <t>ギンコウ</t>
    </rPh>
    <phoneticPr fontId="5"/>
  </si>
  <si>
    <t>(株)足利銀行</t>
    <rPh sb="0" eb="3">
      <t>カブ</t>
    </rPh>
    <rPh sb="3" eb="5">
      <t>アシカガ</t>
    </rPh>
    <rPh sb="5" eb="7">
      <t>ギンコウ</t>
    </rPh>
    <phoneticPr fontId="5"/>
  </si>
  <si>
    <t>(株)北洋銀行</t>
    <rPh sb="0" eb="3">
      <t>カブ</t>
    </rPh>
    <rPh sb="3" eb="5">
      <t>ホクヨウ</t>
    </rPh>
    <rPh sb="5" eb="7">
      <t>ギンコウ</t>
    </rPh>
    <phoneticPr fontId="5"/>
  </si>
  <si>
    <t>(株)紀陽銀行</t>
    <rPh sb="0" eb="3">
      <t>カブ</t>
    </rPh>
    <rPh sb="3" eb="5">
      <t>キヨウ</t>
    </rPh>
    <rPh sb="5" eb="7">
      <t>ギンコウ</t>
    </rPh>
    <phoneticPr fontId="5"/>
  </si>
  <si>
    <t>(株)三井住友銀行</t>
    <rPh sb="0" eb="3">
      <t>カブ</t>
    </rPh>
    <rPh sb="3" eb="5">
      <t>ミツイ</t>
    </rPh>
    <rPh sb="5" eb="7">
      <t>スミトモ</t>
    </rPh>
    <rPh sb="7" eb="9">
      <t>ギンコウ</t>
    </rPh>
    <phoneticPr fontId="5"/>
  </si>
  <si>
    <t>-</t>
    <phoneticPr fontId="5"/>
  </si>
  <si>
    <t>-</t>
    <phoneticPr fontId="5"/>
  </si>
  <si>
    <t>-</t>
    <phoneticPr fontId="5"/>
  </si>
  <si>
    <t>-</t>
    <phoneticPr fontId="5"/>
  </si>
  <si>
    <t>-</t>
    <phoneticPr fontId="5"/>
  </si>
  <si>
    <t>-</t>
    <phoneticPr fontId="5"/>
  </si>
  <si>
    <t>-</t>
    <phoneticPr fontId="5"/>
  </si>
  <si>
    <t>雇用促進融資システムの保守業務の受託</t>
    <rPh sb="0" eb="2">
      <t>コヨウ</t>
    </rPh>
    <rPh sb="2" eb="4">
      <t>ソクシン</t>
    </rPh>
    <rPh sb="4" eb="6">
      <t>ユウシ</t>
    </rPh>
    <rPh sb="11" eb="13">
      <t>ホシュ</t>
    </rPh>
    <rPh sb="13" eb="15">
      <t>ギョウム</t>
    </rPh>
    <rPh sb="16" eb="18">
      <t>ジュタク</t>
    </rPh>
    <phoneticPr fontId="5"/>
  </si>
  <si>
    <t>ネットワンシステムズ(株)への雇用促進融資システムのハードウェア保守業務の委託</t>
    <rPh sb="10" eb="13">
      <t>カブ</t>
    </rPh>
    <rPh sb="15" eb="17">
      <t>コヨウ</t>
    </rPh>
    <rPh sb="17" eb="19">
      <t>ソクシン</t>
    </rPh>
    <rPh sb="19" eb="21">
      <t>ユウシ</t>
    </rPh>
    <rPh sb="32" eb="34">
      <t>ホシュ</t>
    </rPh>
    <rPh sb="34" eb="36">
      <t>ギョウム</t>
    </rPh>
    <rPh sb="37" eb="39">
      <t>イタク</t>
    </rPh>
    <phoneticPr fontId="5"/>
  </si>
  <si>
    <t>債権の管理回収業務の受託</t>
    <rPh sb="0" eb="2">
      <t>サイケン</t>
    </rPh>
    <rPh sb="3" eb="5">
      <t>カンリ</t>
    </rPh>
    <rPh sb="5" eb="7">
      <t>カイシュウ</t>
    </rPh>
    <rPh sb="7" eb="9">
      <t>ギョウム</t>
    </rPh>
    <rPh sb="10" eb="12">
      <t>ジュタク</t>
    </rPh>
    <phoneticPr fontId="5"/>
  </si>
  <si>
    <t>雇用促進融資システムのハードウェア保守業務の受託</t>
    <rPh sb="0" eb="2">
      <t>コヨウ</t>
    </rPh>
    <rPh sb="2" eb="4">
      <t>ソクシン</t>
    </rPh>
    <rPh sb="4" eb="6">
      <t>ユウシ</t>
    </rPh>
    <rPh sb="17" eb="19">
      <t>ホシュ</t>
    </rPh>
    <rPh sb="19" eb="21">
      <t>ギョウム</t>
    </rPh>
    <rPh sb="22" eb="24">
      <t>ジュタク</t>
    </rPh>
    <phoneticPr fontId="5"/>
  </si>
  <si>
    <t>みずほ情報総研(株)への雇用促進融資システムの保守業務の委託</t>
    <rPh sb="3" eb="5">
      <t>ジョウホウ</t>
    </rPh>
    <rPh sb="5" eb="7">
      <t>ソウケン</t>
    </rPh>
    <rPh sb="7" eb="10">
      <t>カブ</t>
    </rPh>
    <rPh sb="12" eb="14">
      <t>コヨウ</t>
    </rPh>
    <rPh sb="14" eb="16">
      <t>ソクシン</t>
    </rPh>
    <rPh sb="16" eb="18">
      <t>ユウシ</t>
    </rPh>
    <rPh sb="23" eb="25">
      <t>ホシュ</t>
    </rPh>
    <rPh sb="25" eb="27">
      <t>ギョウム</t>
    </rPh>
    <rPh sb="28" eb="30">
      <t>イタク</t>
    </rPh>
    <phoneticPr fontId="5"/>
  </si>
  <si>
    <t>(独)住宅金融支援機構等への債権管理・回収業務の委託</t>
    <rPh sb="1" eb="2">
      <t>ドク</t>
    </rPh>
    <rPh sb="3" eb="5">
      <t>ジュウタク</t>
    </rPh>
    <rPh sb="5" eb="7">
      <t>キンユウ</t>
    </rPh>
    <rPh sb="7" eb="9">
      <t>シエン</t>
    </rPh>
    <rPh sb="9" eb="11">
      <t>キコウ</t>
    </rPh>
    <rPh sb="11" eb="12">
      <t>トウ</t>
    </rPh>
    <rPh sb="14" eb="16">
      <t>サイケン</t>
    </rPh>
    <rPh sb="16" eb="18">
      <t>カンリ</t>
    </rPh>
    <rPh sb="19" eb="21">
      <t>カイシュウ</t>
    </rPh>
    <rPh sb="21" eb="23">
      <t>ギョウム</t>
    </rPh>
    <rPh sb="24" eb="26">
      <t>イタク</t>
    </rPh>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</si>
  <si>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6">
      <t>タイショク</t>
    </rPh>
    <rPh sb="6" eb="7">
      <t>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</si>
  <si>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rPh sb="0" eb="2">
      <t>チュウショウ</t>
    </rPh>
    <rPh sb="2" eb="4">
      <t>キギョウ</t>
    </rPh>
    <rPh sb="4" eb="6">
      <t>タイショク</t>
    </rPh>
    <rPh sb="6" eb="7">
      <t>キン</t>
    </rPh>
    <rPh sb="7" eb="9">
      <t>キョウサイ</t>
    </rPh>
    <rPh sb="9" eb="10">
      <t>ホウ</t>
    </rPh>
    <rPh sb="10" eb="12">
      <t>フソク</t>
    </rPh>
    <rPh sb="12" eb="13">
      <t>ダイ</t>
    </rPh>
    <rPh sb="14" eb="15">
      <t>ジョウ</t>
    </rPh>
    <rPh sb="15" eb="16">
      <t>ダイ</t>
    </rPh>
    <rPh sb="17" eb="18">
      <t>コウ</t>
    </rPh>
    <rPh sb="18" eb="19">
      <t>ダイ</t>
    </rPh>
    <rPh sb="20" eb="21">
      <t>ゴウ</t>
    </rPh>
    <rPh sb="22" eb="23">
      <t>モト</t>
    </rPh>
    <rPh sb="25" eb="27">
      <t>キコウ</t>
    </rPh>
    <rPh sb="28" eb="30">
      <t>ジッシ</t>
    </rPh>
    <rPh sb="35" eb="37">
      <t>ジギョウ</t>
    </rPh>
    <rPh sb="43" eb="44">
      <t>クニ</t>
    </rPh>
    <rPh sb="45" eb="47">
      <t>ヨサン</t>
    </rPh>
    <rPh sb="47" eb="49">
      <t>ソチ</t>
    </rPh>
    <rPh sb="52" eb="54">
      <t>ヒツヨウ</t>
    </rPh>
    <phoneticPr fontId="5"/>
  </si>
  <si>
    <t>財政融資資金への着実な償還を行うため、優先度の高い事業である。</t>
    <rPh sb="0" eb="2">
      <t>ザイセイ</t>
    </rPh>
    <rPh sb="2" eb="4">
      <t>ユウシ</t>
    </rPh>
    <rPh sb="4" eb="6">
      <t>シキン</t>
    </rPh>
    <rPh sb="8" eb="10">
      <t>チャクジツ</t>
    </rPh>
    <rPh sb="11" eb="13">
      <t>ショウカン</t>
    </rPh>
    <rPh sb="14" eb="15">
      <t>オコナ</t>
    </rPh>
    <rPh sb="19" eb="22">
      <t>ユウセンド</t>
    </rPh>
    <rPh sb="23" eb="24">
      <t>タカ</t>
    </rPh>
    <rPh sb="25" eb="27">
      <t>ジギョウ</t>
    </rPh>
    <phoneticPr fontId="5"/>
  </si>
  <si>
    <t>経費の使途は債権の回収及び保全に限定しており、事業目的に促して真に必要である。</t>
    <rPh sb="0" eb="2">
      <t>ケイヒ</t>
    </rPh>
    <rPh sb="3" eb="5">
      <t>シト</t>
    </rPh>
    <rPh sb="6" eb="8">
      <t>サイケン</t>
    </rPh>
    <rPh sb="9" eb="11">
      <t>カイシュウ</t>
    </rPh>
    <rPh sb="11" eb="12">
      <t>オヨ</t>
    </rPh>
    <rPh sb="13" eb="15">
      <t>ホゼン</t>
    </rPh>
    <rPh sb="16" eb="18">
      <t>ゲンテイ</t>
    </rPh>
    <rPh sb="23" eb="25">
      <t>ジギョウ</t>
    </rPh>
    <rPh sb="25" eb="27">
      <t>モクテキ</t>
    </rPh>
    <rPh sb="28" eb="29">
      <t>ウナガ</t>
    </rPh>
    <rPh sb="31" eb="32">
      <t>シン</t>
    </rPh>
    <rPh sb="33" eb="35">
      <t>ヒツヨウ</t>
    </rPh>
    <phoneticPr fontId="5"/>
  </si>
  <si>
    <t>債権残高の減少により毎年度予算額を減少しており、コスト削減を図っている。</t>
    <rPh sb="0" eb="2">
      <t>サイケン</t>
    </rPh>
    <rPh sb="2" eb="4">
      <t>ザンダカ</t>
    </rPh>
    <rPh sb="5" eb="7">
      <t>ゲンショウ</t>
    </rPh>
    <rPh sb="10" eb="13">
      <t>マイネンド</t>
    </rPh>
    <rPh sb="13" eb="16">
      <t>ヨサンガク</t>
    </rPh>
    <rPh sb="17" eb="19">
      <t>ゲンショウ</t>
    </rPh>
    <rPh sb="27" eb="29">
      <t>サクゲン</t>
    </rPh>
    <rPh sb="30" eb="31">
      <t>ハカ</t>
    </rPh>
    <phoneticPr fontId="5"/>
  </si>
  <si>
    <t>償還計画を毎年度着実に履行しており、成果目標に見合ったものである。</t>
    <rPh sb="0" eb="2">
      <t>ショウカン</t>
    </rPh>
    <rPh sb="2" eb="4">
      <t>ケイカク</t>
    </rPh>
    <rPh sb="5" eb="8">
      <t>マイネンド</t>
    </rPh>
    <rPh sb="8" eb="10">
      <t>チャクジツ</t>
    </rPh>
    <rPh sb="11" eb="13">
      <t>リコウ</t>
    </rPh>
    <rPh sb="18" eb="20">
      <t>セイカ</t>
    </rPh>
    <rPh sb="20" eb="22">
      <t>モクヒョウ</t>
    </rPh>
    <rPh sb="23" eb="25">
      <t>ミア</t>
    </rPh>
    <phoneticPr fontId="5"/>
  </si>
  <si>
    <t>中小企業事業主等に対する新規貸付業務は平成14年度に廃止し、現在は暫定業務として債権の回収・保全及び財政融資資金への償還業務のみを実施しているところである。</t>
  </si>
  <si>
    <t>今後も引き続き事業の効率的な執行に努める。</t>
    <rPh sb="0" eb="2">
      <t>コンゴ</t>
    </rPh>
    <rPh sb="3" eb="4">
      <t>ヒ</t>
    </rPh>
    <rPh sb="5" eb="6">
      <t>ツヅ</t>
    </rPh>
    <rPh sb="7" eb="9">
      <t>ジギョウ</t>
    </rPh>
    <rPh sb="10" eb="13">
      <t>コウリツテキ</t>
    </rPh>
    <rPh sb="14" eb="16">
      <t>シッコウ</t>
    </rPh>
    <rPh sb="17" eb="18">
      <t>ツト</t>
    </rPh>
    <phoneticPr fontId="5"/>
  </si>
  <si>
    <t>‐</t>
  </si>
  <si>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</si>
  <si>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</si>
  <si>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補助金等交付</t>
  </si>
  <si>
    <t>-</t>
    <phoneticPr fontId="5"/>
  </si>
  <si>
    <t>-</t>
    <phoneticPr fontId="5"/>
  </si>
  <si>
    <t>事務費（旅費・謝金等）</t>
    <rPh sb="0" eb="3">
      <t>ジムヒ</t>
    </rPh>
    <rPh sb="4" eb="6">
      <t>リョヒ</t>
    </rPh>
    <rPh sb="7" eb="9">
      <t>シャキン</t>
    </rPh>
    <rPh sb="9" eb="10">
      <t>トウ</t>
    </rPh>
    <phoneticPr fontId="5"/>
  </si>
  <si>
    <t>-</t>
    <phoneticPr fontId="5"/>
  </si>
  <si>
    <t>-</t>
    <phoneticPr fontId="5"/>
  </si>
  <si>
    <t>-</t>
    <phoneticPr fontId="5"/>
  </si>
  <si>
    <t>-</t>
    <phoneticPr fontId="5"/>
  </si>
  <si>
    <t>点検対象外</t>
    <rPh sb="0" eb="5">
      <t>テ</t>
    </rPh>
    <phoneticPr fontId="5"/>
  </si>
  <si>
    <t>引き続き、必要な予算を確保し、適正な執行に努めること。</t>
    <rPh sb="0" eb="27">
      <t>ゲ</t>
    </rPh>
    <phoneticPr fontId="5"/>
  </si>
  <si>
    <t>雇用開発企画課長
河野　恭子</t>
    <rPh sb="0" eb="2">
      <t>コヨウ</t>
    </rPh>
    <rPh sb="2" eb="4">
      <t>カイハツ</t>
    </rPh>
    <rPh sb="4" eb="6">
      <t>キカク</t>
    </rPh>
    <rPh sb="6" eb="8">
      <t>カチョウ</t>
    </rPh>
    <rPh sb="9" eb="11">
      <t>コウノ</t>
    </rPh>
    <rPh sb="12" eb="14">
      <t>キョウコ</t>
    </rPh>
    <phoneticPr fontId="5"/>
  </si>
  <si>
    <t>-</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</si>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</sst>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177915</xdr:colOff>
      <xdr:row>740</xdr:row>
      <xdr:rowOff>100854</xdr:rowOff>
    </xdr:from>
    <xdr:to>
      <xdr:col>44</xdr:col>
      <xdr:colOff>90345</xdr:colOff>
      <xdr:row>767</xdr:row>
      <xdr:rowOff>145674</xdr:rowOff>
    </xdr:to>
    <xdr:grpSp>
      <xdr:nvGrpSpPr>
        <xdr:cNvPr id="33" name="グループ化 32"/>
        <xdr:cNvGrpSpPr/>
      </xdr:nvGrpSpPr>
      <xdr:grpSpPr>
        <a:xfrm>
          <a:off x="1600315" y="37299154"/>
          <a:ext cx="7430830" cy="10446120"/>
          <a:chOff x="1586401" y="39913671"/>
          <a:chExt cx="7429879" cy="8869146"/>
        </a:xfrm>
      </xdr:grpSpPr>
      <xdr:sp macro="" textlink="">
        <xdr:nvSpPr>
          <xdr:cNvPr id="34" name="正方形/長方形 33"/>
          <xdr:cNvSpPr/>
        </xdr:nvSpPr>
        <xdr:spPr>
          <a:xfrm>
            <a:off x="3236820" y="39913671"/>
            <a:ext cx="2660277" cy="29582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i="0" u="none">
                <a:solidFill>
                  <a:schemeClr val="tx1"/>
                </a:solidFill>
              </a:rPr>
              <a:t>６５</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100"/>
          </a:p>
        </xdr:txBody>
      </xdr:sp>
      <xdr:sp macro="" textlink="">
        <xdr:nvSpPr>
          <xdr:cNvPr id="35" name="大かっこ 34"/>
          <xdr:cNvSpPr/>
        </xdr:nvSpPr>
        <xdr:spPr>
          <a:xfrm>
            <a:off x="3224954" y="42911806"/>
            <a:ext cx="2788102" cy="2638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雇用開発支援事業費補助金の交付</a:t>
            </a:r>
          </a:p>
        </xdr:txBody>
      </xdr:sp>
      <xdr:grpSp>
        <xdr:nvGrpSpPr>
          <xdr:cNvPr id="36" name="グループ化 34"/>
          <xdr:cNvGrpSpPr>
            <a:grpSpLocks/>
          </xdr:cNvGrpSpPr>
        </xdr:nvGrpSpPr>
        <xdr:grpSpPr bwMode="auto">
          <a:xfrm>
            <a:off x="1586401" y="43532382"/>
            <a:ext cx="7429879" cy="5250435"/>
            <a:chOff x="1607223" y="30477793"/>
            <a:chExt cx="7183574" cy="9796084"/>
          </a:xfrm>
        </xdr:grpSpPr>
        <xdr:sp macro="" textlink="">
          <xdr:nvSpPr>
            <xdr:cNvPr id="43" name="正方形/長方形 42"/>
            <xdr:cNvSpPr/>
          </xdr:nvSpPr>
          <xdr:spPr>
            <a:xfrm>
              <a:off x="3907964" y="30477793"/>
              <a:ext cx="1302520" cy="4148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4" name="正方形/長方形 43"/>
            <xdr:cNvSpPr/>
          </xdr:nvSpPr>
          <xdr:spPr>
            <a:xfrm>
              <a:off x="3220314" y="30963272"/>
              <a:ext cx="2552365" cy="95537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Ａ：（独）勤労者退職金共済機構</a:t>
              </a:r>
              <a:endParaRPr kumimoji="1" lang="en-US" altLang="ja-JP" sz="900"/>
            </a:p>
            <a:p>
              <a:pPr algn="ctr">
                <a:lnSpc>
                  <a:spcPts val="1300"/>
                </a:lnSpc>
              </a:pPr>
              <a:r>
                <a:rPr kumimoji="1" lang="ja-JP" altLang="en-US" sz="1100" u="none">
                  <a:solidFill>
                    <a:schemeClr val="tx1"/>
                  </a:solidFill>
                </a:rPr>
                <a:t>６５</a:t>
              </a:r>
              <a:r>
                <a:rPr kumimoji="1" lang="ja-JP" altLang="en-US" sz="1100">
                  <a:solidFill>
                    <a:sysClr val="windowText" lastClr="000000"/>
                  </a:solidFill>
                </a:rPr>
                <a:t>百万</a:t>
              </a:r>
              <a:r>
                <a:rPr kumimoji="1" lang="ja-JP" altLang="en-US" sz="1100"/>
                <a:t>円</a:t>
              </a:r>
            </a:p>
          </xdr:txBody>
        </xdr:sp>
        <xdr:sp macro="" textlink="">
          <xdr:nvSpPr>
            <xdr:cNvPr id="47" name="大かっこ 46"/>
            <xdr:cNvSpPr/>
          </xdr:nvSpPr>
          <xdr:spPr>
            <a:xfrm>
              <a:off x="3143148" y="32384986"/>
              <a:ext cx="3484681" cy="1317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正方形/長方形 47"/>
            <xdr:cNvSpPr/>
          </xdr:nvSpPr>
          <xdr:spPr>
            <a:xfrm>
              <a:off x="3392669" y="32343172"/>
              <a:ext cx="3088803" cy="14217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中小企業退職金共済法附則第２条第１項第４号に定める事業の実施　　（雇用促進融資債権の管理・回収及び財投への償還）</a:t>
              </a:r>
            </a:p>
          </xdr:txBody>
        </xdr:sp>
        <xdr:sp macro="" textlink="">
          <xdr:nvSpPr>
            <xdr:cNvPr id="49" name="正方形/長方形 48"/>
            <xdr:cNvSpPr/>
          </xdr:nvSpPr>
          <xdr:spPr>
            <a:xfrm>
              <a:off x="1746528" y="34430137"/>
              <a:ext cx="1928525" cy="3972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50" name="正方形/長方形 49"/>
            <xdr:cNvSpPr/>
          </xdr:nvSpPr>
          <xdr:spPr>
            <a:xfrm>
              <a:off x="1681290" y="34930551"/>
              <a:ext cx="2143987" cy="10764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Ｂ：（独）住宅金融支援機構等　</a:t>
              </a:r>
              <a:endParaRPr kumimoji="1" lang="en-US" altLang="ja-JP" sz="1100"/>
            </a:p>
            <a:p>
              <a:pPr algn="ctr"/>
              <a:r>
                <a:rPr kumimoji="1" lang="ja-JP" altLang="en-US" sz="1100" u="none">
                  <a:solidFill>
                    <a:schemeClr val="tx1"/>
                  </a:solidFill>
                </a:rPr>
                <a:t>４４</a:t>
              </a:r>
              <a:r>
                <a:rPr kumimoji="1" lang="ja-JP" altLang="en-US" sz="1100">
                  <a:solidFill>
                    <a:schemeClr val="tx1"/>
                  </a:solidFill>
                </a:rPr>
                <a:t>百万円</a:t>
              </a:r>
              <a:endParaRPr kumimoji="1" lang="en-US" altLang="ja-JP" sz="1100">
                <a:solidFill>
                  <a:schemeClr val="tx1"/>
                </a:solidFill>
              </a:endParaRPr>
            </a:p>
          </xdr:txBody>
        </xdr:sp>
        <xdr:sp macro="" textlink="">
          <xdr:nvSpPr>
            <xdr:cNvPr id="51" name="正方形/長方形 50"/>
            <xdr:cNvSpPr/>
          </xdr:nvSpPr>
          <xdr:spPr>
            <a:xfrm>
              <a:off x="4034014" y="34949446"/>
              <a:ext cx="1698483" cy="105719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a:t>
              </a:r>
              <a:r>
                <a:rPr kumimoji="1" lang="ja-JP" altLang="en-US" sz="1100" u="none">
                  <a:solidFill>
                    <a:schemeClr val="tx1"/>
                  </a:solidFill>
                </a:rPr>
                <a:t>みずほ情報総研</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　　４百万円</a:t>
              </a:r>
              <a:endParaRPr kumimoji="1" lang="en-US" altLang="ja-JP" sz="1100" u="none">
                <a:solidFill>
                  <a:schemeClr val="tx1"/>
                </a:solidFill>
              </a:endParaRPr>
            </a:p>
          </xdr:txBody>
        </xdr:sp>
        <xdr:sp macro="" textlink="">
          <xdr:nvSpPr>
            <xdr:cNvPr id="52" name="正方形/長方形 51"/>
            <xdr:cNvSpPr/>
          </xdr:nvSpPr>
          <xdr:spPr>
            <a:xfrm>
              <a:off x="5964164" y="34949446"/>
              <a:ext cx="2440989" cy="105719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Ｄ：</a:t>
              </a:r>
              <a:r>
                <a:rPr kumimoji="1" lang="ja-JP" altLang="en-US" sz="1100" u="none">
                  <a:solidFill>
                    <a:schemeClr val="tx1"/>
                  </a:solidFill>
                </a:rPr>
                <a:t>ネットワンシステムズ</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p>
            <a:p>
              <a:pPr algn="ctr"/>
              <a:r>
                <a:rPr kumimoji="1" lang="ja-JP" altLang="en-US" sz="1100" u="none">
                  <a:solidFill>
                    <a:schemeClr val="tx1"/>
                  </a:solidFill>
                </a:rPr>
                <a:t>１百万円</a:t>
              </a:r>
              <a:endParaRPr kumimoji="1" lang="en-US" altLang="ja-JP" sz="1100" u="none">
                <a:solidFill>
                  <a:schemeClr val="tx1"/>
                </a:solidFill>
              </a:endParaRPr>
            </a:p>
          </xdr:txBody>
        </xdr:sp>
        <xdr:sp macro="" textlink="">
          <xdr:nvSpPr>
            <xdr:cNvPr id="53" name="正方形/長方形 52"/>
            <xdr:cNvSpPr/>
          </xdr:nvSpPr>
          <xdr:spPr>
            <a:xfrm>
              <a:off x="3841273" y="34415032"/>
              <a:ext cx="2058536" cy="41815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54" name="正方形/長方形 53"/>
            <xdr:cNvSpPr/>
          </xdr:nvSpPr>
          <xdr:spPr>
            <a:xfrm>
              <a:off x="5898033" y="34392114"/>
              <a:ext cx="2695677" cy="4599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55" name="大かっこ 54"/>
            <xdr:cNvSpPr/>
          </xdr:nvSpPr>
          <xdr:spPr>
            <a:xfrm>
              <a:off x="1607223" y="36237632"/>
              <a:ext cx="2171831" cy="509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正方形/長方形 55"/>
            <xdr:cNvSpPr/>
          </xdr:nvSpPr>
          <xdr:spPr>
            <a:xfrm>
              <a:off x="1669057" y="35964128"/>
              <a:ext cx="2125424" cy="107394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債権の管理回収業務等の受託</a:t>
              </a:r>
            </a:p>
          </xdr:txBody>
        </xdr:sp>
        <xdr:sp macro="" textlink="">
          <xdr:nvSpPr>
            <xdr:cNvPr id="57" name="正方形/長方形 56"/>
            <xdr:cNvSpPr/>
          </xdr:nvSpPr>
          <xdr:spPr>
            <a:xfrm>
              <a:off x="4068353" y="35987422"/>
              <a:ext cx="1633514" cy="10379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雇用促進融資システムの保守業務の受託</a:t>
              </a:r>
            </a:p>
          </xdr:txBody>
        </xdr:sp>
        <xdr:sp macro="" textlink="">
          <xdr:nvSpPr>
            <xdr:cNvPr id="58" name="大かっこ 57"/>
            <xdr:cNvSpPr/>
          </xdr:nvSpPr>
          <xdr:spPr>
            <a:xfrm>
              <a:off x="4038747" y="36113343"/>
              <a:ext cx="1670639" cy="653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大かっこ 58"/>
            <xdr:cNvSpPr/>
          </xdr:nvSpPr>
          <xdr:spPr>
            <a:xfrm>
              <a:off x="6070990" y="36142175"/>
              <a:ext cx="2190393" cy="624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正方形/長方形 59"/>
            <xdr:cNvSpPr/>
          </xdr:nvSpPr>
          <xdr:spPr>
            <a:xfrm>
              <a:off x="6231178" y="36002769"/>
              <a:ext cx="2559619" cy="1044603"/>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a:t>
              </a:r>
              <a:endParaRPr kumimoji="1" lang="en-US" altLang="ja-JP" sz="1100" u="none">
                <a:solidFill>
                  <a:schemeClr val="tx1"/>
                </a:solidFill>
              </a:endParaRPr>
            </a:p>
            <a:p>
              <a:pPr algn="l">
                <a:lnSpc>
                  <a:spcPts val="1300"/>
                </a:lnSpc>
              </a:pPr>
              <a:r>
                <a:rPr kumimoji="1" lang="ja-JP" altLang="en-US" sz="1100" u="none">
                  <a:solidFill>
                    <a:schemeClr val="tx1"/>
                  </a:solidFill>
                </a:rPr>
                <a:t>ハードウェア保守業務の受託</a:t>
              </a:r>
            </a:p>
          </xdr:txBody>
        </xdr:sp>
        <xdr:sp macro="" textlink="">
          <xdr:nvSpPr>
            <xdr:cNvPr id="61" name="正方形/長方形 60"/>
            <xdr:cNvSpPr/>
          </xdr:nvSpPr>
          <xdr:spPr>
            <a:xfrm>
              <a:off x="1607223" y="38511943"/>
              <a:ext cx="2264644" cy="116977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Ｅ：民間金融機関　</a:t>
              </a:r>
              <a:endParaRPr kumimoji="1" lang="en-US" altLang="ja-JP" sz="1100"/>
            </a:p>
            <a:p>
              <a:pPr algn="ctr"/>
              <a:r>
                <a:rPr kumimoji="1" lang="ja-JP" altLang="en-US" sz="1100" u="none">
                  <a:solidFill>
                    <a:schemeClr val="tx1"/>
                  </a:solidFill>
                </a:rPr>
                <a:t>０．４</a:t>
              </a:r>
              <a:r>
                <a:rPr kumimoji="1" lang="ja-JP" altLang="en-US" sz="1100">
                  <a:solidFill>
                    <a:sysClr val="windowText" lastClr="000000"/>
                  </a:solidFill>
                </a:rPr>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solidFill>
                  <a:sysClr val="windowText" lastClr="000000"/>
                </a:solidFill>
              </a:endParaRPr>
            </a:p>
          </xdr:txBody>
        </xdr:sp>
        <xdr:sp macro="" textlink="">
          <xdr:nvSpPr>
            <xdr:cNvPr id="62" name="正方形/長方形 61"/>
            <xdr:cNvSpPr/>
          </xdr:nvSpPr>
          <xdr:spPr>
            <a:xfrm>
              <a:off x="2806283" y="37416887"/>
              <a:ext cx="2309365" cy="4599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（独）住宅金融支援機構から委託</a:t>
              </a:r>
            </a:p>
          </xdr:txBody>
        </xdr:sp>
        <xdr:sp macro="" textlink="">
          <xdr:nvSpPr>
            <xdr:cNvPr id="63" name="大かっこ 62"/>
            <xdr:cNvSpPr/>
          </xdr:nvSpPr>
          <xdr:spPr>
            <a:xfrm>
              <a:off x="1642074" y="39764499"/>
              <a:ext cx="2162549" cy="5093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債権の管理回収</a:t>
              </a:r>
            </a:p>
          </xdr:txBody>
        </xdr:sp>
      </xdr:grpSp>
      <xdr:cxnSp macro="">
        <xdr:nvCxnSpPr>
          <xdr:cNvPr id="37" name="直線矢印コネクタ 36"/>
          <xdr:cNvCxnSpPr/>
        </xdr:nvCxnSpPr>
        <xdr:spPr>
          <a:xfrm flipH="1">
            <a:off x="4647227" y="43182785"/>
            <a:ext cx="2488" cy="3210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a:xfrm flipH="1">
            <a:off x="3140839" y="45347275"/>
            <a:ext cx="310750" cy="2329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a:xfrm>
            <a:off x="4849222" y="45340078"/>
            <a:ext cx="0" cy="2919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a:off x="6345544" y="45318746"/>
            <a:ext cx="414618" cy="2689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a:xfrm>
            <a:off x="2637976" y="47022698"/>
            <a:ext cx="0" cy="649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59530</xdr:colOff>
      <xdr:row>758</xdr:row>
      <xdr:rowOff>130969</xdr:rowOff>
    </xdr:from>
    <xdr:to>
      <xdr:col>49</xdr:col>
      <xdr:colOff>369094</xdr:colOff>
      <xdr:row>759</xdr:row>
      <xdr:rowOff>107156</xdr:rowOff>
    </xdr:to>
    <xdr:sp macro="" textlink="">
      <xdr:nvSpPr>
        <xdr:cNvPr id="42" name="正方形/長方形 41"/>
        <xdr:cNvSpPr/>
      </xdr:nvSpPr>
      <xdr:spPr bwMode="auto">
        <a:xfrm>
          <a:off x="8762999" y="45469969"/>
          <a:ext cx="1524001" cy="64293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u="none">
              <a:solidFill>
                <a:schemeClr val="tx1"/>
              </a:solidFill>
            </a:rPr>
            <a:t>事務費</a:t>
          </a:r>
          <a:endParaRPr kumimoji="1" lang="en-US" altLang="ja-JP" sz="1100" u="none">
            <a:solidFill>
              <a:schemeClr val="tx1"/>
            </a:solidFill>
          </a:endParaRPr>
        </a:p>
        <a:p>
          <a:pPr algn="ctr"/>
          <a:r>
            <a:rPr kumimoji="1" lang="ja-JP" altLang="en-US" sz="1100" u="none">
              <a:solidFill>
                <a:schemeClr val="tx1"/>
              </a:solidFill>
            </a:rPr>
            <a:t>１６百万円</a:t>
          </a:r>
        </a:p>
      </xdr:txBody>
    </xdr:sp>
    <xdr:clientData/>
  </xdr:twoCellAnchor>
  <xdr:twoCellAnchor>
    <xdr:from>
      <xdr:col>34</xdr:col>
      <xdr:colOff>59531</xdr:colOff>
      <xdr:row>757</xdr:row>
      <xdr:rowOff>47624</xdr:rowOff>
    </xdr:from>
    <xdr:to>
      <xdr:col>43</xdr:col>
      <xdr:colOff>0</xdr:colOff>
      <xdr:row>757</xdr:row>
      <xdr:rowOff>500063</xdr:rowOff>
    </xdr:to>
    <xdr:cxnSp macro="">
      <xdr:nvCxnSpPr>
        <xdr:cNvPr id="64" name="直線矢印コネクタ 63"/>
        <xdr:cNvCxnSpPr/>
      </xdr:nvCxnSpPr>
      <xdr:spPr>
        <a:xfrm>
          <a:off x="6941344" y="44719874"/>
          <a:ext cx="1762125" cy="452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83344</xdr:colOff>
      <xdr:row>759</xdr:row>
      <xdr:rowOff>190500</xdr:rowOff>
    </xdr:from>
    <xdr:to>
      <xdr:col>49</xdr:col>
      <xdr:colOff>292299</xdr:colOff>
      <xdr:row>760</xdr:row>
      <xdr:rowOff>215047</xdr:rowOff>
    </xdr:to>
    <xdr:sp macro="" textlink="">
      <xdr:nvSpPr>
        <xdr:cNvPr id="66" name="大かっこ 65"/>
        <xdr:cNvSpPr/>
      </xdr:nvSpPr>
      <xdr:spPr bwMode="auto">
        <a:xfrm>
          <a:off x="8786813" y="46196250"/>
          <a:ext cx="1423392" cy="393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71437</xdr:colOff>
      <xdr:row>759</xdr:row>
      <xdr:rowOff>166687</xdr:rowOff>
    </xdr:from>
    <xdr:to>
      <xdr:col>49</xdr:col>
      <xdr:colOff>369095</xdr:colOff>
      <xdr:row>761</xdr:row>
      <xdr:rowOff>35719</xdr:rowOff>
    </xdr:to>
    <xdr:sp macro="" textlink="">
      <xdr:nvSpPr>
        <xdr:cNvPr id="68" name="正方形/長方形 67"/>
        <xdr:cNvSpPr/>
      </xdr:nvSpPr>
      <xdr:spPr bwMode="auto">
        <a:xfrm>
          <a:off x="8977312" y="46172437"/>
          <a:ext cx="1309689" cy="46434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531</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137</v>
      </c>
      <c r="H5" s="559"/>
      <c r="I5" s="559"/>
      <c r="J5" s="559"/>
      <c r="K5" s="559"/>
      <c r="L5" s="559"/>
      <c r="M5" s="560" t="s">
        <v>66</v>
      </c>
      <c r="N5" s="561"/>
      <c r="O5" s="561"/>
      <c r="P5" s="561"/>
      <c r="Q5" s="561"/>
      <c r="R5" s="562"/>
      <c r="S5" s="563" t="s">
        <v>117</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650</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165</v>
      </c>
      <c r="Q13" s="98"/>
      <c r="R13" s="98"/>
      <c r="S13" s="98"/>
      <c r="T13" s="98"/>
      <c r="U13" s="98"/>
      <c r="V13" s="99"/>
      <c r="W13" s="97">
        <v>111</v>
      </c>
      <c r="X13" s="98"/>
      <c r="Y13" s="98"/>
      <c r="Z13" s="98"/>
      <c r="AA13" s="98"/>
      <c r="AB13" s="98"/>
      <c r="AC13" s="99"/>
      <c r="AD13" s="97">
        <v>65</v>
      </c>
      <c r="AE13" s="98"/>
      <c r="AF13" s="98"/>
      <c r="AG13" s="98"/>
      <c r="AH13" s="98"/>
      <c r="AI13" s="98"/>
      <c r="AJ13" s="99"/>
      <c r="AK13" s="97">
        <v>61</v>
      </c>
      <c r="AL13" s="98"/>
      <c r="AM13" s="98"/>
      <c r="AN13" s="98"/>
      <c r="AO13" s="98"/>
      <c r="AP13" s="98"/>
      <c r="AQ13" s="99"/>
      <c r="AR13" s="94">
        <v>61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165</v>
      </c>
      <c r="Q18" s="104"/>
      <c r="R18" s="104"/>
      <c r="S18" s="104"/>
      <c r="T18" s="104"/>
      <c r="U18" s="104"/>
      <c r="V18" s="105"/>
      <c r="W18" s="103">
        <f>SUM(W13:AC17)</f>
        <v>111</v>
      </c>
      <c r="X18" s="104"/>
      <c r="Y18" s="104"/>
      <c r="Z18" s="104"/>
      <c r="AA18" s="104"/>
      <c r="AB18" s="104"/>
      <c r="AC18" s="105"/>
      <c r="AD18" s="103">
        <f>SUM(AD13:AJ17)</f>
        <v>65</v>
      </c>
      <c r="AE18" s="104"/>
      <c r="AF18" s="104"/>
      <c r="AG18" s="104"/>
      <c r="AH18" s="104"/>
      <c r="AI18" s="104"/>
      <c r="AJ18" s="105"/>
      <c r="AK18" s="103">
        <f>SUM(AK13:AQ17)</f>
        <v>61</v>
      </c>
      <c r="AL18" s="104"/>
      <c r="AM18" s="104"/>
      <c r="AN18" s="104"/>
      <c r="AO18" s="104"/>
      <c r="AP18" s="104"/>
      <c r="AQ18" s="105"/>
      <c r="AR18" s="103">
        <f>SUM(AR13:AX17)</f>
        <v>61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165</v>
      </c>
      <c r="Q19" s="98"/>
      <c r="R19" s="98"/>
      <c r="S19" s="98"/>
      <c r="T19" s="98"/>
      <c r="U19" s="98"/>
      <c r="V19" s="99"/>
      <c r="W19" s="97">
        <v>111</v>
      </c>
      <c r="X19" s="98"/>
      <c r="Y19" s="98"/>
      <c r="Z19" s="98"/>
      <c r="AA19" s="98"/>
      <c r="AB19" s="98"/>
      <c r="AC19" s="99"/>
      <c r="AD19" s="97">
        <v>65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494</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61</v>
      </c>
      <c r="Q23" s="95"/>
      <c r="R23" s="95"/>
      <c r="S23" s="95"/>
      <c r="T23" s="95"/>
      <c r="U23" s="95"/>
      <c r="V23" s="96"/>
      <c r="W23" s="94">
        <v>61</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61</v>
      </c>
      <c r="Q29" s="226"/>
      <c r="R29" s="226"/>
      <c r="S29" s="226"/>
      <c r="T29" s="226"/>
      <c r="U29" s="226"/>
      <c r="V29" s="227"/>
      <c r="W29" s="225">
        <f>AR13</f>
        <v>61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31</v>
      </c>
      <c r="AV31" s="269"/>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560</v>
      </c>
      <c r="AC32" s="551"/>
      <c r="AD32" s="551"/>
      <c r="AE32" s="362">
        <v>21</v>
      </c>
      <c r="AF32" s="363"/>
      <c r="AG32" s="363"/>
      <c r="AH32" s="363"/>
      <c r="AI32" s="362">
        <v>21</v>
      </c>
      <c r="AJ32" s="363"/>
      <c r="AK32" s="363"/>
      <c r="AL32" s="363"/>
      <c r="AM32" s="362">
        <v>16</v>
      </c>
      <c r="AN32" s="363"/>
      <c r="AO32" s="363"/>
      <c r="AP32" s="363"/>
      <c r="AQ32" s="100" t="s">
        <v>562</v>
      </c>
      <c r="AR32" s="101"/>
      <c r="AS32" s="101"/>
      <c r="AT32" s="102"/>
      <c r="AU32" s="363" t="s">
        <v>644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21</v>
      </c>
      <c r="AF33" s="363"/>
      <c r="AG33" s="363"/>
      <c r="AH33" s="363"/>
      <c r="AI33" s="362">
        <v>21</v>
      </c>
      <c r="AJ33" s="363"/>
      <c r="AK33" s="363"/>
      <c r="AL33" s="363"/>
      <c r="AM33" s="362">
        <v>16</v>
      </c>
      <c r="AN33" s="363"/>
      <c r="AO33" s="363"/>
      <c r="AP33" s="363"/>
      <c r="AQ33" s="100" t="s">
        <v>562</v>
      </c>
      <c r="AR33" s="101"/>
      <c r="AS33" s="101"/>
      <c r="AT33" s="102"/>
      <c r="AU33" s="363">
        <v>2.5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563</v>
      </c>
      <c r="AR34" s="101"/>
      <c r="AS34" s="101"/>
      <c r="AT34" s="102"/>
      <c r="AU34" s="363" t="s">
        <v>645</v>
      </c>
      <c r="AV34" s="363"/>
      <c r="AW34" s="363"/>
      <c r="AX34" s="365"/>
    </row>
    <row r="35" spans="1:50" ht="23.25" customHeight="1" x14ac:dyDescent="0.15">
      <c r="A35" s="900" t="s">
        <v>524</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488</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488</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484</v>
      </c>
      <c r="X65" s="873"/>
      <c r="Y65" s="876"/>
      <c r="Z65" s="876"/>
      <c r="AA65" s="877"/>
      <c r="AB65" s="870" t="s">
        <v>11</v>
      </c>
      <c r="AC65" s="866"/>
      <c r="AD65" s="867"/>
      <c r="AE65" s="366" t="s">
        <v>357</v>
      </c>
      <c r="AF65" s="367"/>
      <c r="AG65" s="367"/>
      <c r="AH65" s="368"/>
      <c r="AI65" s="366" t="s">
        <v>363</v>
      </c>
      <c r="AJ65" s="367"/>
      <c r="AK65" s="367"/>
      <c r="AL65" s="368"/>
      <c r="AM65" s="373" t="s">
        <v>469</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487</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495</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489</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462</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483</v>
      </c>
      <c r="AP79" s="146"/>
      <c r="AQ79" s="146"/>
      <c r="AR79" s="81" t="s">
        <v>481</v>
      </c>
      <c r="AS79" s="145"/>
      <c r="AT79" s="146"/>
      <c r="AU79" s="146"/>
      <c r="AV79" s="146"/>
      <c r="AW79" s="146"/>
      <c r="AX79" s="147"/>
    </row>
    <row r="80" spans="1:50" ht="18.75" hidden="1" customHeight="1" x14ac:dyDescent="0.15">
      <c r="A80" s="519" t="s">
        <v>266</v>
      </c>
      <c r="B80" s="849" t="s">
        <v>480</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469</v>
      </c>
      <c r="AN100" s="827"/>
      <c r="AO100" s="827"/>
      <c r="AP100" s="828"/>
      <c r="AQ100" s="931" t="s">
        <v>491</v>
      </c>
      <c r="AR100" s="932"/>
      <c r="AS100" s="932"/>
      <c r="AT100" s="933"/>
      <c r="AU100" s="931" t="s">
        <v>537</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t="s">
        <v>565</v>
      </c>
      <c r="AF101" s="363"/>
      <c r="AG101" s="363"/>
      <c r="AH101" s="364"/>
      <c r="AI101" s="362" t="s">
        <v>565</v>
      </c>
      <c r="AJ101" s="363"/>
      <c r="AK101" s="363"/>
      <c r="AL101" s="364"/>
      <c r="AM101" s="362" t="s">
        <v>565</v>
      </c>
      <c r="AN101" s="363"/>
      <c r="AO101" s="363"/>
      <c r="AP101" s="364"/>
      <c r="AQ101" s="362" t="s">
        <v>566</v>
      </c>
      <c r="AR101" s="363"/>
      <c r="AS101" s="363"/>
      <c r="AT101" s="364"/>
      <c r="AU101" s="362" t="s">
        <v>567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t="s">
        <v>567</v>
      </c>
      <c r="AF102" s="356"/>
      <c r="AG102" s="356"/>
      <c r="AH102" s="356"/>
      <c r="AI102" s="356" t="s">
        <v>567</v>
      </c>
      <c r="AJ102" s="356"/>
      <c r="AK102" s="356"/>
      <c r="AL102" s="356"/>
      <c r="AM102" s="356" t="s">
        <v>567</v>
      </c>
      <c r="AN102" s="356"/>
      <c r="AO102" s="356"/>
      <c r="AP102" s="356"/>
      <c r="AQ102" s="817" t="s">
        <v>568</v>
      </c>
      <c r="AR102" s="818"/>
      <c r="AS102" s="818"/>
      <c r="AT102" s="819"/>
      <c r="AU102" s="817" t="s">
        <v>567</v>
      </c>
      <c r="AV102" s="818"/>
      <c r="AW102" s="818"/>
      <c r="AX102" s="819"/>
    </row>
    <row r="103" spans="1:60" ht="31.5" hidden="1" customHeight="1" x14ac:dyDescent="0.15">
      <c r="A103" s="488" t="s">
        <v>490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t="s">
        <v>563</v>
      </c>
      <c r="AF116" s="356"/>
      <c r="AG116" s="356"/>
      <c r="AH116" s="356"/>
      <c r="AI116" s="356" t="s">
        <v>569</v>
      </c>
      <c r="AJ116" s="356"/>
      <c r="AK116" s="356"/>
      <c r="AL116" s="356"/>
      <c r="AM116" s="356" t="s">
        <v>569</v>
      </c>
      <c r="AN116" s="356"/>
      <c r="AO116" s="356"/>
      <c r="AP116" s="356"/>
      <c r="AQ116" s="362" t="s">
        <v>569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568</v>
      </c>
      <c r="AF117" s="304"/>
      <c r="AG117" s="304"/>
      <c r="AH117" s="304"/>
      <c r="AI117" s="304" t="s">
        <v>568</v>
      </c>
      <c r="AJ117" s="304"/>
      <c r="AK117" s="304"/>
      <c r="AL117" s="304"/>
      <c r="AM117" s="304" t="s">
        <v>571</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8.2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569</v>
      </c>
      <c r="AR432" s="133"/>
      <c r="AS432" s="134" t="s">
        <v>356</v>
      </c>
      <c r="AT432" s="169"/>
      <c r="AU432" s="133" t="s">
        <v>568</v>
      </c>
      <c r="AV432" s="133"/>
      <c r="AW432" s="134" t="s">
        <v>300</v>
      </c>
      <c r="AX432" s="135"/>
    </row>
    <row r="433" spans="1:50" ht="23.25"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569</v>
      </c>
      <c r="AF433" s="101"/>
      <c r="AG433" s="101"/>
      <c r="AH433" s="101"/>
      <c r="AI433" s="100" t="s">
        <v>572</v>
      </c>
      <c r="AJ433" s="101"/>
      <c r="AK433" s="101"/>
      <c r="AL433" s="101"/>
      <c r="AM433" s="100" t="s">
        <v>572</v>
      </c>
      <c r="AN433" s="101"/>
      <c r="AO433" s="101"/>
      <c r="AP433" s="102"/>
      <c r="AQ433" s="100" t="s">
        <v>567</v>
      </c>
      <c r="AR433" s="101"/>
      <c r="AS433" s="101"/>
      <c r="AT433" s="102"/>
      <c r="AU433" s="101" t="s">
        <v>567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569</v>
      </c>
      <c r="AF434" s="101"/>
      <c r="AG434" s="101"/>
      <c r="AH434" s="102"/>
      <c r="AI434" s="100" t="s">
        <v>567</v>
      </c>
      <c r="AJ434" s="101"/>
      <c r="AK434" s="101"/>
      <c r="AL434" s="101"/>
      <c r="AM434" s="100" t="s">
        <v>572</v>
      </c>
      <c r="AN434" s="101"/>
      <c r="AO434" s="101"/>
      <c r="AP434" s="102"/>
      <c r="AQ434" s="100" t="s">
        <v>567</v>
      </c>
      <c r="AR434" s="101"/>
      <c r="AS434" s="101"/>
      <c r="AT434" s="102"/>
      <c r="AU434" s="101" t="s">
        <v>575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568</v>
      </c>
      <c r="AJ435" s="101"/>
      <c r="AK435" s="101"/>
      <c r="AL435" s="101"/>
      <c r="AM435" s="100" t="s">
        <v>575</v>
      </c>
      <c r="AN435" s="101"/>
      <c r="AO435" s="101"/>
      <c r="AP435" s="102"/>
      <c r="AQ435" s="100" t="s">
        <v>575</v>
      </c>
      <c r="AR435" s="101"/>
      <c r="AS435" s="101"/>
      <c r="AT435" s="102"/>
      <c r="AU435" s="101" t="s">
        <v>575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569</v>
      </c>
      <c r="AR457" s="133"/>
      <c r="AS457" s="134" t="s">
        <v>356</v>
      </c>
      <c r="AT457" s="169"/>
      <c r="AU457" s="133" t="s">
        <v>575</v>
      </c>
      <c r="AV457" s="133"/>
      <c r="AW457" s="134" t="s">
        <v>300</v>
      </c>
      <c r="AX457" s="135"/>
    </row>
    <row r="458" spans="1:50" ht="23.25" customHeight="1" x14ac:dyDescent="0.15">
      <c r="A458" s="997"/>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568</v>
      </c>
      <c r="AF458" s="101"/>
      <c r="AG458" s="101"/>
      <c r="AH458" s="101"/>
      <c r="AI458" s="100" t="s">
        <v>572</v>
      </c>
      <c r="AJ458" s="101"/>
      <c r="AK458" s="101"/>
      <c r="AL458" s="101"/>
      <c r="AM458" s="100" t="s">
        <v>567</v>
      </c>
      <c r="AN458" s="101"/>
      <c r="AO458" s="101"/>
      <c r="AP458" s="102"/>
      <c r="AQ458" s="100" t="s">
        <v>571</v>
      </c>
      <c r="AR458" s="101"/>
      <c r="AS458" s="101"/>
      <c r="AT458" s="102"/>
      <c r="AU458" s="101" t="s">
        <v>567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567</v>
      </c>
      <c r="AF459" s="101"/>
      <c r="AG459" s="101"/>
      <c r="AH459" s="102"/>
      <c r="AI459" s="100" t="s">
        <v>572</v>
      </c>
      <c r="AJ459" s="101"/>
      <c r="AK459" s="101"/>
      <c r="AL459" s="101"/>
      <c r="AM459" s="100" t="s">
        <v>567</v>
      </c>
      <c r="AN459" s="101"/>
      <c r="AO459" s="101"/>
      <c r="AP459" s="102"/>
      <c r="AQ459" s="100" t="s">
        <v>576</v>
      </c>
      <c r="AR459" s="101"/>
      <c r="AS459" s="101"/>
      <c r="AT459" s="102"/>
      <c r="AU459" s="101" t="s">
        <v>575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1"/>
      <c r="AM460" s="100" t="s">
        <v>567</v>
      </c>
      <c r="AN460" s="101"/>
      <c r="AO460" s="101"/>
      <c r="AP460" s="102"/>
      <c r="AQ460" s="100" t="s">
        <v>567</v>
      </c>
      <c r="AR460" s="101"/>
      <c r="AS460" s="101"/>
      <c r="AT460" s="102"/>
      <c r="AU460" s="101" t="s">
        <v>575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629</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630</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631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637</v>
      </c>
      <c r="AE705" s="733"/>
      <c r="AF705" s="733"/>
      <c r="AG705" s="157" t="s">
        <v>646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637</v>
      </c>
      <c r="AE708" s="668"/>
      <c r="AF708" s="668"/>
      <c r="AG708" s="526" t="s">
        <v>641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637</v>
      </c>
      <c r="AE709" s="152"/>
      <c r="AF709" s="152"/>
      <c r="AG709" s="664" t="s">
        <v>642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637</v>
      </c>
      <c r="AE710" s="152"/>
      <c r="AF710" s="152"/>
      <c r="AG710" s="664" t="s">
        <v>647</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632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637</v>
      </c>
      <c r="AE712" s="586"/>
      <c r="AF712" s="586"/>
      <c r="AG712" s="594" t="s">
        <v>642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637</v>
      </c>
      <c r="AE713" s="152"/>
      <c r="AF713" s="153"/>
      <c r="AG713" s="664" t="s">
        <v>642</v>
      </c>
      <c r="AH713" s="665"/>
      <c r="AI713" s="665"/>
      <c r="AJ713" s="665"/>
      <c r="AK713" s="665"/>
      <c r="AL713" s="665"/>
      <c r="AM713" s="665"/>
      <c r="AN713" s="665"/>
      <c r="AO713" s="665"/>
      <c r="AP713" s="665"/>
      <c r="AQ713" s="665"/>
      <c r="AR713" s="665"/>
      <c r="AS713" s="665"/>
      <c r="AT713" s="665"/>
      <c r="AU713" s="665"/>
      <c r="AV713" s="665"/>
      <c r="AW713" s="665"/>
      <c r="AX713" s="666"/>
    </row>
    <row r="714" spans="1:50" ht="33" customHeight="1" x14ac:dyDescent="0.15">
      <c r="A714" s="657"/>
      <c r="B714" s="658"/>
      <c r="C714" s="771" t="s">
        <v>458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633</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637</v>
      </c>
      <c r="AE716" s="759"/>
      <c r="AF716" s="759"/>
      <c r="AG716" s="664" t="s">
        <v>642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637</v>
      </c>
      <c r="AE717" s="152"/>
      <c r="AF717" s="152"/>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637</v>
      </c>
      <c r="AE718" s="152"/>
      <c r="AF718" s="152"/>
      <c r="AG718" s="160" t="s">
        <v>642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477</v>
      </c>
      <c r="D720" s="936"/>
      <c r="E720" s="936"/>
      <c r="F720" s="939"/>
      <c r="G720" s="935" t="s">
        <v>478</v>
      </c>
      <c r="H720" s="936"/>
      <c r="I720" s="936"/>
      <c r="J720" s="936"/>
      <c r="K720" s="936"/>
      <c r="L720" s="936"/>
      <c r="M720" s="936"/>
      <c r="N720" s="935" t="s">
        <v>482</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3.5"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t="s">
        <v>257</v>
      </c>
      <c r="B731" s="619"/>
      <c r="C731" s="619"/>
      <c r="D731" s="619"/>
      <c r="E731" s="620"/>
      <c r="F731" s="680" t="s">
        <v>649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3.5" customHeight="1" thickBot="1" x14ac:dyDescent="0.2">
      <c r="A733" s="749" t="s">
        <v>257</v>
      </c>
      <c r="B733" s="750"/>
      <c r="C733" s="750"/>
      <c r="D733" s="750"/>
      <c r="E733" s="751"/>
      <c r="F733" s="766" t="s">
        <v>652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479</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512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2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583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585</v>
      </c>
      <c r="H781" s="450"/>
      <c r="I781" s="450"/>
      <c r="J781" s="450"/>
      <c r="K781" s="451"/>
      <c r="L781" s="452" t="s">
        <v>628</v>
      </c>
      <c r="M781" s="453"/>
      <c r="N781" s="453"/>
      <c r="O781" s="453"/>
      <c r="P781" s="453"/>
      <c r="Q781" s="453"/>
      <c r="R781" s="453"/>
      <c r="S781" s="453"/>
      <c r="T781" s="453"/>
      <c r="U781" s="453"/>
      <c r="V781" s="453"/>
      <c r="W781" s="453"/>
      <c r="X781" s="454"/>
      <c r="Y781" s="455">
        <v>44</v>
      </c>
      <c r="Z781" s="456"/>
      <c r="AA781" s="456"/>
      <c r="AB781" s="557"/>
      <c r="AC781" s="449" t="s">
        <v>595</v>
      </c>
      <c r="AD781" s="450"/>
      <c r="AE781" s="450"/>
      <c r="AF781" s="450"/>
      <c r="AG781" s="451"/>
      <c r="AH781" s="452" t="s">
        <v>597</v>
      </c>
      <c r="AI781" s="453"/>
      <c r="AJ781" s="453"/>
      <c r="AK781" s="453"/>
      <c r="AL781" s="453"/>
      <c r="AM781" s="453"/>
      <c r="AN781" s="453"/>
      <c r="AO781" s="453"/>
      <c r="AP781" s="453"/>
      <c r="AQ781" s="453"/>
      <c r="AR781" s="453"/>
      <c r="AS781" s="453"/>
      <c r="AT781" s="454"/>
      <c r="AU781" s="455">
        <v>35</v>
      </c>
      <c r="AV781" s="456"/>
      <c r="AW781" s="456"/>
      <c r="AX781" s="457"/>
    </row>
    <row r="782" spans="1:50" ht="24.75" customHeight="1" x14ac:dyDescent="0.15">
      <c r="A782" s="556"/>
      <c r="B782" s="763"/>
      <c r="C782" s="763"/>
      <c r="D782" s="763"/>
      <c r="E782" s="763"/>
      <c r="F782" s="764"/>
      <c r="G782" s="346" t="s">
        <v>585</v>
      </c>
      <c r="H782" s="347"/>
      <c r="I782" s="347"/>
      <c r="J782" s="347"/>
      <c r="K782" s="348"/>
      <c r="L782" s="399" t="s">
        <v>627</v>
      </c>
      <c r="M782" s="400"/>
      <c r="N782" s="400"/>
      <c r="O782" s="400"/>
      <c r="P782" s="400"/>
      <c r="Q782" s="400"/>
      <c r="R782" s="400"/>
      <c r="S782" s="400"/>
      <c r="T782" s="400"/>
      <c r="U782" s="400"/>
      <c r="V782" s="400"/>
      <c r="W782" s="400"/>
      <c r="X782" s="401"/>
      <c r="Y782" s="396">
        <v>4</v>
      </c>
      <c r="Z782" s="397"/>
      <c r="AA782" s="397"/>
      <c r="AB782" s="403"/>
      <c r="AC782" s="346" t="s">
        <v>196</v>
      </c>
      <c r="AD782" s="347"/>
      <c r="AE782" s="347"/>
      <c r="AF782" s="347"/>
      <c r="AG782" s="348"/>
      <c r="AH782" s="399" t="s">
        <v>596</v>
      </c>
      <c r="AI782" s="400"/>
      <c r="AJ782" s="400"/>
      <c r="AK782" s="400"/>
      <c r="AL782" s="400"/>
      <c r="AM782" s="400"/>
      <c r="AN782" s="400"/>
      <c r="AO782" s="400"/>
      <c r="AP782" s="400"/>
      <c r="AQ782" s="400"/>
      <c r="AR782" s="400"/>
      <c r="AS782" s="400"/>
      <c r="AT782" s="401"/>
      <c r="AU782" s="396">
        <v>5</v>
      </c>
      <c r="AV782" s="397"/>
      <c r="AW782" s="397"/>
      <c r="AX782" s="398"/>
    </row>
    <row r="783" spans="1:50" ht="24.75" customHeight="1" x14ac:dyDescent="0.15">
      <c r="A783" s="556"/>
      <c r="B783" s="763"/>
      <c r="C783" s="763"/>
      <c r="D783" s="763"/>
      <c r="E783" s="763"/>
      <c r="F783" s="764"/>
      <c r="G783" s="346" t="s">
        <v>585</v>
      </c>
      <c r="H783" s="347"/>
      <c r="I783" s="347"/>
      <c r="J783" s="347"/>
      <c r="K783" s="348"/>
      <c r="L783" s="399" t="s">
        <v>624</v>
      </c>
      <c r="M783" s="400"/>
      <c r="N783" s="400"/>
      <c r="O783" s="400"/>
      <c r="P783" s="400"/>
      <c r="Q783" s="400"/>
      <c r="R783" s="400"/>
      <c r="S783" s="400"/>
      <c r="T783" s="400"/>
      <c r="U783" s="400"/>
      <c r="V783" s="400"/>
      <c r="W783" s="400"/>
      <c r="X783" s="401"/>
      <c r="Y783" s="396">
        <v>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586</v>
      </c>
      <c r="H784" s="347"/>
      <c r="I784" s="347"/>
      <c r="J784" s="347"/>
      <c r="K784" s="348"/>
      <c r="L784" s="399" t="s">
        <v>643</v>
      </c>
      <c r="M784" s="400"/>
      <c r="N784" s="400"/>
      <c r="O784" s="400"/>
      <c r="P784" s="400"/>
      <c r="Q784" s="400"/>
      <c r="R784" s="400"/>
      <c r="S784" s="400"/>
      <c r="T784" s="400"/>
      <c r="U784" s="400"/>
      <c r="V784" s="400"/>
      <c r="W784" s="400"/>
      <c r="X784" s="401"/>
      <c r="Y784" s="396">
        <v>16</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40</v>
      </c>
      <c r="AV791" s="413"/>
      <c r="AW791" s="413"/>
      <c r="AX791" s="415"/>
    </row>
    <row r="792" spans="1:50" ht="24.75" customHeight="1" x14ac:dyDescent="0.15">
      <c r="A792" s="556"/>
      <c r="B792" s="763"/>
      <c r="C792" s="763"/>
      <c r="D792" s="763"/>
      <c r="E792" s="763"/>
      <c r="F792" s="764"/>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196</v>
      </c>
      <c r="H794" s="450"/>
      <c r="I794" s="450"/>
      <c r="J794" s="450"/>
      <c r="K794" s="451"/>
      <c r="L794" s="452" t="s">
        <v>623</v>
      </c>
      <c r="M794" s="453"/>
      <c r="N794" s="453"/>
      <c r="O794" s="453"/>
      <c r="P794" s="453"/>
      <c r="Q794" s="453"/>
      <c r="R794" s="453"/>
      <c r="S794" s="453"/>
      <c r="T794" s="453"/>
      <c r="U794" s="453"/>
      <c r="V794" s="453"/>
      <c r="W794" s="453"/>
      <c r="X794" s="454"/>
      <c r="Y794" s="455">
        <v>4</v>
      </c>
      <c r="Z794" s="456"/>
      <c r="AA794" s="456"/>
      <c r="AB794" s="557"/>
      <c r="AC794" s="449" t="s">
        <v>196</v>
      </c>
      <c r="AD794" s="450"/>
      <c r="AE794" s="450"/>
      <c r="AF794" s="450"/>
      <c r="AG794" s="451"/>
      <c r="AH794" s="452" t="s">
        <v>626</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56"/>
      <c r="B805" s="763"/>
      <c r="C805" s="763"/>
      <c r="D805" s="763"/>
      <c r="E805" s="763"/>
      <c r="F805" s="764"/>
      <c r="G805" s="440" t="s">
        <v>588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196</v>
      </c>
      <c r="H807" s="450"/>
      <c r="I807" s="450"/>
      <c r="J807" s="450"/>
      <c r="K807" s="451"/>
      <c r="L807" s="452" t="s">
        <v>625</v>
      </c>
      <c r="M807" s="453"/>
      <c r="N807" s="453"/>
      <c r="O807" s="453"/>
      <c r="P807" s="453"/>
      <c r="Q807" s="453"/>
      <c r="R807" s="453"/>
      <c r="S807" s="453"/>
      <c r="T807" s="453"/>
      <c r="U807" s="453"/>
      <c r="V807" s="453"/>
      <c r="W807" s="453"/>
      <c r="X807" s="454"/>
      <c r="Y807" s="455">
        <v>0.1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483</v>
      </c>
      <c r="AM831" s="959"/>
      <c r="AN831" s="95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589</v>
      </c>
      <c r="D837" s="416"/>
      <c r="E837" s="416"/>
      <c r="F837" s="416"/>
      <c r="G837" s="416"/>
      <c r="H837" s="416"/>
      <c r="I837" s="416"/>
      <c r="J837" s="417">
        <v>7013305001903</v>
      </c>
      <c r="K837" s="418"/>
      <c r="L837" s="418"/>
      <c r="M837" s="418"/>
      <c r="N837" s="418"/>
      <c r="O837" s="418"/>
      <c r="P837" s="426" t="s">
        <v>590</v>
      </c>
      <c r="Q837" s="315"/>
      <c r="R837" s="315"/>
      <c r="S837" s="315"/>
      <c r="T837" s="315"/>
      <c r="U837" s="315"/>
      <c r="V837" s="315"/>
      <c r="W837" s="315"/>
      <c r="X837" s="315"/>
      <c r="Y837" s="316">
        <v>65</v>
      </c>
      <c r="Z837" s="317"/>
      <c r="AA837" s="317"/>
      <c r="AB837" s="318"/>
      <c r="AC837" s="326" t="s">
        <v>640</v>
      </c>
      <c r="AD837" s="424"/>
      <c r="AE837" s="424"/>
      <c r="AF837" s="424"/>
      <c r="AG837" s="424"/>
      <c r="AH837" s="419" t="s">
        <v>591</v>
      </c>
      <c r="AI837" s="420"/>
      <c r="AJ837" s="420"/>
      <c r="AK837" s="420"/>
      <c r="AL837" s="323" t="s">
        <v>591</v>
      </c>
      <c r="AM837" s="324"/>
      <c r="AN837" s="324"/>
      <c r="AO837" s="325"/>
      <c r="AP837" s="319" t="s">
        <v>591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598</v>
      </c>
      <c r="D870" s="416"/>
      <c r="E870" s="416"/>
      <c r="F870" s="416"/>
      <c r="G870" s="416"/>
      <c r="H870" s="416"/>
      <c r="I870" s="416"/>
      <c r="J870" s="417">
        <v>2010005011502</v>
      </c>
      <c r="K870" s="418"/>
      <c r="L870" s="418"/>
      <c r="M870" s="418"/>
      <c r="N870" s="418"/>
      <c r="O870" s="418"/>
      <c r="P870" s="426" t="s">
        <v>625</v>
      </c>
      <c r="Q870" s="315"/>
      <c r="R870" s="315"/>
      <c r="S870" s="315"/>
      <c r="T870" s="315"/>
      <c r="U870" s="315"/>
      <c r="V870" s="315"/>
      <c r="W870" s="315"/>
      <c r="X870" s="315"/>
      <c r="Y870" s="316">
        <v>40</v>
      </c>
      <c r="Z870" s="317"/>
      <c r="AA870" s="317"/>
      <c r="AB870" s="318"/>
      <c r="AC870" s="326" t="s">
        <v>523</v>
      </c>
      <c r="AD870" s="424"/>
      <c r="AE870" s="424"/>
      <c r="AF870" s="424"/>
      <c r="AG870" s="424"/>
      <c r="AH870" s="419" t="s">
        <v>622</v>
      </c>
      <c r="AI870" s="420"/>
      <c r="AJ870" s="420"/>
      <c r="AK870" s="420"/>
      <c r="AL870" s="323">
        <v>100</v>
      </c>
      <c r="AM870" s="324"/>
      <c r="AN870" s="324"/>
      <c r="AO870" s="325"/>
      <c r="AP870" s="319" t="s">
        <v>622</v>
      </c>
      <c r="AQ870" s="319"/>
      <c r="AR870" s="319"/>
      <c r="AS870" s="319"/>
      <c r="AT870" s="319"/>
      <c r="AU870" s="319"/>
      <c r="AV870" s="319"/>
      <c r="AW870" s="319"/>
      <c r="AX870" s="319"/>
    </row>
    <row r="871" spans="1:50" ht="30" customHeight="1" x14ac:dyDescent="0.15">
      <c r="A871" s="402">
        <v>2</v>
      </c>
      <c r="B871" s="402">
        <v>1</v>
      </c>
      <c r="C871" s="425" t="s">
        <v>604</v>
      </c>
      <c r="D871" s="416"/>
      <c r="E871" s="416"/>
      <c r="F871" s="416"/>
      <c r="G871" s="416"/>
      <c r="H871" s="416"/>
      <c r="I871" s="416"/>
      <c r="J871" s="417">
        <v>2390001007367</v>
      </c>
      <c r="K871" s="418"/>
      <c r="L871" s="418"/>
      <c r="M871" s="418"/>
      <c r="N871" s="418"/>
      <c r="O871" s="418"/>
      <c r="P871" s="426" t="s">
        <v>625</v>
      </c>
      <c r="Q871" s="315"/>
      <c r="R871" s="315"/>
      <c r="S871" s="315"/>
      <c r="T871" s="315"/>
      <c r="U871" s="315"/>
      <c r="V871" s="315"/>
      <c r="W871" s="315"/>
      <c r="X871" s="315"/>
      <c r="Y871" s="316">
        <v>3</v>
      </c>
      <c r="Z871" s="317"/>
      <c r="AA871" s="317"/>
      <c r="AB871" s="318"/>
      <c r="AC871" s="326" t="s">
        <v>523</v>
      </c>
      <c r="AD871" s="424"/>
      <c r="AE871" s="424"/>
      <c r="AF871" s="424"/>
      <c r="AG871" s="424"/>
      <c r="AH871" s="419" t="s">
        <v>622</v>
      </c>
      <c r="AI871" s="420"/>
      <c r="AJ871" s="420"/>
      <c r="AK871" s="420"/>
      <c r="AL871" s="323">
        <v>100</v>
      </c>
      <c r="AM871" s="324"/>
      <c r="AN871" s="324"/>
      <c r="AO871" s="325"/>
      <c r="AP871" s="319" t="s">
        <v>622</v>
      </c>
      <c r="AQ871" s="319"/>
      <c r="AR871" s="319"/>
      <c r="AS871" s="319"/>
      <c r="AT871" s="319"/>
      <c r="AU871" s="319"/>
      <c r="AV871" s="319"/>
      <c r="AW871" s="319"/>
      <c r="AX871" s="319"/>
    </row>
    <row r="872" spans="1:50" ht="30" customHeight="1" x14ac:dyDescent="0.15">
      <c r="A872" s="402">
        <v>3</v>
      </c>
      <c r="B872" s="402">
        <v>1</v>
      </c>
      <c r="C872" s="425" t="s">
        <v>599</v>
      </c>
      <c r="D872" s="416"/>
      <c r="E872" s="416"/>
      <c r="F872" s="416"/>
      <c r="G872" s="416"/>
      <c r="H872" s="416"/>
      <c r="I872" s="416"/>
      <c r="J872" s="417">
        <v>7360005000440</v>
      </c>
      <c r="K872" s="418"/>
      <c r="L872" s="418"/>
      <c r="M872" s="418"/>
      <c r="N872" s="418"/>
      <c r="O872" s="418"/>
      <c r="P872" s="426" t="s">
        <v>625</v>
      </c>
      <c r="Q872" s="315"/>
      <c r="R872" s="315"/>
      <c r="S872" s="315"/>
      <c r="T872" s="315"/>
      <c r="U872" s="315"/>
      <c r="V872" s="315"/>
      <c r="W872" s="315"/>
      <c r="X872" s="315"/>
      <c r="Y872" s="316">
        <v>0.4</v>
      </c>
      <c r="Z872" s="317"/>
      <c r="AA872" s="317"/>
      <c r="AB872" s="318"/>
      <c r="AC872" s="326" t="s">
        <v>523</v>
      </c>
      <c r="AD872" s="424"/>
      <c r="AE872" s="424"/>
      <c r="AF872" s="424"/>
      <c r="AG872" s="424"/>
      <c r="AH872" s="419" t="s">
        <v>622</v>
      </c>
      <c r="AI872" s="420"/>
      <c r="AJ872" s="420"/>
      <c r="AK872" s="420"/>
      <c r="AL872" s="323">
        <v>100</v>
      </c>
      <c r="AM872" s="324"/>
      <c r="AN872" s="324"/>
      <c r="AO872" s="325"/>
      <c r="AP872" s="319" t="s">
        <v>622</v>
      </c>
      <c r="AQ872" s="319"/>
      <c r="AR872" s="319"/>
      <c r="AS872" s="319"/>
      <c r="AT872" s="319"/>
      <c r="AU872" s="319"/>
      <c r="AV872" s="319"/>
      <c r="AW872" s="319"/>
      <c r="AX872" s="319"/>
    </row>
    <row r="873" spans="1:50" ht="30" customHeight="1" x14ac:dyDescent="0.15">
      <c r="A873" s="402">
        <v>4</v>
      </c>
      <c r="B873" s="402">
        <v>1</v>
      </c>
      <c r="C873" s="425" t="s">
        <v>605</v>
      </c>
      <c r="D873" s="416"/>
      <c r="E873" s="416"/>
      <c r="F873" s="416"/>
      <c r="G873" s="416"/>
      <c r="H873" s="416"/>
      <c r="I873" s="416"/>
      <c r="J873" s="417">
        <v>3070001003513</v>
      </c>
      <c r="K873" s="418"/>
      <c r="L873" s="418"/>
      <c r="M873" s="418"/>
      <c r="N873" s="418"/>
      <c r="O873" s="418"/>
      <c r="P873" s="426" t="s">
        <v>625</v>
      </c>
      <c r="Q873" s="315"/>
      <c r="R873" s="315"/>
      <c r="S873" s="315"/>
      <c r="T873" s="315"/>
      <c r="U873" s="315"/>
      <c r="V873" s="315"/>
      <c r="W873" s="315"/>
      <c r="X873" s="315"/>
      <c r="Y873" s="316">
        <v>0.1</v>
      </c>
      <c r="Z873" s="317"/>
      <c r="AA873" s="317"/>
      <c r="AB873" s="318"/>
      <c r="AC873" s="326" t="s">
        <v>523</v>
      </c>
      <c r="AD873" s="424"/>
      <c r="AE873" s="424"/>
      <c r="AF873" s="424"/>
      <c r="AG873" s="424"/>
      <c r="AH873" s="419" t="s">
        <v>622</v>
      </c>
      <c r="AI873" s="420"/>
      <c r="AJ873" s="420"/>
      <c r="AK873" s="420"/>
      <c r="AL873" s="323">
        <v>100</v>
      </c>
      <c r="AM873" s="324"/>
      <c r="AN873" s="324"/>
      <c r="AO873" s="325"/>
      <c r="AP873" s="319" t="s">
        <v>622</v>
      </c>
      <c r="AQ873" s="319"/>
      <c r="AR873" s="319"/>
      <c r="AS873" s="319"/>
      <c r="AT873" s="319"/>
      <c r="AU873" s="319"/>
      <c r="AV873" s="319"/>
      <c r="AW873" s="319"/>
      <c r="AX873" s="319"/>
    </row>
    <row r="874" spans="1:50" ht="30" customHeight="1" x14ac:dyDescent="0.15">
      <c r="A874" s="402">
        <v>5</v>
      </c>
      <c r="B874" s="402">
        <v>1</v>
      </c>
      <c r="C874" s="425" t="s">
        <v>600</v>
      </c>
      <c r="D874" s="416"/>
      <c r="E874" s="416"/>
      <c r="F874" s="416"/>
      <c r="G874" s="416"/>
      <c r="H874" s="416"/>
      <c r="I874" s="416"/>
      <c r="J874" s="417">
        <v>7340001004232</v>
      </c>
      <c r="K874" s="418"/>
      <c r="L874" s="418"/>
      <c r="M874" s="418"/>
      <c r="N874" s="418"/>
      <c r="O874" s="418"/>
      <c r="P874" s="426" t="s">
        <v>625</v>
      </c>
      <c r="Q874" s="315"/>
      <c r="R874" s="315"/>
      <c r="S874" s="315"/>
      <c r="T874" s="315"/>
      <c r="U874" s="315"/>
      <c r="V874" s="315"/>
      <c r="W874" s="315"/>
      <c r="X874" s="315"/>
      <c r="Y874" s="316">
        <v>0.1</v>
      </c>
      <c r="Z874" s="317"/>
      <c r="AA874" s="317"/>
      <c r="AB874" s="318"/>
      <c r="AC874" s="326" t="s">
        <v>523</v>
      </c>
      <c r="AD874" s="424"/>
      <c r="AE874" s="424"/>
      <c r="AF874" s="424"/>
      <c r="AG874" s="424"/>
      <c r="AH874" s="419" t="s">
        <v>622</v>
      </c>
      <c r="AI874" s="420"/>
      <c r="AJ874" s="420"/>
      <c r="AK874" s="420"/>
      <c r="AL874" s="323">
        <v>100</v>
      </c>
      <c r="AM874" s="324"/>
      <c r="AN874" s="324"/>
      <c r="AO874" s="325"/>
      <c r="AP874" s="319" t="s">
        <v>622</v>
      </c>
      <c r="AQ874" s="319"/>
      <c r="AR874" s="319"/>
      <c r="AS874" s="319"/>
      <c r="AT874" s="319"/>
      <c r="AU874" s="319"/>
      <c r="AV874" s="319"/>
      <c r="AW874" s="319"/>
      <c r="AX874" s="319"/>
    </row>
    <row r="875" spans="1:50" ht="30" customHeight="1" x14ac:dyDescent="0.15">
      <c r="A875" s="402">
        <v>6</v>
      </c>
      <c r="B875" s="402">
        <v>1</v>
      </c>
      <c r="C875" s="425" t="s">
        <v>606</v>
      </c>
      <c r="D875" s="416"/>
      <c r="E875" s="416"/>
      <c r="F875" s="416"/>
      <c r="G875" s="416"/>
      <c r="H875" s="416"/>
      <c r="I875" s="416"/>
      <c r="J875" s="417">
        <v>3090001002315</v>
      </c>
      <c r="K875" s="418"/>
      <c r="L875" s="418"/>
      <c r="M875" s="418"/>
      <c r="N875" s="418"/>
      <c r="O875" s="418"/>
      <c r="P875" s="426" t="s">
        <v>625</v>
      </c>
      <c r="Q875" s="315"/>
      <c r="R875" s="315"/>
      <c r="S875" s="315"/>
      <c r="T875" s="315"/>
      <c r="U875" s="315"/>
      <c r="V875" s="315"/>
      <c r="W875" s="315"/>
      <c r="X875" s="315"/>
      <c r="Y875" s="316">
        <v>0.1</v>
      </c>
      <c r="Z875" s="317"/>
      <c r="AA875" s="317"/>
      <c r="AB875" s="318"/>
      <c r="AC875" s="326" t="s">
        <v>523</v>
      </c>
      <c r="AD875" s="424"/>
      <c r="AE875" s="424"/>
      <c r="AF875" s="424"/>
      <c r="AG875" s="424"/>
      <c r="AH875" s="419" t="s">
        <v>622</v>
      </c>
      <c r="AI875" s="420"/>
      <c r="AJ875" s="420"/>
      <c r="AK875" s="420"/>
      <c r="AL875" s="323">
        <v>100</v>
      </c>
      <c r="AM875" s="324"/>
      <c r="AN875" s="324"/>
      <c r="AO875" s="325"/>
      <c r="AP875" s="319" t="s">
        <v>622</v>
      </c>
      <c r="AQ875" s="319"/>
      <c r="AR875" s="319"/>
      <c r="AS875" s="319"/>
      <c r="AT875" s="319"/>
      <c r="AU875" s="319"/>
      <c r="AV875" s="319"/>
      <c r="AW875" s="319"/>
      <c r="AX875" s="319"/>
    </row>
    <row r="876" spans="1:50" ht="30" customHeight="1" x14ac:dyDescent="0.15">
      <c r="A876" s="402">
        <v>7</v>
      </c>
      <c r="B876" s="402">
        <v>1</v>
      </c>
      <c r="C876" s="425" t="s">
        <v>607</v>
      </c>
      <c r="D876" s="416"/>
      <c r="E876" s="416"/>
      <c r="F876" s="416"/>
      <c r="G876" s="416"/>
      <c r="H876" s="416"/>
      <c r="I876" s="416"/>
      <c r="J876" s="417">
        <v>1290001004367</v>
      </c>
      <c r="K876" s="418"/>
      <c r="L876" s="418"/>
      <c r="M876" s="418"/>
      <c r="N876" s="418"/>
      <c r="O876" s="418"/>
      <c r="P876" s="426" t="s">
        <v>625</v>
      </c>
      <c r="Q876" s="315"/>
      <c r="R876" s="315"/>
      <c r="S876" s="315"/>
      <c r="T876" s="315"/>
      <c r="U876" s="315"/>
      <c r="V876" s="315"/>
      <c r="W876" s="315"/>
      <c r="X876" s="315"/>
      <c r="Y876" s="316">
        <v>0.1</v>
      </c>
      <c r="Z876" s="317"/>
      <c r="AA876" s="317"/>
      <c r="AB876" s="318"/>
      <c r="AC876" s="326" t="s">
        <v>523</v>
      </c>
      <c r="AD876" s="424"/>
      <c r="AE876" s="424"/>
      <c r="AF876" s="424"/>
      <c r="AG876" s="424"/>
      <c r="AH876" s="419" t="s">
        <v>622</v>
      </c>
      <c r="AI876" s="420"/>
      <c r="AJ876" s="420"/>
      <c r="AK876" s="420"/>
      <c r="AL876" s="323">
        <v>100</v>
      </c>
      <c r="AM876" s="324"/>
      <c r="AN876" s="324"/>
      <c r="AO876" s="325"/>
      <c r="AP876" s="319" t="s">
        <v>622</v>
      </c>
      <c r="AQ876" s="319"/>
      <c r="AR876" s="319"/>
      <c r="AS876" s="319"/>
      <c r="AT876" s="319"/>
      <c r="AU876" s="319"/>
      <c r="AV876" s="319"/>
      <c r="AW876" s="319"/>
      <c r="AX876" s="319"/>
    </row>
    <row r="877" spans="1:50" ht="30" customHeight="1" x14ac:dyDescent="0.15">
      <c r="A877" s="402">
        <v>8</v>
      </c>
      <c r="B877" s="402">
        <v>1</v>
      </c>
      <c r="C877" s="425" t="s">
        <v>602</v>
      </c>
      <c r="D877" s="416"/>
      <c r="E877" s="416"/>
      <c r="F877" s="416"/>
      <c r="G877" s="416"/>
      <c r="H877" s="416"/>
      <c r="I877" s="416"/>
      <c r="J877" s="417">
        <v>7320001000084</v>
      </c>
      <c r="K877" s="418"/>
      <c r="L877" s="418"/>
      <c r="M877" s="418"/>
      <c r="N877" s="418"/>
      <c r="O877" s="418"/>
      <c r="P877" s="426" t="s">
        <v>625</v>
      </c>
      <c r="Q877" s="315"/>
      <c r="R877" s="315"/>
      <c r="S877" s="315"/>
      <c r="T877" s="315"/>
      <c r="U877" s="315"/>
      <c r="V877" s="315"/>
      <c r="W877" s="315"/>
      <c r="X877" s="315"/>
      <c r="Y877" s="316">
        <v>0.1</v>
      </c>
      <c r="Z877" s="317"/>
      <c r="AA877" s="317"/>
      <c r="AB877" s="318"/>
      <c r="AC877" s="326" t="s">
        <v>523</v>
      </c>
      <c r="AD877" s="424"/>
      <c r="AE877" s="424"/>
      <c r="AF877" s="424"/>
      <c r="AG877" s="424"/>
      <c r="AH877" s="419" t="s">
        <v>622</v>
      </c>
      <c r="AI877" s="420"/>
      <c r="AJ877" s="420"/>
      <c r="AK877" s="420"/>
      <c r="AL877" s="323">
        <v>100</v>
      </c>
      <c r="AM877" s="324"/>
      <c r="AN877" s="324"/>
      <c r="AO877" s="325"/>
      <c r="AP877" s="319" t="s">
        <v>622</v>
      </c>
      <c r="AQ877" s="319"/>
      <c r="AR877" s="319"/>
      <c r="AS877" s="319"/>
      <c r="AT877" s="319"/>
      <c r="AU877" s="319"/>
      <c r="AV877" s="319"/>
      <c r="AW877" s="319"/>
      <c r="AX877" s="319"/>
    </row>
    <row r="878" spans="1:50" ht="30" customHeight="1" x14ac:dyDescent="0.15">
      <c r="A878" s="402">
        <v>9</v>
      </c>
      <c r="B878" s="402">
        <v>1</v>
      </c>
      <c r="C878" s="425" t="s">
        <v>601</v>
      </c>
      <c r="D878" s="416"/>
      <c r="E878" s="416"/>
      <c r="F878" s="416"/>
      <c r="G878" s="416"/>
      <c r="H878" s="416"/>
      <c r="I878" s="416"/>
      <c r="J878" s="417">
        <v>3120005002324</v>
      </c>
      <c r="K878" s="418"/>
      <c r="L878" s="418"/>
      <c r="M878" s="418"/>
      <c r="N878" s="418"/>
      <c r="O878" s="418"/>
      <c r="P878" s="426" t="s">
        <v>625</v>
      </c>
      <c r="Q878" s="315"/>
      <c r="R878" s="315"/>
      <c r="S878" s="315"/>
      <c r="T878" s="315"/>
      <c r="U878" s="315"/>
      <c r="V878" s="315"/>
      <c r="W878" s="315"/>
      <c r="X878" s="315"/>
      <c r="Y878" s="316">
        <v>0.1</v>
      </c>
      <c r="Z878" s="317"/>
      <c r="AA878" s="317"/>
      <c r="AB878" s="318"/>
      <c r="AC878" s="326" t="s">
        <v>523</v>
      </c>
      <c r="AD878" s="424"/>
      <c r="AE878" s="424"/>
      <c r="AF878" s="424"/>
      <c r="AG878" s="424"/>
      <c r="AH878" s="419" t="s">
        <v>622</v>
      </c>
      <c r="AI878" s="420"/>
      <c r="AJ878" s="420"/>
      <c r="AK878" s="420"/>
      <c r="AL878" s="323">
        <v>100</v>
      </c>
      <c r="AM878" s="324"/>
      <c r="AN878" s="324"/>
      <c r="AO878" s="325"/>
      <c r="AP878" s="319" t="s">
        <v>622</v>
      </c>
      <c r="AQ878" s="319"/>
      <c r="AR878" s="319"/>
      <c r="AS878" s="319"/>
      <c r="AT878" s="319"/>
      <c r="AU878" s="319"/>
      <c r="AV878" s="319"/>
      <c r="AW878" s="319"/>
      <c r="AX878" s="319"/>
    </row>
    <row r="879" spans="1:50" ht="30" customHeight="1" x14ac:dyDescent="0.15">
      <c r="A879" s="402">
        <v>10</v>
      </c>
      <c r="B879" s="402">
        <v>1</v>
      </c>
      <c r="C879" s="425" t="s">
        <v>603</v>
      </c>
      <c r="D879" s="416"/>
      <c r="E879" s="416"/>
      <c r="F879" s="416"/>
      <c r="G879" s="416"/>
      <c r="H879" s="416"/>
      <c r="I879" s="416"/>
      <c r="J879" s="417">
        <v>9110001023146</v>
      </c>
      <c r="K879" s="418"/>
      <c r="L879" s="418"/>
      <c r="M879" s="418"/>
      <c r="N879" s="418"/>
      <c r="O879" s="418"/>
      <c r="P879" s="426" t="s">
        <v>625</v>
      </c>
      <c r="Q879" s="315"/>
      <c r="R879" s="315"/>
      <c r="S879" s="315"/>
      <c r="T879" s="315"/>
      <c r="U879" s="315"/>
      <c r="V879" s="315"/>
      <c r="W879" s="315"/>
      <c r="X879" s="315"/>
      <c r="Y879" s="316">
        <v>0.1</v>
      </c>
      <c r="Z879" s="317"/>
      <c r="AA879" s="317"/>
      <c r="AB879" s="318"/>
      <c r="AC879" s="326" t="s">
        <v>523</v>
      </c>
      <c r="AD879" s="424"/>
      <c r="AE879" s="424"/>
      <c r="AF879" s="424"/>
      <c r="AG879" s="424"/>
      <c r="AH879" s="419" t="s">
        <v>622</v>
      </c>
      <c r="AI879" s="420"/>
      <c r="AJ879" s="420"/>
      <c r="AK879" s="420"/>
      <c r="AL879" s="323">
        <v>100</v>
      </c>
      <c r="AM879" s="324"/>
      <c r="AN879" s="324"/>
      <c r="AO879" s="325"/>
      <c r="AP879" s="319" t="s">
        <v>622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5"/>
      <c r="D881" s="416"/>
      <c r="E881" s="416"/>
      <c r="F881" s="416"/>
      <c r="G881" s="416"/>
      <c r="H881" s="416"/>
      <c r="I881" s="416"/>
      <c r="J881" s="417"/>
      <c r="K881" s="418"/>
      <c r="L881" s="418"/>
      <c r="M881" s="418"/>
      <c r="N881" s="418"/>
      <c r="O881" s="418"/>
      <c r="P881" s="426"/>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25"/>
      <c r="D882" s="416"/>
      <c r="E882" s="416"/>
      <c r="F882" s="416"/>
      <c r="G882" s="416"/>
      <c r="H882" s="416"/>
      <c r="I882" s="416"/>
      <c r="J882" s="417"/>
      <c r="K882" s="418"/>
      <c r="L882" s="418"/>
      <c r="M882" s="418"/>
      <c r="N882" s="418"/>
      <c r="O882" s="418"/>
      <c r="P882" s="426"/>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25"/>
      <c r="D883" s="416"/>
      <c r="E883" s="416"/>
      <c r="F883" s="416"/>
      <c r="G883" s="416"/>
      <c r="H883" s="416"/>
      <c r="I883" s="416"/>
      <c r="J883" s="417"/>
      <c r="K883" s="418"/>
      <c r="L883" s="418"/>
      <c r="M883" s="418"/>
      <c r="N883" s="418"/>
      <c r="O883" s="418"/>
      <c r="P883" s="426"/>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593</v>
      </c>
      <c r="D903" s="416"/>
      <c r="E903" s="416"/>
      <c r="F903" s="416"/>
      <c r="G903" s="416"/>
      <c r="H903" s="416"/>
      <c r="I903" s="416"/>
      <c r="J903" s="417">
        <v>9010001027685</v>
      </c>
      <c r="K903" s="418"/>
      <c r="L903" s="418"/>
      <c r="M903" s="418"/>
      <c r="N903" s="418"/>
      <c r="O903" s="418"/>
      <c r="P903" s="426" t="s">
        <v>623</v>
      </c>
      <c r="Q903" s="315"/>
      <c r="R903" s="315"/>
      <c r="S903" s="315"/>
      <c r="T903" s="315"/>
      <c r="U903" s="315"/>
      <c r="V903" s="315"/>
      <c r="W903" s="315"/>
      <c r="X903" s="315"/>
      <c r="Y903" s="316">
        <v>4</v>
      </c>
      <c r="Z903" s="317"/>
      <c r="AA903" s="317"/>
      <c r="AB903" s="318"/>
      <c r="AC903" s="326" t="s">
        <v>517</v>
      </c>
      <c r="AD903" s="424"/>
      <c r="AE903" s="424"/>
      <c r="AF903" s="424"/>
      <c r="AG903" s="424"/>
      <c r="AH903" s="419">
        <v>4</v>
      </c>
      <c r="AI903" s="420"/>
      <c r="AJ903" s="420"/>
      <c r="AK903" s="420"/>
      <c r="AL903" s="323">
        <v>52.3</v>
      </c>
      <c r="AM903" s="324"/>
      <c r="AN903" s="324"/>
      <c r="AO903" s="325"/>
      <c r="AP903" s="319" t="s">
        <v>621</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45" customHeight="1" x14ac:dyDescent="0.15">
      <c r="A936" s="402">
        <v>1</v>
      </c>
      <c r="B936" s="402">
        <v>1</v>
      </c>
      <c r="C936" s="425" t="s">
        <v>594</v>
      </c>
      <c r="D936" s="416"/>
      <c r="E936" s="416"/>
      <c r="F936" s="416"/>
      <c r="G936" s="416"/>
      <c r="H936" s="416"/>
      <c r="I936" s="416"/>
      <c r="J936" s="417">
        <v>7010701007922</v>
      </c>
      <c r="K936" s="418"/>
      <c r="L936" s="418"/>
      <c r="M936" s="418"/>
      <c r="N936" s="418"/>
      <c r="O936" s="418"/>
      <c r="P936" s="426" t="s">
        <v>626</v>
      </c>
      <c r="Q936" s="315"/>
      <c r="R936" s="315"/>
      <c r="S936" s="315"/>
      <c r="T936" s="315"/>
      <c r="U936" s="315"/>
      <c r="V936" s="315"/>
      <c r="W936" s="315"/>
      <c r="X936" s="315"/>
      <c r="Y936" s="316">
        <v>1</v>
      </c>
      <c r="Z936" s="317"/>
      <c r="AA936" s="317"/>
      <c r="AB936" s="318"/>
      <c r="AC936" s="326" t="s">
        <v>517</v>
      </c>
      <c r="AD936" s="424"/>
      <c r="AE936" s="424"/>
      <c r="AF936" s="424"/>
      <c r="AG936" s="424"/>
      <c r="AH936" s="419">
        <v>3</v>
      </c>
      <c r="AI936" s="420"/>
      <c r="AJ936" s="420"/>
      <c r="AK936" s="420"/>
      <c r="AL936" s="323">
        <v>59.6</v>
      </c>
      <c r="AM936" s="324"/>
      <c r="AN936" s="324"/>
      <c r="AO936" s="325"/>
      <c r="AP936" s="319" t="s">
        <v>621</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608</v>
      </c>
      <c r="D969" s="416"/>
      <c r="E969" s="416"/>
      <c r="F969" s="416"/>
      <c r="G969" s="416"/>
      <c r="H969" s="416"/>
      <c r="I969" s="416"/>
      <c r="J969" s="417">
        <v>1230001002946</v>
      </c>
      <c r="K969" s="418"/>
      <c r="L969" s="418"/>
      <c r="M969" s="418"/>
      <c r="N969" s="418"/>
      <c r="O969" s="418"/>
      <c r="P969" s="426" t="s">
        <v>625</v>
      </c>
      <c r="Q969" s="315"/>
      <c r="R969" s="315"/>
      <c r="S969" s="315"/>
      <c r="T969" s="315"/>
      <c r="U969" s="315"/>
      <c r="V969" s="315"/>
      <c r="W969" s="315"/>
      <c r="X969" s="315"/>
      <c r="Y969" s="316">
        <v>0.1</v>
      </c>
      <c r="Z969" s="317"/>
      <c r="AA969" s="317"/>
      <c r="AB969" s="318"/>
      <c r="AC969" s="326" t="s">
        <v>196</v>
      </c>
      <c r="AD969" s="424"/>
      <c r="AE969" s="424"/>
      <c r="AF969" s="424"/>
      <c r="AG969" s="424"/>
      <c r="AH969" s="419" t="s">
        <v>616</v>
      </c>
      <c r="AI969" s="420"/>
      <c r="AJ969" s="420"/>
      <c r="AK969" s="420"/>
      <c r="AL969" s="323" t="s">
        <v>616</v>
      </c>
      <c r="AM969" s="324"/>
      <c r="AN969" s="324"/>
      <c r="AO969" s="325"/>
      <c r="AP969" s="319" t="s">
        <v>616</v>
      </c>
      <c r="AQ969" s="319"/>
      <c r="AR969" s="319"/>
      <c r="AS969" s="319"/>
      <c r="AT969" s="319"/>
      <c r="AU969" s="319"/>
      <c r="AV969" s="319"/>
      <c r="AW969" s="319"/>
      <c r="AX969" s="319"/>
    </row>
    <row r="970" spans="1:50" ht="30" customHeight="1" x14ac:dyDescent="0.15">
      <c r="A970" s="402">
        <v>2</v>
      </c>
      <c r="B970" s="402">
        <v>1</v>
      </c>
      <c r="C970" s="425" t="s">
        <v>609</v>
      </c>
      <c r="D970" s="416"/>
      <c r="E970" s="416"/>
      <c r="F970" s="416"/>
      <c r="G970" s="416"/>
      <c r="H970" s="416"/>
      <c r="I970" s="416"/>
      <c r="J970" s="417">
        <v>6280001000230</v>
      </c>
      <c r="K970" s="418"/>
      <c r="L970" s="418"/>
      <c r="M970" s="418"/>
      <c r="N970" s="418"/>
      <c r="O970" s="418"/>
      <c r="P970" s="426" t="s">
        <v>625</v>
      </c>
      <c r="Q970" s="315"/>
      <c r="R970" s="315"/>
      <c r="S970" s="315"/>
      <c r="T970" s="315"/>
      <c r="U970" s="315"/>
      <c r="V970" s="315"/>
      <c r="W970" s="315"/>
      <c r="X970" s="315"/>
      <c r="Y970" s="316">
        <v>0.1</v>
      </c>
      <c r="Z970" s="317"/>
      <c r="AA970" s="317"/>
      <c r="AB970" s="318"/>
      <c r="AC970" s="326" t="s">
        <v>196</v>
      </c>
      <c r="AD970" s="326"/>
      <c r="AE970" s="326"/>
      <c r="AF970" s="326"/>
      <c r="AG970" s="326"/>
      <c r="AH970" s="419" t="s">
        <v>616</v>
      </c>
      <c r="AI970" s="420"/>
      <c r="AJ970" s="420"/>
      <c r="AK970" s="420"/>
      <c r="AL970" s="323" t="s">
        <v>616</v>
      </c>
      <c r="AM970" s="324"/>
      <c r="AN970" s="324"/>
      <c r="AO970" s="325"/>
      <c r="AP970" s="319" t="s">
        <v>616</v>
      </c>
      <c r="AQ970" s="319"/>
      <c r="AR970" s="319"/>
      <c r="AS970" s="319"/>
      <c r="AT970" s="319"/>
      <c r="AU970" s="319"/>
      <c r="AV970" s="319"/>
      <c r="AW970" s="319"/>
      <c r="AX970" s="319"/>
    </row>
    <row r="971" spans="1:50" ht="30" customHeight="1" x14ac:dyDescent="0.15">
      <c r="A971" s="402">
        <v>3</v>
      </c>
      <c r="B971" s="402">
        <v>1</v>
      </c>
      <c r="C971" s="425" t="s">
        <v>610</v>
      </c>
      <c r="D971" s="416"/>
      <c r="E971" s="416"/>
      <c r="F971" s="416"/>
      <c r="G971" s="416"/>
      <c r="H971" s="416"/>
      <c r="I971" s="416"/>
      <c r="J971" s="417">
        <v>8290001004344</v>
      </c>
      <c r="K971" s="418"/>
      <c r="L971" s="418"/>
      <c r="M971" s="418"/>
      <c r="N971" s="418"/>
      <c r="O971" s="418"/>
      <c r="P971" s="426" t="s">
        <v>625</v>
      </c>
      <c r="Q971" s="315"/>
      <c r="R971" s="315"/>
      <c r="S971" s="315"/>
      <c r="T971" s="315"/>
      <c r="U971" s="315"/>
      <c r="V971" s="315"/>
      <c r="W971" s="315"/>
      <c r="X971" s="315"/>
      <c r="Y971" s="316">
        <v>0.1</v>
      </c>
      <c r="Z971" s="317"/>
      <c r="AA971" s="317"/>
      <c r="AB971" s="318"/>
      <c r="AC971" s="326" t="s">
        <v>196</v>
      </c>
      <c r="AD971" s="326"/>
      <c r="AE971" s="326"/>
      <c r="AF971" s="326"/>
      <c r="AG971" s="326"/>
      <c r="AH971" s="419" t="s">
        <v>616</v>
      </c>
      <c r="AI971" s="420"/>
      <c r="AJ971" s="420"/>
      <c r="AK971" s="420"/>
      <c r="AL971" s="323" t="s">
        <v>616</v>
      </c>
      <c r="AM971" s="324"/>
      <c r="AN971" s="324"/>
      <c r="AO971" s="325"/>
      <c r="AP971" s="319" t="s">
        <v>616</v>
      </c>
      <c r="AQ971" s="319"/>
      <c r="AR971" s="319"/>
      <c r="AS971" s="319"/>
      <c r="AT971" s="319"/>
      <c r="AU971" s="319"/>
      <c r="AV971" s="319"/>
      <c r="AW971" s="319"/>
      <c r="AX971" s="319"/>
    </row>
    <row r="972" spans="1:50" ht="30" customHeight="1" x14ac:dyDescent="0.15">
      <c r="A972" s="402">
        <v>4</v>
      </c>
      <c r="B972" s="402">
        <v>1</v>
      </c>
      <c r="C972" s="425" t="s">
        <v>606</v>
      </c>
      <c r="D972" s="416"/>
      <c r="E972" s="416"/>
      <c r="F972" s="416"/>
      <c r="G972" s="416"/>
      <c r="H972" s="416"/>
      <c r="I972" s="416"/>
      <c r="J972" s="417">
        <v>3090001002315</v>
      </c>
      <c r="K972" s="418"/>
      <c r="L972" s="418"/>
      <c r="M972" s="418"/>
      <c r="N972" s="418"/>
      <c r="O972" s="418"/>
      <c r="P972" s="426" t="s">
        <v>625</v>
      </c>
      <c r="Q972" s="315"/>
      <c r="R972" s="315"/>
      <c r="S972" s="315"/>
      <c r="T972" s="315"/>
      <c r="U972" s="315"/>
      <c r="V972" s="315"/>
      <c r="W972" s="315"/>
      <c r="X972" s="315"/>
      <c r="Y972" s="316">
        <v>0.1</v>
      </c>
      <c r="Z972" s="317"/>
      <c r="AA972" s="317"/>
      <c r="AB972" s="318"/>
      <c r="AC972" s="326" t="s">
        <v>196</v>
      </c>
      <c r="AD972" s="326"/>
      <c r="AE972" s="326"/>
      <c r="AF972" s="326"/>
      <c r="AG972" s="326"/>
      <c r="AH972" s="419" t="s">
        <v>616</v>
      </c>
      <c r="AI972" s="420"/>
      <c r="AJ972" s="420"/>
      <c r="AK972" s="420"/>
      <c r="AL972" s="323" t="s">
        <v>616</v>
      </c>
      <c r="AM972" s="324"/>
      <c r="AN972" s="324"/>
      <c r="AO972" s="325"/>
      <c r="AP972" s="319" t="s">
        <v>616</v>
      </c>
      <c r="AQ972" s="319"/>
      <c r="AR972" s="319"/>
      <c r="AS972" s="319"/>
      <c r="AT972" s="319"/>
      <c r="AU972" s="319"/>
      <c r="AV972" s="319"/>
      <c r="AW972" s="319"/>
      <c r="AX972" s="319"/>
    </row>
    <row r="973" spans="1:50" ht="30" customHeight="1" x14ac:dyDescent="0.15">
      <c r="A973" s="402">
        <v>5</v>
      </c>
      <c r="B973" s="402">
        <v>1</v>
      </c>
      <c r="C973" s="425" t="s">
        <v>607</v>
      </c>
      <c r="D973" s="416"/>
      <c r="E973" s="416"/>
      <c r="F973" s="416"/>
      <c r="G973" s="416"/>
      <c r="H973" s="416"/>
      <c r="I973" s="416"/>
      <c r="J973" s="417">
        <v>1290001004367</v>
      </c>
      <c r="K973" s="418"/>
      <c r="L973" s="418"/>
      <c r="M973" s="418"/>
      <c r="N973" s="418"/>
      <c r="O973" s="418"/>
      <c r="P973" s="426" t="s">
        <v>625</v>
      </c>
      <c r="Q973" s="315"/>
      <c r="R973" s="315"/>
      <c r="S973" s="315"/>
      <c r="T973" s="315"/>
      <c r="U973" s="315"/>
      <c r="V973" s="315"/>
      <c r="W973" s="315"/>
      <c r="X973" s="315"/>
      <c r="Y973" s="316">
        <v>0.1</v>
      </c>
      <c r="Z973" s="317"/>
      <c r="AA973" s="317"/>
      <c r="AB973" s="318"/>
      <c r="AC973" s="326" t="s">
        <v>196</v>
      </c>
      <c r="AD973" s="326"/>
      <c r="AE973" s="326"/>
      <c r="AF973" s="326"/>
      <c r="AG973" s="326"/>
      <c r="AH973" s="419" t="s">
        <v>616</v>
      </c>
      <c r="AI973" s="420"/>
      <c r="AJ973" s="420"/>
      <c r="AK973" s="420"/>
      <c r="AL973" s="323" t="s">
        <v>616</v>
      </c>
      <c r="AM973" s="324"/>
      <c r="AN973" s="324"/>
      <c r="AO973" s="325"/>
      <c r="AP973" s="319" t="s">
        <v>616</v>
      </c>
      <c r="AQ973" s="319"/>
      <c r="AR973" s="319"/>
      <c r="AS973" s="319"/>
      <c r="AT973" s="319"/>
      <c r="AU973" s="319"/>
      <c r="AV973" s="319"/>
      <c r="AW973" s="319"/>
      <c r="AX973" s="319"/>
    </row>
    <row r="974" spans="1:50" ht="30" customHeight="1" x14ac:dyDescent="0.15">
      <c r="A974" s="402">
        <v>6</v>
      </c>
      <c r="B974" s="402">
        <v>1</v>
      </c>
      <c r="C974" s="425" t="s">
        <v>612</v>
      </c>
      <c r="D974" s="416"/>
      <c r="E974" s="416"/>
      <c r="F974" s="416"/>
      <c r="G974" s="416"/>
      <c r="H974" s="416"/>
      <c r="I974" s="416"/>
      <c r="J974" s="417">
        <v>9060001000002</v>
      </c>
      <c r="K974" s="418"/>
      <c r="L974" s="418"/>
      <c r="M974" s="418"/>
      <c r="N974" s="418"/>
      <c r="O974" s="418"/>
      <c r="P974" s="426" t="s">
        <v>625</v>
      </c>
      <c r="Q974" s="315"/>
      <c r="R974" s="315"/>
      <c r="S974" s="315"/>
      <c r="T974" s="315"/>
      <c r="U974" s="315"/>
      <c r="V974" s="315"/>
      <c r="W974" s="315"/>
      <c r="X974" s="315"/>
      <c r="Y974" s="316">
        <v>0.1</v>
      </c>
      <c r="Z974" s="317"/>
      <c r="AA974" s="317"/>
      <c r="AB974" s="318"/>
      <c r="AC974" s="326" t="s">
        <v>196</v>
      </c>
      <c r="AD974" s="326"/>
      <c r="AE974" s="326"/>
      <c r="AF974" s="326"/>
      <c r="AG974" s="326"/>
      <c r="AH974" s="419" t="s">
        <v>616</v>
      </c>
      <c r="AI974" s="420"/>
      <c r="AJ974" s="420"/>
      <c r="AK974" s="420"/>
      <c r="AL974" s="323" t="s">
        <v>616</v>
      </c>
      <c r="AM974" s="324"/>
      <c r="AN974" s="324"/>
      <c r="AO974" s="325"/>
      <c r="AP974" s="319" t="s">
        <v>616</v>
      </c>
      <c r="AQ974" s="319"/>
      <c r="AR974" s="319"/>
      <c r="AS974" s="319"/>
      <c r="AT974" s="319"/>
      <c r="AU974" s="319"/>
      <c r="AV974" s="319"/>
      <c r="AW974" s="319"/>
      <c r="AX974" s="319"/>
    </row>
    <row r="975" spans="1:50" ht="30" customHeight="1" x14ac:dyDescent="0.15">
      <c r="A975" s="402">
        <v>7</v>
      </c>
      <c r="B975" s="402">
        <v>1</v>
      </c>
      <c r="C975" s="425" t="s">
        <v>613</v>
      </c>
      <c r="D975" s="416"/>
      <c r="E975" s="416"/>
      <c r="F975" s="416"/>
      <c r="G975" s="416"/>
      <c r="H975" s="416"/>
      <c r="I975" s="416"/>
      <c r="J975" s="417">
        <v>8430001022711</v>
      </c>
      <c r="K975" s="418"/>
      <c r="L975" s="418"/>
      <c r="M975" s="418"/>
      <c r="N975" s="418"/>
      <c r="O975" s="418"/>
      <c r="P975" s="426" t="s">
        <v>625</v>
      </c>
      <c r="Q975" s="315"/>
      <c r="R975" s="315"/>
      <c r="S975" s="315"/>
      <c r="T975" s="315"/>
      <c r="U975" s="315"/>
      <c r="V975" s="315"/>
      <c r="W975" s="315"/>
      <c r="X975" s="315"/>
      <c r="Y975" s="316">
        <v>0.1</v>
      </c>
      <c r="Z975" s="317"/>
      <c r="AA975" s="317"/>
      <c r="AB975" s="318"/>
      <c r="AC975" s="326" t="s">
        <v>196</v>
      </c>
      <c r="AD975" s="326"/>
      <c r="AE975" s="326"/>
      <c r="AF975" s="326"/>
      <c r="AG975" s="326"/>
      <c r="AH975" s="419" t="s">
        <v>616</v>
      </c>
      <c r="AI975" s="420"/>
      <c r="AJ975" s="420"/>
      <c r="AK975" s="420"/>
      <c r="AL975" s="323" t="s">
        <v>616</v>
      </c>
      <c r="AM975" s="324"/>
      <c r="AN975" s="324"/>
      <c r="AO975" s="325"/>
      <c r="AP975" s="319" t="s">
        <v>616</v>
      </c>
      <c r="AQ975" s="319"/>
      <c r="AR975" s="319"/>
      <c r="AS975" s="319"/>
      <c r="AT975" s="319"/>
      <c r="AU975" s="319"/>
      <c r="AV975" s="319"/>
      <c r="AW975" s="319"/>
      <c r="AX975" s="319"/>
    </row>
    <row r="976" spans="1:50" ht="30" customHeight="1" x14ac:dyDescent="0.15">
      <c r="A976" s="402">
        <v>8</v>
      </c>
      <c r="B976" s="402">
        <v>1</v>
      </c>
      <c r="C976" s="425" t="s">
        <v>611</v>
      </c>
      <c r="D976" s="416"/>
      <c r="E976" s="416"/>
      <c r="F976" s="416"/>
      <c r="G976" s="416"/>
      <c r="H976" s="416"/>
      <c r="I976" s="416"/>
      <c r="J976" s="417">
        <v>8220001007709</v>
      </c>
      <c r="K976" s="418"/>
      <c r="L976" s="418"/>
      <c r="M976" s="418"/>
      <c r="N976" s="418"/>
      <c r="O976" s="418"/>
      <c r="P976" s="426" t="s">
        <v>625</v>
      </c>
      <c r="Q976" s="315"/>
      <c r="R976" s="315"/>
      <c r="S976" s="315"/>
      <c r="T976" s="315"/>
      <c r="U976" s="315"/>
      <c r="V976" s="315"/>
      <c r="W976" s="315"/>
      <c r="X976" s="315"/>
      <c r="Y976" s="316">
        <v>0.1</v>
      </c>
      <c r="Z976" s="317"/>
      <c r="AA976" s="317"/>
      <c r="AB976" s="318"/>
      <c r="AC976" s="326" t="s">
        <v>196</v>
      </c>
      <c r="AD976" s="326"/>
      <c r="AE976" s="326"/>
      <c r="AF976" s="326"/>
      <c r="AG976" s="326"/>
      <c r="AH976" s="419" t="s">
        <v>616</v>
      </c>
      <c r="AI976" s="420"/>
      <c r="AJ976" s="420"/>
      <c r="AK976" s="420"/>
      <c r="AL976" s="323" t="s">
        <v>616</v>
      </c>
      <c r="AM976" s="324"/>
      <c r="AN976" s="324"/>
      <c r="AO976" s="325"/>
      <c r="AP976" s="319" t="s">
        <v>616</v>
      </c>
      <c r="AQ976" s="319"/>
      <c r="AR976" s="319"/>
      <c r="AS976" s="319"/>
      <c r="AT976" s="319"/>
      <c r="AU976" s="319"/>
      <c r="AV976" s="319"/>
      <c r="AW976" s="319"/>
      <c r="AX976" s="319"/>
    </row>
    <row r="977" spans="1:50" ht="30" customHeight="1" x14ac:dyDescent="0.15">
      <c r="A977" s="402">
        <v>9</v>
      </c>
      <c r="B977" s="402">
        <v>1</v>
      </c>
      <c r="C977" s="425" t="s">
        <v>614</v>
      </c>
      <c r="D977" s="416"/>
      <c r="E977" s="416"/>
      <c r="F977" s="416"/>
      <c r="G977" s="416"/>
      <c r="H977" s="416"/>
      <c r="I977" s="416"/>
      <c r="J977" s="417">
        <v>9170001000916</v>
      </c>
      <c r="K977" s="418"/>
      <c r="L977" s="418"/>
      <c r="M977" s="418"/>
      <c r="N977" s="418"/>
      <c r="O977" s="418"/>
      <c r="P977" s="426" t="s">
        <v>625</v>
      </c>
      <c r="Q977" s="315"/>
      <c r="R977" s="315"/>
      <c r="S977" s="315"/>
      <c r="T977" s="315"/>
      <c r="U977" s="315"/>
      <c r="V977" s="315"/>
      <c r="W977" s="315"/>
      <c r="X977" s="315"/>
      <c r="Y977" s="316">
        <v>0.1</v>
      </c>
      <c r="Z977" s="317"/>
      <c r="AA977" s="317"/>
      <c r="AB977" s="318"/>
      <c r="AC977" s="326" t="s">
        <v>196</v>
      </c>
      <c r="AD977" s="326"/>
      <c r="AE977" s="326"/>
      <c r="AF977" s="326"/>
      <c r="AG977" s="326"/>
      <c r="AH977" s="419" t="s">
        <v>616</v>
      </c>
      <c r="AI977" s="420"/>
      <c r="AJ977" s="420"/>
      <c r="AK977" s="420"/>
      <c r="AL977" s="323" t="s">
        <v>616</v>
      </c>
      <c r="AM977" s="324"/>
      <c r="AN977" s="324"/>
      <c r="AO977" s="325"/>
      <c r="AP977" s="319" t="s">
        <v>616</v>
      </c>
      <c r="AQ977" s="319"/>
      <c r="AR977" s="319"/>
      <c r="AS977" s="319"/>
      <c r="AT977" s="319"/>
      <c r="AU977" s="319"/>
      <c r="AV977" s="319"/>
      <c r="AW977" s="319"/>
      <c r="AX977" s="319"/>
    </row>
    <row r="978" spans="1:50" ht="30" customHeight="1" x14ac:dyDescent="0.15">
      <c r="A978" s="402">
        <v>10</v>
      </c>
      <c r="B978" s="402">
        <v>1</v>
      </c>
      <c r="C978" s="425" t="s">
        <v>615</v>
      </c>
      <c r="D978" s="416"/>
      <c r="E978" s="416"/>
      <c r="F978" s="416"/>
      <c r="G978" s="416"/>
      <c r="H978" s="416"/>
      <c r="I978" s="416"/>
      <c r="J978" s="417">
        <v>5010001008813</v>
      </c>
      <c r="K978" s="418"/>
      <c r="L978" s="418"/>
      <c r="M978" s="418"/>
      <c r="N978" s="418"/>
      <c r="O978" s="418"/>
      <c r="P978" s="426" t="s">
        <v>625</v>
      </c>
      <c r="Q978" s="315"/>
      <c r="R978" s="315"/>
      <c r="S978" s="315"/>
      <c r="T978" s="315"/>
      <c r="U978" s="315"/>
      <c r="V978" s="315"/>
      <c r="W978" s="315"/>
      <c r="X978" s="315"/>
      <c r="Y978" s="316">
        <v>0.1</v>
      </c>
      <c r="Z978" s="317"/>
      <c r="AA978" s="317"/>
      <c r="AB978" s="318"/>
      <c r="AC978" s="326" t="s">
        <v>196</v>
      </c>
      <c r="AD978" s="326"/>
      <c r="AE978" s="326"/>
      <c r="AF978" s="326"/>
      <c r="AG978" s="326"/>
      <c r="AH978" s="419" t="s">
        <v>616</v>
      </c>
      <c r="AI978" s="420"/>
      <c r="AJ978" s="420"/>
      <c r="AK978" s="420"/>
      <c r="AL978" s="323" t="s">
        <v>616</v>
      </c>
      <c r="AM978" s="324"/>
      <c r="AN978" s="324"/>
      <c r="AO978" s="325"/>
      <c r="AP978" s="319" t="s">
        <v>616</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483</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465</v>
      </c>
      <c r="AQ1101" s="428"/>
      <c r="AR1101" s="428"/>
      <c r="AS1101" s="428"/>
      <c r="AT1101" s="428"/>
      <c r="AU1101" s="428"/>
      <c r="AV1101" s="428"/>
      <c r="AW1101" s="428"/>
      <c r="AX1101" s="428"/>
    </row>
    <row r="1102" spans="1:50" ht="30" customHeight="1" x14ac:dyDescent="0.15">
      <c r="A1102" s="402">
        <v>1</v>
      </c>
      <c r="B1102" s="402">
        <v>1</v>
      </c>
      <c r="C1102" s="896"/>
      <c r="D1102" s="896"/>
      <c r="E1102" s="259" t="s">
        <v>616</v>
      </c>
      <c r="F1102" s="895"/>
      <c r="G1102" s="895"/>
      <c r="H1102" s="895"/>
      <c r="I1102" s="895"/>
      <c r="J1102" s="417" t="s">
        <v>617</v>
      </c>
      <c r="K1102" s="418"/>
      <c r="L1102" s="418"/>
      <c r="M1102" s="418"/>
      <c r="N1102" s="418"/>
      <c r="O1102" s="418"/>
      <c r="P1102" s="426"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618</v>
      </c>
      <c r="AI1102" s="322"/>
      <c r="AJ1102" s="322"/>
      <c r="AK1102" s="322"/>
      <c r="AL1102" s="323" t="s">
        <v>619</v>
      </c>
      <c r="AM1102" s="324"/>
      <c r="AN1102" s="324"/>
      <c r="AO1102" s="325"/>
      <c r="AP1102" s="319" t="s">
        <v>620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82">
    <cfRule type="expression" dxfId="2805" priority="13895">
      <formula>IF(RIGHT(TEXT(Y782,"0.#"),1)=".",FALSE,TRUE)</formula>
    </cfRule>
    <cfRule type="expression" dxfId="2804" priority="13896">
      <formula>IF(RIGHT(TEXT(Y782,"0.#"),1)=".",TRUE,FALSE)</formula>
    </cfRule>
  </conditionalFormatting>
  <conditionalFormatting sqref="Y791">
    <cfRule type="expression" dxfId="2803" priority="13891">
      <formula>IF(RIGHT(TEXT(Y791,"0.#"),1)=".",FALSE,TRUE)</formula>
    </cfRule>
    <cfRule type="expression" dxfId="2802" priority="13892">
      <formula>IF(RIGHT(TEXT(Y791,"0.#"),1)=".",TRUE,FALSE)</formula>
    </cfRule>
  </conditionalFormatting>
  <conditionalFormatting sqref="Y822:Y829 Y820 Y809:Y816 Y807 Y796:Y803 Y794">
    <cfRule type="expression" dxfId="2801" priority="13673">
      <formula>IF(RIGHT(TEXT(Y794,"0.#"),1)=".",FALSE,TRUE)</formula>
    </cfRule>
    <cfRule type="expression" dxfId="2800" priority="13674">
      <formula>IF(RIGHT(TEXT(Y794,"0.#"),1)=".",TRUE,FALSE)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3:Y790 Y781">
    <cfRule type="expression" dxfId="2793" priority="13697">
      <formula>IF(RIGHT(TEXT(Y781,"0.#"),1)=".",FALSE,TRUE)</formula>
    </cfRule>
    <cfRule type="expression" dxfId="2792" priority="13698">
      <formula>IF(RIGHT(TEXT(Y781,"0.#"),1)=".",TRUE,FALSE)</formula>
    </cfRule>
  </conditionalFormatting>
  <conditionalFormatting sqref="AU782">
    <cfRule type="expression" dxfId="2791" priority="13695">
      <formula>IF(RIGHT(TEXT(AU782,"0.#"),1)=".",FALSE,TRUE)</formula>
    </cfRule>
    <cfRule type="expression" dxfId="2790" priority="13696">
      <formula>IF(RIGHT(TEXT(AU782,"0.#"),1)=".",TRUE,FALSE)</formula>
    </cfRule>
  </conditionalFormatting>
  <conditionalFormatting sqref="AU791">
    <cfRule type="expression" dxfId="2789" priority="13693">
      <formula>IF(RIGHT(TEXT(AU791,"0.#"),1)=".",FALSE,TRUE)</formula>
    </cfRule>
    <cfRule type="expression" dxfId="2788" priority="13694">
      <formula>IF(RIGHT(TEXT(AU791,"0.#"),1)=".",TRUE,FALSE)</formula>
    </cfRule>
  </conditionalFormatting>
  <conditionalFormatting sqref="AU783:AU790 AU781">
    <cfRule type="expression" dxfId="2787" priority="13691">
      <formula>IF(RIGHT(TEXT(AU781,"0.#"),1)=".",FALSE,TRUE)</formula>
    </cfRule>
    <cfRule type="expression" dxfId="2786" priority="13692">
      <formula>IF(RIGHT(TEXT(AU781,"0.#"),1)=".",TRUE,FALSE)</formula>
    </cfRule>
  </conditionalFormatting>
  <conditionalFormatting sqref="Y821 Y808 Y795">
    <cfRule type="expression" dxfId="2785" priority="13677">
      <formula>IF(RIGHT(TEXT(Y795,"0.#"),1)=".",FALSE,TRUE)</formula>
    </cfRule>
    <cfRule type="expression" dxfId="2784" priority="13678">
      <formula>IF(RIGHT(TEXT(Y795,"0.#"),1)=".",TRUE,FALSE)</formula>
    </cfRule>
  </conditionalFormatting>
  <conditionalFormatting sqref="Y830 Y817 Y804">
    <cfRule type="expression" dxfId="2783" priority="13675">
      <formula>IF(RIGHT(TEXT(Y804,"0.#"),1)=".",FALSE,TRUE)</formula>
    </cfRule>
    <cfRule type="expression" dxfId="2782" priority="13676">
      <formula>IF(RIGHT(TEXT(Y804,"0.#"),1)=".",TRUE,FALSE)</formula>
    </cfRule>
  </conditionalFormatting>
  <conditionalFormatting sqref="AU821 AU808 AU795">
    <cfRule type="expression" dxfId="2781" priority="13671">
      <formula>IF(RIGHT(TEXT(AU795,"0.#"),1)=".",FALSE,TRUE)</formula>
    </cfRule>
    <cfRule type="expression" dxfId="2780" priority="13672">
      <formula>IF(RIGHT(TEXT(AU795,"0.#"),1)=".",TRUE,FALSE)</formula>
    </cfRule>
  </conditionalFormatting>
  <conditionalFormatting sqref="AU830 AU817 AU804">
    <cfRule type="expression" dxfId="2779" priority="13669">
      <formula>IF(RIGHT(TEXT(AU804,"0.#"),1)=".",FALSE,TRUE)</formula>
    </cfRule>
    <cfRule type="expression" dxfId="2778" priority="13670">
      <formula>IF(RIGHT(TEXT(AU804,"0.#"),1)=".",TRUE,FALSE)</formula>
    </cfRule>
  </conditionalFormatting>
  <conditionalFormatting sqref="AU822:AU829 AU820 AU809:AU816 AU807 AU796:AU803 AU794">
    <cfRule type="expression" dxfId="2777" priority="13667">
      <formula>IF(RIGHT(TEXT(AU794,"0.#"),1)=".",FALSE,TRUE)</formula>
    </cfRule>
    <cfRule type="expression" dxfId="2776" priority="13668">
      <formula>IF(RIGHT(TEXT(AU794,"0.#"),1)=".",TRUE,FALSE)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AM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Y838">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74 Y880 Y884: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 Y974: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72:AO899">
    <cfRule type="expression" dxfId="1973" priority="2091">
      <formula>IF(AND(AL872&gt;=0, RIGHT(TEXT(AL872,"0.#"),1)&lt;&gt;"."),TRUE,FALSE)</formula>
    </cfRule>
    <cfRule type="expression" dxfId="1972" priority="2092">
      <formula>IF(AND(AL872&gt;=0, RIGHT(TEXT(AL872,"0.#"),1)="."),TRUE,FALSE)</formula>
    </cfRule>
    <cfRule type="expression" dxfId="1971" priority="2093">
      <formula>IF(AND(AL872&lt;0, RIGHT(TEXT(AL872,"0.#"),1)&lt;&gt;"."),TRUE,FALSE)</formula>
    </cfRule>
    <cfRule type="expression" dxfId="1970" priority="2094">
      <formula>IF(AND(AL872&lt;0, RIGHT(TEXT(AL872,"0.#"),1)="."),TRUE,FALSE)</formula>
    </cfRule>
  </conditionalFormatting>
  <conditionalFormatting sqref="AL870:AO871">
    <cfRule type="expression" dxfId="1969" priority="2085">
      <formula>IF(AND(AL870&gt;=0, RIGHT(TEXT(AL870,"0.#"),1)&lt;&gt;"."),TRUE,FALSE)</formula>
    </cfRule>
    <cfRule type="expression" dxfId="1968" priority="2086">
      <formula>IF(AND(AL870&gt;=0, RIGHT(TEXT(AL870,"0.#"),1)="."),TRUE,FALSE)</formula>
    </cfRule>
    <cfRule type="expression" dxfId="1967" priority="2087">
      <formula>IF(AND(AL870&lt;0, RIGHT(TEXT(AL870,"0.#"),1)&lt;&gt;"."),TRUE,FALSE)</formula>
    </cfRule>
    <cfRule type="expression" dxfId="1966" priority="2088">
      <formula>IF(AND(AL870&lt;0, RIGHT(TEXT(AL870,"0.#"),1)="."),TRUE,FALSE)</formula>
    </cfRule>
  </conditionalFormatting>
  <conditionalFormatting sqref="AL905:AO932">
    <cfRule type="expression" dxfId="1965" priority="2079">
      <formula>IF(AND(AL905&gt;=0, RIGHT(TEXT(AL905,"0.#"),1)&lt;&gt;"."),TRUE,FALSE)</formula>
    </cfRule>
    <cfRule type="expression" dxfId="1964" priority="2080">
      <formula>IF(AND(AL905&gt;=0, RIGHT(TEXT(AL905,"0.#"),1)="."),TRUE,FALSE)</formula>
    </cfRule>
    <cfRule type="expression" dxfId="1963" priority="2081">
      <formula>IF(AND(AL905&lt;0, RIGHT(TEXT(AL905,"0.#"),1)&lt;&gt;"."),TRUE,FALSE)</formula>
    </cfRule>
    <cfRule type="expression" dxfId="1962" priority="2082">
      <formula>IF(AND(AL905&lt;0, RIGHT(TEXT(AL905,"0.#"),1)="."),TRUE,FALSE)</formula>
    </cfRule>
  </conditionalFormatting>
  <conditionalFormatting sqref="AL903:AO904">
    <cfRule type="expression" dxfId="1961" priority="2073">
      <formula>IF(AND(AL903&gt;=0, RIGHT(TEXT(AL903,"0.#"),1)&lt;&gt;"."),TRUE,FALSE)</formula>
    </cfRule>
    <cfRule type="expression" dxfId="1960" priority="2074">
      <formula>IF(AND(AL903&gt;=0, RIGHT(TEXT(AL903,"0.#"),1)="."),TRUE,FALSE)</formula>
    </cfRule>
    <cfRule type="expression" dxfId="1959" priority="2075">
      <formula>IF(AND(AL903&lt;0, RIGHT(TEXT(AL903,"0.#"),1)&lt;&gt;"."),TRUE,FALSE)</formula>
    </cfRule>
    <cfRule type="expression" dxfId="1958" priority="2076">
      <formula>IF(AND(AL903&lt;0, RIGHT(TEXT(AL903,"0.#"),1)="."),TRUE,FALSE)</formula>
    </cfRule>
  </conditionalFormatting>
  <conditionalFormatting sqref="AL938:AO965">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36:AO937">
    <cfRule type="expression" dxfId="1953" priority="2061">
      <formula>IF(AND(AL936&gt;=0, RIGHT(TEXT(AL936,"0.#"),1)&lt;&gt;"."),TRUE,FALSE)</formula>
    </cfRule>
    <cfRule type="expression" dxfId="1952" priority="2062">
      <formula>IF(AND(AL936&gt;=0, RIGHT(TEXT(AL936,"0.#"),1)="."),TRUE,FALSE)</formula>
    </cfRule>
    <cfRule type="expression" dxfId="1951" priority="2063">
      <formula>IF(AND(AL936&lt;0, RIGHT(TEXT(AL936,"0.#"),1)&lt;&gt;"."),TRUE,FALSE)</formula>
    </cfRule>
    <cfRule type="expression" dxfId="1950" priority="2064">
      <formula>IF(AND(AL936&lt;0, RIGHT(TEXT(AL936,"0.#"),1)="."),TRUE,FALSE)</formula>
    </cfRule>
  </conditionalFormatting>
  <conditionalFormatting sqref="AL979:AO998">
    <cfRule type="expression" dxfId="1949" priority="2055">
      <formula>IF(AND(AL979&gt;=0, RIGHT(TEXT(AL979,"0.#"),1)&lt;&gt;"."),TRUE,FALSE)</formula>
    </cfRule>
    <cfRule type="expression" dxfId="1948" priority="2056">
      <formula>IF(AND(AL979&gt;=0, RIGHT(TEXT(AL979,"0.#"),1)="."),TRUE,FALSE)</formula>
    </cfRule>
    <cfRule type="expression" dxfId="1947" priority="2057">
      <formula>IF(AND(AL979&lt;0, RIGHT(TEXT(AL979,"0.#"),1)&lt;&gt;"."),TRUE,FALSE)</formula>
    </cfRule>
    <cfRule type="expression" dxfId="1946" priority="2058">
      <formula>IF(AND(AL979&lt;0, RIGHT(TEXT(AL979,"0.#"),1)="."),TRUE,FALSE)</formula>
    </cfRule>
  </conditionalFormatting>
  <conditionalFormatting sqref="AL969:AO978">
    <cfRule type="expression" dxfId="1945" priority="2049">
      <formula>IF(AND(AL969&gt;=0, RIGHT(TEXT(AL969,"0.#"),1)&lt;&gt;"."),TRUE,FALSE)</formula>
    </cfRule>
    <cfRule type="expression" dxfId="1944" priority="2050">
      <formula>IF(AND(AL969&gt;=0, RIGHT(TEXT(AL969,"0.#"),1)="."),TRUE,FALSE)</formula>
    </cfRule>
    <cfRule type="expression" dxfId="1943" priority="2051">
      <formula>IF(AND(AL969&lt;0, RIGHT(TEXT(AL969,"0.#"),1)&lt;&gt;"."),TRUE,FALSE)</formula>
    </cfRule>
    <cfRule type="expression" dxfId="1942" priority="2052">
      <formula>IF(AND(AL969&lt;0, RIGHT(TEXT(AL969,"0.#"),1)="."),TRUE,FALSE)</formula>
    </cfRule>
  </conditionalFormatting>
  <conditionalFormatting sqref="AL1004:AO1031">
    <cfRule type="expression" dxfId="1941" priority="2043">
      <formula>IF(AND(AL1004&gt;=0, RIGHT(TEXT(AL1004,"0.#"),1)&lt;&gt;"."),TRUE,FALSE)</formula>
    </cfRule>
    <cfRule type="expression" dxfId="1940" priority="2044">
      <formula>IF(AND(AL1004&gt;=0, RIGHT(TEXT(AL1004,"0.#"),1)="."),TRUE,FALSE)</formula>
    </cfRule>
    <cfRule type="expression" dxfId="1939" priority="2045">
      <formula>IF(AND(AL1004&lt;0, RIGHT(TEXT(AL1004,"0.#"),1)&lt;&gt;"."),TRUE,FALSE)</formula>
    </cfRule>
    <cfRule type="expression" dxfId="1938" priority="2046">
      <formula>IF(AND(AL1004&lt;0, RIGHT(TEXT(AL1004,"0.#"),1)="."),TRUE,FALSE)</formula>
    </cfRule>
  </conditionalFormatting>
  <conditionalFormatting sqref="AL1002:AO1003">
    <cfRule type="expression" dxfId="1937" priority="2037">
      <formula>IF(AND(AL1002&gt;=0, RIGHT(TEXT(AL1002,"0.#"),1)&lt;&gt;"."),TRUE,FALSE)</formula>
    </cfRule>
    <cfRule type="expression" dxfId="1936" priority="2038">
      <formula>IF(AND(AL1002&gt;=0, RIGHT(TEXT(AL1002,"0.#"),1)="."),TRUE,FALSE)</formula>
    </cfRule>
    <cfRule type="expression" dxfId="1935" priority="2039">
      <formula>IF(AND(AL1002&lt;0, RIGHT(TEXT(AL1002,"0.#"),1)&lt;&gt;"."),TRUE,FALSE)</formula>
    </cfRule>
    <cfRule type="expression" dxfId="1934" priority="2040">
      <formula>IF(AND(AL1002&lt;0, RIGHT(TEXT(AL1002,"0.#"),1)="."),TRUE,FALSE)</formula>
    </cfRule>
  </conditionalFormatting>
  <conditionalFormatting sqref="Y1002:Y1003">
    <cfRule type="expression" dxfId="1933" priority="2035">
      <formula>IF(RIGHT(TEXT(Y1002,"0.#"),1)=".",FALSE,TRUE)</formula>
    </cfRule>
    <cfRule type="expression" dxfId="1932" priority="2036">
      <formula>IF(RIGHT(TEXT(Y1002,"0.#"),1)=".",TRUE,FALSE)</formula>
    </cfRule>
  </conditionalFormatting>
  <conditionalFormatting sqref="AL1037:AO1064">
    <cfRule type="expression" dxfId="1931" priority="2031">
      <formula>IF(AND(AL1037&gt;=0, RIGHT(TEXT(AL1037,"0.#"),1)&lt;&gt;"."),TRUE,FALSE)</formula>
    </cfRule>
    <cfRule type="expression" dxfId="1930" priority="2032">
      <formula>IF(AND(AL1037&gt;=0, RIGHT(TEXT(AL1037,"0.#"),1)="."),TRUE,FALSE)</formula>
    </cfRule>
    <cfRule type="expression" dxfId="1929" priority="2033">
      <formula>IF(AND(AL1037&lt;0, RIGHT(TEXT(AL1037,"0.#"),1)&lt;&gt;"."),TRUE,FALSE)</formula>
    </cfRule>
    <cfRule type="expression" dxfId="1928" priority="2034">
      <formula>IF(AND(AL1037&lt;0, RIGHT(TEXT(AL1037,"0.#"),1)="."),TRUE,FALSE)</formula>
    </cfRule>
  </conditionalFormatting>
  <conditionalFormatting sqref="Y1037:Y1064">
    <cfRule type="expression" dxfId="1927" priority="2029">
      <formula>IF(RIGHT(TEXT(Y1037,"0.#"),1)=".",FALSE,TRUE)</formula>
    </cfRule>
    <cfRule type="expression" dxfId="1926" priority="2030">
      <formula>IF(RIGHT(TEXT(Y1037,"0.#"),1)=".",TRUE,FALSE)</formula>
    </cfRule>
  </conditionalFormatting>
  <conditionalFormatting sqref="AL1035:AO1036">
    <cfRule type="expression" dxfId="1925" priority="2025">
      <formula>IF(AND(AL1035&gt;=0, RIGHT(TEXT(AL1035,"0.#"),1)&lt;&gt;"."),TRUE,FALSE)</formula>
    </cfRule>
    <cfRule type="expression" dxfId="1924" priority="2026">
      <formula>IF(AND(AL1035&gt;=0, RIGHT(TEXT(AL1035,"0.#"),1)="."),TRUE,FALSE)</formula>
    </cfRule>
    <cfRule type="expression" dxfId="1923" priority="2027">
      <formula>IF(AND(AL1035&lt;0, RIGHT(TEXT(AL1035,"0.#"),1)&lt;&gt;"."),TRUE,FALSE)</formula>
    </cfRule>
    <cfRule type="expression" dxfId="1922" priority="2028">
      <formula>IF(AND(AL1035&lt;0, RIGHT(TEXT(AL1035,"0.#"),1)="."),TRUE,FALSE)</formula>
    </cfRule>
  </conditionalFormatting>
  <conditionalFormatting sqref="Y1035:Y1036">
    <cfRule type="expression" dxfId="1921" priority="2023">
      <formula>IF(RIGHT(TEXT(Y1035,"0.#"),1)=".",FALSE,TRUE)</formula>
    </cfRule>
    <cfRule type="expression" dxfId="1920" priority="2024">
      <formula>IF(RIGHT(TEXT(Y1035,"0.#"),1)=".",TRUE,FALSE)</formula>
    </cfRule>
  </conditionalFormatting>
  <conditionalFormatting sqref="AL1070:AO1097">
    <cfRule type="expression" dxfId="1919" priority="2019">
      <formula>IF(AND(AL1070&gt;=0, RIGHT(TEXT(AL1070,"0.#"),1)&lt;&gt;"."),TRUE,FALSE)</formula>
    </cfRule>
    <cfRule type="expression" dxfId="1918" priority="2020">
      <formula>IF(AND(AL1070&gt;=0, RIGHT(TEXT(AL1070,"0.#"),1)="."),TRUE,FALSE)</formula>
    </cfRule>
    <cfRule type="expression" dxfId="1917" priority="2021">
      <formula>IF(AND(AL1070&lt;0, RIGHT(TEXT(AL1070,"0.#"),1)&lt;&gt;"."),TRUE,FALSE)</formula>
    </cfRule>
    <cfRule type="expression" dxfId="1916" priority="2022">
      <formula>IF(AND(AL1070&lt;0, RIGHT(TEXT(AL1070,"0.#"),1)="."),TRUE,FALSE)</formula>
    </cfRule>
  </conditionalFormatting>
  <conditionalFormatting sqref="Y1070:Y1097">
    <cfRule type="expression" dxfId="1915" priority="2017">
      <formula>IF(RIGHT(TEXT(Y1070,"0.#"),1)=".",FALSE,TRUE)</formula>
    </cfRule>
    <cfRule type="expression" dxfId="1914" priority="2018">
      <formula>IF(RIGHT(TEXT(Y1070,"0.#"),1)=".",TRUE,FALSE)</formula>
    </cfRule>
  </conditionalFormatting>
  <conditionalFormatting sqref="AL1068:AO1069">
    <cfRule type="expression" dxfId="1913" priority="2013">
      <formula>IF(AND(AL1068&gt;=0, RIGHT(TEXT(AL1068,"0.#"),1)&lt;&gt;"."),TRUE,FALSE)</formula>
    </cfRule>
    <cfRule type="expression" dxfId="1912" priority="2014">
      <formula>IF(AND(AL1068&gt;=0, RIGHT(TEXT(AL1068,"0.#"),1)="."),TRUE,FALSE)</formula>
    </cfRule>
    <cfRule type="expression" dxfId="1911" priority="2015">
      <formula>IF(AND(AL1068&lt;0, RIGHT(TEXT(AL1068,"0.#"),1)&lt;&gt;"."),TRUE,FALSE)</formula>
    </cfRule>
    <cfRule type="expression" dxfId="1910" priority="2016">
      <formula>IF(AND(AL1068&lt;0, RIGHT(TEXT(AL1068,"0.#"),1)="."),TRUE,FALSE)</formula>
    </cfRule>
  </conditionalFormatting>
  <conditionalFormatting sqref="Y1068:Y1069">
    <cfRule type="expression" dxfId="1909" priority="2011">
      <formula>IF(RIGHT(TEXT(Y1068,"0.#"),1)=".",FALSE,TRUE)</formula>
    </cfRule>
    <cfRule type="expression" dxfId="1908" priority="2012">
      <formula>IF(RIGHT(TEXT(Y1068,"0.#"),1)=".",TRUE,FALSE)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1">
    <cfRule type="expression" dxfId="1167" priority="477">
      <formula>IF(RIGHT(TEXT(AU101,"0.#"),1)=".",FALSE,TRUE)</formula>
    </cfRule>
    <cfRule type="expression" dxfId="1166" priority="478">
      <formula>IF(RIGHT(TEXT(AU101,"0.#"),1)=".",TRUE,FALSE)</formula>
    </cfRule>
  </conditionalFormatting>
  <conditionalFormatting sqref="AU102">
    <cfRule type="expression" dxfId="1165" priority="475">
      <formula>IF(RIGHT(TEXT(AU102,"0.#"),1)=".",FALSE,TRUE)</formula>
    </cfRule>
    <cfRule type="expression" dxfId="1164" priority="476">
      <formula>IF(RIGHT(TEXT(AU102,"0.#"),1)=".",TRUE,FALSE)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Y972:Y973">
    <cfRule type="expression" dxfId="715" priority="21">
      <formula>IF(RIGHT(TEXT(Y972,"0.#"),1)=".",FALSE,TRUE)</formula>
    </cfRule>
    <cfRule type="expression" dxfId="714" priority="22">
      <formula>IF(RIGHT(TEXT(Y972,"0.#"),1)=".",TRUE,FALSE)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Y882">
    <cfRule type="expression" dxfId="711" priority="11">
      <formula>IF(RIGHT(TEXT(Y882,"0.#"),1)=".",FALSE,TRUE)</formula>
    </cfRule>
    <cfRule type="expression" dxfId="710" priority="12">
      <formula>IF(RIGHT(TEXT(Y882,"0.#"),1)=".",TRUE,FALSE)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5:Y876">
    <cfRule type="expression" dxfId="701" priority="1">
      <formula>IF(RIGHT(TEXT(Y875,"0.#"),1)=".",FALSE,TRUE)</formula>
    </cfRule>
    <cfRule type="expression" dxfId="70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804"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3" sqref="P23:X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469</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488</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469</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488</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469</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488</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469</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488</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469</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488</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469</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488</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469</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488</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469</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488</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469</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488</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469</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2018-06-29T01:02:45Z</cp:lastPrinted>
  <dcterms:created xsi:type="dcterms:W3CDTF">2012-03-13T00:50:25Z</dcterms:created>
  <dcterms:modified xsi:type="dcterms:W3CDTF">2018-08-17T11:11:13Z</dcterms:modified>
</cp:coreProperties>
</file>