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K18" i="3" l="1"/>
</calcChain>
</file>

<file path=xl/sharedStrings.xml><?xml version="1.0" encoding="utf-8"?>
<sst xmlns="http://schemas.openxmlformats.org/spreadsheetml/2006/main" count="2981" uniqueCount="673">
  <si>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</si>
  <si>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</si>
  <si>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</si>
  <si>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</si>
  <si>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</si>
  <si>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</si>
  <si>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</si>
  <si>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</si>
  <si>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</si>
  <si>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</si>
  <si>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</si>
  <si>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</si>
  <si>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</si>
  <si>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</si>
  <si>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</si>
  <si>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</si>
  <si>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</si>
  <si>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</si>
  <si>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</si>
  <si>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</si>
  <si>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</si>
  <si>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</si>
  <si>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</si>
  <si>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</si>
  <si>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</si>
  <si>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</si>
  <si>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</si>
  <si>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</si>
  <si>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</si>
  <si>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</si>
  <si>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</si>
  <si>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</si>
  <si>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</si>
  <si>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</si>
  <si>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</si>
  <si>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</si>
  <si>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</si>
  <si>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</si>
  <si>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</si>
  <si>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</si>
  <si>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</si>
  <si>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</si>
  <si>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</si>
  <si>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</si>
  <si>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</si>
  <si>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</si>
  <si>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</si>
  <si>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</si>
  <si>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</si>
  <si>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</si>
  <si>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</si>
  <si>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</si>
  <si>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</si>
  <si>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</si>
  <si>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</si>
  <si>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</si>
  <si>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</si>
  <si>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</si>
  <si>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</si>
  <si>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</si>
  <si>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</si>
  <si>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</si>
  <si>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</si>
  <si>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</si>
  <si>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</si>
  <si>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</si>
  <si>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</si>
  <si>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</si>
  <si>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</si>
  <si>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</si>
  <si>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</si>
  <si>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</si>
  <si>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</si>
  <si>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</si>
  <si>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</si>
  <si>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</si>
  <si>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</si>
  <si>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</si>
  <si>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</si>
  <si>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</si>
  <si>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</si>
  <si>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</si>
  <si>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</si>
  <si>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</si>
  <si>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</si>
  <si>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</si>
  <si>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</si>
  <si>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</si>
  <si>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</si>
  <si>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</si>
  <si>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</si>
  <si>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</si>
  <si>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</si>
  <si>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</si>
  <si>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</si>
  <si>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</si>
  <si>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</si>
  <si>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</si>
  <si>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</si>
  <si>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</si>
  <si>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</si>
  <si>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</si>
  <si>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</si>
  <si>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</si>
  <si>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</si>
  <si>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</si>
  <si>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</si>
  <si>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</si>
  <si>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</si>
  <si>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</si>
  <si>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</si>
  <si>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</si>
  <si>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</si>
  <si>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</si>
  <si>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</si>
  <si>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</si>
  <si>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</si>
  <si>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</si>
  <si>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</si>
  <si>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</si>
  <si>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</si>
  <si>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</si>
  <si>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</si>
  <si>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</si>
  <si>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</si>
  <si>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</si>
  <si>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</si>
  <si>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</si>
  <si>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</si>
  <si>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</si>
  <si>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</si>
  <si>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</si>
  <si>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</si>
  <si>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</si>
  <si>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</si>
  <si>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</si>
  <si>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</si>
  <si>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</si>
  <si>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</si>
  <si>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</si>
  <si>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</si>
  <si>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</si>
  <si>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</si>
  <si>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</si>
  <si>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</si>
  <si>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</si>
  <si>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</si>
  <si>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</si>
  <si>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</si>
  <si>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</si>
  <si>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</si>
  <si>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</si>
  <si>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</si>
  <si>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</si>
  <si>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</si>
  <si>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</si>
  <si>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</si>
  <si>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</si>
  <si>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</si>
  <si>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</si>
  <si>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</si>
  <si>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</si>
  <si>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</si>
  <si>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</si>
  <si>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</si>
  <si>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</si>
  <si>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</si>
  <si>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</si>
  <si>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</si>
  <si>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</si>
  <si>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</si>
  <si>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</si>
  <si>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</si>
  <si>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</si>
  <si>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</si>
  <si>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</si>
  <si>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</si>
  <si>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</si>
  <si>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</si>
  <si>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</si>
  <si>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</si>
  <si>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</si>
  <si>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</si>
  <si>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</si>
  <si>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</si>
  <si>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</si>
  <si>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</si>
  <si>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</si>
  <si>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</si>
  <si>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</si>
  <si>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</si>
  <si>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</si>
  <si>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</si>
  <si>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</si>
  <si>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</si>
  <si>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</si>
  <si>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</si>
  <si>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</si>
  <si>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</si>
  <si>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</si>
  <si>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</si>
  <si>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</si>
  <si>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</si>
  <si>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</si>
  <si>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</si>
  <si>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</si>
  <si>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</si>
  <si>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</si>
  <si>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</si>
  <si>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</si>
  <si>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</si>
  <si>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</si>
  <si>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</si>
  <si>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</si>
  <si>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</si>
  <si>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</si>
  <si>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</si>
  <si>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</si>
  <si>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</si>
  <si>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</si>
  <si>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</si>
  <si>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</si>
  <si>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</si>
  <si>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</si>
  <si>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</si>
  <si>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</si>
  <si>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</si>
  <si>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</si>
  <si>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</si>
  <si>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</si>
  <si>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</si>
  <si>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</si>
  <si>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</si>
  <si>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</si>
  <si>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</si>
  <si>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</si>
  <si>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</si>
  <si>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</si>
  <si>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</si>
  <si>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</si>
  <si>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</si>
  <si>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</si>
  <si>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</si>
  <si>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</si>
  <si>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</si>
  <si>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</si>
  <si>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</si>
  <si>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</si>
  <si>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</si>
  <si>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</si>
  <si>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</si>
  <si>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</si>
  <si>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</si>
  <si>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</si>
  <si>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</si>
  <si>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</si>
  <si>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</si>
  <si>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</si>
  <si>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</si>
  <si>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</si>
  <si>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</si>
  <si>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</si>
  <si>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</si>
  <si>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</si>
  <si>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</si>
  <si>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</si>
  <si>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</si>
  <si>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</si>
  <si>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</si>
  <si>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</si>
  <si>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</si>
  <si>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</si>
  <si>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</si>
  <si>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</si>
  <si>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</si>
  <si>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</si>
  <si>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</si>
  <si>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</si>
  <si>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</si>
  <si>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</si>
  <si>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</si>
  <si>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</si>
  <si>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</si>
  <si>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</si>
  <si>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</si>
  <si>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</si>
  <si>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</si>
  <si>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</si>
  <si>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</si>
  <si>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</si>
  <si>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</si>
  <si>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</si>
  <si>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</si>
  <si>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</si>
  <si>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</si>
  <si>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</si>
  <si>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</si>
  <si>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</si>
  <si>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</si>
  <si>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</si>
  <si>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</si>
  <si>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</si>
  <si>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</si>
  <si>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</si>
  <si>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</si>
  <si>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</si>
  <si>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</si>
  <si>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</si>
  <si>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</si>
  <si>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</si>
  <si>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</si>
  <si>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</si>
  <si>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</si>
  <si>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</si>
  <si>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</si>
  <si>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</si>
  <si>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</si>
  <si>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</si>
  <si>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</si>
  <si>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</si>
  <si>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</si>
  <si>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</si>
  <si>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</si>
  <si>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</si>
  <si>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</si>
  <si>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</si>
  <si>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</si>
  <si>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</si>
  <si>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</si>
  <si>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</si>
  <si>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</si>
  <si>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</si>
  <si>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</si>
  <si>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</si>
  <si>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</si>
  <si>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</si>
  <si>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</si>
  <si>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</si>
  <si>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</si>
  <si>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</si>
  <si>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</si>
  <si>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</si>
  <si>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</si>
  <si>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</si>
  <si>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</si>
  <si>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</si>
  <si>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</si>
  <si>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</si>
  <si>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</si>
  <si>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</si>
  <si>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</si>
  <si>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</si>
  <si>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</si>
  <si>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</si>
  <si>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</si>
  <si>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</si>
  <si>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</si>
  <si>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</si>
  <si>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</si>
  <si>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</si>
  <si>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</si>
  <si>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</si>
  <si>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</si>
  <si>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</si>
  <si>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</si>
  <si>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</si>
  <si>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</si>
  <si>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</si>
  <si>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</si>
  <si>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</si>
  <si>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</si>
  <si>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</si>
  <si>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</si>
  <si>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</si>
  <si>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</si>
  <si>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</si>
  <si>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</si>
  <si>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</si>
  <si>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</si>
  <si>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</si>
  <si>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</si>
  <si>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</si>
  <si>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</si>
  <si>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</si>
  <si>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</si>
  <si>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</si>
  <si>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</si>
  <si>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</si>
  <si>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</si>
  <si>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</si>
  <si>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</si>
  <si>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</si>
  <si>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</si>
  <si>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</si>
  <si>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</si>
  <si>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</si>
  <si>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</si>
  <si>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</si>
  <si>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</si>
  <si>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</si>
  <si>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</si>
  <si>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</si>
  <si>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</si>
  <si>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</si>
  <si>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</si>
  <si>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</si>
  <si>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</si>
  <si>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</si>
  <si>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</si>
  <si>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</si>
  <si>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</si>
  <si>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</si>
  <si>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</si>
  <si>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</si>
  <si>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</si>
  <si>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</si>
  <si>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</si>
  <si>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</si>
  <si>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</si>
  <si>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</si>
  <si>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</si>
  <si>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</si>
  <si>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</si>
  <si>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</si>
  <si>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</si>
  <si>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</si>
  <si>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</si>
  <si>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</si>
  <si>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</si>
  <si>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</si>
  <si>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</si>
  <si>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</si>
  <si>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</si>
  <si>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</si>
  <si>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</si>
  <si>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</si>
  <si>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</si>
  <si>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</si>
  <si>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</si>
  <si>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</si>
  <si>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</si>
  <si>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</si>
  <si>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</si>
  <si>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</si>
  <si>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</si>
  <si>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</si>
  <si>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</si>
  <si>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</si>
  <si>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</si>
  <si>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</si>
  <si>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</si>
  <si>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</si>
  <si>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</si>
  <si>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</si>
  <si>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</si>
  <si>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</si>
  <si>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</si>
  <si>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</si>
  <si>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</si>
  <si>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</si>
  <si>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</si>
  <si>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</si>
  <si>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</si>
  <si>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</si>
  <si>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</si>
  <si>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</si>
  <si>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</si>
  <si>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</si>
  <si>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</si>
  <si>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</si>
  <si>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</si>
  <si>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</si>
  <si>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</si>
  <si>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</si>
  <si>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</si>
  <si>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</si>
  <si>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</si>
  <si>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</si>
  <si>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</si>
  <si>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</si>
  <si>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</si>
  <si>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</si>
  <si>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</si>
  <si>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</si>
  <si>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</si>
  <si>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</si>
  <si>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</si>
  <si>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</si>
  <si>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</si>
  <si>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</si>
  <si>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</si>
  <si>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</si>
  <si>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</si>
  <si>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</si>
  <si>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</si>
  <si>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</si>
  <si>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</si>
  <si>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</si>
  <si>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</si>
  <si>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</si>
  <si>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</si>
  <si>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</si>
  <si>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</si>
  <si>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</si>
  <si>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</si>
  <si>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</si>
  <si>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</si>
  <si>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</si>
  <si>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</si>
  <si>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</si>
  <si>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</si>
  <si>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</si>
  <si>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</si>
  <si>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</si>
  <si>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</si>
  <si>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</si>
  <si>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</si>
  <si>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</si>
  <si>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</si>
  <si>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</si>
  <si>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</si>
  <si>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</si>
  <si>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</si>
  <si>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</si>
  <si>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</si>
  <si>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</si>
  <si>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</si>
  <si>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</si>
  <si>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</si>
  <si>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</si>
  <si>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</si>
  <si>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</si>
  <si>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</si>
  <si>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</si>
  <si>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</si>
  <si>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</si>
  <si>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</si>
  <si>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</si>
  <si>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</si>
  <si>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</si>
  <si>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</si>
  <si>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</si>
  <si>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</si>
  <si>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</si>
  <si>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</si>
  <si>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</si>
  <si>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</si>
  <si>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</si>
  <si>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</si>
  <si>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</si>
  <si>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t>
  </si>
  <si>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</si>
  <si>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</si>
  <si>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</si>
  <si>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</si>
  <si>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</si>
  <si>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</si>
  <si>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</si>
  <si>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</si>
  <si>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</si>
  <si>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</si>
  <si>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</si>
  <si>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</si>
  <si>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</si>
  <si>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</si>
  <si>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</si>
  <si>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</si>
  <si>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</si>
  <si>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</si>
  <si>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</si>
  <si>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</si>
  <si>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</si>
  <si>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</si>
  <si>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</si>
  <si>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未払賃金立替払事務実施費</t>
  </si>
  <si>
    <t>昭和５１年度</t>
    <rPh sb="0" eb="2">
      <t>ショウワ</t>
    </rPh>
    <rPh sb="4" eb="5">
      <t>ネン</t>
    </rPh>
    <rPh sb="5" eb="6">
      <t>ド</t>
    </rPh>
    <phoneticPr fontId="5"/>
  </si>
  <si>
    <t>監督課</t>
    <rPh sb="0" eb="3">
      <t>カントクカ</t>
    </rPh>
    <phoneticPr fontId="5"/>
  </si>
  <si>
    <t>賃金の支払の確保等に関する法律第７条
労働者災害補償保険法第29条第１項第３号
独立行政法人労働者健康安全機構法第12条第１項第６号</t>
    <rPh sb="51" eb="53">
      <t>アンゼン</t>
    </rPh>
    <phoneticPr fontId="5"/>
  </si>
  <si>
    <t>企業倒産に伴い賃金が支払われないまま退職を余儀なくされた労働者について、その未払賃金の一部を事業主に代わって立替払することにより、労働者とその家族の生活の安定を図る。</t>
    <rPh sb="0" eb="2">
      <t>キギョウ</t>
    </rPh>
    <rPh sb="2" eb="4">
      <t>トウサン</t>
    </rPh>
    <rPh sb="5" eb="6">
      <t>トモナ</t>
    </rPh>
    <rPh sb="7" eb="9">
      <t>チンギン</t>
    </rPh>
    <rPh sb="10" eb="12">
      <t>シハラ</t>
    </rPh>
    <rPh sb="18" eb="20">
      <t>タイショク</t>
    </rPh>
    <rPh sb="21" eb="23">
      <t>ヨギ</t>
    </rPh>
    <rPh sb="28" eb="31">
      <t>ロウドウシャ</t>
    </rPh>
    <rPh sb="38" eb="42">
      <t>ミバライチンギン</t>
    </rPh>
    <rPh sb="43" eb="45">
      <t>イチブ</t>
    </rPh>
    <rPh sb="46" eb="49">
      <t>ジギョウヌシ</t>
    </rPh>
    <rPh sb="50" eb="51">
      <t>カ</t>
    </rPh>
    <rPh sb="54" eb="56">
      <t>タテカエ</t>
    </rPh>
    <rPh sb="56" eb="57">
      <t>バライ</t>
    </rPh>
    <rPh sb="65" eb="68">
      <t>ロウドウシャ</t>
    </rPh>
    <rPh sb="71" eb="73">
      <t>カゾク</t>
    </rPh>
    <rPh sb="74" eb="76">
      <t>セイカツ</t>
    </rPh>
    <rPh sb="77" eb="79">
      <t>アンテイ</t>
    </rPh>
    <rPh sb="80" eb="81">
      <t>ハカ</t>
    </rPh>
    <phoneticPr fontId="5"/>
  </si>
  <si>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rPh sb="0" eb="6">
      <t>ミバライチンギンタテカエ</t>
    </rPh>
    <rPh sb="6" eb="7">
      <t>バライ</t>
    </rPh>
    <rPh sb="7" eb="9">
      <t>ジギョウ</t>
    </rPh>
    <rPh sb="11" eb="13">
      <t>キギョウ</t>
    </rPh>
    <rPh sb="14" eb="16">
      <t>トウサン</t>
    </rPh>
    <rPh sb="21" eb="23">
      <t>チンギン</t>
    </rPh>
    <rPh sb="24" eb="26">
      <t>シハラ</t>
    </rPh>
    <rPh sb="32" eb="34">
      <t>タイショク</t>
    </rPh>
    <rPh sb="36" eb="39">
      <t>ロウドウシャ</t>
    </rPh>
    <rPh sb="40" eb="41">
      <t>タイ</t>
    </rPh>
    <rPh sb="46" eb="50">
      <t>ミバライチンギン</t>
    </rPh>
    <rPh sb="51" eb="53">
      <t>イチブ</t>
    </rPh>
    <rPh sb="54" eb="56">
      <t>セイフ</t>
    </rPh>
    <rPh sb="57" eb="60">
      <t>ジギョウヌシ</t>
    </rPh>
    <rPh sb="61" eb="62">
      <t>カ</t>
    </rPh>
    <rPh sb="65" eb="67">
      <t>タテカエ</t>
    </rPh>
    <rPh sb="67" eb="68">
      <t>バライ</t>
    </rPh>
    <rPh sb="76" eb="77">
      <t>ホン</t>
    </rPh>
    <rPh sb="77" eb="79">
      <t>ジギョウ</t>
    </rPh>
    <rPh sb="81" eb="83">
      <t>ロウドウ</t>
    </rPh>
    <rPh sb="83" eb="85">
      <t>ホケン</t>
    </rPh>
    <rPh sb="85" eb="87">
      <t>トクベツ</t>
    </rPh>
    <rPh sb="87" eb="89">
      <t>カイケイ</t>
    </rPh>
    <rPh sb="89" eb="91">
      <t>ロウサイ</t>
    </rPh>
    <rPh sb="91" eb="93">
      <t>カンジョウ</t>
    </rPh>
    <rPh sb="94" eb="96">
      <t>シャカイ</t>
    </rPh>
    <rPh sb="96" eb="98">
      <t>フッキ</t>
    </rPh>
    <rPh sb="98" eb="101">
      <t>ソクシントウ</t>
    </rPh>
    <rPh sb="151" eb="153">
      <t>アンゼン</t>
    </rPh>
    <rPh sb="168" eb="170">
      <t>アンゼン</t>
    </rPh>
    <phoneticPr fontId="5"/>
  </si>
  <si>
    <t>未払賃金立替払事業費補助金</t>
    <rPh sb="0" eb="6">
      <t>ミバライチンギンタテカエ</t>
    </rPh>
    <rPh sb="6" eb="7">
      <t>バライ</t>
    </rPh>
    <rPh sb="7" eb="10">
      <t>ジギョウヒ</t>
    </rPh>
    <rPh sb="10" eb="13">
      <t>ホジョキン</t>
    </rPh>
    <phoneticPr fontId="5"/>
  </si>
  <si>
    <t>諸謝金</t>
    <rPh sb="0" eb="1">
      <t>ショ</t>
    </rPh>
    <rPh sb="1" eb="2">
      <t>シャ</t>
    </rPh>
    <rPh sb="2" eb="3">
      <t>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</si>
  <si>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</si>
  <si>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</si>
  <si>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</si>
  <si>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不備事案を除き、請求書の受付日から支払日までの期間を「平均25日以内」とする。</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</si>
  <si>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</si>
  <si>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日</t>
    <rPh sb="0" eb="1">
      <t>ヒ</t>
    </rPh>
    <phoneticPr fontId="5"/>
  </si>
  <si>
    <t>（独）労働者健康安全機構調べ</t>
    <rPh sb="0" eb="3">
      <t>ドク</t>
    </rPh>
    <rPh sb="3" eb="6">
      <t>ロウドウシャ</t>
    </rPh>
    <rPh sb="6" eb="8">
      <t>ケンコウ</t>
    </rPh>
    <rPh sb="8" eb="10">
      <t>アンゼン</t>
    </rPh>
    <rPh sb="10" eb="12">
      <t>キコウ</t>
    </rPh>
    <rPh sb="12" eb="13">
      <t>シラ</t>
    </rPh>
    <phoneticPr fontId="5"/>
  </si>
  <si>
    <t>未払賃金立替払支給者数
（経済動向等に左右されるものであるため、あらかじめ見込みを立てることは困難）</t>
    <phoneticPr fontId="5"/>
  </si>
  <si>
    <t>-</t>
    <phoneticPr fontId="5"/>
  </si>
  <si>
    <t>-</t>
    <phoneticPr fontId="5"/>
  </si>
  <si>
    <t>-</t>
    <phoneticPr fontId="5"/>
  </si>
  <si>
    <t>予算額の94％強を占める未払賃金立替払事業費補助金は、退職労働者に対する立替払金に充てられるものであり、当該立替払金額は一人一人異なるものである。
よって、単位当たりコストを算出することになじまない。　　　　　　　　　　　　　</t>
  </si>
  <si>
    <t>施策大目標３　労働災害に被災した労働者等に対し必要な保険給付を行うとともに、その社会復帰の促進等を図ること</t>
    <rPh sb="0" eb="2">
      <t>セサク</t>
    </rPh>
    <rPh sb="2" eb="5">
      <t>ダイモクヒョウ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</si>
  <si>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被災労働者等の社会復帰促進・援護等を図ること（施策目標Ⅲ－３－２）</t>
  </si>
  <si>
    <t>%</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</si>
  <si>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</si>
  <si>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</si>
  <si>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</si>
  <si>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</si>
  <si>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労働者災害補償保険法及び独立行政法人労働者健康安全機構法により、労働者健康安全機構が本事業を実施することが規定されており、支出は未払賃金の立替払金のみである。</t>
    <rPh sb="23" eb="25">
      <t>アンゼン</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</si>
  <si>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</si>
  <si>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成果実績は、成果目標に見合っている。</t>
    <rPh sb="0" eb="2">
      <t>セイカ</t>
    </rPh>
    <rPh sb="2" eb="4">
      <t>ジッセキ</t>
    </rPh>
    <rPh sb="6" eb="8">
      <t>セイカ</t>
    </rPh>
    <rPh sb="8" eb="10">
      <t>モクヒョウ</t>
    </rPh>
    <rPh sb="11" eb="13">
      <t>ミア</t>
    </rPh>
    <phoneticPr fontId="5"/>
  </si>
  <si>
    <t>未払賃金の立替払業務の着実な実施のため、必要な予算の確保に努めるとともに、引き続き立替払の迅速化及び代位取得した賃金債権の適切な管理及び求償に取り組む。</t>
    <rPh sb="0" eb="2">
      <t>ミバライ</t>
    </rPh>
    <rPh sb="2" eb="4">
      <t>チンギン</t>
    </rPh>
    <rPh sb="5" eb="7">
      <t>タテカエ</t>
    </rPh>
    <rPh sb="7" eb="8">
      <t>バライ</t>
    </rPh>
    <rPh sb="8" eb="10">
      <t>ギョウム</t>
    </rPh>
    <rPh sb="11" eb="13">
      <t>チャクジツ</t>
    </rPh>
    <rPh sb="14" eb="16">
      <t>ジッシ</t>
    </rPh>
    <rPh sb="20" eb="22">
      <t>ヒツヨウ</t>
    </rPh>
    <rPh sb="23" eb="25">
      <t>ヨサン</t>
    </rPh>
    <rPh sb="26" eb="28">
      <t>カクホ</t>
    </rPh>
    <rPh sb="29" eb="30">
      <t>ツト</t>
    </rPh>
    <rPh sb="37" eb="38">
      <t>ヒ</t>
    </rPh>
    <rPh sb="39" eb="40">
      <t>ツヅ</t>
    </rPh>
    <rPh sb="41" eb="43">
      <t>タテカエ</t>
    </rPh>
    <rPh sb="43" eb="44">
      <t>バライ</t>
    </rPh>
    <rPh sb="45" eb="48">
      <t>ジンソクカ</t>
    </rPh>
    <rPh sb="48" eb="49">
      <t>オヨ</t>
    </rPh>
    <rPh sb="50" eb="52">
      <t>ダイイ</t>
    </rPh>
    <rPh sb="52" eb="54">
      <t>シュトク</t>
    </rPh>
    <rPh sb="56" eb="58">
      <t>チンギン</t>
    </rPh>
    <rPh sb="58" eb="60">
      <t>サイケン</t>
    </rPh>
    <rPh sb="61" eb="63">
      <t>テキセツ</t>
    </rPh>
    <rPh sb="64" eb="66">
      <t>カンリ</t>
    </rPh>
    <rPh sb="66" eb="67">
      <t>オヨ</t>
    </rPh>
    <rPh sb="68" eb="70">
      <t>キュウショウ</t>
    </rPh>
    <rPh sb="71" eb="72">
      <t>ト</t>
    </rPh>
    <rPh sb="73" eb="74">
      <t>ク</t>
    </rPh>
    <phoneticPr fontId="3"/>
  </si>
  <si>
    <t>A.（独）労働者健康安全機構</t>
    <rPh sb="3" eb="4">
      <t>ドク</t>
    </rPh>
    <rPh sb="5" eb="8">
      <t>ロウドウシャ</t>
    </rPh>
    <rPh sb="8" eb="10">
      <t>ケンコウ</t>
    </rPh>
    <rPh sb="10" eb="12">
      <t>アンゼン</t>
    </rPh>
    <rPh sb="12" eb="14">
      <t>キコウ</t>
    </rPh>
    <phoneticPr fontId="5"/>
  </si>
  <si>
    <t>立替払金</t>
    <rPh sb="0" eb="2">
      <t>タテカエ</t>
    </rPh>
    <rPh sb="2" eb="3">
      <t>バライ</t>
    </rPh>
    <rPh sb="3" eb="4">
      <t>キン</t>
    </rPh>
    <phoneticPr fontId="5"/>
  </si>
  <si>
    <t>未払賃金立替払請求者への立替払金</t>
  </si>
  <si>
    <t>諸謝金</t>
    <rPh sb="0" eb="1">
      <t>ショ</t>
    </rPh>
    <rPh sb="1" eb="3">
      <t>シャキン</t>
    </rPh>
    <phoneticPr fontId="5"/>
  </si>
  <si>
    <t>郵送料、消耗品費、労働保険料等</t>
  </si>
  <si>
    <t>立替払実地調査員等の謝金</t>
    <phoneticPr fontId="5"/>
  </si>
  <si>
    <t>印刷費</t>
    <rPh sb="0" eb="3">
      <t>インサツヒ</t>
    </rPh>
    <phoneticPr fontId="5"/>
  </si>
  <si>
    <t>C.株式会社大和プリント</t>
    <rPh sb="2" eb="6">
      <t>カブシキガイシャ</t>
    </rPh>
    <rPh sb="6" eb="8">
      <t>ヤマト</t>
    </rPh>
    <phoneticPr fontId="5"/>
  </si>
  <si>
    <t>（独）労働者健康安全機構</t>
    <rPh sb="1" eb="2">
      <t>ドク</t>
    </rPh>
    <rPh sb="3" eb="6">
      <t>ロウドウシャ</t>
    </rPh>
    <rPh sb="6" eb="8">
      <t>ケンコウ</t>
    </rPh>
    <rPh sb="8" eb="10">
      <t>アンゼン</t>
    </rPh>
    <rPh sb="10" eb="12">
      <t>キコウ</t>
    </rPh>
    <phoneticPr fontId="5"/>
  </si>
  <si>
    <t>立替払の請求の受理・審査、立替払の決定・立替払賃金の送金、事業主に対する求償等に関する事務</t>
  </si>
  <si>
    <t>補助金等交付</t>
  </si>
  <si>
    <t>－</t>
  </si>
  <si>
    <t>－</t>
    <phoneticPr fontId="5"/>
  </si>
  <si>
    <t>－</t>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</si>
  <si>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</si>
  <si>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</si>
  <si>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</si>
  <si>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</si>
  <si>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</si>
  <si>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</si>
  <si>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倒産認定や未払賃金等の確認に係る調査等</t>
  </si>
  <si>
    <t>未払賃金立替払事業における各種様式の印刷</t>
  </si>
  <si>
    <t>株式会社大和プリント</t>
    <rPh sb="0" eb="4">
      <t>カブシキガイシャ</t>
    </rPh>
    <rPh sb="4" eb="6">
      <t>ダイワ</t>
    </rPh>
    <phoneticPr fontId="5"/>
  </si>
  <si>
    <t>業務関係資料等及び各種様式の印刷費</t>
    <rPh sb="0" eb="2">
      <t>ギョウム</t>
    </rPh>
    <rPh sb="2" eb="4">
      <t>カンケイ</t>
    </rPh>
    <rPh sb="4" eb="6">
      <t>シリョウ</t>
    </rPh>
    <rPh sb="6" eb="7">
      <t>トウ</t>
    </rPh>
    <rPh sb="7" eb="8">
      <t>オヨ</t>
    </rPh>
    <rPh sb="9" eb="11">
      <t>カクシュ</t>
    </rPh>
    <rPh sb="11" eb="13">
      <t>ヨウシキ</t>
    </rPh>
    <rPh sb="14" eb="17">
      <t>インサツヒ</t>
    </rPh>
    <phoneticPr fontId="5"/>
  </si>
  <si>
    <t>-</t>
    <phoneticPr fontId="5"/>
  </si>
  <si>
    <t>労働者災害補償保険法及び独立行政法人労働者健康安全機構法により、労働者健康安全機構が本事業を実施することが規定されている。業務関係資料等の印刷は、随意契約による支出とし、各種様式の印刷は、予定額が百万円を超えないものであり、少額随意契約とした。</t>
    <rPh sb="23" eb="25">
      <t>アンゼン</t>
    </rPh>
    <rPh sb="61" eb="63">
      <t>ギョウム</t>
    </rPh>
    <rPh sb="63" eb="65">
      <t>カンケイ</t>
    </rPh>
    <rPh sb="65" eb="67">
      <t>シリョウ</t>
    </rPh>
    <rPh sb="67" eb="68">
      <t>トウ</t>
    </rPh>
    <rPh sb="69" eb="71">
      <t>インサツ</t>
    </rPh>
    <rPh sb="73" eb="75">
      <t>ズイイ</t>
    </rPh>
    <rPh sb="75" eb="77">
      <t>ケイヤク</t>
    </rPh>
    <rPh sb="80" eb="82">
      <t>シシュツ</t>
    </rPh>
    <rPh sb="112" eb="114">
      <t>ショウガク</t>
    </rPh>
    <phoneticPr fontId="5"/>
  </si>
  <si>
    <t>660-2</t>
    <phoneticPr fontId="5"/>
  </si>
  <si>
    <t>977</t>
    <phoneticPr fontId="5"/>
  </si>
  <si>
    <t>428</t>
    <phoneticPr fontId="5"/>
  </si>
  <si>
    <t>440</t>
    <phoneticPr fontId="5"/>
  </si>
  <si>
    <t>822</t>
    <phoneticPr fontId="5"/>
  </si>
  <si>
    <t>417</t>
    <phoneticPr fontId="5"/>
  </si>
  <si>
    <t>438</t>
    <phoneticPr fontId="5"/>
  </si>
  <si>
    <t>「未払賃金立替払について、不備事案を除いた請求書の受付日から支払日までの期間（アウトカム）」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</si>
  <si>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</si>
  <si>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</si>
  <si>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</si>
  <si>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</si>
  <si>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</si>
  <si>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</si>
  <si>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</si>
  <si>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</si>
  <si>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</si>
  <si>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</si>
  <si>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未払賃金立替払事業は、企業が倒産したために、賃金が支払われないまま退職した労働者に対して、その未払賃金の一部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rPh sb="181" eb="183">
      <t>アンゼン</t>
    </rPh>
    <rPh sb="351" eb="353">
      <t>ジンソク</t>
    </rPh>
    <rPh sb="354" eb="357">
      <t>タテカエバラ</t>
    </rPh>
    <rPh sb="358" eb="360">
      <t>セイカ</t>
    </rPh>
    <rPh sb="363" eb="365">
      <t>トウガイ</t>
    </rPh>
    <rPh sb="370" eb="372">
      <t>ジョウキ</t>
    </rPh>
    <rPh sb="372" eb="374">
      <t>シサク</t>
    </rPh>
    <phoneticPr fontId="5"/>
  </si>
  <si>
    <t>点検対象外</t>
    <rPh sb="0" eb="2">
      <t>テンケン</t>
    </rPh>
    <rPh sb="2" eb="5">
      <t>タイショウガイ</t>
    </rPh>
    <phoneticPr fontId="5"/>
  </si>
  <si>
    <t>-</t>
    <phoneticPr fontId="5"/>
  </si>
  <si>
    <t>-</t>
    <phoneticPr fontId="5"/>
  </si>
  <si>
    <t>石垣　健彦</t>
    <rPh sb="0" eb="2">
      <t>イシガキ</t>
    </rPh>
    <rPh sb="3" eb="4">
      <t>ケン</t>
    </rPh>
    <rPh sb="4" eb="5">
      <t>ヒコ</t>
    </rPh>
    <phoneticPr fontId="5"/>
  </si>
  <si>
    <t>-</t>
    <phoneticPr fontId="5"/>
  </si>
  <si>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</si>
  <si>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</si>
  <si>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</si>
  <si>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</si>
  <si>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</si>
  <si>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</si>
  <si>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新潟労働局</t>
    <rPh sb="0" eb="2">
      <t>ニイガタ</t>
    </rPh>
    <rPh sb="2" eb="4">
      <t>ロウドウ</t>
    </rPh>
    <rPh sb="4" eb="5">
      <t>キョク</t>
    </rPh>
    <phoneticPr fontId="5"/>
  </si>
  <si>
    <t>-</t>
    <phoneticPr fontId="5"/>
  </si>
  <si>
    <t>-</t>
    <phoneticPr fontId="5"/>
  </si>
  <si>
    <t>-</t>
    <phoneticPr fontId="5"/>
  </si>
  <si>
    <t>-</t>
    <phoneticPr fontId="5"/>
  </si>
  <si>
    <t>執行率は95%と良好である。
不備事案を除き、請求書の受付日から支払日までの期間については、成果目標を達成している。</t>
    <rPh sb="0" eb="3">
      <t>シッコウリツ</t>
    </rPh>
    <rPh sb="8" eb="10">
      <t>リョウコウ</t>
    </rPh>
    <rPh sb="15" eb="17">
      <t>フビ</t>
    </rPh>
    <rPh sb="17" eb="19">
      <t>ジアン</t>
    </rPh>
    <rPh sb="20" eb="21">
      <t>ノゾ</t>
    </rPh>
    <rPh sb="23" eb="26">
      <t>セイキュウショ</t>
    </rPh>
    <rPh sb="27" eb="29">
      <t>ウケツケ</t>
    </rPh>
    <rPh sb="29" eb="30">
      <t>ヒ</t>
    </rPh>
    <rPh sb="32" eb="34">
      <t>シハライ</t>
    </rPh>
    <rPh sb="34" eb="35">
      <t>ヒ</t>
    </rPh>
    <rPh sb="38" eb="40">
      <t>キカン</t>
    </rPh>
    <rPh sb="46" eb="48">
      <t>セイカ</t>
    </rPh>
    <rPh sb="48" eb="50">
      <t>モクヒョウ</t>
    </rPh>
    <rPh sb="51" eb="53">
      <t>タッセイ</t>
    </rPh>
    <phoneticPr fontId="3"/>
  </si>
  <si>
    <t>補助金額は過去３か年度の立替払支給実績及び回収率等から算出しているが、支給者数が減少していること等を受け、減</t>
    <phoneticPr fontId="5"/>
  </si>
  <si>
    <t>事業番号444は未払賃金立替払を実施するための原資となる補助金の交付事業であり、事業番号442-5は（独）労働者健康安全機構の人件費等経費に係る事業である。</t>
    <rPh sb="0" eb="2">
      <t>ジギョウ</t>
    </rPh>
    <rPh sb="2" eb="3">
      <t>バン</t>
    </rPh>
    <rPh sb="3" eb="4">
      <t>ゴウ</t>
    </rPh>
    <rPh sb="8" eb="10">
      <t>ミバラ</t>
    </rPh>
    <rPh sb="10" eb="12">
      <t>チンギン</t>
    </rPh>
    <rPh sb="12" eb="13">
      <t>タ</t>
    </rPh>
    <rPh sb="13" eb="14">
      <t>カ</t>
    </rPh>
    <rPh sb="14" eb="15">
      <t>バラ</t>
    </rPh>
    <rPh sb="16" eb="18">
      <t>ジッシ</t>
    </rPh>
    <rPh sb="23" eb="25">
      <t>ゲンシ</t>
    </rPh>
    <rPh sb="28" eb="31">
      <t>ホジョキン</t>
    </rPh>
    <rPh sb="32" eb="34">
      <t>コウフ</t>
    </rPh>
    <rPh sb="34" eb="36">
      <t>ジギョウ</t>
    </rPh>
    <rPh sb="40" eb="42">
      <t>ジギョウ</t>
    </rPh>
    <rPh sb="42" eb="44">
      <t>バンゴウ</t>
    </rPh>
    <rPh sb="51" eb="52">
      <t>ドク</t>
    </rPh>
    <rPh sb="53" eb="56">
      <t>ロウドウシャ</t>
    </rPh>
    <rPh sb="56" eb="58">
      <t>ケンコウ</t>
    </rPh>
    <rPh sb="58" eb="60">
      <t>アンゼン</t>
    </rPh>
    <rPh sb="60" eb="62">
      <t>キコウ</t>
    </rPh>
    <rPh sb="63" eb="66">
      <t>ジンケンヒ</t>
    </rPh>
    <rPh sb="66" eb="67">
      <t>トウ</t>
    </rPh>
    <rPh sb="67" eb="69">
      <t>ケイヒ</t>
    </rPh>
    <rPh sb="70" eb="71">
      <t>カカ</t>
    </rPh>
    <rPh sb="72" eb="74">
      <t>ジギョウ</t>
    </rPh>
    <phoneticPr fontId="5"/>
  </si>
  <si>
    <t>未払賃金立替払事業</t>
    <rPh sb="0" eb="2">
      <t>ミバライ</t>
    </rPh>
    <rPh sb="2" eb="4">
      <t>チンギン</t>
    </rPh>
    <rPh sb="4" eb="6">
      <t>タテカエ</t>
    </rPh>
    <rPh sb="6" eb="7">
      <t>バライ</t>
    </rPh>
    <rPh sb="7" eb="9">
      <t>ジギョウ</t>
    </rPh>
    <phoneticPr fontId="5"/>
  </si>
  <si>
    <t>B.東京労働局</t>
    <rPh sb="2" eb="4">
      <t>トウキョウ</t>
    </rPh>
    <rPh sb="4" eb="7">
      <t>ロウドウキョク</t>
    </rPh>
    <phoneticPr fontId="5"/>
  </si>
  <si>
    <t>引き続き必要な予算額を確保し、適正な執行に努めていくこととする。</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</si>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</sst>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156885</xdr:colOff>
      <xdr:row>758</xdr:row>
      <xdr:rowOff>165278</xdr:rowOff>
    </xdr:from>
    <xdr:to>
      <xdr:col>13</xdr:col>
      <xdr:colOff>156885</xdr:colOff>
      <xdr:row>760</xdr:row>
      <xdr:rowOff>143613</xdr:rowOff>
    </xdr:to>
    <xdr:cxnSp macro="">
      <xdr:nvCxnSpPr>
        <xdr:cNvPr id="38" name="直線矢印コネクタ 37"/>
        <xdr:cNvCxnSpPr/>
      </xdr:nvCxnSpPr>
      <xdr:spPr bwMode="auto">
        <a:xfrm>
          <a:off x="2757210" y="54410153"/>
          <a:ext cx="0" cy="78796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10005</xdr:colOff>
      <xdr:row>760</xdr:row>
      <xdr:rowOff>254184</xdr:rowOff>
    </xdr:from>
    <xdr:to>
      <xdr:col>18</xdr:col>
      <xdr:colOff>91282</xdr:colOff>
      <xdr:row>763</xdr:row>
      <xdr:rowOff>55842</xdr:rowOff>
    </xdr:to>
    <xdr:sp macro="" textlink="">
      <xdr:nvSpPr>
        <xdr:cNvPr id="39" name="テキスト ボックス 38"/>
        <xdr:cNvSpPr txBox="1"/>
      </xdr:nvSpPr>
      <xdr:spPr bwMode="auto">
        <a:xfrm>
          <a:off x="1810230" y="55280109"/>
          <a:ext cx="1881502" cy="887508"/>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endParaRPr kumimoji="1" lang="en-US" altLang="ja-JP" sz="1400"/>
        </a:p>
        <a:p>
          <a:pPr algn="ctr"/>
          <a:r>
            <a:rPr kumimoji="1" lang="en-US" altLang="ja-JP" sz="1400"/>
            <a:t>D</a:t>
          </a:r>
          <a:r>
            <a:rPr kumimoji="1" lang="ja-JP" altLang="en-US" sz="1400"/>
            <a:t>．労働者</a:t>
          </a:r>
          <a:endParaRPr kumimoji="1" lang="en-US" altLang="ja-JP" sz="1400">
            <a:solidFill>
              <a:schemeClr val="dk1"/>
            </a:solidFill>
            <a:latin typeface="+mn-ea"/>
            <a:ea typeface="+mn-ea"/>
            <a:cs typeface="+mn-cs"/>
          </a:endParaRPr>
        </a:p>
        <a:p>
          <a:pPr algn="ctr"/>
          <a:endParaRPr kumimoji="1" lang="ja-JP" altLang="en-US" sz="1400">
            <a:solidFill>
              <a:schemeClr val="dk1"/>
            </a:solidFill>
            <a:latin typeface="+mn-ea"/>
            <a:ea typeface="+mn-ea"/>
            <a:cs typeface="+mn-cs"/>
          </a:endParaRPr>
        </a:p>
      </xdr:txBody>
    </xdr:sp>
    <xdr:clientData/>
  </xdr:twoCellAnchor>
  <xdr:twoCellAnchor>
    <xdr:from>
      <xdr:col>8</xdr:col>
      <xdr:colOff>85914</xdr:colOff>
      <xdr:row>763</xdr:row>
      <xdr:rowOff>151729</xdr:rowOff>
    </xdr:from>
    <xdr:to>
      <xdr:col>19</xdr:col>
      <xdr:colOff>150846</xdr:colOff>
      <xdr:row>764</xdr:row>
      <xdr:rowOff>72830</xdr:rowOff>
    </xdr:to>
    <xdr:sp macro="" textlink="">
      <xdr:nvSpPr>
        <xdr:cNvPr id="40" name="大かっこ 39"/>
        <xdr:cNvSpPr/>
      </xdr:nvSpPr>
      <xdr:spPr bwMode="auto">
        <a:xfrm>
          <a:off x="1686114" y="56263504"/>
          <a:ext cx="2265207" cy="23542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8</xdr:col>
      <xdr:colOff>60514</xdr:colOff>
      <xdr:row>764</xdr:row>
      <xdr:rowOff>189184</xdr:rowOff>
    </xdr:from>
    <xdr:to>
      <xdr:col>31</xdr:col>
      <xdr:colOff>56410</xdr:colOff>
      <xdr:row>766</xdr:row>
      <xdr:rowOff>213571</xdr:rowOff>
    </xdr:to>
    <xdr:sp macro="" textlink="">
      <xdr:nvSpPr>
        <xdr:cNvPr id="41" name="テキスト ボックス 40"/>
        <xdr:cNvSpPr txBox="1"/>
      </xdr:nvSpPr>
      <xdr:spPr bwMode="auto">
        <a:xfrm>
          <a:off x="1660714" y="56615284"/>
          <a:ext cx="4596471" cy="653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mn-ea"/>
              <a:ea typeface="+mn-ea"/>
            </a:rPr>
            <a:t>※ </a:t>
          </a:r>
          <a:r>
            <a:rPr kumimoji="1" lang="ja-JP" altLang="en-US" sz="1100">
              <a:latin typeface="+mn-ea"/>
              <a:ea typeface="+mn-ea"/>
            </a:rPr>
            <a:t>労働者災害補償保険法第</a:t>
          </a:r>
          <a:r>
            <a:rPr kumimoji="1" lang="en-US" altLang="ja-JP" sz="1100">
              <a:latin typeface="+mn-ea"/>
              <a:ea typeface="+mn-ea"/>
            </a:rPr>
            <a:t>29</a:t>
          </a:r>
          <a:r>
            <a:rPr kumimoji="1" lang="ja-JP" altLang="en-US" sz="1100">
              <a:latin typeface="+mn-ea"/>
              <a:ea typeface="+mn-ea"/>
            </a:rPr>
            <a:t>条第１項第３号、</a:t>
          </a:r>
          <a:endParaRPr kumimoji="1" lang="en-US" altLang="ja-JP" sz="1100">
            <a:latin typeface="+mn-ea"/>
            <a:ea typeface="+mn-ea"/>
          </a:endParaRPr>
        </a:p>
        <a:p>
          <a:r>
            <a:rPr kumimoji="1" lang="ja-JP" altLang="en-US" sz="1100">
              <a:latin typeface="+mn-ea"/>
              <a:ea typeface="+mn-ea"/>
            </a:rPr>
            <a:t>　　独立行政法人労働者健康安全機構法第</a:t>
          </a:r>
          <a:r>
            <a:rPr kumimoji="1" lang="en-US" altLang="ja-JP" sz="1100">
              <a:latin typeface="+mn-ea"/>
              <a:ea typeface="+mn-ea"/>
            </a:rPr>
            <a:t>12</a:t>
          </a:r>
          <a:r>
            <a:rPr kumimoji="1" lang="ja-JP" altLang="en-US" sz="1100">
              <a:latin typeface="+mn-ea"/>
              <a:ea typeface="+mn-ea"/>
            </a:rPr>
            <a:t>条第１項第６号</a:t>
          </a:r>
          <a:endParaRPr kumimoji="1" lang="en-US" altLang="ja-JP" sz="1100">
            <a:latin typeface="+mn-ea"/>
            <a:ea typeface="+mn-ea"/>
          </a:endParaRPr>
        </a:p>
        <a:p>
          <a:pPr>
            <a:lnSpc>
              <a:spcPts val="1200"/>
            </a:lnSpc>
          </a:pPr>
          <a:r>
            <a:rPr kumimoji="1" lang="ja-JP" altLang="en-US" sz="1100">
              <a:latin typeface="+mn-ea"/>
              <a:ea typeface="+mn-ea"/>
            </a:rPr>
            <a:t>　　に基づき、独立行政法人労働者健康安全機構が行う。</a:t>
          </a:r>
        </a:p>
      </xdr:txBody>
    </xdr:sp>
    <xdr:clientData/>
  </xdr:twoCellAnchor>
  <xdr:twoCellAnchor>
    <xdr:from>
      <xdr:col>8</xdr:col>
      <xdr:colOff>94450</xdr:colOff>
      <xdr:row>750</xdr:row>
      <xdr:rowOff>165715</xdr:rowOff>
    </xdr:from>
    <xdr:to>
      <xdr:col>19</xdr:col>
      <xdr:colOff>89646</xdr:colOff>
      <xdr:row>751</xdr:row>
      <xdr:rowOff>136071</xdr:rowOff>
    </xdr:to>
    <xdr:sp macro="" textlink="">
      <xdr:nvSpPr>
        <xdr:cNvPr id="42" name="テキスト ボックス 41"/>
        <xdr:cNvSpPr txBox="1"/>
      </xdr:nvSpPr>
      <xdr:spPr bwMode="auto">
        <a:xfrm>
          <a:off x="1694650" y="50962540"/>
          <a:ext cx="2195471" cy="32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193066</xdr:colOff>
      <xdr:row>750</xdr:row>
      <xdr:rowOff>165715</xdr:rowOff>
    </xdr:from>
    <xdr:to>
      <xdr:col>49</xdr:col>
      <xdr:colOff>448250</xdr:colOff>
      <xdr:row>751</xdr:row>
      <xdr:rowOff>134823</xdr:rowOff>
    </xdr:to>
    <xdr:sp macro="" textlink="">
      <xdr:nvSpPr>
        <xdr:cNvPr id="43" name="テキスト ボックス 42"/>
        <xdr:cNvSpPr txBox="1"/>
      </xdr:nvSpPr>
      <xdr:spPr bwMode="auto">
        <a:xfrm>
          <a:off x="7393966" y="50962540"/>
          <a:ext cx="2855509" cy="32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124015</xdr:colOff>
      <xdr:row>751</xdr:row>
      <xdr:rowOff>206243</xdr:rowOff>
    </xdr:from>
    <xdr:to>
      <xdr:col>18</xdr:col>
      <xdr:colOff>177056</xdr:colOff>
      <xdr:row>754</xdr:row>
      <xdr:rowOff>132553</xdr:rowOff>
    </xdr:to>
    <xdr:sp macro="" textlink="">
      <xdr:nvSpPr>
        <xdr:cNvPr id="44" name="テキスト ボックス 43"/>
        <xdr:cNvSpPr txBox="1"/>
      </xdr:nvSpPr>
      <xdr:spPr bwMode="auto">
        <a:xfrm>
          <a:off x="1724215" y="51355493"/>
          <a:ext cx="2053291" cy="98358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7,278</a:t>
          </a:r>
          <a:r>
            <a:rPr kumimoji="1" lang="ja-JP" altLang="en-US" sz="1400">
              <a:latin typeface="+mn-ea"/>
              <a:ea typeface="+mn-ea"/>
            </a:rPr>
            <a:t>百万円</a:t>
          </a:r>
        </a:p>
      </xdr:txBody>
    </xdr:sp>
    <xdr:clientData/>
  </xdr:twoCellAnchor>
  <xdr:twoCellAnchor>
    <xdr:from>
      <xdr:col>24</xdr:col>
      <xdr:colOff>7587</xdr:colOff>
      <xdr:row>751</xdr:row>
      <xdr:rowOff>206243</xdr:rowOff>
    </xdr:from>
    <xdr:to>
      <xdr:col>33</xdr:col>
      <xdr:colOff>88864</xdr:colOff>
      <xdr:row>754</xdr:row>
      <xdr:rowOff>132553</xdr:rowOff>
    </xdr:to>
    <xdr:sp macro="" textlink="">
      <xdr:nvSpPr>
        <xdr:cNvPr id="45" name="テキスト ボックス 44"/>
        <xdr:cNvSpPr txBox="1"/>
      </xdr:nvSpPr>
      <xdr:spPr bwMode="auto">
        <a:xfrm>
          <a:off x="4808187" y="51355493"/>
          <a:ext cx="1881502" cy="98358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a:t>
          </a:r>
          <a:endParaRPr kumimoji="1" lang="en-US" altLang="ja-JP" sz="1400">
            <a:latin typeface="+mn-ea"/>
            <a:ea typeface="+mn-ea"/>
          </a:endParaRPr>
        </a:p>
        <a:p>
          <a:pPr algn="ctr">
            <a:lnSpc>
              <a:spcPts val="1700"/>
            </a:lnSpc>
          </a:pPr>
          <a:r>
            <a:rPr kumimoji="1" lang="en-US" altLang="ja-JP" sz="1400">
              <a:latin typeface="+mn-ea"/>
              <a:ea typeface="+mn-ea"/>
            </a:rPr>
            <a:t>406.8</a:t>
          </a:r>
          <a:r>
            <a:rPr kumimoji="1" lang="ja-JP" altLang="en-US" sz="1400">
              <a:latin typeface="+mn-ea"/>
              <a:ea typeface="+mn-ea"/>
            </a:rPr>
            <a:t>百万円</a:t>
          </a:r>
        </a:p>
      </xdr:txBody>
    </xdr:sp>
    <xdr:clientData/>
  </xdr:twoCellAnchor>
  <xdr:twoCellAnchor>
    <xdr:from>
      <xdr:col>39</xdr:col>
      <xdr:colOff>24444</xdr:colOff>
      <xdr:row>751</xdr:row>
      <xdr:rowOff>196655</xdr:rowOff>
    </xdr:from>
    <xdr:to>
      <xdr:col>49</xdr:col>
      <xdr:colOff>782</xdr:colOff>
      <xdr:row>754</xdr:row>
      <xdr:rowOff>132553</xdr:rowOff>
    </xdr:to>
    <xdr:sp macro="" textlink="">
      <xdr:nvSpPr>
        <xdr:cNvPr id="46" name="テキスト ボックス 45"/>
        <xdr:cNvSpPr txBox="1"/>
      </xdr:nvSpPr>
      <xdr:spPr bwMode="auto">
        <a:xfrm>
          <a:off x="7825419" y="51345905"/>
          <a:ext cx="1976588" cy="99317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株式会社</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39</xdr:col>
      <xdr:colOff>21686</xdr:colOff>
      <xdr:row>754</xdr:row>
      <xdr:rowOff>297507</xdr:rowOff>
    </xdr:from>
    <xdr:to>
      <xdr:col>49</xdr:col>
      <xdr:colOff>55733</xdr:colOff>
      <xdr:row>758</xdr:row>
      <xdr:rowOff>178</xdr:rowOff>
    </xdr:to>
    <xdr:sp macro="" textlink="">
      <xdr:nvSpPr>
        <xdr:cNvPr id="47" name="大かっこ 46"/>
        <xdr:cNvSpPr/>
      </xdr:nvSpPr>
      <xdr:spPr bwMode="auto">
        <a:xfrm>
          <a:off x="7822661" y="52504032"/>
          <a:ext cx="2034297" cy="1741021"/>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未払</a:t>
          </a:r>
          <a:r>
            <a:rPr kumimoji="1" lang="ja-JP" altLang="ja-JP" sz="1400">
              <a:solidFill>
                <a:schemeClr val="tx1"/>
              </a:solidFill>
              <a:effectLst/>
              <a:latin typeface="+mn-lt"/>
              <a:ea typeface="+mn-ea"/>
              <a:cs typeface="+mn-cs"/>
            </a:rPr>
            <a:t>賃金立替払事業における</a:t>
          </a:r>
          <a:r>
            <a:rPr kumimoji="1" lang="ja-JP" altLang="en-US" sz="1400">
              <a:solidFill>
                <a:schemeClr val="tx1"/>
              </a:solidFill>
              <a:effectLst/>
              <a:latin typeface="+mn-lt"/>
              <a:ea typeface="+mn-ea"/>
              <a:cs typeface="+mn-cs"/>
            </a:rPr>
            <a:t>業務関係資料等及び</a:t>
          </a:r>
          <a:r>
            <a:rPr kumimoji="1" lang="ja-JP" altLang="ja-JP" sz="1400">
              <a:solidFill>
                <a:schemeClr val="tx1"/>
              </a:solidFill>
              <a:effectLst/>
              <a:latin typeface="+mn-lt"/>
              <a:ea typeface="+mn-ea"/>
              <a:cs typeface="+mn-cs"/>
            </a:rPr>
            <a:t>各種様式の印刷</a:t>
          </a:r>
          <a:endParaRPr lang="ja-JP" altLang="en-US" sz="1400"/>
        </a:p>
      </xdr:txBody>
    </xdr:sp>
    <xdr:clientData/>
  </xdr:twoCellAnchor>
  <xdr:twoCellAnchor>
    <xdr:from>
      <xdr:col>24</xdr:col>
      <xdr:colOff>38858</xdr:colOff>
      <xdr:row>754</xdr:row>
      <xdr:rowOff>310207</xdr:rowOff>
    </xdr:from>
    <xdr:to>
      <xdr:col>33</xdr:col>
      <xdr:colOff>134911</xdr:colOff>
      <xdr:row>757</xdr:row>
      <xdr:rowOff>322160</xdr:rowOff>
    </xdr:to>
    <xdr:sp macro="" textlink="">
      <xdr:nvSpPr>
        <xdr:cNvPr id="48" name="大かっこ 47"/>
        <xdr:cNvSpPr/>
      </xdr:nvSpPr>
      <xdr:spPr bwMode="auto">
        <a:xfrm>
          <a:off x="4839458" y="52516732"/>
          <a:ext cx="1896278" cy="138355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倒産認定</a:t>
          </a:r>
          <a:r>
            <a:rPr kumimoji="1" lang="ja-JP" altLang="ja-JP" sz="1400">
              <a:solidFill>
                <a:schemeClr val="tx1"/>
              </a:solidFill>
              <a:effectLst/>
              <a:latin typeface="+mn-lt"/>
              <a:ea typeface="+mn-ea"/>
              <a:cs typeface="+mn-cs"/>
            </a:rPr>
            <a:t>や未払賃金等の確認に係る調査等</a:t>
          </a:r>
          <a:endParaRPr lang="ja-JP" altLang="ja-JP" sz="1400">
            <a:effectLst/>
          </a:endParaRPr>
        </a:p>
      </xdr:txBody>
    </xdr:sp>
    <xdr:clientData/>
  </xdr:twoCellAnchor>
  <xdr:twoCellAnchor>
    <xdr:from>
      <xdr:col>8</xdr:col>
      <xdr:colOff>22414</xdr:colOff>
      <xdr:row>754</xdr:row>
      <xdr:rowOff>335607</xdr:rowOff>
    </xdr:from>
    <xdr:to>
      <xdr:col>19</xdr:col>
      <xdr:colOff>89649</xdr:colOff>
      <xdr:row>758</xdr:row>
      <xdr:rowOff>127178</xdr:rowOff>
    </xdr:to>
    <xdr:sp macro="" textlink="">
      <xdr:nvSpPr>
        <xdr:cNvPr id="49" name="大かっこ 48"/>
        <xdr:cNvSpPr/>
      </xdr:nvSpPr>
      <xdr:spPr bwMode="auto">
        <a:xfrm>
          <a:off x="1622614" y="52542132"/>
          <a:ext cx="2267510" cy="1829921"/>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741</xdr:row>
      <xdr:rowOff>22412</xdr:rowOff>
    </xdr:from>
    <xdr:to>
      <xdr:col>38</xdr:col>
      <xdr:colOff>35426</xdr:colOff>
      <xdr:row>744</xdr:row>
      <xdr:rowOff>265150</xdr:rowOff>
    </xdr:to>
    <xdr:sp macro="" textlink="">
      <xdr:nvSpPr>
        <xdr:cNvPr id="50" name="テキスト ボックス 49"/>
        <xdr:cNvSpPr txBox="1"/>
      </xdr:nvSpPr>
      <xdr:spPr bwMode="auto">
        <a:xfrm>
          <a:off x="3913760" y="47647412"/>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7,685</a:t>
          </a:r>
          <a:r>
            <a:rPr kumimoji="1" lang="ja-JP" altLang="en-US" sz="1400">
              <a:latin typeface="+mn-ea"/>
              <a:ea typeface="+mn-ea"/>
            </a:rPr>
            <a:t>百万円</a:t>
          </a:r>
        </a:p>
      </xdr:txBody>
    </xdr:sp>
    <xdr:clientData/>
  </xdr:twoCellAnchor>
  <xdr:twoCellAnchor>
    <xdr:from>
      <xdr:col>16</xdr:col>
      <xdr:colOff>22412</xdr:colOff>
      <xdr:row>746</xdr:row>
      <xdr:rowOff>199872</xdr:rowOff>
    </xdr:from>
    <xdr:to>
      <xdr:col>28</xdr:col>
      <xdr:colOff>162510</xdr:colOff>
      <xdr:row>750</xdr:row>
      <xdr:rowOff>0</xdr:rowOff>
    </xdr:to>
    <xdr:cxnSp macro="">
      <xdr:nvCxnSpPr>
        <xdr:cNvPr id="51" name="直線矢印コネクタ 50"/>
        <xdr:cNvCxnSpPr/>
      </xdr:nvCxnSpPr>
      <xdr:spPr bwMode="auto">
        <a:xfrm flipH="1">
          <a:off x="3222812" y="49586997"/>
          <a:ext cx="2540398"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42</xdr:col>
      <xdr:colOff>190500</xdr:colOff>
      <xdr:row>750</xdr:row>
      <xdr:rowOff>0</xdr:rowOff>
    </xdr:to>
    <xdr:cxnSp macro="">
      <xdr:nvCxnSpPr>
        <xdr:cNvPr id="52" name="直線矢印コネクタ 51"/>
        <xdr:cNvCxnSpPr/>
      </xdr:nvCxnSpPr>
      <xdr:spPr bwMode="auto">
        <a:xfrm>
          <a:off x="5763208" y="49586997"/>
          <a:ext cx="2828342"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28</xdr:col>
      <xdr:colOff>168088</xdr:colOff>
      <xdr:row>750</xdr:row>
      <xdr:rowOff>11206</xdr:rowOff>
    </xdr:to>
    <xdr:cxnSp macro="">
      <xdr:nvCxnSpPr>
        <xdr:cNvPr id="53" name="直線矢印コネクタ 52"/>
        <xdr:cNvCxnSpPr/>
      </xdr:nvCxnSpPr>
      <xdr:spPr bwMode="auto">
        <a:xfrm>
          <a:off x="5763208" y="49586997"/>
          <a:ext cx="5580" cy="12210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146423</xdr:colOff>
      <xdr:row>745</xdr:row>
      <xdr:rowOff>33049</xdr:rowOff>
    </xdr:from>
    <xdr:to>
      <xdr:col>35</xdr:col>
      <xdr:colOff>192741</xdr:colOff>
      <xdr:row>746</xdr:row>
      <xdr:rowOff>104766</xdr:rowOff>
    </xdr:to>
    <xdr:sp macro="" textlink="">
      <xdr:nvSpPr>
        <xdr:cNvPr id="54" name="大かっこ 53"/>
        <xdr:cNvSpPr/>
      </xdr:nvSpPr>
      <xdr:spPr>
        <a:xfrm>
          <a:off x="4346948" y="49067749"/>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30</xdr:col>
      <xdr:colOff>11206</xdr:colOff>
      <xdr:row>133</xdr:row>
      <xdr:rowOff>22411</xdr:rowOff>
    </xdr:from>
    <xdr:to>
      <xdr:col>33</xdr:col>
      <xdr:colOff>178656</xdr:colOff>
      <xdr:row>133</xdr:row>
      <xdr:rowOff>504264</xdr:rowOff>
    </xdr:to>
    <xdr:sp macro="" textlink="">
      <xdr:nvSpPr>
        <xdr:cNvPr id="28" name="テキスト ボックス 27"/>
        <xdr:cNvSpPr txBox="1"/>
      </xdr:nvSpPr>
      <xdr:spPr>
        <a:xfrm>
          <a:off x="6062382" y="17604440"/>
          <a:ext cx="772568" cy="48185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15.8</a:t>
          </a:r>
          <a:r>
            <a:rPr kumimoji="1" lang="ja-JP" altLang="en-US" sz="1100"/>
            <a:t>日</a:t>
          </a:r>
        </a:p>
      </xdr:txBody>
    </xdr:sp>
    <xdr:clientData/>
  </xdr:twoCellAnchor>
  <xdr:twoCellAnchor>
    <xdr:from>
      <xdr:col>38</xdr:col>
      <xdr:colOff>1</xdr:colOff>
      <xdr:row>134</xdr:row>
      <xdr:rowOff>11206</xdr:rowOff>
    </xdr:from>
    <xdr:to>
      <xdr:col>41</xdr:col>
      <xdr:colOff>179296</xdr:colOff>
      <xdr:row>151</xdr:row>
      <xdr:rowOff>22412</xdr:rowOff>
    </xdr:to>
    <xdr:sp macro="" textlink="">
      <xdr:nvSpPr>
        <xdr:cNvPr id="29" name="テキスト ボックス 28"/>
        <xdr:cNvSpPr txBox="1"/>
      </xdr:nvSpPr>
      <xdr:spPr>
        <a:xfrm>
          <a:off x="7664825" y="18097500"/>
          <a:ext cx="784412" cy="51547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34</xdr:col>
      <xdr:colOff>11205</xdr:colOff>
      <xdr:row>133</xdr:row>
      <xdr:rowOff>11207</xdr:rowOff>
    </xdr:from>
    <xdr:to>
      <xdr:col>38</xdr:col>
      <xdr:colOff>22410</xdr:colOff>
      <xdr:row>133</xdr:row>
      <xdr:rowOff>481853</xdr:rowOff>
    </xdr:to>
    <xdr:sp macro="" textlink="">
      <xdr:nvSpPr>
        <xdr:cNvPr id="34" name="テキスト ボックス 33"/>
        <xdr:cNvSpPr txBox="1"/>
      </xdr:nvSpPr>
      <xdr:spPr>
        <a:xfrm>
          <a:off x="6869205" y="17593236"/>
          <a:ext cx="818029"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16.6</a:t>
          </a:r>
          <a:r>
            <a:rPr kumimoji="1" lang="ja-JP" altLang="en-US" sz="1100"/>
            <a:t>日</a:t>
          </a:r>
        </a:p>
      </xdr:txBody>
    </xdr:sp>
    <xdr:clientData/>
  </xdr:twoCellAnchor>
  <xdr:twoCellAnchor>
    <xdr:from>
      <xdr:col>46</xdr:col>
      <xdr:colOff>174830</xdr:colOff>
      <xdr:row>133</xdr:row>
      <xdr:rowOff>499781</xdr:rowOff>
    </xdr:from>
    <xdr:to>
      <xdr:col>49</xdr:col>
      <xdr:colOff>354125</xdr:colOff>
      <xdr:row>135</xdr:row>
      <xdr:rowOff>6722</xdr:rowOff>
    </xdr:to>
    <xdr:sp macro="" textlink="">
      <xdr:nvSpPr>
        <xdr:cNvPr id="58" name="テキスト ボックス 57"/>
        <xdr:cNvSpPr txBox="1"/>
      </xdr:nvSpPr>
      <xdr:spPr>
        <a:xfrm>
          <a:off x="9453301" y="18081810"/>
          <a:ext cx="784412" cy="51547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37</xdr:col>
      <xdr:colOff>197223</xdr:colOff>
      <xdr:row>133</xdr:row>
      <xdr:rowOff>17930</xdr:rowOff>
    </xdr:from>
    <xdr:to>
      <xdr:col>42</xdr:col>
      <xdr:colOff>6723</xdr:colOff>
      <xdr:row>133</xdr:row>
      <xdr:rowOff>488576</xdr:rowOff>
    </xdr:to>
    <xdr:sp macro="" textlink="">
      <xdr:nvSpPr>
        <xdr:cNvPr id="65" name="テキスト ボックス 64"/>
        <xdr:cNvSpPr txBox="1"/>
      </xdr:nvSpPr>
      <xdr:spPr>
        <a:xfrm>
          <a:off x="7660341" y="17599959"/>
          <a:ext cx="818029"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19.5</a:t>
          </a:r>
          <a:r>
            <a:rPr kumimoji="1" lang="ja-JP" altLang="en-US" sz="1100"/>
            <a:t>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5"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444</v>
      </c>
      <c r="AT2" s="218"/>
      <c r="AU2" s="218"/>
      <c r="AV2" s="52" t="str">
        <f>IF(AW2="", "", "-")</f>
        <v/>
      </c>
      <c r="AW2" s="395"/>
      <c r="AX2" s="395"/>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2" t="s">
        <v>574</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575</v>
      </c>
      <c r="H5" s="567"/>
      <c r="I5" s="567"/>
      <c r="J5" s="567"/>
      <c r="K5" s="567"/>
      <c r="L5" s="567"/>
      <c r="M5" s="568" t="s">
        <v>66</v>
      </c>
      <c r="N5" s="569"/>
      <c r="O5" s="569"/>
      <c r="P5" s="569"/>
      <c r="Q5" s="569"/>
      <c r="R5" s="570"/>
      <c r="S5" s="571" t="s">
        <v>548</v>
      </c>
      <c r="T5" s="567"/>
      <c r="U5" s="567"/>
      <c r="V5" s="567"/>
      <c r="W5" s="567"/>
      <c r="X5" s="572"/>
      <c r="Y5" s="719" t="s">
        <v>3</v>
      </c>
      <c r="Z5" s="720"/>
      <c r="AA5" s="720"/>
      <c r="AB5" s="720"/>
      <c r="AC5" s="720"/>
      <c r="AD5" s="721"/>
      <c r="AE5" s="722" t="s">
        <v>576</v>
      </c>
      <c r="AF5" s="722"/>
      <c r="AG5" s="722"/>
      <c r="AH5" s="722"/>
      <c r="AI5" s="722"/>
      <c r="AJ5" s="722"/>
      <c r="AK5" s="722"/>
      <c r="AL5" s="722"/>
      <c r="AM5" s="722"/>
      <c r="AN5" s="722"/>
      <c r="AO5" s="722"/>
      <c r="AP5" s="723"/>
      <c r="AQ5" s="724" t="s">
        <v>653</v>
      </c>
      <c r="AR5" s="725"/>
      <c r="AS5" s="725"/>
      <c r="AT5" s="725"/>
      <c r="AU5" s="725"/>
      <c r="AV5" s="725"/>
      <c r="AW5" s="725"/>
      <c r="AX5" s="726"/>
    </row>
    <row r="6" spans="1:50" ht="39" customHeight="1" x14ac:dyDescent="0.15">
      <c r="A6" s="729" t="s">
        <v>4</v>
      </c>
      <c r="B6" s="730"/>
      <c r="C6" s="730"/>
      <c r="D6" s="730"/>
      <c r="E6" s="730"/>
      <c r="F6" s="730"/>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57.75" customHeight="1" x14ac:dyDescent="0.15">
      <c r="A7" s="838" t="s">
        <v>22</v>
      </c>
      <c r="B7" s="839"/>
      <c r="C7" s="839"/>
      <c r="D7" s="839"/>
      <c r="E7" s="839"/>
      <c r="F7" s="840"/>
      <c r="G7" s="841" t="s">
        <v>577</v>
      </c>
      <c r="H7" s="842"/>
      <c r="I7" s="842"/>
      <c r="J7" s="842"/>
      <c r="K7" s="842"/>
      <c r="L7" s="842"/>
      <c r="M7" s="842"/>
      <c r="N7" s="842"/>
      <c r="O7" s="842"/>
      <c r="P7" s="842"/>
      <c r="Q7" s="842"/>
      <c r="R7" s="842"/>
      <c r="S7" s="842"/>
      <c r="T7" s="842"/>
      <c r="U7" s="842"/>
      <c r="V7" s="842"/>
      <c r="W7" s="842"/>
      <c r="X7" s="843"/>
      <c r="Y7" s="393" t="s">
        <v>544</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80" t="s">
        <v>578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3.25" customHeight="1" x14ac:dyDescent="0.15">
      <c r="A10" s="746" t="s">
        <v>30</v>
      </c>
      <c r="B10" s="747"/>
      <c r="C10" s="747"/>
      <c r="D10" s="747"/>
      <c r="E10" s="747"/>
      <c r="F10" s="747"/>
      <c r="G10" s="580" t="s">
        <v>579</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46" t="s">
        <v>5</v>
      </c>
      <c r="B11" s="747"/>
      <c r="C11" s="747"/>
      <c r="D11" s="747"/>
      <c r="E11" s="747"/>
      <c r="F11" s="755"/>
      <c r="G11" s="716" t="str">
        <f>入力規則等!P10</f>
        <v>直接実施、補助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5" t="s">
        <v>7</v>
      </c>
      <c r="J13" s="646"/>
      <c r="K13" s="646"/>
      <c r="L13" s="646"/>
      <c r="M13" s="646"/>
      <c r="N13" s="646"/>
      <c r="O13" s="647"/>
      <c r="P13" s="97">
        <v>13666</v>
      </c>
      <c r="Q13" s="98"/>
      <c r="R13" s="98"/>
      <c r="S13" s="98"/>
      <c r="T13" s="98"/>
      <c r="U13" s="98"/>
      <c r="V13" s="99"/>
      <c r="W13" s="97">
        <v>8192</v>
      </c>
      <c r="X13" s="98"/>
      <c r="Y13" s="98"/>
      <c r="Z13" s="98"/>
      <c r="AA13" s="98"/>
      <c r="AB13" s="98"/>
      <c r="AC13" s="99"/>
      <c r="AD13" s="97">
        <v>8111</v>
      </c>
      <c r="AE13" s="98"/>
      <c r="AF13" s="98"/>
      <c r="AG13" s="98"/>
      <c r="AH13" s="98"/>
      <c r="AI13" s="98"/>
      <c r="AJ13" s="99"/>
      <c r="AK13" s="97">
        <v>7126</v>
      </c>
      <c r="AL13" s="98"/>
      <c r="AM13" s="98"/>
      <c r="AN13" s="98"/>
      <c r="AO13" s="98"/>
      <c r="AP13" s="98"/>
      <c r="AQ13" s="99"/>
      <c r="AR13" s="94">
        <v>7019</v>
      </c>
      <c r="AS13" s="95"/>
      <c r="AT13" s="95"/>
      <c r="AU13" s="95"/>
      <c r="AV13" s="95"/>
      <c r="AW13" s="95"/>
      <c r="AX13" s="392"/>
    </row>
    <row r="14" spans="1:50" ht="21" customHeight="1" x14ac:dyDescent="0.15">
      <c r="A14" s="139"/>
      <c r="B14" s="140"/>
      <c r="C14" s="140"/>
      <c r="D14" s="140"/>
      <c r="E14" s="140"/>
      <c r="F14" s="141"/>
      <c r="G14" s="751"/>
      <c r="H14" s="752"/>
      <c r="I14" s="583" t="s">
        <v>8</v>
      </c>
      <c r="J14" s="639"/>
      <c r="K14" s="639"/>
      <c r="L14" s="639"/>
      <c r="M14" s="639"/>
      <c r="N14" s="639"/>
      <c r="O14" s="64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1"/>
      <c r="H15" s="752"/>
      <c r="I15" s="583" t="s">
        <v>51</v>
      </c>
      <c r="J15" s="584"/>
      <c r="K15" s="584"/>
      <c r="L15" s="584"/>
      <c r="M15" s="584"/>
      <c r="N15" s="584"/>
      <c r="O15" s="58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651</v>
      </c>
      <c r="AL15" s="98"/>
      <c r="AM15" s="98"/>
      <c r="AN15" s="98"/>
      <c r="AO15" s="98"/>
      <c r="AP15" s="98"/>
      <c r="AQ15" s="99"/>
      <c r="AR15" s="97" t="s">
        <v>652</v>
      </c>
      <c r="AS15" s="98"/>
      <c r="AT15" s="98"/>
      <c r="AU15" s="98"/>
      <c r="AV15" s="98"/>
      <c r="AW15" s="98"/>
      <c r="AX15" s="638"/>
    </row>
    <row r="16" spans="1:50" ht="21" customHeight="1" x14ac:dyDescent="0.15">
      <c r="A16" s="139"/>
      <c r="B16" s="140"/>
      <c r="C16" s="140"/>
      <c r="D16" s="140"/>
      <c r="E16" s="140"/>
      <c r="F16" s="141"/>
      <c r="G16" s="751"/>
      <c r="H16" s="752"/>
      <c r="I16" s="583" t="s">
        <v>52</v>
      </c>
      <c r="J16" s="584"/>
      <c r="K16" s="584"/>
      <c r="L16" s="584"/>
      <c r="M16" s="584"/>
      <c r="N16" s="584"/>
      <c r="O16" s="58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652</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1"/>
      <c r="H17" s="752"/>
      <c r="I17" s="583" t="s">
        <v>50</v>
      </c>
      <c r="J17" s="639"/>
      <c r="K17" s="639"/>
      <c r="L17" s="639"/>
      <c r="M17" s="639"/>
      <c r="N17" s="639"/>
      <c r="O17" s="64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652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13666</v>
      </c>
      <c r="Q18" s="104"/>
      <c r="R18" s="104"/>
      <c r="S18" s="104"/>
      <c r="T18" s="104"/>
      <c r="U18" s="104"/>
      <c r="V18" s="105"/>
      <c r="W18" s="103">
        <f>SUM(W13:AC17)</f>
        <v>8192</v>
      </c>
      <c r="X18" s="104"/>
      <c r="Y18" s="104"/>
      <c r="Z18" s="104"/>
      <c r="AA18" s="104"/>
      <c r="AB18" s="104"/>
      <c r="AC18" s="105"/>
      <c r="AD18" s="103">
        <f>SUM(AD13:AJ17)</f>
        <v>8111</v>
      </c>
      <c r="AE18" s="104"/>
      <c r="AF18" s="104"/>
      <c r="AG18" s="104"/>
      <c r="AH18" s="104"/>
      <c r="AI18" s="104"/>
      <c r="AJ18" s="105"/>
      <c r="AK18" s="103">
        <f>SUM(AK13:AQ17)</f>
        <v>7126</v>
      </c>
      <c r="AL18" s="104"/>
      <c r="AM18" s="104"/>
      <c r="AN18" s="104"/>
      <c r="AO18" s="104"/>
      <c r="AP18" s="104"/>
      <c r="AQ18" s="105"/>
      <c r="AR18" s="103">
        <f>SUM(AR13:AX17)</f>
        <v>7019</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9027</v>
      </c>
      <c r="Q19" s="98"/>
      <c r="R19" s="98"/>
      <c r="S19" s="98"/>
      <c r="T19" s="98"/>
      <c r="U19" s="98"/>
      <c r="V19" s="99"/>
      <c r="W19" s="97">
        <v>8176</v>
      </c>
      <c r="X19" s="98"/>
      <c r="Y19" s="98"/>
      <c r="Z19" s="98"/>
      <c r="AA19" s="98"/>
      <c r="AB19" s="98"/>
      <c r="AC19" s="99"/>
      <c r="AD19" s="97">
        <v>7685</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0.66054441680081954</v>
      </c>
      <c r="Q20" s="541"/>
      <c r="R20" s="541"/>
      <c r="S20" s="541"/>
      <c r="T20" s="541"/>
      <c r="U20" s="541"/>
      <c r="V20" s="541"/>
      <c r="W20" s="541">
        <f t="shared" ref="W20" si="0">IF(W18=0, "-", SUM(W19)/W18)</f>
        <v>0.998046875</v>
      </c>
      <c r="X20" s="541"/>
      <c r="Y20" s="541"/>
      <c r="Z20" s="541"/>
      <c r="AA20" s="541"/>
      <c r="AB20" s="541"/>
      <c r="AC20" s="541"/>
      <c r="AD20" s="541">
        <f t="shared" ref="AD20" si="1">IF(AD18=0, "-", SUM(AD19)/AD18)</f>
        <v>0.94747873258537785</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38" t="s">
        <v>496</v>
      </c>
      <c r="H21" s="939"/>
      <c r="I21" s="939"/>
      <c r="J21" s="939"/>
      <c r="K21" s="939"/>
      <c r="L21" s="939"/>
      <c r="M21" s="939"/>
      <c r="N21" s="939"/>
      <c r="O21" s="939"/>
      <c r="P21" s="541">
        <f>IF(P19=0, "-", SUM(P19)/SUM(P13,P14))</f>
        <v>0.66054441680081954</v>
      </c>
      <c r="Q21" s="541"/>
      <c r="R21" s="541"/>
      <c r="S21" s="541"/>
      <c r="T21" s="541"/>
      <c r="U21" s="541"/>
      <c r="V21" s="541"/>
      <c r="W21" s="541">
        <f t="shared" ref="W21" si="2">IF(W19=0, "-", SUM(W19)/SUM(W13,W14))</f>
        <v>0.998046875</v>
      </c>
      <c r="X21" s="541"/>
      <c r="Y21" s="541"/>
      <c r="Z21" s="541"/>
      <c r="AA21" s="541"/>
      <c r="AB21" s="541"/>
      <c r="AC21" s="541"/>
      <c r="AD21" s="541">
        <f t="shared" ref="AD21" si="3">IF(AD19=0, "-", SUM(AD19)/SUM(AD13,AD14))</f>
        <v>0.94747873258537785</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9.25" customHeight="1" x14ac:dyDescent="0.15">
      <c r="A23" s="198"/>
      <c r="B23" s="199"/>
      <c r="C23" s="199"/>
      <c r="D23" s="199"/>
      <c r="E23" s="199"/>
      <c r="F23" s="200"/>
      <c r="G23" s="183" t="s">
        <v>580</v>
      </c>
      <c r="H23" s="184"/>
      <c r="I23" s="184"/>
      <c r="J23" s="184"/>
      <c r="K23" s="184"/>
      <c r="L23" s="184"/>
      <c r="M23" s="184"/>
      <c r="N23" s="184"/>
      <c r="O23" s="185"/>
      <c r="P23" s="94">
        <v>6650</v>
      </c>
      <c r="Q23" s="95"/>
      <c r="R23" s="95"/>
      <c r="S23" s="95"/>
      <c r="T23" s="95"/>
      <c r="U23" s="95"/>
      <c r="V23" s="96"/>
      <c r="W23" s="94">
        <v>6490</v>
      </c>
      <c r="X23" s="95"/>
      <c r="Y23" s="95"/>
      <c r="Z23" s="95"/>
      <c r="AA23" s="95"/>
      <c r="AB23" s="95"/>
      <c r="AC23" s="96"/>
      <c r="AD23" s="206" t="s">
        <v>667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581</v>
      </c>
      <c r="H24" s="187"/>
      <c r="I24" s="187"/>
      <c r="J24" s="187"/>
      <c r="K24" s="187"/>
      <c r="L24" s="187"/>
      <c r="M24" s="187"/>
      <c r="N24" s="187"/>
      <c r="O24" s="188"/>
      <c r="P24" s="97">
        <v>444</v>
      </c>
      <c r="Q24" s="98"/>
      <c r="R24" s="98"/>
      <c r="S24" s="98"/>
      <c r="T24" s="98"/>
      <c r="U24" s="98"/>
      <c r="V24" s="99"/>
      <c r="W24" s="97">
        <v>497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582</v>
      </c>
      <c r="H25" s="187"/>
      <c r="I25" s="187"/>
      <c r="J25" s="187"/>
      <c r="K25" s="187"/>
      <c r="L25" s="187"/>
      <c r="M25" s="187"/>
      <c r="N25" s="187"/>
      <c r="O25" s="188"/>
      <c r="P25" s="97">
        <v>21</v>
      </c>
      <c r="Q25" s="98"/>
      <c r="R25" s="98"/>
      <c r="S25" s="98"/>
      <c r="T25" s="98"/>
      <c r="U25" s="98"/>
      <c r="V25" s="99"/>
      <c r="W25" s="97">
        <v>21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583</v>
      </c>
      <c r="H26" s="187"/>
      <c r="I26" s="187"/>
      <c r="J26" s="187"/>
      <c r="K26" s="187"/>
      <c r="L26" s="187"/>
      <c r="M26" s="187"/>
      <c r="N26" s="187"/>
      <c r="O26" s="188"/>
      <c r="P26" s="97">
        <v>8</v>
      </c>
      <c r="Q26" s="98"/>
      <c r="R26" s="98"/>
      <c r="S26" s="98"/>
      <c r="T26" s="98"/>
      <c r="U26" s="98"/>
      <c r="V26" s="99"/>
      <c r="W26" s="97">
        <v>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584</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2</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7126</v>
      </c>
      <c r="Q29" s="226"/>
      <c r="R29" s="226"/>
      <c r="S29" s="226"/>
      <c r="T29" s="226"/>
      <c r="U29" s="226"/>
      <c r="V29" s="227"/>
      <c r="W29" s="225">
        <f>AR13</f>
        <v>7019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490</v>
      </c>
      <c r="B30" s="512"/>
      <c r="C30" s="512"/>
      <c r="D30" s="512"/>
      <c r="E30" s="512"/>
      <c r="F30" s="513"/>
      <c r="G30" s="657" t="s">
        <v>265</v>
      </c>
      <c r="H30" s="388"/>
      <c r="I30" s="388"/>
      <c r="J30" s="388"/>
      <c r="K30" s="388"/>
      <c r="L30" s="388"/>
      <c r="M30" s="388"/>
      <c r="N30" s="388"/>
      <c r="O30" s="587"/>
      <c r="P30" s="586" t="s">
        <v>59</v>
      </c>
      <c r="Q30" s="388"/>
      <c r="R30" s="388"/>
      <c r="S30" s="388"/>
      <c r="T30" s="388"/>
      <c r="U30" s="388"/>
      <c r="V30" s="388"/>
      <c r="W30" s="388"/>
      <c r="X30" s="587"/>
      <c r="Y30" s="464"/>
      <c r="Z30" s="465"/>
      <c r="AA30" s="466"/>
      <c r="AB30" s="384" t="s">
        <v>11</v>
      </c>
      <c r="AC30" s="385"/>
      <c r="AD30" s="386"/>
      <c r="AE30" s="384" t="s">
        <v>357</v>
      </c>
      <c r="AF30" s="385"/>
      <c r="AG30" s="385"/>
      <c r="AH30" s="386"/>
      <c r="AI30" s="384" t="s">
        <v>363</v>
      </c>
      <c r="AJ30" s="385"/>
      <c r="AK30" s="385"/>
      <c r="AL30" s="386"/>
      <c r="AM30" s="387" t="s">
        <v>471</v>
      </c>
      <c r="AN30" s="387"/>
      <c r="AO30" s="387"/>
      <c r="AP30" s="384"/>
      <c r="AQ30" s="648" t="s">
        <v>355</v>
      </c>
      <c r="AR30" s="649"/>
      <c r="AS30" s="649"/>
      <c r="AT30" s="650"/>
      <c r="AU30" s="388" t="s">
        <v>253</v>
      </c>
      <c r="AV30" s="388"/>
      <c r="AW30" s="388"/>
      <c r="AX30" s="389"/>
    </row>
    <row r="31" spans="1:50" ht="18.75" customHeight="1" x14ac:dyDescent="0.15">
      <c r="A31" s="514"/>
      <c r="B31" s="515"/>
      <c r="C31" s="515"/>
      <c r="D31" s="515"/>
      <c r="E31" s="515"/>
      <c r="F31" s="516"/>
      <c r="G31" s="575"/>
      <c r="H31" s="377"/>
      <c r="I31" s="377"/>
      <c r="J31" s="377"/>
      <c r="K31" s="377"/>
      <c r="L31" s="377"/>
      <c r="M31" s="377"/>
      <c r="N31" s="377"/>
      <c r="O31" s="576"/>
      <c r="P31" s="588"/>
      <c r="Q31" s="377"/>
      <c r="R31" s="377"/>
      <c r="S31" s="377"/>
      <c r="T31" s="377"/>
      <c r="U31" s="377"/>
      <c r="V31" s="377"/>
      <c r="W31" s="377"/>
      <c r="X31" s="576"/>
      <c r="Y31" s="467"/>
      <c r="Z31" s="468"/>
      <c r="AA31" s="469"/>
      <c r="AB31" s="330"/>
      <c r="AC31" s="331"/>
      <c r="AD31" s="332"/>
      <c r="AE31" s="330"/>
      <c r="AF31" s="331"/>
      <c r="AG31" s="331"/>
      <c r="AH31" s="332"/>
      <c r="AI31" s="330"/>
      <c r="AJ31" s="331"/>
      <c r="AK31" s="331"/>
      <c r="AL31" s="332"/>
      <c r="AM31" s="374"/>
      <c r="AN31" s="374"/>
      <c r="AO31" s="374"/>
      <c r="AP31" s="330"/>
      <c r="AQ31" s="215" t="s">
        <v>570</v>
      </c>
      <c r="AR31" s="133"/>
      <c r="AS31" s="134" t="s">
        <v>356</v>
      </c>
      <c r="AT31" s="169"/>
      <c r="AU31" s="269">
        <v>30</v>
      </c>
      <c r="AV31" s="269"/>
      <c r="AW31" s="377" t="s">
        <v>300</v>
      </c>
      <c r="AX31" s="378"/>
    </row>
    <row r="32" spans="1:50" ht="23.25" customHeight="1" x14ac:dyDescent="0.15">
      <c r="A32" s="517"/>
      <c r="B32" s="515"/>
      <c r="C32" s="515"/>
      <c r="D32" s="515"/>
      <c r="E32" s="515"/>
      <c r="F32" s="516"/>
      <c r="G32" s="542" t="s">
        <v>585</v>
      </c>
      <c r="H32" s="543"/>
      <c r="I32" s="543"/>
      <c r="J32" s="543"/>
      <c r="K32" s="543"/>
      <c r="L32" s="543"/>
      <c r="M32" s="543"/>
      <c r="N32" s="543"/>
      <c r="O32" s="544"/>
      <c r="P32" s="158" t="s">
        <v>586</v>
      </c>
      <c r="Q32" s="551"/>
      <c r="R32" s="551"/>
      <c r="S32" s="551"/>
      <c r="T32" s="551"/>
      <c r="U32" s="551"/>
      <c r="V32" s="551"/>
      <c r="W32" s="551"/>
      <c r="X32" s="552"/>
      <c r="Y32" s="336" t="s">
        <v>12</v>
      </c>
      <c r="Z32" s="557"/>
      <c r="AA32" s="558"/>
      <c r="AB32" s="559" t="s">
        <v>587</v>
      </c>
      <c r="AC32" s="559"/>
      <c r="AD32" s="559"/>
      <c r="AE32" s="362">
        <v>15.8</v>
      </c>
      <c r="AF32" s="363"/>
      <c r="AG32" s="363"/>
      <c r="AH32" s="363"/>
      <c r="AI32" s="362">
        <v>16.600000000000001</v>
      </c>
      <c r="AJ32" s="363"/>
      <c r="AK32" s="363"/>
      <c r="AL32" s="363"/>
      <c r="AM32" s="362">
        <v>19.5</v>
      </c>
      <c r="AN32" s="363"/>
      <c r="AO32" s="363"/>
      <c r="AP32" s="363"/>
      <c r="AQ32" s="100" t="s">
        <v>570</v>
      </c>
      <c r="AR32" s="101"/>
      <c r="AS32" s="101"/>
      <c r="AT32" s="102"/>
      <c r="AU32" s="363" t="s">
        <v>573</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553"/>
      <c r="Q33" s="553"/>
      <c r="R33" s="553"/>
      <c r="S33" s="553"/>
      <c r="T33" s="553"/>
      <c r="U33" s="553"/>
      <c r="V33" s="553"/>
      <c r="W33" s="553"/>
      <c r="X33" s="554"/>
      <c r="Y33" s="301" t="s">
        <v>54</v>
      </c>
      <c r="Z33" s="296"/>
      <c r="AA33" s="297"/>
      <c r="AB33" s="524" t="s">
        <v>587</v>
      </c>
      <c r="AC33" s="524"/>
      <c r="AD33" s="524"/>
      <c r="AE33" s="362">
        <v>25</v>
      </c>
      <c r="AF33" s="363"/>
      <c r="AG33" s="363"/>
      <c r="AH33" s="363"/>
      <c r="AI33" s="362">
        <v>25</v>
      </c>
      <c r="AJ33" s="363"/>
      <c r="AK33" s="363"/>
      <c r="AL33" s="363"/>
      <c r="AM33" s="362">
        <v>25</v>
      </c>
      <c r="AN33" s="363"/>
      <c r="AO33" s="363"/>
      <c r="AP33" s="363"/>
      <c r="AQ33" s="100" t="s">
        <v>571</v>
      </c>
      <c r="AR33" s="101"/>
      <c r="AS33" s="101"/>
      <c r="AT33" s="102"/>
      <c r="AU33" s="363">
        <v>25</v>
      </c>
      <c r="AV33" s="363"/>
      <c r="AW33" s="363"/>
      <c r="AX33" s="365"/>
    </row>
    <row r="34" spans="1:50" ht="23.25" customHeight="1" x14ac:dyDescent="0.15">
      <c r="A34" s="517"/>
      <c r="B34" s="515"/>
      <c r="C34" s="515"/>
      <c r="D34" s="515"/>
      <c r="E34" s="515"/>
      <c r="F34" s="516"/>
      <c r="G34" s="548"/>
      <c r="H34" s="549"/>
      <c r="I34" s="549"/>
      <c r="J34" s="549"/>
      <c r="K34" s="549"/>
      <c r="L34" s="549"/>
      <c r="M34" s="549"/>
      <c r="N34" s="549"/>
      <c r="O34" s="550"/>
      <c r="P34" s="555"/>
      <c r="Q34" s="555"/>
      <c r="R34" s="555"/>
      <c r="S34" s="555"/>
      <c r="T34" s="555"/>
      <c r="U34" s="555"/>
      <c r="V34" s="555"/>
      <c r="W34" s="555"/>
      <c r="X34" s="556"/>
      <c r="Y34" s="301" t="s">
        <v>13</v>
      </c>
      <c r="Z34" s="296"/>
      <c r="AA34" s="297"/>
      <c r="AB34" s="496" t="s">
        <v>301</v>
      </c>
      <c r="AC34" s="496"/>
      <c r="AD34" s="496"/>
      <c r="AE34" s="362">
        <v>158</v>
      </c>
      <c r="AF34" s="363"/>
      <c r="AG34" s="363"/>
      <c r="AH34" s="363"/>
      <c r="AI34" s="362">
        <v>151</v>
      </c>
      <c r="AJ34" s="363"/>
      <c r="AK34" s="363"/>
      <c r="AL34" s="363"/>
      <c r="AM34" s="362">
        <v>128</v>
      </c>
      <c r="AN34" s="363"/>
      <c r="AO34" s="363"/>
      <c r="AP34" s="363"/>
      <c r="AQ34" s="100" t="s">
        <v>572</v>
      </c>
      <c r="AR34" s="101"/>
      <c r="AS34" s="101"/>
      <c r="AT34" s="102"/>
      <c r="AU34" s="363" t="s">
        <v>573</v>
      </c>
      <c r="AV34" s="363"/>
      <c r="AW34" s="363"/>
      <c r="AX34" s="365"/>
    </row>
    <row r="35" spans="1:50" ht="23.25" customHeight="1" x14ac:dyDescent="0.15">
      <c r="A35" s="909" t="s">
        <v>524</v>
      </c>
      <c r="B35" s="910"/>
      <c r="C35" s="910"/>
      <c r="D35" s="910"/>
      <c r="E35" s="910"/>
      <c r="F35" s="911"/>
      <c r="G35" s="915" t="s">
        <v>588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1" t="s">
        <v>490</v>
      </c>
      <c r="B37" s="652"/>
      <c r="C37" s="652"/>
      <c r="D37" s="652"/>
      <c r="E37" s="652"/>
      <c r="F37" s="653"/>
      <c r="G37" s="573" t="s">
        <v>265</v>
      </c>
      <c r="H37" s="379"/>
      <c r="I37" s="379"/>
      <c r="J37" s="379"/>
      <c r="K37" s="379"/>
      <c r="L37" s="379"/>
      <c r="M37" s="379"/>
      <c r="N37" s="379"/>
      <c r="O37" s="574"/>
      <c r="P37" s="641" t="s">
        <v>59</v>
      </c>
      <c r="Q37" s="379"/>
      <c r="R37" s="379"/>
      <c r="S37" s="379"/>
      <c r="T37" s="379"/>
      <c r="U37" s="379"/>
      <c r="V37" s="379"/>
      <c r="W37" s="379"/>
      <c r="X37" s="574"/>
      <c r="Y37" s="642"/>
      <c r="Z37" s="643"/>
      <c r="AA37" s="64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75"/>
      <c r="H38" s="377"/>
      <c r="I38" s="377"/>
      <c r="J38" s="377"/>
      <c r="K38" s="377"/>
      <c r="L38" s="377"/>
      <c r="M38" s="377"/>
      <c r="N38" s="377"/>
      <c r="O38" s="576"/>
      <c r="P38" s="588"/>
      <c r="Q38" s="377"/>
      <c r="R38" s="377"/>
      <c r="S38" s="377"/>
      <c r="T38" s="377"/>
      <c r="U38" s="377"/>
      <c r="V38" s="377"/>
      <c r="W38" s="377"/>
      <c r="X38" s="576"/>
      <c r="Y38" s="467"/>
      <c r="Z38" s="468"/>
      <c r="AA38" s="46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551"/>
      <c r="R39" s="551"/>
      <c r="S39" s="551"/>
      <c r="T39" s="551"/>
      <c r="U39" s="551"/>
      <c r="V39" s="551"/>
      <c r="W39" s="551"/>
      <c r="X39" s="552"/>
      <c r="Y39" s="336" t="s">
        <v>12</v>
      </c>
      <c r="Z39" s="557"/>
      <c r="AA39" s="558"/>
      <c r="AB39" s="559"/>
      <c r="AC39" s="559"/>
      <c r="AD39" s="55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553"/>
      <c r="Q40" s="553"/>
      <c r="R40" s="553"/>
      <c r="S40" s="553"/>
      <c r="T40" s="553"/>
      <c r="U40" s="553"/>
      <c r="V40" s="553"/>
      <c r="W40" s="553"/>
      <c r="X40" s="554"/>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4"/>
      <c r="B41" s="655"/>
      <c r="C41" s="655"/>
      <c r="D41" s="655"/>
      <c r="E41" s="655"/>
      <c r="F41" s="656"/>
      <c r="G41" s="548"/>
      <c r="H41" s="549"/>
      <c r="I41" s="549"/>
      <c r="J41" s="549"/>
      <c r="K41" s="549"/>
      <c r="L41" s="549"/>
      <c r="M41" s="549"/>
      <c r="N41" s="549"/>
      <c r="O41" s="550"/>
      <c r="P41" s="555"/>
      <c r="Q41" s="555"/>
      <c r="R41" s="555"/>
      <c r="S41" s="555"/>
      <c r="T41" s="555"/>
      <c r="U41" s="555"/>
      <c r="V41" s="555"/>
      <c r="W41" s="555"/>
      <c r="X41" s="556"/>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1" t="s">
        <v>490</v>
      </c>
      <c r="B44" s="652"/>
      <c r="C44" s="652"/>
      <c r="D44" s="652"/>
      <c r="E44" s="652"/>
      <c r="F44" s="653"/>
      <c r="G44" s="573" t="s">
        <v>265</v>
      </c>
      <c r="H44" s="379"/>
      <c r="I44" s="379"/>
      <c r="J44" s="379"/>
      <c r="K44" s="379"/>
      <c r="L44" s="379"/>
      <c r="M44" s="379"/>
      <c r="N44" s="379"/>
      <c r="O44" s="574"/>
      <c r="P44" s="641" t="s">
        <v>59</v>
      </c>
      <c r="Q44" s="379"/>
      <c r="R44" s="379"/>
      <c r="S44" s="379"/>
      <c r="T44" s="379"/>
      <c r="U44" s="379"/>
      <c r="V44" s="379"/>
      <c r="W44" s="379"/>
      <c r="X44" s="574"/>
      <c r="Y44" s="642"/>
      <c r="Z44" s="643"/>
      <c r="AA44" s="64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75"/>
      <c r="H45" s="377"/>
      <c r="I45" s="377"/>
      <c r="J45" s="377"/>
      <c r="K45" s="377"/>
      <c r="L45" s="377"/>
      <c r="M45" s="377"/>
      <c r="N45" s="377"/>
      <c r="O45" s="576"/>
      <c r="P45" s="588"/>
      <c r="Q45" s="377"/>
      <c r="R45" s="377"/>
      <c r="S45" s="377"/>
      <c r="T45" s="377"/>
      <c r="U45" s="377"/>
      <c r="V45" s="377"/>
      <c r="W45" s="377"/>
      <c r="X45" s="576"/>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551"/>
      <c r="R46" s="551"/>
      <c r="S46" s="551"/>
      <c r="T46" s="551"/>
      <c r="U46" s="551"/>
      <c r="V46" s="551"/>
      <c r="W46" s="551"/>
      <c r="X46" s="552"/>
      <c r="Y46" s="336" t="s">
        <v>12</v>
      </c>
      <c r="Z46" s="557"/>
      <c r="AA46" s="558"/>
      <c r="AB46" s="559"/>
      <c r="AC46" s="559"/>
      <c r="AD46" s="55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553"/>
      <c r="Q47" s="553"/>
      <c r="R47" s="553"/>
      <c r="S47" s="553"/>
      <c r="T47" s="553"/>
      <c r="U47" s="553"/>
      <c r="V47" s="553"/>
      <c r="W47" s="553"/>
      <c r="X47" s="554"/>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4"/>
      <c r="B48" s="655"/>
      <c r="C48" s="655"/>
      <c r="D48" s="655"/>
      <c r="E48" s="655"/>
      <c r="F48" s="656"/>
      <c r="G48" s="548"/>
      <c r="H48" s="549"/>
      <c r="I48" s="549"/>
      <c r="J48" s="549"/>
      <c r="K48" s="549"/>
      <c r="L48" s="549"/>
      <c r="M48" s="549"/>
      <c r="N48" s="549"/>
      <c r="O48" s="550"/>
      <c r="P48" s="555"/>
      <c r="Q48" s="555"/>
      <c r="R48" s="555"/>
      <c r="S48" s="555"/>
      <c r="T48" s="555"/>
      <c r="U48" s="555"/>
      <c r="V48" s="555"/>
      <c r="W48" s="555"/>
      <c r="X48" s="556"/>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4" t="s">
        <v>490</v>
      </c>
      <c r="B51" s="515"/>
      <c r="C51" s="515"/>
      <c r="D51" s="515"/>
      <c r="E51" s="515"/>
      <c r="F51" s="516"/>
      <c r="G51" s="573" t="s">
        <v>265</v>
      </c>
      <c r="H51" s="379"/>
      <c r="I51" s="379"/>
      <c r="J51" s="379"/>
      <c r="K51" s="379"/>
      <c r="L51" s="379"/>
      <c r="M51" s="379"/>
      <c r="N51" s="379"/>
      <c r="O51" s="574"/>
      <c r="P51" s="641" t="s">
        <v>59</v>
      </c>
      <c r="Q51" s="379"/>
      <c r="R51" s="379"/>
      <c r="S51" s="379"/>
      <c r="T51" s="379"/>
      <c r="U51" s="379"/>
      <c r="V51" s="379"/>
      <c r="W51" s="379"/>
      <c r="X51" s="574"/>
      <c r="Y51" s="642"/>
      <c r="Z51" s="643"/>
      <c r="AA51" s="64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75"/>
      <c r="H52" s="377"/>
      <c r="I52" s="377"/>
      <c r="J52" s="377"/>
      <c r="K52" s="377"/>
      <c r="L52" s="377"/>
      <c r="M52" s="377"/>
      <c r="N52" s="377"/>
      <c r="O52" s="576"/>
      <c r="P52" s="588"/>
      <c r="Q52" s="377"/>
      <c r="R52" s="377"/>
      <c r="S52" s="377"/>
      <c r="T52" s="377"/>
      <c r="U52" s="377"/>
      <c r="V52" s="377"/>
      <c r="W52" s="377"/>
      <c r="X52" s="576"/>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7"/>
      <c r="AA53" s="558"/>
      <c r="AB53" s="559"/>
      <c r="AC53" s="559"/>
      <c r="AD53" s="55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4"/>
      <c r="B55" s="655"/>
      <c r="C55" s="655"/>
      <c r="D55" s="655"/>
      <c r="E55" s="655"/>
      <c r="F55" s="656"/>
      <c r="G55" s="548"/>
      <c r="H55" s="549"/>
      <c r="I55" s="549"/>
      <c r="J55" s="549"/>
      <c r="K55" s="549"/>
      <c r="L55" s="549"/>
      <c r="M55" s="549"/>
      <c r="N55" s="549"/>
      <c r="O55" s="550"/>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thickBo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4" t="s">
        <v>490</v>
      </c>
      <c r="B58" s="515"/>
      <c r="C58" s="515"/>
      <c r="D58" s="515"/>
      <c r="E58" s="515"/>
      <c r="F58" s="516"/>
      <c r="G58" s="573" t="s">
        <v>265</v>
      </c>
      <c r="H58" s="379"/>
      <c r="I58" s="379"/>
      <c r="J58" s="379"/>
      <c r="K58" s="379"/>
      <c r="L58" s="379"/>
      <c r="M58" s="379"/>
      <c r="N58" s="379"/>
      <c r="O58" s="574"/>
      <c r="P58" s="641" t="s">
        <v>59</v>
      </c>
      <c r="Q58" s="379"/>
      <c r="R58" s="379"/>
      <c r="S58" s="379"/>
      <c r="T58" s="379"/>
      <c r="U58" s="379"/>
      <c r="V58" s="379"/>
      <c r="W58" s="379"/>
      <c r="X58" s="574"/>
      <c r="Y58" s="642"/>
      <c r="Z58" s="643"/>
      <c r="AA58" s="64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75"/>
      <c r="H59" s="377"/>
      <c r="I59" s="377"/>
      <c r="J59" s="377"/>
      <c r="K59" s="377"/>
      <c r="L59" s="377"/>
      <c r="M59" s="377"/>
      <c r="N59" s="377"/>
      <c r="O59" s="576"/>
      <c r="P59" s="588"/>
      <c r="Q59" s="377"/>
      <c r="R59" s="377"/>
      <c r="S59" s="377"/>
      <c r="T59" s="377"/>
      <c r="U59" s="377"/>
      <c r="V59" s="377"/>
      <c r="W59" s="377"/>
      <c r="X59" s="576"/>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7"/>
      <c r="AA60" s="558"/>
      <c r="AB60" s="559"/>
      <c r="AC60" s="559"/>
      <c r="AD60" s="55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486</v>
      </c>
      <c r="X65" s="882"/>
      <c r="Y65" s="885"/>
      <c r="Z65" s="885"/>
      <c r="AA65" s="886"/>
      <c r="AB65" s="879" t="s">
        <v>11</v>
      </c>
      <c r="AC65" s="875"/>
      <c r="AD65" s="876"/>
      <c r="AE65" s="366" t="s">
        <v>357</v>
      </c>
      <c r="AF65" s="367"/>
      <c r="AG65" s="367"/>
      <c r="AH65" s="368"/>
      <c r="AI65" s="366" t="s">
        <v>363</v>
      </c>
      <c r="AJ65" s="367"/>
      <c r="AK65" s="367"/>
      <c r="AL65" s="368"/>
      <c r="AM65" s="373" t="s">
        <v>471</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489</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514</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514</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515</v>
      </c>
      <c r="AC69" s="987"/>
      <c r="AD69" s="987"/>
      <c r="AE69" s="499"/>
      <c r="AF69" s="500"/>
      <c r="AG69" s="500"/>
      <c r="AH69" s="500"/>
      <c r="AI69" s="499"/>
      <c r="AJ69" s="500"/>
      <c r="AK69" s="500"/>
      <c r="AL69" s="500"/>
      <c r="AM69" s="499"/>
      <c r="AN69" s="500"/>
      <c r="AO69" s="500"/>
      <c r="AP69" s="500"/>
      <c r="AQ69" s="362"/>
      <c r="AR69" s="363"/>
      <c r="AS69" s="363"/>
      <c r="AT69" s="364"/>
      <c r="AU69" s="363"/>
      <c r="AV69" s="363"/>
      <c r="AW69" s="363"/>
      <c r="AX69" s="365"/>
    </row>
    <row r="70" spans="1:50" ht="23.25" hidden="1" customHeight="1" x14ac:dyDescent="0.15">
      <c r="A70" s="863" t="s">
        <v>497</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513</v>
      </c>
      <c r="X70" s="956"/>
      <c r="Y70" s="961" t="s">
        <v>12</v>
      </c>
      <c r="Z70" s="961"/>
      <c r="AA70" s="962"/>
      <c r="AB70" s="963" t="s">
        <v>514</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514</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515</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491</v>
      </c>
      <c r="B73" s="850"/>
      <c r="C73" s="850"/>
      <c r="D73" s="850"/>
      <c r="E73" s="850"/>
      <c r="F73" s="851"/>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527</v>
      </c>
      <c r="B78" s="924"/>
      <c r="C78" s="924"/>
      <c r="D78" s="924"/>
      <c r="E78" s="921" t="s">
        <v>464</v>
      </c>
      <c r="F78" s="922"/>
      <c r="G78" s="57" t="s">
        <v>365</v>
      </c>
      <c r="H78" s="803"/>
      <c r="I78" s="242"/>
      <c r="J78" s="242"/>
      <c r="K78" s="242"/>
      <c r="L78" s="242"/>
      <c r="M78" s="242"/>
      <c r="N78" s="242"/>
      <c r="O78" s="804"/>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485</v>
      </c>
      <c r="AP79" s="146"/>
      <c r="AQ79" s="146"/>
      <c r="AR79" s="81" t="s">
        <v>483</v>
      </c>
      <c r="AS79" s="145"/>
      <c r="AT79" s="146"/>
      <c r="AU79" s="146"/>
      <c r="AV79" s="146"/>
      <c r="AW79" s="146"/>
      <c r="AX79" s="147"/>
    </row>
    <row r="80" spans="1:50" ht="18.75" hidden="1" customHeight="1" x14ac:dyDescent="0.15">
      <c r="A80" s="521" t="s">
        <v>266</v>
      </c>
      <c r="B80" s="858" t="s">
        <v>482</v>
      </c>
      <c r="C80" s="859"/>
      <c r="D80" s="859"/>
      <c r="E80" s="859"/>
      <c r="F80" s="860"/>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4"/>
    </row>
    <row r="81" spans="1:60" ht="22.5" hidden="1" customHeight="1" x14ac:dyDescent="0.15">
      <c r="A81" s="522"/>
      <c r="B81" s="861"/>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61"/>
      <c r="C82" s="560"/>
      <c r="D82" s="560"/>
      <c r="E82" s="560"/>
      <c r="F82" s="561"/>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1"/>
      <c r="C83" s="560"/>
      <c r="D83" s="560"/>
      <c r="E83" s="560"/>
      <c r="F83" s="561"/>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2"/>
      <c r="C84" s="562"/>
      <c r="D84" s="562"/>
      <c r="E84" s="562"/>
      <c r="F84" s="563"/>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60" t="s">
        <v>264</v>
      </c>
      <c r="C85" s="560"/>
      <c r="D85" s="560"/>
      <c r="E85" s="560"/>
      <c r="F85" s="561"/>
      <c r="G85" s="805" t="s">
        <v>61</v>
      </c>
      <c r="H85" s="789"/>
      <c r="I85" s="789"/>
      <c r="J85" s="789"/>
      <c r="K85" s="789"/>
      <c r="L85" s="789"/>
      <c r="M85" s="789"/>
      <c r="N85" s="789"/>
      <c r="O85" s="790"/>
      <c r="P85" s="788" t="s">
        <v>63</v>
      </c>
      <c r="Q85" s="789"/>
      <c r="R85" s="789"/>
      <c r="S85" s="789"/>
      <c r="T85" s="789"/>
      <c r="U85" s="789"/>
      <c r="V85" s="789"/>
      <c r="W85" s="789"/>
      <c r="X85" s="790"/>
      <c r="Y85" s="170"/>
      <c r="Z85" s="171"/>
      <c r="AA85" s="172"/>
      <c r="AB85" s="457" t="s">
        <v>11</v>
      </c>
      <c r="AC85" s="458"/>
      <c r="AD85" s="459"/>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60"/>
      <c r="C87" s="560"/>
      <c r="D87" s="560"/>
      <c r="E87" s="560"/>
      <c r="F87" s="561"/>
      <c r="G87" s="228"/>
      <c r="H87" s="158"/>
      <c r="I87" s="158"/>
      <c r="J87" s="158"/>
      <c r="K87" s="158"/>
      <c r="L87" s="158"/>
      <c r="M87" s="158"/>
      <c r="N87" s="158"/>
      <c r="O87" s="229"/>
      <c r="P87" s="158"/>
      <c r="Q87" s="814"/>
      <c r="R87" s="814"/>
      <c r="S87" s="814"/>
      <c r="T87" s="814"/>
      <c r="U87" s="814"/>
      <c r="V87" s="814"/>
      <c r="W87" s="814"/>
      <c r="X87" s="815"/>
      <c r="Y87" s="762" t="s">
        <v>62</v>
      </c>
      <c r="Z87" s="763"/>
      <c r="AA87" s="764"/>
      <c r="AB87" s="559"/>
      <c r="AC87" s="559"/>
      <c r="AD87" s="55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60"/>
      <c r="C88" s="560"/>
      <c r="D88" s="560"/>
      <c r="E88" s="560"/>
      <c r="F88" s="561"/>
      <c r="G88" s="230"/>
      <c r="H88" s="231"/>
      <c r="I88" s="231"/>
      <c r="J88" s="231"/>
      <c r="K88" s="231"/>
      <c r="L88" s="231"/>
      <c r="M88" s="231"/>
      <c r="N88" s="231"/>
      <c r="O88" s="232"/>
      <c r="P88" s="816"/>
      <c r="Q88" s="816"/>
      <c r="R88" s="816"/>
      <c r="S88" s="816"/>
      <c r="T88" s="816"/>
      <c r="U88" s="816"/>
      <c r="V88" s="816"/>
      <c r="W88" s="816"/>
      <c r="X88" s="817"/>
      <c r="Y88" s="736" t="s">
        <v>54</v>
      </c>
      <c r="Z88" s="737"/>
      <c r="AA88" s="738"/>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62"/>
      <c r="C89" s="562"/>
      <c r="D89" s="562"/>
      <c r="E89" s="562"/>
      <c r="F89" s="563"/>
      <c r="G89" s="233"/>
      <c r="H89" s="161"/>
      <c r="I89" s="161"/>
      <c r="J89" s="161"/>
      <c r="K89" s="161"/>
      <c r="L89" s="161"/>
      <c r="M89" s="161"/>
      <c r="N89" s="161"/>
      <c r="O89" s="234"/>
      <c r="P89" s="302"/>
      <c r="Q89" s="302"/>
      <c r="R89" s="302"/>
      <c r="S89" s="302"/>
      <c r="T89" s="302"/>
      <c r="U89" s="302"/>
      <c r="V89" s="302"/>
      <c r="W89" s="302"/>
      <c r="X89" s="818"/>
      <c r="Y89" s="736" t="s">
        <v>13</v>
      </c>
      <c r="Z89" s="737"/>
      <c r="AA89" s="738"/>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60" t="s">
        <v>264</v>
      </c>
      <c r="C90" s="560"/>
      <c r="D90" s="560"/>
      <c r="E90" s="560"/>
      <c r="F90" s="561"/>
      <c r="G90" s="805" t="s">
        <v>61</v>
      </c>
      <c r="H90" s="789"/>
      <c r="I90" s="789"/>
      <c r="J90" s="789"/>
      <c r="K90" s="789"/>
      <c r="L90" s="789"/>
      <c r="M90" s="789"/>
      <c r="N90" s="789"/>
      <c r="O90" s="790"/>
      <c r="P90" s="788" t="s">
        <v>63</v>
      </c>
      <c r="Q90" s="789"/>
      <c r="R90" s="789"/>
      <c r="S90" s="789"/>
      <c r="T90" s="789"/>
      <c r="U90" s="789"/>
      <c r="V90" s="789"/>
      <c r="W90" s="789"/>
      <c r="X90" s="790"/>
      <c r="Y90" s="170"/>
      <c r="Z90" s="171"/>
      <c r="AA90" s="172"/>
      <c r="AB90" s="457" t="s">
        <v>11</v>
      </c>
      <c r="AC90" s="458"/>
      <c r="AD90" s="459"/>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2"/>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60"/>
      <c r="C92" s="560"/>
      <c r="D92" s="560"/>
      <c r="E92" s="560"/>
      <c r="F92" s="561"/>
      <c r="G92" s="228"/>
      <c r="H92" s="158"/>
      <c r="I92" s="158"/>
      <c r="J92" s="158"/>
      <c r="K92" s="158"/>
      <c r="L92" s="158"/>
      <c r="M92" s="158"/>
      <c r="N92" s="158"/>
      <c r="O92" s="229"/>
      <c r="P92" s="158"/>
      <c r="Q92" s="814"/>
      <c r="R92" s="814"/>
      <c r="S92" s="814"/>
      <c r="T92" s="814"/>
      <c r="U92" s="814"/>
      <c r="V92" s="814"/>
      <c r="W92" s="814"/>
      <c r="X92" s="815"/>
      <c r="Y92" s="762" t="s">
        <v>62</v>
      </c>
      <c r="Z92" s="763"/>
      <c r="AA92" s="764"/>
      <c r="AB92" s="559"/>
      <c r="AC92" s="559"/>
      <c r="AD92" s="55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60"/>
      <c r="C93" s="560"/>
      <c r="D93" s="560"/>
      <c r="E93" s="560"/>
      <c r="F93" s="561"/>
      <c r="G93" s="230"/>
      <c r="H93" s="231"/>
      <c r="I93" s="231"/>
      <c r="J93" s="231"/>
      <c r="K93" s="231"/>
      <c r="L93" s="231"/>
      <c r="M93" s="231"/>
      <c r="N93" s="231"/>
      <c r="O93" s="232"/>
      <c r="P93" s="816"/>
      <c r="Q93" s="816"/>
      <c r="R93" s="816"/>
      <c r="S93" s="816"/>
      <c r="T93" s="816"/>
      <c r="U93" s="816"/>
      <c r="V93" s="816"/>
      <c r="W93" s="816"/>
      <c r="X93" s="817"/>
      <c r="Y93" s="736" t="s">
        <v>54</v>
      </c>
      <c r="Z93" s="737"/>
      <c r="AA93" s="738"/>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62"/>
      <c r="C94" s="562"/>
      <c r="D94" s="562"/>
      <c r="E94" s="562"/>
      <c r="F94" s="563"/>
      <c r="G94" s="233"/>
      <c r="H94" s="161"/>
      <c r="I94" s="161"/>
      <c r="J94" s="161"/>
      <c r="K94" s="161"/>
      <c r="L94" s="161"/>
      <c r="M94" s="161"/>
      <c r="N94" s="161"/>
      <c r="O94" s="234"/>
      <c r="P94" s="302"/>
      <c r="Q94" s="302"/>
      <c r="R94" s="302"/>
      <c r="S94" s="302"/>
      <c r="T94" s="302"/>
      <c r="U94" s="302"/>
      <c r="V94" s="302"/>
      <c r="W94" s="302"/>
      <c r="X94" s="818"/>
      <c r="Y94" s="736" t="s">
        <v>13</v>
      </c>
      <c r="Z94" s="737"/>
      <c r="AA94" s="738"/>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60" t="s">
        <v>264</v>
      </c>
      <c r="C95" s="560"/>
      <c r="D95" s="560"/>
      <c r="E95" s="560"/>
      <c r="F95" s="561"/>
      <c r="G95" s="805" t="s">
        <v>61</v>
      </c>
      <c r="H95" s="789"/>
      <c r="I95" s="789"/>
      <c r="J95" s="789"/>
      <c r="K95" s="789"/>
      <c r="L95" s="789"/>
      <c r="M95" s="789"/>
      <c r="N95" s="789"/>
      <c r="O95" s="790"/>
      <c r="P95" s="788" t="s">
        <v>63</v>
      </c>
      <c r="Q95" s="789"/>
      <c r="R95" s="789"/>
      <c r="S95" s="789"/>
      <c r="T95" s="789"/>
      <c r="U95" s="789"/>
      <c r="V95" s="789"/>
      <c r="W95" s="789"/>
      <c r="X95" s="790"/>
      <c r="Y95" s="170"/>
      <c r="Z95" s="171"/>
      <c r="AA95" s="172"/>
      <c r="AB95" s="457" t="s">
        <v>11</v>
      </c>
      <c r="AC95" s="458"/>
      <c r="AD95" s="459"/>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60"/>
      <c r="C97" s="560"/>
      <c r="D97" s="560"/>
      <c r="E97" s="560"/>
      <c r="F97" s="561"/>
      <c r="G97" s="228"/>
      <c r="H97" s="158"/>
      <c r="I97" s="158"/>
      <c r="J97" s="158"/>
      <c r="K97" s="158"/>
      <c r="L97" s="158"/>
      <c r="M97" s="158"/>
      <c r="N97" s="158"/>
      <c r="O97" s="229"/>
      <c r="P97" s="158"/>
      <c r="Q97" s="814"/>
      <c r="R97" s="814"/>
      <c r="S97" s="814"/>
      <c r="T97" s="814"/>
      <c r="U97" s="814"/>
      <c r="V97" s="814"/>
      <c r="W97" s="814"/>
      <c r="X97" s="815"/>
      <c r="Y97" s="762" t="s">
        <v>62</v>
      </c>
      <c r="Z97" s="763"/>
      <c r="AA97" s="764"/>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60"/>
      <c r="C98" s="560"/>
      <c r="D98" s="560"/>
      <c r="E98" s="560"/>
      <c r="F98" s="561"/>
      <c r="G98" s="230"/>
      <c r="H98" s="231"/>
      <c r="I98" s="231"/>
      <c r="J98" s="231"/>
      <c r="K98" s="231"/>
      <c r="L98" s="231"/>
      <c r="M98" s="231"/>
      <c r="N98" s="231"/>
      <c r="O98" s="232"/>
      <c r="P98" s="816"/>
      <c r="Q98" s="816"/>
      <c r="R98" s="816"/>
      <c r="S98" s="816"/>
      <c r="T98" s="816"/>
      <c r="U98" s="816"/>
      <c r="V98" s="816"/>
      <c r="W98" s="816"/>
      <c r="X98" s="817"/>
      <c r="Y98" s="736" t="s">
        <v>54</v>
      </c>
      <c r="Z98" s="737"/>
      <c r="AA98" s="738"/>
      <c r="AB98" s="811"/>
      <c r="AC98" s="812"/>
      <c r="AD98" s="81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92"/>
      <c r="C99" s="892"/>
      <c r="D99" s="892"/>
      <c r="E99" s="892"/>
      <c r="F99" s="893"/>
      <c r="G99" s="819"/>
      <c r="H99" s="245"/>
      <c r="I99" s="245"/>
      <c r="J99" s="245"/>
      <c r="K99" s="245"/>
      <c r="L99" s="245"/>
      <c r="M99" s="245"/>
      <c r="N99" s="245"/>
      <c r="O99" s="820"/>
      <c r="P99" s="855"/>
      <c r="Q99" s="855"/>
      <c r="R99" s="855"/>
      <c r="S99" s="855"/>
      <c r="T99" s="855"/>
      <c r="U99" s="855"/>
      <c r="V99" s="855"/>
      <c r="W99" s="855"/>
      <c r="X99" s="856"/>
      <c r="Y99" s="479" t="s">
        <v>13</v>
      </c>
      <c r="Z99" s="480"/>
      <c r="AA99" s="481"/>
      <c r="AB99" s="461" t="s">
        <v>14</v>
      </c>
      <c r="AC99" s="462"/>
      <c r="AD99" s="46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4"/>
      <c r="Z100" s="465"/>
      <c r="AA100" s="466"/>
      <c r="AB100" s="869" t="s">
        <v>11</v>
      </c>
      <c r="AC100" s="869"/>
      <c r="AD100" s="869"/>
      <c r="AE100" s="835" t="s">
        <v>357</v>
      </c>
      <c r="AF100" s="836"/>
      <c r="AG100" s="836"/>
      <c r="AH100" s="837"/>
      <c r="AI100" s="835" t="s">
        <v>363</v>
      </c>
      <c r="AJ100" s="836"/>
      <c r="AK100" s="836"/>
      <c r="AL100" s="837"/>
      <c r="AM100" s="835" t="s">
        <v>471</v>
      </c>
      <c r="AN100" s="836"/>
      <c r="AO100" s="836"/>
      <c r="AP100" s="837"/>
      <c r="AQ100" s="940" t="s">
        <v>493</v>
      </c>
      <c r="AR100" s="941"/>
      <c r="AS100" s="941"/>
      <c r="AT100" s="942"/>
      <c r="AU100" s="940" t="s">
        <v>537</v>
      </c>
      <c r="AV100" s="941"/>
      <c r="AW100" s="941"/>
      <c r="AX100" s="943"/>
    </row>
    <row r="101" spans="1:60" ht="23.25" customHeight="1" x14ac:dyDescent="0.15">
      <c r="A101" s="490"/>
      <c r="B101" s="491"/>
      <c r="C101" s="491"/>
      <c r="D101" s="491"/>
      <c r="E101" s="491"/>
      <c r="F101" s="492"/>
      <c r="G101" s="158" t="s">
        <v>589</v>
      </c>
      <c r="H101" s="158"/>
      <c r="I101" s="158"/>
      <c r="J101" s="158"/>
      <c r="K101" s="158"/>
      <c r="L101" s="158"/>
      <c r="M101" s="158"/>
      <c r="N101" s="158"/>
      <c r="O101" s="158"/>
      <c r="P101" s="158"/>
      <c r="Q101" s="158"/>
      <c r="R101" s="158"/>
      <c r="S101" s="158"/>
      <c r="T101" s="158"/>
      <c r="U101" s="158"/>
      <c r="V101" s="158"/>
      <c r="W101" s="158"/>
      <c r="X101" s="229"/>
      <c r="Y101" s="828" t="s">
        <v>55</v>
      </c>
      <c r="Z101" s="720"/>
      <c r="AA101" s="721"/>
      <c r="AB101" s="559" t="s">
        <v>554</v>
      </c>
      <c r="AC101" s="559"/>
      <c r="AD101" s="559"/>
      <c r="AE101" s="356">
        <v>24055</v>
      </c>
      <c r="AF101" s="356"/>
      <c r="AG101" s="356"/>
      <c r="AH101" s="356"/>
      <c r="AI101" s="362">
        <v>21941</v>
      </c>
      <c r="AJ101" s="363"/>
      <c r="AK101" s="363"/>
      <c r="AL101" s="364"/>
      <c r="AM101" s="362">
        <v>22458</v>
      </c>
      <c r="AN101" s="363"/>
      <c r="AO101" s="363"/>
      <c r="AP101" s="364"/>
      <c r="AQ101" s="362" t="s">
        <v>591</v>
      </c>
      <c r="AR101" s="363"/>
      <c r="AS101" s="363"/>
      <c r="AT101" s="364"/>
      <c r="AU101" s="362" t="s">
        <v>654</v>
      </c>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9" t="s">
        <v>590</v>
      </c>
      <c r="AC102" s="559"/>
      <c r="AD102" s="559"/>
      <c r="AE102" s="356" t="s">
        <v>550</v>
      </c>
      <c r="AF102" s="356"/>
      <c r="AG102" s="356"/>
      <c r="AH102" s="356"/>
      <c r="AI102" s="356" t="s">
        <v>550</v>
      </c>
      <c r="AJ102" s="356"/>
      <c r="AK102" s="356"/>
      <c r="AL102" s="356"/>
      <c r="AM102" s="499" t="s">
        <v>592</v>
      </c>
      <c r="AN102" s="500"/>
      <c r="AO102" s="500"/>
      <c r="AP102" s="501"/>
      <c r="AQ102" s="499" t="s">
        <v>592</v>
      </c>
      <c r="AR102" s="500"/>
      <c r="AS102" s="500"/>
      <c r="AT102" s="501"/>
      <c r="AU102" s="499" t="s">
        <v>654</v>
      </c>
      <c r="AV102" s="500"/>
      <c r="AW102" s="500"/>
      <c r="AX102" s="501"/>
    </row>
    <row r="103" spans="1:60" ht="31.5" hidden="1" customHeight="1" x14ac:dyDescent="0.15">
      <c r="A103" s="487" t="s">
        <v>492</v>
      </c>
      <c r="B103" s="488"/>
      <c r="C103" s="488"/>
      <c r="D103" s="488"/>
      <c r="E103" s="488"/>
      <c r="F103" s="489"/>
      <c r="G103" s="737" t="s">
        <v>60</v>
      </c>
      <c r="H103" s="737"/>
      <c r="I103" s="737"/>
      <c r="J103" s="737"/>
      <c r="K103" s="737"/>
      <c r="L103" s="737"/>
      <c r="M103" s="737"/>
      <c r="N103" s="737"/>
      <c r="O103" s="737"/>
      <c r="P103" s="737"/>
      <c r="Q103" s="737"/>
      <c r="R103" s="737"/>
      <c r="S103" s="737"/>
      <c r="T103" s="737"/>
      <c r="U103" s="737"/>
      <c r="V103" s="737"/>
      <c r="W103" s="737"/>
      <c r="X103" s="738"/>
      <c r="Y103" s="467"/>
      <c r="Z103" s="468"/>
      <c r="AA103" s="469"/>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559"/>
      <c r="AC104" s="559"/>
      <c r="AD104" s="559"/>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559"/>
      <c r="AC105" s="559"/>
      <c r="AD105" s="559"/>
      <c r="AE105" s="356"/>
      <c r="AF105" s="356"/>
      <c r="AG105" s="356"/>
      <c r="AH105" s="356"/>
      <c r="AI105" s="356"/>
      <c r="AJ105" s="356"/>
      <c r="AK105" s="356"/>
      <c r="AL105" s="356"/>
      <c r="AM105" s="362"/>
      <c r="AN105" s="363"/>
      <c r="AO105" s="363"/>
      <c r="AP105" s="364"/>
      <c r="AQ105" s="362"/>
      <c r="AR105" s="363"/>
      <c r="AS105" s="363"/>
      <c r="AT105" s="364"/>
      <c r="AU105" s="499"/>
      <c r="AV105" s="500"/>
      <c r="AW105" s="500"/>
      <c r="AX105" s="501"/>
    </row>
    <row r="106" spans="1:60" ht="31.5" hidden="1" customHeight="1" x14ac:dyDescent="0.15">
      <c r="A106" s="487" t="s">
        <v>492</v>
      </c>
      <c r="B106" s="488"/>
      <c r="C106" s="488"/>
      <c r="D106" s="488"/>
      <c r="E106" s="488"/>
      <c r="F106" s="489"/>
      <c r="G106" s="737" t="s">
        <v>60</v>
      </c>
      <c r="H106" s="737"/>
      <c r="I106" s="737"/>
      <c r="J106" s="737"/>
      <c r="K106" s="737"/>
      <c r="L106" s="737"/>
      <c r="M106" s="737"/>
      <c r="N106" s="737"/>
      <c r="O106" s="737"/>
      <c r="P106" s="737"/>
      <c r="Q106" s="737"/>
      <c r="R106" s="737"/>
      <c r="S106" s="737"/>
      <c r="T106" s="737"/>
      <c r="U106" s="737"/>
      <c r="V106" s="737"/>
      <c r="W106" s="737"/>
      <c r="X106" s="738"/>
      <c r="Y106" s="467"/>
      <c r="Z106" s="468"/>
      <c r="AA106" s="469"/>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62"/>
      <c r="AN107" s="363"/>
      <c r="AO107" s="363"/>
      <c r="AP107" s="364"/>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70"/>
      <c r="AC108" s="471"/>
      <c r="AD108" s="472"/>
      <c r="AE108" s="356"/>
      <c r="AF108" s="356"/>
      <c r="AG108" s="356"/>
      <c r="AH108" s="356"/>
      <c r="AI108" s="356"/>
      <c r="AJ108" s="356"/>
      <c r="AK108" s="356"/>
      <c r="AL108" s="356"/>
      <c r="AM108" s="362"/>
      <c r="AN108" s="363"/>
      <c r="AO108" s="363"/>
      <c r="AP108" s="364"/>
      <c r="AQ108" s="362"/>
      <c r="AR108" s="363"/>
      <c r="AS108" s="363"/>
      <c r="AT108" s="364"/>
      <c r="AU108" s="499"/>
      <c r="AV108" s="500"/>
      <c r="AW108" s="500"/>
      <c r="AX108" s="501"/>
    </row>
    <row r="109" spans="1:60" ht="31.5" hidden="1" customHeight="1" x14ac:dyDescent="0.15">
      <c r="A109" s="487" t="s">
        <v>492</v>
      </c>
      <c r="B109" s="488"/>
      <c r="C109" s="488"/>
      <c r="D109" s="488"/>
      <c r="E109" s="488"/>
      <c r="F109" s="489"/>
      <c r="G109" s="737" t="s">
        <v>60</v>
      </c>
      <c r="H109" s="737"/>
      <c r="I109" s="737"/>
      <c r="J109" s="737"/>
      <c r="K109" s="737"/>
      <c r="L109" s="737"/>
      <c r="M109" s="737"/>
      <c r="N109" s="737"/>
      <c r="O109" s="737"/>
      <c r="P109" s="737"/>
      <c r="Q109" s="737"/>
      <c r="R109" s="737"/>
      <c r="S109" s="737"/>
      <c r="T109" s="737"/>
      <c r="U109" s="737"/>
      <c r="V109" s="737"/>
      <c r="W109" s="737"/>
      <c r="X109" s="738"/>
      <c r="Y109" s="467"/>
      <c r="Z109" s="468"/>
      <c r="AA109" s="469"/>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5"/>
      <c r="AC111" s="406"/>
      <c r="AD111" s="407"/>
      <c r="AE111" s="356"/>
      <c r="AF111" s="356"/>
      <c r="AG111" s="356"/>
      <c r="AH111" s="356"/>
      <c r="AI111" s="356"/>
      <c r="AJ111" s="356"/>
      <c r="AK111" s="356"/>
      <c r="AL111" s="356"/>
      <c r="AM111" s="356"/>
      <c r="AN111" s="356"/>
      <c r="AO111" s="356"/>
      <c r="AP111" s="356"/>
      <c r="AQ111" s="362"/>
      <c r="AR111" s="363"/>
      <c r="AS111" s="363"/>
      <c r="AT111" s="364"/>
      <c r="AU111" s="499"/>
      <c r="AV111" s="500"/>
      <c r="AW111" s="500"/>
      <c r="AX111" s="501"/>
    </row>
    <row r="112" spans="1:60" ht="31.5" hidden="1" customHeight="1" x14ac:dyDescent="0.15">
      <c r="A112" s="487" t="s">
        <v>492</v>
      </c>
      <c r="B112" s="488"/>
      <c r="C112" s="488"/>
      <c r="D112" s="488"/>
      <c r="E112" s="488"/>
      <c r="F112" s="489"/>
      <c r="G112" s="737" t="s">
        <v>60</v>
      </c>
      <c r="H112" s="737"/>
      <c r="I112" s="737"/>
      <c r="J112" s="737"/>
      <c r="K112" s="737"/>
      <c r="L112" s="737"/>
      <c r="M112" s="737"/>
      <c r="N112" s="737"/>
      <c r="O112" s="737"/>
      <c r="P112" s="737"/>
      <c r="Q112" s="737"/>
      <c r="R112" s="737"/>
      <c r="S112" s="737"/>
      <c r="T112" s="737"/>
      <c r="U112" s="737"/>
      <c r="V112" s="737"/>
      <c r="W112" s="737"/>
      <c r="X112" s="738"/>
      <c r="Y112" s="467"/>
      <c r="Z112" s="468"/>
      <c r="AA112" s="469"/>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30.7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465</v>
      </c>
      <c r="AC116" s="299"/>
      <c r="AD116" s="300"/>
      <c r="AE116" s="356" t="s">
        <v>465</v>
      </c>
      <c r="AF116" s="356"/>
      <c r="AG116" s="356"/>
      <c r="AH116" s="356"/>
      <c r="AI116" s="356" t="s">
        <v>465</v>
      </c>
      <c r="AJ116" s="356"/>
      <c r="AK116" s="356"/>
      <c r="AL116" s="356"/>
      <c r="AM116" s="356" t="s">
        <v>465</v>
      </c>
      <c r="AN116" s="356"/>
      <c r="AO116" s="356"/>
      <c r="AP116" s="356"/>
      <c r="AQ116" s="362" t="s">
        <v>465</v>
      </c>
      <c r="AR116" s="363"/>
      <c r="AS116" s="363"/>
      <c r="AT116" s="363"/>
      <c r="AU116" s="363"/>
      <c r="AV116" s="363"/>
      <c r="AW116" s="363"/>
      <c r="AX116" s="365"/>
    </row>
    <row r="117" spans="1:50" ht="60.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465</v>
      </c>
      <c r="AC117" s="340"/>
      <c r="AD117" s="341"/>
      <c r="AE117" s="304" t="s">
        <v>465</v>
      </c>
      <c r="AF117" s="304"/>
      <c r="AG117" s="304"/>
      <c r="AH117" s="304"/>
      <c r="AI117" s="304" t="s">
        <v>465</v>
      </c>
      <c r="AJ117" s="304"/>
      <c r="AK117" s="304"/>
      <c r="AL117" s="304"/>
      <c r="AM117" s="304" t="s">
        <v>465</v>
      </c>
      <c r="AN117" s="304"/>
      <c r="AO117" s="304"/>
      <c r="AP117" s="304"/>
      <c r="AQ117" s="304" t="s">
        <v>465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33.7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66.7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802"/>
      <c r="AF120" s="304"/>
      <c r="AG120" s="304"/>
      <c r="AH120" s="304"/>
      <c r="AI120" s="402"/>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30.75" hidden="1" customHeight="1" x14ac:dyDescent="0.15">
      <c r="A122" s="290"/>
      <c r="B122" s="291"/>
      <c r="C122" s="291"/>
      <c r="D122" s="291"/>
      <c r="E122" s="291"/>
      <c r="F122" s="292"/>
      <c r="G122" s="349"/>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54.7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30</v>
      </c>
      <c r="AV133" s="133"/>
      <c r="AW133" s="134" t="s">
        <v>300</v>
      </c>
      <c r="AX133" s="135"/>
    </row>
    <row r="134" spans="1:50" ht="39.75" customHeight="1" x14ac:dyDescent="0.15">
      <c r="A134" s="1006"/>
      <c r="B134" s="250"/>
      <c r="C134" s="249"/>
      <c r="D134" s="250"/>
      <c r="E134" s="249"/>
      <c r="F134" s="312"/>
      <c r="G134" s="228" t="s">
        <v>638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596</v>
      </c>
      <c r="AC134" s="219"/>
      <c r="AD134" s="219"/>
      <c r="AE134" s="264"/>
      <c r="AF134" s="101"/>
      <c r="AG134" s="101"/>
      <c r="AH134" s="101"/>
      <c r="AI134" s="264"/>
      <c r="AJ134" s="101"/>
      <c r="AK134" s="101"/>
      <c r="AL134" s="101"/>
      <c r="AM134" s="264"/>
      <c r="AN134" s="101"/>
      <c r="AO134" s="101"/>
      <c r="AP134" s="101"/>
      <c r="AQ134" s="264" t="s">
        <v>555</v>
      </c>
      <c r="AR134" s="101"/>
      <c r="AS134" s="101"/>
      <c r="AT134" s="101"/>
      <c r="AU134" s="264" t="s">
        <v>629</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596</v>
      </c>
      <c r="AC135" s="130"/>
      <c r="AD135" s="130"/>
      <c r="AE135" s="264" t="s">
        <v>639</v>
      </c>
      <c r="AF135" s="101"/>
      <c r="AG135" s="101"/>
      <c r="AH135" s="101"/>
      <c r="AI135" s="264" t="s">
        <v>640</v>
      </c>
      <c r="AJ135" s="101"/>
      <c r="AK135" s="101"/>
      <c r="AL135" s="101"/>
      <c r="AM135" s="264"/>
      <c r="AN135" s="101"/>
      <c r="AO135" s="101"/>
      <c r="AP135" s="101"/>
      <c r="AQ135" s="264" t="s">
        <v>555</v>
      </c>
      <c r="AR135" s="101"/>
      <c r="AS135" s="101"/>
      <c r="AT135" s="101"/>
      <c r="AU135" s="264"/>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38.2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6"/>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6"/>
      <c r="B154" s="250"/>
      <c r="C154" s="249"/>
      <c r="D154" s="250"/>
      <c r="E154" s="249"/>
      <c r="F154" s="312"/>
      <c r="G154" s="228" t="s">
        <v>558</v>
      </c>
      <c r="H154" s="158"/>
      <c r="I154" s="158"/>
      <c r="J154" s="158"/>
      <c r="K154" s="158"/>
      <c r="L154" s="158"/>
      <c r="M154" s="158"/>
      <c r="N154" s="158"/>
      <c r="O154" s="158"/>
      <c r="P154" s="229"/>
      <c r="Q154" s="157" t="s">
        <v>559</v>
      </c>
      <c r="R154" s="158"/>
      <c r="S154" s="158"/>
      <c r="T154" s="158"/>
      <c r="U154" s="158"/>
      <c r="V154" s="158"/>
      <c r="W154" s="158"/>
      <c r="X154" s="158"/>
      <c r="Y154" s="158"/>
      <c r="Z154" s="158"/>
      <c r="AA154" s="935"/>
      <c r="AB154" s="253"/>
      <c r="AC154" s="254"/>
      <c r="AD154" s="254"/>
      <c r="AE154" s="259" t="s">
        <v>551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6"/>
      <c r="B155" s="250"/>
      <c r="C155" s="249"/>
      <c r="D155" s="250"/>
      <c r="E155" s="249"/>
      <c r="F155" s="312"/>
      <c r="G155" s="230"/>
      <c r="H155" s="231"/>
      <c r="I155" s="231"/>
      <c r="J155" s="231"/>
      <c r="K155" s="231"/>
      <c r="L155" s="231"/>
      <c r="M155" s="231"/>
      <c r="N155" s="231"/>
      <c r="O155" s="231"/>
      <c r="P155" s="232"/>
      <c r="Q155" s="731"/>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6"/>
      <c r="B156" s="250"/>
      <c r="C156" s="249"/>
      <c r="D156" s="250"/>
      <c r="E156" s="249"/>
      <c r="F156" s="312"/>
      <c r="G156" s="230"/>
      <c r="H156" s="231"/>
      <c r="I156" s="231"/>
      <c r="J156" s="231"/>
      <c r="K156" s="231"/>
      <c r="L156" s="231"/>
      <c r="M156" s="231"/>
      <c r="N156" s="231"/>
      <c r="O156" s="231"/>
      <c r="P156" s="232"/>
      <c r="Q156" s="731"/>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6"/>
      <c r="B157" s="250"/>
      <c r="C157" s="249"/>
      <c r="D157" s="250"/>
      <c r="E157" s="249"/>
      <c r="F157" s="312"/>
      <c r="G157" s="230"/>
      <c r="H157" s="231"/>
      <c r="I157" s="231"/>
      <c r="J157" s="231"/>
      <c r="K157" s="231"/>
      <c r="L157" s="231"/>
      <c r="M157" s="231"/>
      <c r="N157" s="231"/>
      <c r="O157" s="231"/>
      <c r="P157" s="232"/>
      <c r="Q157" s="731"/>
      <c r="R157" s="231"/>
      <c r="S157" s="231"/>
      <c r="T157" s="231"/>
      <c r="U157" s="231"/>
      <c r="V157" s="231"/>
      <c r="W157" s="231"/>
      <c r="X157" s="231"/>
      <c r="Y157" s="231"/>
      <c r="Z157" s="231"/>
      <c r="AA157" s="936"/>
      <c r="AB157" s="255"/>
      <c r="AC157" s="256"/>
      <c r="AD157" s="256"/>
      <c r="AE157" s="157" t="s">
        <v>551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731"/>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731"/>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731"/>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731"/>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731"/>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731"/>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731"/>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731"/>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731"/>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731"/>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731"/>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731"/>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0.25" customHeight="1" x14ac:dyDescent="0.15">
      <c r="A188" s="1006"/>
      <c r="B188" s="250"/>
      <c r="C188" s="249"/>
      <c r="D188" s="250"/>
      <c r="E188" s="157" t="s">
        <v>649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7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2"/>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7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2"/>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3.75" customHeight="1" x14ac:dyDescent="0.15">
      <c r="A430" s="1006"/>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556</v>
      </c>
      <c r="AR432" s="133"/>
      <c r="AS432" s="134" t="s">
        <v>356</v>
      </c>
      <c r="AT432" s="169"/>
      <c r="AU432" s="133" t="s">
        <v>551</v>
      </c>
      <c r="AV432" s="133"/>
      <c r="AW432" s="134" t="s">
        <v>300</v>
      </c>
      <c r="AX432" s="135"/>
    </row>
    <row r="433" spans="1:50" ht="23.25" customHeight="1" x14ac:dyDescent="0.15">
      <c r="A433" s="1006"/>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553</v>
      </c>
      <c r="AF433" s="101"/>
      <c r="AG433" s="101"/>
      <c r="AH433" s="101"/>
      <c r="AI433" s="100" t="s">
        <v>557</v>
      </c>
      <c r="AJ433" s="101"/>
      <c r="AK433" s="101"/>
      <c r="AL433" s="101"/>
      <c r="AM433" s="100" t="s">
        <v>557</v>
      </c>
      <c r="AN433" s="101"/>
      <c r="AO433" s="101"/>
      <c r="AP433" s="102"/>
      <c r="AQ433" s="100" t="s">
        <v>551</v>
      </c>
      <c r="AR433" s="101"/>
      <c r="AS433" s="101"/>
      <c r="AT433" s="102"/>
      <c r="AU433" s="101" t="s">
        <v>551</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553</v>
      </c>
      <c r="AF434" s="101"/>
      <c r="AG434" s="101"/>
      <c r="AH434" s="102"/>
      <c r="AI434" s="100" t="s">
        <v>564</v>
      </c>
      <c r="AJ434" s="101"/>
      <c r="AK434" s="101"/>
      <c r="AL434" s="101"/>
      <c r="AM434" s="100" t="s">
        <v>556</v>
      </c>
      <c r="AN434" s="101"/>
      <c r="AO434" s="101"/>
      <c r="AP434" s="102"/>
      <c r="AQ434" s="100" t="s">
        <v>551</v>
      </c>
      <c r="AR434" s="101"/>
      <c r="AS434" s="101"/>
      <c r="AT434" s="102"/>
      <c r="AU434" s="101" t="s">
        <v>552</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553</v>
      </c>
      <c r="AJ435" s="101"/>
      <c r="AK435" s="101"/>
      <c r="AL435" s="101"/>
      <c r="AM435" s="100" t="s">
        <v>562</v>
      </c>
      <c r="AN435" s="101"/>
      <c r="AO435" s="101"/>
      <c r="AP435" s="102"/>
      <c r="AQ435" s="100" t="s">
        <v>562</v>
      </c>
      <c r="AR435" s="101"/>
      <c r="AS435" s="101"/>
      <c r="AT435" s="102"/>
      <c r="AU435" s="101" t="s">
        <v>552</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552</v>
      </c>
      <c r="AF673" s="133"/>
      <c r="AG673" s="134" t="s">
        <v>356</v>
      </c>
      <c r="AH673" s="169"/>
      <c r="AI673" s="179"/>
      <c r="AJ673" s="179"/>
      <c r="AK673" s="179"/>
      <c r="AL673" s="174"/>
      <c r="AM673" s="179"/>
      <c r="AN673" s="179"/>
      <c r="AO673" s="179"/>
      <c r="AP673" s="174"/>
      <c r="AQ673" s="215" t="s">
        <v>552</v>
      </c>
      <c r="AR673" s="133"/>
      <c r="AS673" s="134" t="s">
        <v>356</v>
      </c>
      <c r="AT673" s="169"/>
      <c r="AU673" s="133" t="s">
        <v>552</v>
      </c>
      <c r="AV673" s="133"/>
      <c r="AW673" s="134" t="s">
        <v>300</v>
      </c>
      <c r="AX673" s="135"/>
    </row>
    <row r="674" spans="1:50" ht="23.25" customHeight="1" x14ac:dyDescent="0.15">
      <c r="A674" s="1006"/>
      <c r="B674" s="250"/>
      <c r="C674" s="249"/>
      <c r="D674" s="250"/>
      <c r="E674" s="163"/>
      <c r="F674" s="164"/>
      <c r="G674" s="228" t="s">
        <v>565</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566</v>
      </c>
      <c r="AC674" s="130"/>
      <c r="AD674" s="130"/>
      <c r="AE674" s="100" t="s">
        <v>552</v>
      </c>
      <c r="AF674" s="101"/>
      <c r="AG674" s="101"/>
      <c r="AH674" s="101"/>
      <c r="AI674" s="100" t="s">
        <v>553</v>
      </c>
      <c r="AJ674" s="101"/>
      <c r="AK674" s="101"/>
      <c r="AL674" s="101"/>
      <c r="AM674" s="100" t="s">
        <v>552</v>
      </c>
      <c r="AN674" s="101"/>
      <c r="AO674" s="101"/>
      <c r="AP674" s="102"/>
      <c r="AQ674" s="100" t="s">
        <v>552</v>
      </c>
      <c r="AR674" s="101"/>
      <c r="AS674" s="101"/>
      <c r="AT674" s="102"/>
      <c r="AU674" s="101" t="s">
        <v>552</v>
      </c>
      <c r="AV674" s="101"/>
      <c r="AW674" s="101"/>
      <c r="AX674" s="220"/>
    </row>
    <row r="675" spans="1:50" ht="23.25"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565</v>
      </c>
      <c r="AC675" s="219"/>
      <c r="AD675" s="219"/>
      <c r="AE675" s="100" t="s">
        <v>552</v>
      </c>
      <c r="AF675" s="101"/>
      <c r="AG675" s="101"/>
      <c r="AH675" s="102"/>
      <c r="AI675" s="100" t="s">
        <v>567</v>
      </c>
      <c r="AJ675" s="101"/>
      <c r="AK675" s="101"/>
      <c r="AL675" s="101"/>
      <c r="AM675" s="100" t="s">
        <v>552</v>
      </c>
      <c r="AN675" s="101"/>
      <c r="AO675" s="101"/>
      <c r="AP675" s="102"/>
      <c r="AQ675" s="100" t="s">
        <v>552</v>
      </c>
      <c r="AR675" s="101"/>
      <c r="AS675" s="101"/>
      <c r="AT675" s="102"/>
      <c r="AU675" s="101" t="s">
        <v>552</v>
      </c>
      <c r="AV675" s="101"/>
      <c r="AW675" s="101"/>
      <c r="AX675" s="220"/>
    </row>
    <row r="676" spans="1:50" ht="23.25"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552</v>
      </c>
      <c r="AF676" s="101"/>
      <c r="AG676" s="101"/>
      <c r="AH676" s="102"/>
      <c r="AI676" s="100" t="s">
        <v>567</v>
      </c>
      <c r="AJ676" s="101"/>
      <c r="AK676" s="101"/>
      <c r="AL676" s="101"/>
      <c r="AM676" s="100" t="s">
        <v>552</v>
      </c>
      <c r="AN676" s="101"/>
      <c r="AO676" s="101"/>
      <c r="AP676" s="102"/>
      <c r="AQ676" s="100" t="s">
        <v>552</v>
      </c>
      <c r="AR676" s="101"/>
      <c r="AS676" s="101"/>
      <c r="AT676" s="102"/>
      <c r="AU676" s="101" t="s">
        <v>552</v>
      </c>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4.25" customHeight="1" x14ac:dyDescent="0.15">
      <c r="A698" s="1006"/>
      <c r="B698" s="250"/>
      <c r="C698" s="249"/>
      <c r="D698" s="250"/>
      <c r="E698" s="157" t="s">
        <v>590</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2.75"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9.5" customHeight="1" x14ac:dyDescent="0.15">
      <c r="A702" s="531" t="s">
        <v>259</v>
      </c>
      <c r="B702" s="53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549</v>
      </c>
      <c r="AE702" s="908"/>
      <c r="AF702" s="908"/>
      <c r="AG702" s="897" t="s">
        <v>597</v>
      </c>
      <c r="AH702" s="898"/>
      <c r="AI702" s="898"/>
      <c r="AJ702" s="898"/>
      <c r="AK702" s="898"/>
      <c r="AL702" s="898"/>
      <c r="AM702" s="898"/>
      <c r="AN702" s="898"/>
      <c r="AO702" s="898"/>
      <c r="AP702" s="898"/>
      <c r="AQ702" s="898"/>
      <c r="AR702" s="898"/>
      <c r="AS702" s="898"/>
      <c r="AT702" s="898"/>
      <c r="AU702" s="898"/>
      <c r="AV702" s="898"/>
      <c r="AW702" s="898"/>
      <c r="AX702" s="899"/>
    </row>
    <row r="703" spans="1:50" ht="72.75" customHeight="1" x14ac:dyDescent="0.15">
      <c r="A703" s="533"/>
      <c r="B703" s="534"/>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549</v>
      </c>
      <c r="AE703" s="152"/>
      <c r="AF703" s="152"/>
      <c r="AG703" s="602" t="s">
        <v>598</v>
      </c>
      <c r="AH703" s="603"/>
      <c r="AI703" s="603"/>
      <c r="AJ703" s="603"/>
      <c r="AK703" s="603"/>
      <c r="AL703" s="603"/>
      <c r="AM703" s="603"/>
      <c r="AN703" s="603"/>
      <c r="AO703" s="603"/>
      <c r="AP703" s="603"/>
      <c r="AQ703" s="603"/>
      <c r="AR703" s="603"/>
      <c r="AS703" s="603"/>
      <c r="AT703" s="603"/>
      <c r="AU703" s="603"/>
      <c r="AV703" s="603"/>
      <c r="AW703" s="603"/>
      <c r="AX703" s="604"/>
    </row>
    <row r="704" spans="1:50" ht="82.5" customHeight="1" x14ac:dyDescent="0.15">
      <c r="A704" s="535"/>
      <c r="B704" s="536"/>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549</v>
      </c>
      <c r="AE704" s="594"/>
      <c r="AF704" s="594"/>
      <c r="AG704" s="731" t="s">
        <v>599</v>
      </c>
      <c r="AH704" s="231"/>
      <c r="AI704" s="231"/>
      <c r="AJ704" s="231"/>
      <c r="AK704" s="231"/>
      <c r="AL704" s="231"/>
      <c r="AM704" s="231"/>
      <c r="AN704" s="231"/>
      <c r="AO704" s="231"/>
      <c r="AP704" s="231"/>
      <c r="AQ704" s="231"/>
      <c r="AR704" s="231"/>
      <c r="AS704" s="231"/>
      <c r="AT704" s="231"/>
      <c r="AU704" s="231"/>
      <c r="AV704" s="231"/>
      <c r="AW704" s="231"/>
      <c r="AX704" s="732"/>
    </row>
    <row r="705" spans="1:50" ht="27" customHeight="1" x14ac:dyDescent="0.15">
      <c r="A705" s="631"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549</v>
      </c>
      <c r="AE705" s="740"/>
      <c r="AF705" s="740"/>
      <c r="AG705" s="786" t="s">
        <v>630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5"/>
      <c r="B706" s="779"/>
      <c r="C706" s="624"/>
      <c r="D706" s="625"/>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568</v>
      </c>
      <c r="AE706" s="152"/>
      <c r="AF706" s="153"/>
      <c r="AG706" s="731"/>
      <c r="AH706" s="231"/>
      <c r="AI706" s="231"/>
      <c r="AJ706" s="231"/>
      <c r="AK706" s="231"/>
      <c r="AL706" s="231"/>
      <c r="AM706" s="231"/>
      <c r="AN706" s="231"/>
      <c r="AO706" s="231"/>
      <c r="AP706" s="231"/>
      <c r="AQ706" s="231"/>
      <c r="AR706" s="231"/>
      <c r="AS706" s="231"/>
      <c r="AT706" s="231"/>
      <c r="AU706" s="231"/>
      <c r="AV706" s="231"/>
      <c r="AW706" s="231"/>
      <c r="AX706" s="732"/>
    </row>
    <row r="707" spans="1:50" ht="26.25" customHeight="1" x14ac:dyDescent="0.15">
      <c r="A707" s="665"/>
      <c r="B707" s="779"/>
      <c r="C707" s="626"/>
      <c r="D707" s="627"/>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1" t="s">
        <v>568</v>
      </c>
      <c r="AE707" s="592"/>
      <c r="AF707" s="592"/>
      <c r="AG707" s="731"/>
      <c r="AH707" s="231"/>
      <c r="AI707" s="231"/>
      <c r="AJ707" s="231"/>
      <c r="AK707" s="231"/>
      <c r="AL707" s="231"/>
      <c r="AM707" s="231"/>
      <c r="AN707" s="231"/>
      <c r="AO707" s="231"/>
      <c r="AP707" s="231"/>
      <c r="AQ707" s="231"/>
      <c r="AR707" s="231"/>
      <c r="AS707" s="231"/>
      <c r="AT707" s="231"/>
      <c r="AU707" s="231"/>
      <c r="AV707" s="231"/>
      <c r="AW707" s="231"/>
      <c r="AX707" s="732"/>
    </row>
    <row r="708" spans="1:50" ht="73.5" customHeight="1" x14ac:dyDescent="0.15">
      <c r="A708" s="665"/>
      <c r="B708" s="666"/>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4" t="s">
        <v>549</v>
      </c>
      <c r="AE708" s="675"/>
      <c r="AF708" s="675"/>
      <c r="AG708" s="528" t="s">
        <v>600</v>
      </c>
      <c r="AH708" s="529"/>
      <c r="AI708" s="529"/>
      <c r="AJ708" s="529"/>
      <c r="AK708" s="529"/>
      <c r="AL708" s="529"/>
      <c r="AM708" s="529"/>
      <c r="AN708" s="529"/>
      <c r="AO708" s="529"/>
      <c r="AP708" s="529"/>
      <c r="AQ708" s="529"/>
      <c r="AR708" s="529"/>
      <c r="AS708" s="529"/>
      <c r="AT708" s="529"/>
      <c r="AU708" s="529"/>
      <c r="AV708" s="529"/>
      <c r="AW708" s="529"/>
      <c r="AX708" s="530"/>
    </row>
    <row r="709" spans="1:50" ht="27.75" customHeight="1" x14ac:dyDescent="0.15">
      <c r="A709" s="665"/>
      <c r="B709" s="666"/>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569</v>
      </c>
      <c r="AE709" s="152"/>
      <c r="AF709" s="152"/>
      <c r="AG709" s="602" t="s">
        <v>550</v>
      </c>
      <c r="AH709" s="603"/>
      <c r="AI709" s="603"/>
      <c r="AJ709" s="603"/>
      <c r="AK709" s="603"/>
      <c r="AL709" s="603"/>
      <c r="AM709" s="603"/>
      <c r="AN709" s="603"/>
      <c r="AO709" s="603"/>
      <c r="AP709" s="603"/>
      <c r="AQ709" s="603"/>
      <c r="AR709" s="603"/>
      <c r="AS709" s="603"/>
      <c r="AT709" s="603"/>
      <c r="AU709" s="603"/>
      <c r="AV709" s="603"/>
      <c r="AW709" s="603"/>
      <c r="AX709" s="604"/>
    </row>
    <row r="710" spans="1:50" ht="55.5" customHeight="1" x14ac:dyDescent="0.15">
      <c r="A710" s="665"/>
      <c r="B710" s="666"/>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549</v>
      </c>
      <c r="AE710" s="152"/>
      <c r="AF710" s="152"/>
      <c r="AG710" s="602" t="s">
        <v>601</v>
      </c>
      <c r="AH710" s="603"/>
      <c r="AI710" s="603"/>
      <c r="AJ710" s="603"/>
      <c r="AK710" s="603"/>
      <c r="AL710" s="603"/>
      <c r="AM710" s="603"/>
      <c r="AN710" s="603"/>
      <c r="AO710" s="603"/>
      <c r="AP710" s="603"/>
      <c r="AQ710" s="603"/>
      <c r="AR710" s="603"/>
      <c r="AS710" s="603"/>
      <c r="AT710" s="603"/>
      <c r="AU710" s="603"/>
      <c r="AV710" s="603"/>
      <c r="AW710" s="603"/>
      <c r="AX710" s="604"/>
    </row>
    <row r="711" spans="1:50" ht="77.45" customHeight="1" x14ac:dyDescent="0.15">
      <c r="A711" s="665"/>
      <c r="B711" s="666"/>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549</v>
      </c>
      <c r="AE711" s="152"/>
      <c r="AF711" s="152"/>
      <c r="AG711" s="602" t="s">
        <v>655</v>
      </c>
      <c r="AH711" s="603"/>
      <c r="AI711" s="603"/>
      <c r="AJ711" s="603"/>
      <c r="AK711" s="603"/>
      <c r="AL711" s="603"/>
      <c r="AM711" s="603"/>
      <c r="AN711" s="603"/>
      <c r="AO711" s="603"/>
      <c r="AP711" s="603"/>
      <c r="AQ711" s="603"/>
      <c r="AR711" s="603"/>
      <c r="AS711" s="603"/>
      <c r="AT711" s="603"/>
      <c r="AU711" s="603"/>
      <c r="AV711" s="603"/>
      <c r="AW711" s="603"/>
      <c r="AX711" s="604"/>
    </row>
    <row r="712" spans="1:50" ht="32.450000000000003" customHeight="1" x14ac:dyDescent="0.15">
      <c r="A712" s="665"/>
      <c r="B712" s="666"/>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569</v>
      </c>
      <c r="AE712" s="594"/>
      <c r="AF712" s="594"/>
      <c r="AG712" s="602" t="s">
        <v>550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5"/>
      <c r="B713" s="66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02" t="s">
        <v>550</v>
      </c>
      <c r="AH713" s="603"/>
      <c r="AI713" s="603"/>
      <c r="AJ713" s="603"/>
      <c r="AK713" s="603"/>
      <c r="AL713" s="603"/>
      <c r="AM713" s="603"/>
      <c r="AN713" s="603"/>
      <c r="AO713" s="603"/>
      <c r="AP713" s="603"/>
      <c r="AQ713" s="603"/>
      <c r="AR713" s="603"/>
      <c r="AS713" s="603"/>
      <c r="AT713" s="603"/>
      <c r="AU713" s="603"/>
      <c r="AV713" s="603"/>
      <c r="AW713" s="603"/>
      <c r="AX713" s="604"/>
    </row>
    <row r="714" spans="1:50" ht="57" customHeight="1" x14ac:dyDescent="0.15">
      <c r="A714" s="667"/>
      <c r="B714" s="668"/>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569</v>
      </c>
      <c r="AE714" s="600"/>
      <c r="AF714" s="601"/>
      <c r="AG714" s="693" t="s">
        <v>602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31" t="s">
        <v>40</v>
      </c>
      <c r="B715" s="664"/>
      <c r="C715" s="669" t="s">
        <v>461</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549</v>
      </c>
      <c r="AE715" s="675"/>
      <c r="AF715" s="787"/>
      <c r="AG715" s="528" t="s">
        <v>603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569</v>
      </c>
      <c r="AE716" s="766"/>
      <c r="AF716" s="766"/>
      <c r="AG716" s="602" t="s">
        <v>550</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665"/>
      <c r="B717" s="666"/>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569</v>
      </c>
      <c r="AE717" s="152"/>
      <c r="AF717" s="152"/>
      <c r="AG717" s="602" t="s">
        <v>550</v>
      </c>
      <c r="AH717" s="603"/>
      <c r="AI717" s="603"/>
      <c r="AJ717" s="603"/>
      <c r="AK717" s="603"/>
      <c r="AL717" s="603"/>
      <c r="AM717" s="603"/>
      <c r="AN717" s="603"/>
      <c r="AO717" s="603"/>
      <c r="AP717" s="603"/>
      <c r="AQ717" s="603"/>
      <c r="AR717" s="603"/>
      <c r="AS717" s="603"/>
      <c r="AT717" s="603"/>
      <c r="AU717" s="603"/>
      <c r="AV717" s="603"/>
      <c r="AW717" s="603"/>
      <c r="AX717" s="604"/>
    </row>
    <row r="718" spans="1:50" ht="27.75" customHeight="1" x14ac:dyDescent="0.15">
      <c r="A718" s="667"/>
      <c r="B718" s="668"/>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569</v>
      </c>
      <c r="AE718" s="152"/>
      <c r="AF718" s="152"/>
      <c r="AG718" s="160" t="s">
        <v>550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4" t="s">
        <v>549</v>
      </c>
      <c r="AE719" s="675"/>
      <c r="AF719" s="675"/>
      <c r="AG719" s="157" t="s">
        <v>668</v>
      </c>
      <c r="AH719" s="158"/>
      <c r="AI719" s="158"/>
      <c r="AJ719" s="158"/>
      <c r="AK719" s="158"/>
      <c r="AL719" s="158"/>
      <c r="AM719" s="158"/>
      <c r="AN719" s="158"/>
      <c r="AO719" s="158"/>
      <c r="AP719" s="158"/>
      <c r="AQ719" s="158"/>
      <c r="AR719" s="158"/>
      <c r="AS719" s="158"/>
      <c r="AT719" s="158"/>
      <c r="AU719" s="158"/>
      <c r="AV719" s="158"/>
      <c r="AW719" s="158"/>
      <c r="AX719" s="159"/>
    </row>
    <row r="720" spans="1:50" ht="19.5" customHeight="1" x14ac:dyDescent="0.15">
      <c r="A720" s="660"/>
      <c r="B720" s="661"/>
      <c r="C720" s="947" t="s">
        <v>479</v>
      </c>
      <c r="D720" s="945"/>
      <c r="E720" s="945"/>
      <c r="F720" s="948"/>
      <c r="G720" s="944" t="s">
        <v>480</v>
      </c>
      <c r="H720" s="945"/>
      <c r="I720" s="945"/>
      <c r="J720" s="945"/>
      <c r="K720" s="945"/>
      <c r="L720" s="945"/>
      <c r="M720" s="945"/>
      <c r="N720" s="944" t="s">
        <v>484</v>
      </c>
      <c r="O720" s="945"/>
      <c r="P720" s="945"/>
      <c r="Q720" s="945"/>
      <c r="R720" s="945"/>
      <c r="S720" s="945"/>
      <c r="T720" s="945"/>
      <c r="U720" s="945"/>
      <c r="V720" s="945"/>
      <c r="W720" s="945"/>
      <c r="X720" s="945"/>
      <c r="Y720" s="945"/>
      <c r="Z720" s="945"/>
      <c r="AA720" s="945"/>
      <c r="AB720" s="945"/>
      <c r="AC720" s="945"/>
      <c r="AD720" s="945"/>
      <c r="AE720" s="945"/>
      <c r="AF720" s="946"/>
      <c r="AG720" s="731"/>
      <c r="AH720" s="231"/>
      <c r="AI720" s="231"/>
      <c r="AJ720" s="231"/>
      <c r="AK720" s="231"/>
      <c r="AL720" s="231"/>
      <c r="AM720" s="231"/>
      <c r="AN720" s="231"/>
      <c r="AO720" s="231"/>
      <c r="AP720" s="231"/>
      <c r="AQ720" s="231"/>
      <c r="AR720" s="231"/>
      <c r="AS720" s="231"/>
      <c r="AT720" s="231"/>
      <c r="AU720" s="231"/>
      <c r="AV720" s="231"/>
      <c r="AW720" s="231"/>
      <c r="AX720" s="732"/>
    </row>
    <row r="721" spans="1:50" ht="30.75" customHeight="1" x14ac:dyDescent="0.15">
      <c r="A721" s="660"/>
      <c r="B721" s="661"/>
      <c r="C721" s="929" t="s">
        <v>546</v>
      </c>
      <c r="D721" s="930"/>
      <c r="E721" s="930"/>
      <c r="F721" s="931"/>
      <c r="G721" s="949" t="s">
        <v>483</v>
      </c>
      <c r="H721" s="950"/>
      <c r="I721" s="83" t="str">
        <f>IF(OR(G721="　", G721=""), "", "-")</f>
        <v/>
      </c>
      <c r="J721" s="928">
        <v>442</v>
      </c>
      <c r="K721" s="928"/>
      <c r="L721" s="83" t="str">
        <f>IF(M721="","","-")</f>
        <v>-</v>
      </c>
      <c r="M721" s="84">
        <v>5</v>
      </c>
      <c r="N721" s="925" t="s">
        <v>669</v>
      </c>
      <c r="O721" s="926"/>
      <c r="P721" s="926"/>
      <c r="Q721" s="926"/>
      <c r="R721" s="926"/>
      <c r="S721" s="926"/>
      <c r="T721" s="926"/>
      <c r="U721" s="926"/>
      <c r="V721" s="926"/>
      <c r="W721" s="926"/>
      <c r="X721" s="926"/>
      <c r="Y721" s="926"/>
      <c r="Z721" s="926"/>
      <c r="AA721" s="926"/>
      <c r="AB721" s="926"/>
      <c r="AC721" s="926"/>
      <c r="AD721" s="926"/>
      <c r="AE721" s="926"/>
      <c r="AF721" s="927"/>
      <c r="AG721" s="731"/>
      <c r="AH721" s="231"/>
      <c r="AI721" s="231"/>
      <c r="AJ721" s="231"/>
      <c r="AK721" s="231"/>
      <c r="AL721" s="231"/>
      <c r="AM721" s="231"/>
      <c r="AN721" s="231"/>
      <c r="AO721" s="231"/>
      <c r="AP721" s="231"/>
      <c r="AQ721" s="231"/>
      <c r="AR721" s="231"/>
      <c r="AS721" s="231"/>
      <c r="AT721" s="231"/>
      <c r="AU721" s="231"/>
      <c r="AV721" s="231"/>
      <c r="AW721" s="231"/>
      <c r="AX721" s="732"/>
    </row>
    <row r="722" spans="1:50" ht="21.75" hidden="1" customHeight="1" x14ac:dyDescent="0.15">
      <c r="A722" s="660"/>
      <c r="B722" s="661"/>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731"/>
      <c r="AH722" s="231"/>
      <c r="AI722" s="231"/>
      <c r="AJ722" s="231"/>
      <c r="AK722" s="231"/>
      <c r="AL722" s="231"/>
      <c r="AM722" s="231"/>
      <c r="AN722" s="231"/>
      <c r="AO722" s="231"/>
      <c r="AP722" s="231"/>
      <c r="AQ722" s="231"/>
      <c r="AR722" s="231"/>
      <c r="AS722" s="231"/>
      <c r="AT722" s="231"/>
      <c r="AU722" s="231"/>
      <c r="AV722" s="231"/>
      <c r="AW722" s="231"/>
      <c r="AX722" s="732"/>
    </row>
    <row r="723" spans="1:50" ht="47.25" hidden="1" customHeight="1" x14ac:dyDescent="0.15">
      <c r="A723" s="660"/>
      <c r="B723" s="661"/>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31"/>
      <c r="AH723" s="231"/>
      <c r="AI723" s="231"/>
      <c r="AJ723" s="231"/>
      <c r="AK723" s="231"/>
      <c r="AL723" s="231"/>
      <c r="AM723" s="231"/>
      <c r="AN723" s="231"/>
      <c r="AO723" s="231"/>
      <c r="AP723" s="231"/>
      <c r="AQ723" s="231"/>
      <c r="AR723" s="231"/>
      <c r="AS723" s="231"/>
      <c r="AT723" s="231"/>
      <c r="AU723" s="231"/>
      <c r="AV723" s="231"/>
      <c r="AW723" s="231"/>
      <c r="AX723" s="732"/>
    </row>
    <row r="724" spans="1:50" ht="15.75" hidden="1" customHeight="1" x14ac:dyDescent="0.15">
      <c r="A724" s="660"/>
      <c r="B724" s="661"/>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31"/>
      <c r="AH724" s="231"/>
      <c r="AI724" s="231"/>
      <c r="AJ724" s="231"/>
      <c r="AK724" s="231"/>
      <c r="AL724" s="231"/>
      <c r="AM724" s="231"/>
      <c r="AN724" s="231"/>
      <c r="AO724" s="231"/>
      <c r="AP724" s="231"/>
      <c r="AQ724" s="231"/>
      <c r="AR724" s="231"/>
      <c r="AS724" s="231"/>
      <c r="AT724" s="231"/>
      <c r="AU724" s="231"/>
      <c r="AV724" s="231"/>
      <c r="AW724" s="231"/>
      <c r="AX724" s="732"/>
    </row>
    <row r="725" spans="1:50" ht="1.5" customHeight="1" x14ac:dyDescent="0.15">
      <c r="A725" s="662"/>
      <c r="B725" s="663"/>
      <c r="C725" s="932"/>
      <c r="D725" s="933"/>
      <c r="E725" s="933"/>
      <c r="F725" s="934"/>
      <c r="G725" s="971" t="s">
        <v>483</v>
      </c>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53.25" customHeight="1" x14ac:dyDescent="0.15">
      <c r="A726" s="631" t="s">
        <v>48</v>
      </c>
      <c r="B726" s="632"/>
      <c r="C726" s="443" t="s">
        <v>53</v>
      </c>
      <c r="D726" s="589"/>
      <c r="E726" s="589"/>
      <c r="F726" s="590"/>
      <c r="G726" s="809" t="s">
        <v>666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7" customHeight="1" thickBot="1" x14ac:dyDescent="0.2">
      <c r="A727" s="633"/>
      <c r="B727" s="634"/>
      <c r="C727" s="699" t="s">
        <v>57</v>
      </c>
      <c r="D727" s="700"/>
      <c r="E727" s="700"/>
      <c r="F727" s="701"/>
      <c r="G727" s="806" t="s">
        <v>604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19.5"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3.25" customHeight="1" thickBot="1" x14ac:dyDescent="0.2">
      <c r="A729" s="774" t="s">
        <v>650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0.2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9" customHeight="1" thickBot="1" x14ac:dyDescent="0.2">
      <c r="A731" s="628" t="s">
        <v>257</v>
      </c>
      <c r="B731" s="629"/>
      <c r="C731" s="629"/>
      <c r="D731" s="629"/>
      <c r="E731" s="630"/>
      <c r="F731" s="684" t="s">
        <v>672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19.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6.6" customHeight="1" thickBot="1" x14ac:dyDescent="0.2">
      <c r="A733" s="756" t="s">
        <v>257</v>
      </c>
      <c r="B733" s="757"/>
      <c r="C733" s="757"/>
      <c r="D733" s="757"/>
      <c r="E733" s="758"/>
      <c r="F733" s="775" t="s">
        <v>671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1"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0.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631</v>
      </c>
      <c r="F737" s="111"/>
      <c r="G737" s="111"/>
      <c r="H737" s="111"/>
      <c r="I737" s="111"/>
      <c r="J737" s="111"/>
      <c r="K737" s="111"/>
      <c r="L737" s="111"/>
      <c r="M737" s="111"/>
      <c r="N737" s="112" t="s">
        <v>358</v>
      </c>
      <c r="O737" s="112"/>
      <c r="P737" s="112"/>
      <c r="Q737" s="112"/>
      <c r="R737" s="111" t="s">
        <v>632</v>
      </c>
      <c r="S737" s="111"/>
      <c r="T737" s="111"/>
      <c r="U737" s="111"/>
      <c r="V737" s="111"/>
      <c r="W737" s="111"/>
      <c r="X737" s="111"/>
      <c r="Y737" s="111"/>
      <c r="Z737" s="111"/>
      <c r="AA737" s="112" t="s">
        <v>359</v>
      </c>
      <c r="AB737" s="112"/>
      <c r="AC737" s="112"/>
      <c r="AD737" s="112"/>
      <c r="AE737" s="111" t="s">
        <v>635</v>
      </c>
      <c r="AF737" s="111"/>
      <c r="AG737" s="111"/>
      <c r="AH737" s="111"/>
      <c r="AI737" s="111"/>
      <c r="AJ737" s="111"/>
      <c r="AK737" s="111"/>
      <c r="AL737" s="111"/>
      <c r="AM737" s="111"/>
      <c r="AN737" s="112" t="s">
        <v>360</v>
      </c>
      <c r="AO737" s="112"/>
      <c r="AP737" s="112"/>
      <c r="AQ737" s="112"/>
      <c r="AR737" s="113" t="s">
        <v>636</v>
      </c>
      <c r="AS737" s="114"/>
      <c r="AT737" s="114"/>
      <c r="AU737" s="114"/>
      <c r="AV737" s="114"/>
      <c r="AW737" s="114"/>
      <c r="AX737" s="115"/>
      <c r="AY737" s="89"/>
      <c r="AZ737" s="89"/>
    </row>
    <row r="738" spans="1:52" ht="24.75" customHeight="1" x14ac:dyDescent="0.15">
      <c r="A738" s="116" t="s">
        <v>361</v>
      </c>
      <c r="B738" s="117"/>
      <c r="C738" s="117"/>
      <c r="D738" s="118"/>
      <c r="E738" s="111" t="s">
        <v>633</v>
      </c>
      <c r="F738" s="111"/>
      <c r="G738" s="111"/>
      <c r="H738" s="111"/>
      <c r="I738" s="111"/>
      <c r="J738" s="111"/>
      <c r="K738" s="111"/>
      <c r="L738" s="111"/>
      <c r="M738" s="111"/>
      <c r="N738" s="112" t="s">
        <v>362</v>
      </c>
      <c r="O738" s="112"/>
      <c r="P738" s="112"/>
      <c r="Q738" s="112"/>
      <c r="R738" s="111" t="s">
        <v>634</v>
      </c>
      <c r="S738" s="111"/>
      <c r="T738" s="111"/>
      <c r="U738" s="111"/>
      <c r="V738" s="111"/>
      <c r="W738" s="111"/>
      <c r="X738" s="111"/>
      <c r="Y738" s="111"/>
      <c r="Z738" s="111"/>
      <c r="AA738" s="112" t="s">
        <v>481</v>
      </c>
      <c r="AB738" s="112"/>
      <c r="AC738" s="112"/>
      <c r="AD738" s="112"/>
      <c r="AE738" s="111" t="s">
        <v>637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483</v>
      </c>
      <c r="J739" s="106"/>
      <c r="K739" s="91" t="str">
        <f>IF(OR(I739="　", I739=""), "", "-")</f>
        <v/>
      </c>
      <c r="L739" s="107">
        <v>444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39" t="s">
        <v>605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4"/>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4"/>
      <c r="B781" s="770"/>
      <c r="C781" s="770"/>
      <c r="D781" s="770"/>
      <c r="E781" s="770"/>
      <c r="F781" s="771"/>
      <c r="G781" s="448" t="s">
        <v>606</v>
      </c>
      <c r="H781" s="449"/>
      <c r="I781" s="449"/>
      <c r="J781" s="449"/>
      <c r="K781" s="450"/>
      <c r="L781" s="451" t="s">
        <v>607</v>
      </c>
      <c r="M781" s="452"/>
      <c r="N781" s="452"/>
      <c r="O781" s="452"/>
      <c r="P781" s="452"/>
      <c r="Q781" s="452"/>
      <c r="R781" s="452"/>
      <c r="S781" s="452"/>
      <c r="T781" s="452"/>
      <c r="U781" s="452"/>
      <c r="V781" s="452"/>
      <c r="W781" s="452"/>
      <c r="X781" s="453"/>
      <c r="Y781" s="454">
        <v>7278</v>
      </c>
      <c r="Z781" s="455"/>
      <c r="AA781" s="455"/>
      <c r="AB781" s="565"/>
      <c r="AC781" s="448" t="s">
        <v>608</v>
      </c>
      <c r="AD781" s="449"/>
      <c r="AE781" s="449"/>
      <c r="AF781" s="449"/>
      <c r="AG781" s="450"/>
      <c r="AH781" s="451" t="s">
        <v>610</v>
      </c>
      <c r="AI781" s="452"/>
      <c r="AJ781" s="452"/>
      <c r="AK781" s="452"/>
      <c r="AL781" s="452"/>
      <c r="AM781" s="452"/>
      <c r="AN781" s="452"/>
      <c r="AO781" s="452"/>
      <c r="AP781" s="452"/>
      <c r="AQ781" s="452"/>
      <c r="AR781" s="452"/>
      <c r="AS781" s="452"/>
      <c r="AT781" s="453"/>
      <c r="AU781" s="454">
        <v>56.362665999999997</v>
      </c>
      <c r="AV781" s="455"/>
      <c r="AW781" s="455"/>
      <c r="AX781" s="456"/>
    </row>
    <row r="782" spans="1:50" ht="24.75" customHeight="1" x14ac:dyDescent="0.15">
      <c r="A782" s="564"/>
      <c r="B782" s="770"/>
      <c r="C782" s="770"/>
      <c r="D782" s="770"/>
      <c r="E782" s="770"/>
      <c r="F782" s="77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t="s">
        <v>582</v>
      </c>
      <c r="AD782" s="347"/>
      <c r="AE782" s="347"/>
      <c r="AF782" s="347"/>
      <c r="AG782" s="348"/>
      <c r="AH782" s="399" t="s">
        <v>609</v>
      </c>
      <c r="AI782" s="400"/>
      <c r="AJ782" s="400"/>
      <c r="AK782" s="400"/>
      <c r="AL782" s="400"/>
      <c r="AM782" s="400"/>
      <c r="AN782" s="400"/>
      <c r="AO782" s="400"/>
      <c r="AP782" s="400"/>
      <c r="AQ782" s="400"/>
      <c r="AR782" s="400"/>
      <c r="AS782" s="400"/>
      <c r="AT782" s="401"/>
      <c r="AU782" s="396">
        <v>3.503787</v>
      </c>
      <c r="AV782" s="397"/>
      <c r="AW782" s="397"/>
      <c r="AX782" s="398"/>
    </row>
    <row r="783" spans="1:50" ht="24.75" customHeight="1" x14ac:dyDescent="0.15">
      <c r="A783" s="564"/>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619"/>
      <c r="AE783" s="619"/>
      <c r="AF783" s="619"/>
      <c r="AG783" s="620"/>
      <c r="AH783" s="399"/>
      <c r="AI783" s="772"/>
      <c r="AJ783" s="772"/>
      <c r="AK783" s="772"/>
      <c r="AL783" s="772"/>
      <c r="AM783" s="772"/>
      <c r="AN783" s="772"/>
      <c r="AO783" s="772"/>
      <c r="AP783" s="772"/>
      <c r="AQ783" s="772"/>
      <c r="AR783" s="772"/>
      <c r="AS783" s="772"/>
      <c r="AT783" s="773"/>
      <c r="AU783" s="396"/>
      <c r="AV783" s="397"/>
      <c r="AW783" s="397"/>
      <c r="AX783" s="398"/>
    </row>
    <row r="784" spans="1:50" ht="24.75" hidden="1" customHeight="1" x14ac:dyDescent="0.15">
      <c r="A784" s="564"/>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4"/>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4"/>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4"/>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4"/>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4"/>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4"/>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4"/>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7278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59.866453</v>
      </c>
      <c r="AV791" s="414"/>
      <c r="AW791" s="414"/>
      <c r="AX791" s="416"/>
    </row>
    <row r="792" spans="1:50" ht="24.75" customHeight="1" x14ac:dyDescent="0.15">
      <c r="A792" s="564"/>
      <c r="B792" s="770"/>
      <c r="C792" s="770"/>
      <c r="D792" s="770"/>
      <c r="E792" s="770"/>
      <c r="F792" s="771"/>
      <c r="G792" s="439" t="s">
        <v>612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4"/>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4"/>
      <c r="B794" s="770"/>
      <c r="C794" s="770"/>
      <c r="D794" s="770"/>
      <c r="E794" s="770"/>
      <c r="F794" s="771"/>
      <c r="G794" s="448" t="s">
        <v>611</v>
      </c>
      <c r="H794" s="449"/>
      <c r="I794" s="449"/>
      <c r="J794" s="449"/>
      <c r="K794" s="450"/>
      <c r="L794" s="451" t="s">
        <v>628</v>
      </c>
      <c r="M794" s="452"/>
      <c r="N794" s="452"/>
      <c r="O794" s="452"/>
      <c r="P794" s="452"/>
      <c r="Q794" s="452"/>
      <c r="R794" s="452"/>
      <c r="S794" s="452"/>
      <c r="T794" s="452"/>
      <c r="U794" s="452"/>
      <c r="V794" s="452"/>
      <c r="W794" s="452"/>
      <c r="X794" s="453"/>
      <c r="Y794" s="454">
        <v>0.2</v>
      </c>
      <c r="Z794" s="455"/>
      <c r="AA794" s="455"/>
      <c r="AB794" s="56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4"/>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4"/>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 hidden="1" customHeight="1" x14ac:dyDescent="0.15">
      <c r="A797" s="564"/>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4"/>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4"/>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4"/>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4"/>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4"/>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4"/>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4"/>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4"/>
      <c r="B805" s="770"/>
      <c r="C805" s="770"/>
      <c r="D805" s="770"/>
      <c r="E805" s="770"/>
      <c r="F805" s="771"/>
      <c r="G805" s="439" t="s">
        <v>455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4"/>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4"/>
      <c r="B807" s="770"/>
      <c r="C807" s="770"/>
      <c r="D807" s="770"/>
      <c r="E807" s="770"/>
      <c r="F807" s="77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4"/>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4"/>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4"/>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4"/>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4"/>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4"/>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4"/>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4"/>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4"/>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4"/>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4"/>
      <c r="B818" s="770"/>
      <c r="C818" s="770"/>
      <c r="D818" s="770"/>
      <c r="E818" s="770"/>
      <c r="F818" s="771"/>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4"/>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4"/>
      <c r="B820" s="770"/>
      <c r="C820" s="770"/>
      <c r="D820" s="770"/>
      <c r="E820" s="770"/>
      <c r="F820" s="77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4"/>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4"/>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4"/>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4"/>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4"/>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4"/>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4"/>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4"/>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4"/>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4"/>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7" t="s">
        <v>485</v>
      </c>
      <c r="AM831" s="968"/>
      <c r="AN831" s="96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76.5" customHeight="1" x14ac:dyDescent="0.15">
      <c r="A837" s="403">
        <v>1</v>
      </c>
      <c r="B837" s="403">
        <v>1</v>
      </c>
      <c r="C837" s="426" t="s">
        <v>613</v>
      </c>
      <c r="D837" s="417"/>
      <c r="E837" s="417"/>
      <c r="F837" s="417"/>
      <c r="G837" s="417"/>
      <c r="H837" s="417"/>
      <c r="I837" s="417"/>
      <c r="J837" s="418">
        <v>7020005008492</v>
      </c>
      <c r="K837" s="419"/>
      <c r="L837" s="419"/>
      <c r="M837" s="419"/>
      <c r="N837" s="419"/>
      <c r="O837" s="419"/>
      <c r="P837" s="427" t="s">
        <v>614</v>
      </c>
      <c r="Q837" s="315"/>
      <c r="R837" s="315"/>
      <c r="S837" s="315"/>
      <c r="T837" s="315"/>
      <c r="U837" s="315"/>
      <c r="V837" s="315"/>
      <c r="W837" s="315"/>
      <c r="X837" s="315"/>
      <c r="Y837" s="316">
        <v>7278</v>
      </c>
      <c r="Z837" s="317"/>
      <c r="AA837" s="317"/>
      <c r="AB837" s="318"/>
      <c r="AC837" s="326" t="s">
        <v>615</v>
      </c>
      <c r="AD837" s="425"/>
      <c r="AE837" s="425"/>
      <c r="AF837" s="425"/>
      <c r="AG837" s="425"/>
      <c r="AH837" s="420" t="s">
        <v>590</v>
      </c>
      <c r="AI837" s="421"/>
      <c r="AJ837" s="421"/>
      <c r="AK837" s="421"/>
      <c r="AL837" s="323" t="s">
        <v>590</v>
      </c>
      <c r="AM837" s="324"/>
      <c r="AN837" s="324"/>
      <c r="AO837" s="325"/>
      <c r="AP837" s="319" t="s">
        <v>617</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7.5" customHeight="1" x14ac:dyDescent="0.15">
      <c r="A870" s="403">
        <v>1</v>
      </c>
      <c r="B870" s="403">
        <v>1</v>
      </c>
      <c r="C870" s="417" t="s">
        <v>621</v>
      </c>
      <c r="D870" s="417"/>
      <c r="E870" s="417"/>
      <c r="F870" s="417"/>
      <c r="G870" s="417"/>
      <c r="H870" s="417"/>
      <c r="I870" s="417"/>
      <c r="J870" s="418" t="s">
        <v>662</v>
      </c>
      <c r="K870" s="419"/>
      <c r="L870" s="419"/>
      <c r="M870" s="419"/>
      <c r="N870" s="419"/>
      <c r="O870" s="419"/>
      <c r="P870" s="315" t="s">
        <v>625</v>
      </c>
      <c r="Q870" s="315"/>
      <c r="R870" s="315"/>
      <c r="S870" s="315"/>
      <c r="T870" s="315"/>
      <c r="U870" s="315"/>
      <c r="V870" s="315"/>
      <c r="W870" s="315"/>
      <c r="X870" s="315"/>
      <c r="Y870" s="316">
        <v>59.898141000000003</v>
      </c>
      <c r="Z870" s="317"/>
      <c r="AA870" s="317"/>
      <c r="AB870" s="318"/>
      <c r="AC870" s="326" t="s">
        <v>550</v>
      </c>
      <c r="AD870" s="425"/>
      <c r="AE870" s="425"/>
      <c r="AF870" s="425"/>
      <c r="AG870" s="425"/>
      <c r="AH870" s="420" t="s">
        <v>590</v>
      </c>
      <c r="AI870" s="421"/>
      <c r="AJ870" s="421"/>
      <c r="AK870" s="421"/>
      <c r="AL870" s="323" t="s">
        <v>590</v>
      </c>
      <c r="AM870" s="324"/>
      <c r="AN870" s="324"/>
      <c r="AO870" s="325"/>
      <c r="AP870" s="319" t="s">
        <v>618</v>
      </c>
      <c r="AQ870" s="319"/>
      <c r="AR870" s="319"/>
      <c r="AS870" s="319"/>
      <c r="AT870" s="319"/>
      <c r="AU870" s="319"/>
      <c r="AV870" s="319"/>
      <c r="AW870" s="319"/>
      <c r="AX870" s="319"/>
    </row>
    <row r="871" spans="1:50" ht="30" customHeight="1" x14ac:dyDescent="0.15">
      <c r="A871" s="403">
        <v>2</v>
      </c>
      <c r="B871" s="403">
        <v>1</v>
      </c>
      <c r="C871" s="426" t="s">
        <v>622</v>
      </c>
      <c r="D871" s="417"/>
      <c r="E871" s="417"/>
      <c r="F871" s="417"/>
      <c r="G871" s="417"/>
      <c r="H871" s="417"/>
      <c r="I871" s="417"/>
      <c r="J871" s="418" t="s">
        <v>663</v>
      </c>
      <c r="K871" s="419"/>
      <c r="L871" s="419"/>
      <c r="M871" s="419"/>
      <c r="N871" s="419"/>
      <c r="O871" s="419"/>
      <c r="P871" s="315" t="s">
        <v>625</v>
      </c>
      <c r="Q871" s="315"/>
      <c r="R871" s="315"/>
      <c r="S871" s="315"/>
      <c r="T871" s="315"/>
      <c r="U871" s="315"/>
      <c r="V871" s="315"/>
      <c r="W871" s="315"/>
      <c r="X871" s="315"/>
      <c r="Y871" s="316">
        <v>28.797747000000001</v>
      </c>
      <c r="Z871" s="317"/>
      <c r="AA871" s="317"/>
      <c r="AB871" s="318"/>
      <c r="AC871" s="326" t="s">
        <v>550</v>
      </c>
      <c r="AD871" s="326"/>
      <c r="AE871" s="326"/>
      <c r="AF871" s="326"/>
      <c r="AG871" s="326"/>
      <c r="AH871" s="420" t="s">
        <v>550</v>
      </c>
      <c r="AI871" s="421"/>
      <c r="AJ871" s="421"/>
      <c r="AK871" s="421"/>
      <c r="AL871" s="323" t="s">
        <v>550</v>
      </c>
      <c r="AM871" s="324"/>
      <c r="AN871" s="324"/>
      <c r="AO871" s="325"/>
      <c r="AP871" s="319" t="s">
        <v>616</v>
      </c>
      <c r="AQ871" s="319"/>
      <c r="AR871" s="319"/>
      <c r="AS871" s="319"/>
      <c r="AT871" s="319"/>
      <c r="AU871" s="319"/>
      <c r="AV871" s="319"/>
      <c r="AW871" s="319"/>
      <c r="AX871" s="319"/>
    </row>
    <row r="872" spans="1:50" ht="30" customHeight="1" x14ac:dyDescent="0.15">
      <c r="A872" s="403">
        <v>3</v>
      </c>
      <c r="B872" s="403">
        <v>1</v>
      </c>
      <c r="C872" s="426" t="s">
        <v>656</v>
      </c>
      <c r="D872" s="417"/>
      <c r="E872" s="417"/>
      <c r="F872" s="417"/>
      <c r="G872" s="417"/>
      <c r="H872" s="417"/>
      <c r="I872" s="417"/>
      <c r="J872" s="418" t="s">
        <v>662</v>
      </c>
      <c r="K872" s="419"/>
      <c r="L872" s="419"/>
      <c r="M872" s="419"/>
      <c r="N872" s="419"/>
      <c r="O872" s="419"/>
      <c r="P872" s="427" t="s">
        <v>625</v>
      </c>
      <c r="Q872" s="315"/>
      <c r="R872" s="315"/>
      <c r="S872" s="315"/>
      <c r="T872" s="315"/>
      <c r="U872" s="315"/>
      <c r="V872" s="315"/>
      <c r="W872" s="315"/>
      <c r="X872" s="315"/>
      <c r="Y872" s="316">
        <v>27.860619</v>
      </c>
      <c r="Z872" s="317"/>
      <c r="AA872" s="317"/>
      <c r="AB872" s="318"/>
      <c r="AC872" s="326" t="s">
        <v>550</v>
      </c>
      <c r="AD872" s="326"/>
      <c r="AE872" s="326"/>
      <c r="AF872" s="326"/>
      <c r="AG872" s="326"/>
      <c r="AH872" s="321" t="s">
        <v>550</v>
      </c>
      <c r="AI872" s="322"/>
      <c r="AJ872" s="322"/>
      <c r="AK872" s="322"/>
      <c r="AL872" s="323" t="s">
        <v>550</v>
      </c>
      <c r="AM872" s="324"/>
      <c r="AN872" s="324"/>
      <c r="AO872" s="325"/>
      <c r="AP872" s="319" t="s">
        <v>616</v>
      </c>
      <c r="AQ872" s="319"/>
      <c r="AR872" s="319"/>
      <c r="AS872" s="319"/>
      <c r="AT872" s="319"/>
      <c r="AU872" s="319"/>
      <c r="AV872" s="319"/>
      <c r="AW872" s="319"/>
      <c r="AX872" s="319"/>
    </row>
    <row r="873" spans="1:50" ht="30" customHeight="1" x14ac:dyDescent="0.15">
      <c r="A873" s="403">
        <v>4</v>
      </c>
      <c r="B873" s="403">
        <v>1</v>
      </c>
      <c r="C873" s="426" t="s">
        <v>657</v>
      </c>
      <c r="D873" s="417"/>
      <c r="E873" s="417"/>
      <c r="F873" s="417"/>
      <c r="G873" s="417"/>
      <c r="H873" s="417"/>
      <c r="I873" s="417"/>
      <c r="J873" s="418" t="s">
        <v>663</v>
      </c>
      <c r="K873" s="419"/>
      <c r="L873" s="419"/>
      <c r="M873" s="419"/>
      <c r="N873" s="419"/>
      <c r="O873" s="419"/>
      <c r="P873" s="427" t="s">
        <v>625</v>
      </c>
      <c r="Q873" s="315"/>
      <c r="R873" s="315"/>
      <c r="S873" s="315"/>
      <c r="T873" s="315"/>
      <c r="U873" s="315"/>
      <c r="V873" s="315"/>
      <c r="W873" s="315"/>
      <c r="X873" s="315"/>
      <c r="Y873" s="316">
        <v>25.381679999999999</v>
      </c>
      <c r="Z873" s="317"/>
      <c r="AA873" s="317"/>
      <c r="AB873" s="318"/>
      <c r="AC873" s="326" t="s">
        <v>550</v>
      </c>
      <c r="AD873" s="326"/>
      <c r="AE873" s="326"/>
      <c r="AF873" s="326"/>
      <c r="AG873" s="326"/>
      <c r="AH873" s="321" t="s">
        <v>550</v>
      </c>
      <c r="AI873" s="322"/>
      <c r="AJ873" s="322"/>
      <c r="AK873" s="322"/>
      <c r="AL873" s="323" t="s">
        <v>550</v>
      </c>
      <c r="AM873" s="324"/>
      <c r="AN873" s="324"/>
      <c r="AO873" s="325"/>
      <c r="AP873" s="319" t="s">
        <v>616</v>
      </c>
      <c r="AQ873" s="319"/>
      <c r="AR873" s="319"/>
      <c r="AS873" s="319"/>
      <c r="AT873" s="319"/>
      <c r="AU873" s="319"/>
      <c r="AV873" s="319"/>
      <c r="AW873" s="319"/>
      <c r="AX873" s="319"/>
    </row>
    <row r="874" spans="1:50" ht="30" customHeight="1" x14ac:dyDescent="0.15">
      <c r="A874" s="403">
        <v>5</v>
      </c>
      <c r="B874" s="403">
        <v>1</v>
      </c>
      <c r="C874" s="426" t="s">
        <v>658</v>
      </c>
      <c r="D874" s="417"/>
      <c r="E874" s="417"/>
      <c r="F874" s="417"/>
      <c r="G874" s="417"/>
      <c r="H874" s="417"/>
      <c r="I874" s="417"/>
      <c r="J874" s="418" t="s">
        <v>664</v>
      </c>
      <c r="K874" s="419"/>
      <c r="L874" s="419"/>
      <c r="M874" s="419"/>
      <c r="N874" s="419"/>
      <c r="O874" s="419"/>
      <c r="P874" s="315" t="s">
        <v>625</v>
      </c>
      <c r="Q874" s="315"/>
      <c r="R874" s="315"/>
      <c r="S874" s="315"/>
      <c r="T874" s="315"/>
      <c r="U874" s="315"/>
      <c r="V874" s="315"/>
      <c r="W874" s="315"/>
      <c r="X874" s="315"/>
      <c r="Y874" s="316">
        <v>19.322486000000001</v>
      </c>
      <c r="Z874" s="317"/>
      <c r="AA874" s="317"/>
      <c r="AB874" s="318"/>
      <c r="AC874" s="320" t="s">
        <v>550</v>
      </c>
      <c r="AD874" s="320"/>
      <c r="AE874" s="320"/>
      <c r="AF874" s="320"/>
      <c r="AG874" s="320"/>
      <c r="AH874" s="321" t="s">
        <v>550</v>
      </c>
      <c r="AI874" s="322"/>
      <c r="AJ874" s="322"/>
      <c r="AK874" s="322"/>
      <c r="AL874" s="323" t="s">
        <v>550</v>
      </c>
      <c r="AM874" s="324"/>
      <c r="AN874" s="324"/>
      <c r="AO874" s="325"/>
      <c r="AP874" s="319" t="s">
        <v>616</v>
      </c>
      <c r="AQ874" s="319"/>
      <c r="AR874" s="319"/>
      <c r="AS874" s="319"/>
      <c r="AT874" s="319"/>
      <c r="AU874" s="319"/>
      <c r="AV874" s="319"/>
      <c r="AW874" s="319"/>
      <c r="AX874" s="319"/>
    </row>
    <row r="875" spans="1:50" ht="30" customHeight="1" x14ac:dyDescent="0.15">
      <c r="A875" s="403">
        <v>6</v>
      </c>
      <c r="B875" s="403">
        <v>1</v>
      </c>
      <c r="C875" s="426" t="s">
        <v>659</v>
      </c>
      <c r="D875" s="417"/>
      <c r="E875" s="417"/>
      <c r="F875" s="417"/>
      <c r="G875" s="417"/>
      <c r="H875" s="417"/>
      <c r="I875" s="417"/>
      <c r="J875" s="418" t="s">
        <v>663</v>
      </c>
      <c r="K875" s="419"/>
      <c r="L875" s="419"/>
      <c r="M875" s="419"/>
      <c r="N875" s="419"/>
      <c r="O875" s="419"/>
      <c r="P875" s="315" t="s">
        <v>625</v>
      </c>
      <c r="Q875" s="315"/>
      <c r="R875" s="315"/>
      <c r="S875" s="315"/>
      <c r="T875" s="315"/>
      <c r="U875" s="315"/>
      <c r="V875" s="315"/>
      <c r="W875" s="315"/>
      <c r="X875" s="315"/>
      <c r="Y875" s="316">
        <v>16.169656</v>
      </c>
      <c r="Z875" s="317"/>
      <c r="AA875" s="317"/>
      <c r="AB875" s="318"/>
      <c r="AC875" s="320" t="s">
        <v>550</v>
      </c>
      <c r="AD875" s="320"/>
      <c r="AE875" s="320"/>
      <c r="AF875" s="320"/>
      <c r="AG875" s="320"/>
      <c r="AH875" s="321" t="s">
        <v>550</v>
      </c>
      <c r="AI875" s="322"/>
      <c r="AJ875" s="322"/>
      <c r="AK875" s="322"/>
      <c r="AL875" s="323" t="s">
        <v>550</v>
      </c>
      <c r="AM875" s="324"/>
      <c r="AN875" s="324"/>
      <c r="AO875" s="325"/>
      <c r="AP875" s="319" t="s">
        <v>616</v>
      </c>
      <c r="AQ875" s="319"/>
      <c r="AR875" s="319"/>
      <c r="AS875" s="319"/>
      <c r="AT875" s="319"/>
      <c r="AU875" s="319"/>
      <c r="AV875" s="319"/>
      <c r="AW875" s="319"/>
      <c r="AX875" s="319"/>
    </row>
    <row r="876" spans="1:50" ht="30" customHeight="1" x14ac:dyDescent="0.15">
      <c r="A876" s="403">
        <v>7</v>
      </c>
      <c r="B876" s="403">
        <v>1</v>
      </c>
      <c r="C876" s="417" t="s">
        <v>623</v>
      </c>
      <c r="D876" s="417"/>
      <c r="E876" s="417"/>
      <c r="F876" s="417"/>
      <c r="G876" s="417"/>
      <c r="H876" s="417"/>
      <c r="I876" s="417"/>
      <c r="J876" s="418" t="s">
        <v>665</v>
      </c>
      <c r="K876" s="419"/>
      <c r="L876" s="419"/>
      <c r="M876" s="419"/>
      <c r="N876" s="419"/>
      <c r="O876" s="419"/>
      <c r="P876" s="315" t="s">
        <v>625</v>
      </c>
      <c r="Q876" s="315"/>
      <c r="R876" s="315"/>
      <c r="S876" s="315"/>
      <c r="T876" s="315"/>
      <c r="U876" s="315"/>
      <c r="V876" s="315"/>
      <c r="W876" s="315"/>
      <c r="X876" s="315"/>
      <c r="Y876" s="316">
        <v>15.928238</v>
      </c>
      <c r="Z876" s="317"/>
      <c r="AA876" s="317"/>
      <c r="AB876" s="318"/>
      <c r="AC876" s="320" t="s">
        <v>550</v>
      </c>
      <c r="AD876" s="320"/>
      <c r="AE876" s="320"/>
      <c r="AF876" s="320"/>
      <c r="AG876" s="320"/>
      <c r="AH876" s="321" t="s">
        <v>550</v>
      </c>
      <c r="AI876" s="322"/>
      <c r="AJ876" s="322"/>
      <c r="AK876" s="322"/>
      <c r="AL876" s="323" t="s">
        <v>550</v>
      </c>
      <c r="AM876" s="324"/>
      <c r="AN876" s="324"/>
      <c r="AO876" s="325"/>
      <c r="AP876" s="319" t="s">
        <v>616</v>
      </c>
      <c r="AQ876" s="319"/>
      <c r="AR876" s="319"/>
      <c r="AS876" s="319"/>
      <c r="AT876" s="319"/>
      <c r="AU876" s="319"/>
      <c r="AV876" s="319"/>
      <c r="AW876" s="319"/>
      <c r="AX876" s="319"/>
    </row>
    <row r="877" spans="1:50" ht="30" customHeight="1" x14ac:dyDescent="0.15">
      <c r="A877" s="403">
        <v>8</v>
      </c>
      <c r="B877" s="403">
        <v>1</v>
      </c>
      <c r="C877" s="417" t="s">
        <v>624</v>
      </c>
      <c r="D877" s="417"/>
      <c r="E877" s="417"/>
      <c r="F877" s="417"/>
      <c r="G877" s="417"/>
      <c r="H877" s="417"/>
      <c r="I877" s="417"/>
      <c r="J877" s="418" t="s">
        <v>662</v>
      </c>
      <c r="K877" s="419"/>
      <c r="L877" s="419"/>
      <c r="M877" s="419"/>
      <c r="N877" s="419"/>
      <c r="O877" s="419"/>
      <c r="P877" s="315" t="s">
        <v>625</v>
      </c>
      <c r="Q877" s="315"/>
      <c r="R877" s="315"/>
      <c r="S877" s="315"/>
      <c r="T877" s="315"/>
      <c r="U877" s="315"/>
      <c r="V877" s="315"/>
      <c r="W877" s="315"/>
      <c r="X877" s="315"/>
      <c r="Y877" s="316">
        <v>15.778836999999999</v>
      </c>
      <c r="Z877" s="317"/>
      <c r="AA877" s="317"/>
      <c r="AB877" s="318"/>
      <c r="AC877" s="320" t="s">
        <v>550</v>
      </c>
      <c r="AD877" s="320"/>
      <c r="AE877" s="320"/>
      <c r="AF877" s="320"/>
      <c r="AG877" s="320"/>
      <c r="AH877" s="321" t="s">
        <v>550</v>
      </c>
      <c r="AI877" s="322"/>
      <c r="AJ877" s="322"/>
      <c r="AK877" s="322"/>
      <c r="AL877" s="323" t="s">
        <v>550</v>
      </c>
      <c r="AM877" s="324"/>
      <c r="AN877" s="324"/>
      <c r="AO877" s="325"/>
      <c r="AP877" s="319" t="s">
        <v>616</v>
      </c>
      <c r="AQ877" s="319"/>
      <c r="AR877" s="319"/>
      <c r="AS877" s="319"/>
      <c r="AT877" s="319"/>
      <c r="AU877" s="319"/>
      <c r="AV877" s="319"/>
      <c r="AW877" s="319"/>
      <c r="AX877" s="319"/>
    </row>
    <row r="878" spans="1:50" ht="30" customHeight="1" x14ac:dyDescent="0.15">
      <c r="A878" s="403">
        <v>9</v>
      </c>
      <c r="B878" s="403">
        <v>1</v>
      </c>
      <c r="C878" s="426" t="s">
        <v>660</v>
      </c>
      <c r="D878" s="417"/>
      <c r="E878" s="417"/>
      <c r="F878" s="417"/>
      <c r="G878" s="417"/>
      <c r="H878" s="417"/>
      <c r="I878" s="417"/>
      <c r="J878" s="418" t="s">
        <v>662</v>
      </c>
      <c r="K878" s="419"/>
      <c r="L878" s="419"/>
      <c r="M878" s="419"/>
      <c r="N878" s="419"/>
      <c r="O878" s="419"/>
      <c r="P878" s="315" t="s">
        <v>625</v>
      </c>
      <c r="Q878" s="315"/>
      <c r="R878" s="315"/>
      <c r="S878" s="315"/>
      <c r="T878" s="315"/>
      <c r="U878" s="315"/>
      <c r="V878" s="315"/>
      <c r="W878" s="315"/>
      <c r="X878" s="315"/>
      <c r="Y878" s="316">
        <v>14.947751999999999</v>
      </c>
      <c r="Z878" s="317"/>
      <c r="AA878" s="317"/>
      <c r="AB878" s="318"/>
      <c r="AC878" s="320" t="s">
        <v>550</v>
      </c>
      <c r="AD878" s="320"/>
      <c r="AE878" s="320"/>
      <c r="AF878" s="320"/>
      <c r="AG878" s="320"/>
      <c r="AH878" s="321" t="s">
        <v>550</v>
      </c>
      <c r="AI878" s="322"/>
      <c r="AJ878" s="322"/>
      <c r="AK878" s="322"/>
      <c r="AL878" s="323" t="s">
        <v>550</v>
      </c>
      <c r="AM878" s="324"/>
      <c r="AN878" s="324"/>
      <c r="AO878" s="325"/>
      <c r="AP878" s="319" t="s">
        <v>616</v>
      </c>
      <c r="AQ878" s="319"/>
      <c r="AR878" s="319"/>
      <c r="AS878" s="319"/>
      <c r="AT878" s="319"/>
      <c r="AU878" s="319"/>
      <c r="AV878" s="319"/>
      <c r="AW878" s="319"/>
      <c r="AX878" s="319"/>
    </row>
    <row r="879" spans="1:50" ht="30" customHeight="1" x14ac:dyDescent="0.15">
      <c r="A879" s="403">
        <v>10</v>
      </c>
      <c r="B879" s="403">
        <v>1</v>
      </c>
      <c r="C879" s="426" t="s">
        <v>661</v>
      </c>
      <c r="D879" s="417"/>
      <c r="E879" s="417"/>
      <c r="F879" s="417"/>
      <c r="G879" s="417"/>
      <c r="H879" s="417"/>
      <c r="I879" s="417"/>
      <c r="J879" s="418" t="s">
        <v>662</v>
      </c>
      <c r="K879" s="419"/>
      <c r="L879" s="419"/>
      <c r="M879" s="419"/>
      <c r="N879" s="419"/>
      <c r="O879" s="419"/>
      <c r="P879" s="315" t="s">
        <v>625</v>
      </c>
      <c r="Q879" s="315"/>
      <c r="R879" s="315"/>
      <c r="S879" s="315"/>
      <c r="T879" s="315"/>
      <c r="U879" s="315"/>
      <c r="V879" s="315"/>
      <c r="W879" s="315"/>
      <c r="X879" s="315"/>
      <c r="Y879" s="316">
        <v>10.975419</v>
      </c>
      <c r="Z879" s="317"/>
      <c r="AA879" s="317"/>
      <c r="AB879" s="318"/>
      <c r="AC879" s="320" t="s">
        <v>550</v>
      </c>
      <c r="AD879" s="320"/>
      <c r="AE879" s="320"/>
      <c r="AF879" s="320"/>
      <c r="AG879" s="320"/>
      <c r="AH879" s="321" t="s">
        <v>550</v>
      </c>
      <c r="AI879" s="322"/>
      <c r="AJ879" s="322"/>
      <c r="AK879" s="322"/>
      <c r="AL879" s="323" t="s">
        <v>550</v>
      </c>
      <c r="AM879" s="324"/>
      <c r="AN879" s="324"/>
      <c r="AO879" s="325"/>
      <c r="AP879" s="319" t="s">
        <v>616</v>
      </c>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51.75" customHeight="1" x14ac:dyDescent="0.15">
      <c r="A903" s="403">
        <v>1</v>
      </c>
      <c r="B903" s="403">
        <v>1</v>
      </c>
      <c r="C903" s="426" t="s">
        <v>627</v>
      </c>
      <c r="D903" s="417"/>
      <c r="E903" s="417"/>
      <c r="F903" s="417"/>
      <c r="G903" s="417"/>
      <c r="H903" s="417"/>
      <c r="I903" s="417"/>
      <c r="J903" s="418">
        <v>2010501030336</v>
      </c>
      <c r="K903" s="419"/>
      <c r="L903" s="419"/>
      <c r="M903" s="419"/>
      <c r="N903" s="419"/>
      <c r="O903" s="419"/>
      <c r="P903" s="427" t="s">
        <v>626</v>
      </c>
      <c r="Q903" s="315"/>
      <c r="R903" s="315"/>
      <c r="S903" s="315"/>
      <c r="T903" s="315"/>
      <c r="U903" s="315"/>
      <c r="V903" s="315"/>
      <c r="W903" s="315"/>
      <c r="X903" s="315"/>
      <c r="Y903" s="316">
        <v>0.2</v>
      </c>
      <c r="Z903" s="317"/>
      <c r="AA903" s="317"/>
      <c r="AB903" s="318"/>
      <c r="AC903" s="326" t="s">
        <v>522</v>
      </c>
      <c r="AD903" s="425"/>
      <c r="AE903" s="425"/>
      <c r="AF903" s="425"/>
      <c r="AG903" s="425"/>
      <c r="AH903" s="420" t="s">
        <v>619</v>
      </c>
      <c r="AI903" s="421"/>
      <c r="AJ903" s="421"/>
      <c r="AK903" s="421"/>
      <c r="AL903" s="323" t="s">
        <v>619</v>
      </c>
      <c r="AM903" s="324"/>
      <c r="AN903" s="324"/>
      <c r="AO903" s="325"/>
      <c r="AP903" s="319" t="s">
        <v>620</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466</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485</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29" t="s">
        <v>467</v>
      </c>
      <c r="AQ1101" s="429"/>
      <c r="AR1101" s="429"/>
      <c r="AS1101" s="429"/>
      <c r="AT1101" s="429"/>
      <c r="AU1101" s="429"/>
      <c r="AV1101" s="429"/>
      <c r="AW1101" s="429"/>
      <c r="AX1101" s="429"/>
    </row>
    <row r="1102" spans="1:50" ht="30" customHeight="1" x14ac:dyDescent="0.15">
      <c r="A1102" s="403">
        <v>1</v>
      </c>
      <c r="B1102" s="403">
        <v>1</v>
      </c>
      <c r="C1102" s="905"/>
      <c r="D1102" s="905"/>
      <c r="E1102" s="259" t="s">
        <v>641</v>
      </c>
      <c r="F1102" s="904"/>
      <c r="G1102" s="904"/>
      <c r="H1102" s="904"/>
      <c r="I1102" s="904"/>
      <c r="J1102" s="418" t="s">
        <v>642</v>
      </c>
      <c r="K1102" s="419"/>
      <c r="L1102" s="419"/>
      <c r="M1102" s="419"/>
      <c r="N1102" s="419"/>
      <c r="O1102" s="419"/>
      <c r="P1102" s="427" t="s">
        <v>644</v>
      </c>
      <c r="Q1102" s="315"/>
      <c r="R1102" s="315"/>
      <c r="S1102" s="315"/>
      <c r="T1102" s="315"/>
      <c r="U1102" s="315"/>
      <c r="V1102" s="315"/>
      <c r="W1102" s="315"/>
      <c r="X1102" s="315"/>
      <c r="Y1102" s="316" t="s">
        <v>645</v>
      </c>
      <c r="Z1102" s="317"/>
      <c r="AA1102" s="317"/>
      <c r="AB1102" s="318"/>
      <c r="AC1102" s="320"/>
      <c r="AD1102" s="320"/>
      <c r="AE1102" s="320"/>
      <c r="AF1102" s="320"/>
      <c r="AG1102" s="320"/>
      <c r="AH1102" s="321" t="s">
        <v>648</v>
      </c>
      <c r="AI1102" s="322"/>
      <c r="AJ1102" s="322"/>
      <c r="AK1102" s="322"/>
      <c r="AL1102" s="323" t="s">
        <v>646</v>
      </c>
      <c r="AM1102" s="324"/>
      <c r="AN1102" s="324"/>
      <c r="AO1102" s="325"/>
      <c r="AP1102" s="319" t="s">
        <v>642</v>
      </c>
      <c r="AQ1102" s="319"/>
      <c r="AR1102" s="319"/>
      <c r="AS1102" s="319"/>
      <c r="AT1102" s="319"/>
      <c r="AU1102" s="319"/>
      <c r="AV1102" s="319"/>
      <c r="AW1102" s="319"/>
      <c r="AX1102" s="319"/>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t="s">
        <v>647</v>
      </c>
      <c r="AQ1108" s="319"/>
      <c r="AR1108" s="319"/>
      <c r="AS1108" s="319"/>
      <c r="AT1108" s="319"/>
      <c r="AU1108" s="319"/>
      <c r="AV1108" s="319"/>
      <c r="AW1108" s="319"/>
      <c r="AX1108" s="319"/>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5" t="s">
        <v>643</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4.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3" priority="14117">
      <formula>IF(RIGHT(TEXT(AK14,"0.#"),1)=".",FALSE,TRUE)</formula>
    </cfRule>
    <cfRule type="expression" dxfId="2832" priority="14118">
      <formula>IF(RIGHT(TEXT(AK14,"0.#"),1)=".",TRUE,FALSE)</formula>
    </cfRule>
  </conditionalFormatting>
  <conditionalFormatting sqref="AE32">
    <cfRule type="expression" dxfId="2831" priority="14107">
      <formula>IF(RIGHT(TEXT(AE32,"0.#"),1)=".",FALSE,TRUE)</formula>
    </cfRule>
    <cfRule type="expression" dxfId="2830" priority="14108">
      <formula>IF(RIGHT(TEXT(AE32,"0.#"),1)=".",TRUE,FALSE)</formula>
    </cfRule>
  </conditionalFormatting>
  <conditionalFormatting sqref="P18:AX18">
    <cfRule type="expression" dxfId="2829" priority="13993">
      <formula>IF(RIGHT(TEXT(P18,"0.#"),1)=".",FALSE,TRUE)</formula>
    </cfRule>
    <cfRule type="expression" dxfId="2828" priority="13994">
      <formula>IF(RIGHT(TEXT(P18,"0.#"),1)=".",TRUE,FALSE)</formula>
    </cfRule>
  </conditionalFormatting>
  <conditionalFormatting sqref="Y782">
    <cfRule type="expression" dxfId="2827" priority="13989">
      <formula>IF(RIGHT(TEXT(Y782,"0.#"),1)=".",FALSE,TRUE)</formula>
    </cfRule>
    <cfRule type="expression" dxfId="2826" priority="13990">
      <formula>IF(RIGHT(TEXT(Y782,"0.#"),1)=".",TRUE,FALSE)</formula>
    </cfRule>
  </conditionalFormatting>
  <conditionalFormatting sqref="Y791">
    <cfRule type="expression" dxfId="2825" priority="13985">
      <formula>IF(RIGHT(TEXT(Y791,"0.#"),1)=".",FALSE,TRUE)</formula>
    </cfRule>
    <cfRule type="expression" dxfId="2824" priority="13986">
      <formula>IF(RIGHT(TEXT(Y791,"0.#"),1)=".",TRUE,FALSE)</formula>
    </cfRule>
  </conditionalFormatting>
  <conditionalFormatting sqref="Y822:Y829 Y820 Y809:Y816 Y807 Y796:Y803 Y794">
    <cfRule type="expression" dxfId="2823" priority="13767">
      <formula>IF(RIGHT(TEXT(Y794,"0.#"),1)=".",FALSE,TRUE)</formula>
    </cfRule>
    <cfRule type="expression" dxfId="2822" priority="13768">
      <formula>IF(RIGHT(TEXT(Y794,"0.#"),1)=".",TRUE,FALSE)</formula>
    </cfRule>
  </conditionalFormatting>
  <conditionalFormatting sqref="AK16:AQ17 AK15:AX15 AK13:AX13">
    <cfRule type="expression" dxfId="2821" priority="13815">
      <formula>IF(RIGHT(TEXT(AK13,"0.#"),1)=".",FALSE,TRUE)</formula>
    </cfRule>
    <cfRule type="expression" dxfId="2820" priority="13816">
      <formula>IF(RIGHT(TEXT(AK13,"0.#"),1)=".",TRUE,FALSE)</formula>
    </cfRule>
  </conditionalFormatting>
  <conditionalFormatting sqref="AD19:AJ19">
    <cfRule type="expression" dxfId="2819" priority="13813">
      <formula>IF(RIGHT(TEXT(AD19,"0.#"),1)=".",FALSE,TRUE)</formula>
    </cfRule>
    <cfRule type="expression" dxfId="2818" priority="13814">
      <formula>IF(RIGHT(TEXT(AD19,"0.#"),1)=".",TRUE,FALSE)</formula>
    </cfRule>
  </conditionalFormatting>
  <conditionalFormatting sqref="AQ101">
    <cfRule type="expression" dxfId="2817" priority="13805">
      <formula>IF(RIGHT(TEXT(AQ101,"0.#"),1)=".",FALSE,TRUE)</formula>
    </cfRule>
    <cfRule type="expression" dxfId="2816" priority="13806">
      <formula>IF(RIGHT(TEXT(AQ101,"0.#"),1)=".",TRUE,FALSE)</formula>
    </cfRule>
  </conditionalFormatting>
  <conditionalFormatting sqref="Y783:Y790 Y781">
    <cfRule type="expression" dxfId="2815" priority="13791">
      <formula>IF(RIGHT(TEXT(Y781,"0.#"),1)=".",FALSE,TRUE)</formula>
    </cfRule>
    <cfRule type="expression" dxfId="2814" priority="13792">
      <formula>IF(RIGHT(TEXT(Y781,"0.#"),1)=".",TRUE,FALSE)</formula>
    </cfRule>
  </conditionalFormatting>
  <conditionalFormatting sqref="AU782">
    <cfRule type="expression" dxfId="2813" priority="13789">
      <formula>IF(RIGHT(TEXT(AU782,"0.#"),1)=".",FALSE,TRUE)</formula>
    </cfRule>
    <cfRule type="expression" dxfId="2812" priority="13790">
      <formula>IF(RIGHT(TEXT(AU782,"0.#"),1)=".",TRUE,FALSE)</formula>
    </cfRule>
  </conditionalFormatting>
  <conditionalFormatting sqref="AU791">
    <cfRule type="expression" dxfId="2811" priority="13787">
      <formula>IF(RIGHT(TEXT(AU791,"0.#"),1)=".",FALSE,TRUE)</formula>
    </cfRule>
    <cfRule type="expression" dxfId="2810" priority="13788">
      <formula>IF(RIGHT(TEXT(AU791,"0.#"),1)=".",TRUE,FALSE)</formula>
    </cfRule>
  </conditionalFormatting>
  <conditionalFormatting sqref="AU783:AU790 AU781">
    <cfRule type="expression" dxfId="2809" priority="13785">
      <formula>IF(RIGHT(TEXT(AU781,"0.#"),1)=".",FALSE,TRUE)</formula>
    </cfRule>
    <cfRule type="expression" dxfId="2808" priority="13786">
      <formula>IF(RIGHT(TEXT(AU781,"0.#"),1)=".",TRUE,FALSE)</formula>
    </cfRule>
  </conditionalFormatting>
  <conditionalFormatting sqref="Y821 Y808 Y795">
    <cfRule type="expression" dxfId="2807" priority="13771">
      <formula>IF(RIGHT(TEXT(Y795,"0.#"),1)=".",FALSE,TRUE)</formula>
    </cfRule>
    <cfRule type="expression" dxfId="2806" priority="13772">
      <formula>IF(RIGHT(TEXT(Y795,"0.#"),1)=".",TRUE,FALSE)</formula>
    </cfRule>
  </conditionalFormatting>
  <conditionalFormatting sqref="Y830 Y817 Y804">
    <cfRule type="expression" dxfId="2805" priority="13769">
      <formula>IF(RIGHT(TEXT(Y804,"0.#"),1)=".",FALSE,TRUE)</formula>
    </cfRule>
    <cfRule type="expression" dxfId="2804" priority="13770">
      <formula>IF(RIGHT(TEXT(Y804,"0.#"),1)=".",TRUE,FALSE)</formula>
    </cfRule>
  </conditionalFormatting>
  <conditionalFormatting sqref="AU821 AU808 AU795">
    <cfRule type="expression" dxfId="2803" priority="13765">
      <formula>IF(RIGHT(TEXT(AU795,"0.#"),1)=".",FALSE,TRUE)</formula>
    </cfRule>
    <cfRule type="expression" dxfId="2802" priority="13766">
      <formula>IF(RIGHT(TEXT(AU795,"0.#"),1)=".",TRUE,FALSE)</formula>
    </cfRule>
  </conditionalFormatting>
  <conditionalFormatting sqref="AU830 AU817 AU804">
    <cfRule type="expression" dxfId="2801" priority="13763">
      <formula>IF(RIGHT(TEXT(AU804,"0.#"),1)=".",FALSE,TRUE)</formula>
    </cfRule>
    <cfRule type="expression" dxfId="2800" priority="13764">
      <formula>IF(RIGHT(TEXT(AU804,"0.#"),1)=".",TRUE,FALSE)</formula>
    </cfRule>
  </conditionalFormatting>
  <conditionalFormatting sqref="AU822:AU829 AU820 AU809:AU816 AU807 AU796:AU803 AU794">
    <cfRule type="expression" dxfId="2799" priority="13761">
      <formula>IF(RIGHT(TEXT(AU794,"0.#"),1)=".",FALSE,TRUE)</formula>
    </cfRule>
    <cfRule type="expression" dxfId="2798" priority="13762">
      <formula>IF(RIGHT(TEXT(AU794,"0.#"),1)=".",TRUE,FALSE)</formula>
    </cfRule>
  </conditionalFormatting>
  <conditionalFormatting sqref="AM87">
    <cfRule type="expression" dxfId="2797" priority="13415">
      <formula>IF(RIGHT(TEXT(AM87,"0.#"),1)=".",FALSE,TRUE)</formula>
    </cfRule>
    <cfRule type="expression" dxfId="2796" priority="13416">
      <formula>IF(RIGHT(TEXT(AM87,"0.#"),1)=".",TRUE,FALSE)</formula>
    </cfRule>
  </conditionalFormatting>
  <conditionalFormatting sqref="AE55">
    <cfRule type="expression" dxfId="2795" priority="13483">
      <formula>IF(RIGHT(TEXT(AE55,"0.#"),1)=".",FALSE,TRUE)</formula>
    </cfRule>
    <cfRule type="expression" dxfId="2794" priority="13484">
      <formula>IF(RIGHT(TEXT(AE55,"0.#"),1)=".",TRUE,FALSE)</formula>
    </cfRule>
  </conditionalFormatting>
  <conditionalFormatting sqref="AI55">
    <cfRule type="expression" dxfId="2793" priority="13481">
      <formula>IF(RIGHT(TEXT(AI55,"0.#"),1)=".",FALSE,TRUE)</formula>
    </cfRule>
    <cfRule type="expression" dxfId="2792" priority="13482">
      <formula>IF(RIGHT(TEXT(AI55,"0.#"),1)=".",TRUE,FALSE)</formula>
    </cfRule>
  </conditionalFormatting>
  <conditionalFormatting sqref="AM34">
    <cfRule type="expression" dxfId="2791" priority="13561">
      <formula>IF(RIGHT(TEXT(AM34,"0.#"),1)=".",FALSE,TRUE)</formula>
    </cfRule>
    <cfRule type="expression" dxfId="2790" priority="13562">
      <formula>IF(RIGHT(TEXT(AM34,"0.#"),1)=".",TRUE,FALSE)</formula>
    </cfRule>
  </conditionalFormatting>
  <conditionalFormatting sqref="AE33">
    <cfRule type="expression" dxfId="2789" priority="13575">
      <formula>IF(RIGHT(TEXT(AE33,"0.#"),1)=".",FALSE,TRUE)</formula>
    </cfRule>
    <cfRule type="expression" dxfId="2788" priority="13576">
      <formula>IF(RIGHT(TEXT(AE33,"0.#"),1)=".",TRUE,FALSE)</formula>
    </cfRule>
  </conditionalFormatting>
  <conditionalFormatting sqref="AE34">
    <cfRule type="expression" dxfId="2787" priority="13573">
      <formula>IF(RIGHT(TEXT(AE34,"0.#"),1)=".",FALSE,TRUE)</formula>
    </cfRule>
    <cfRule type="expression" dxfId="2786" priority="13574">
      <formula>IF(RIGHT(TEXT(AE34,"0.#"),1)=".",TRUE,FALSE)</formula>
    </cfRule>
  </conditionalFormatting>
  <conditionalFormatting sqref="AI34">
    <cfRule type="expression" dxfId="2785" priority="13571">
      <formula>IF(RIGHT(TEXT(AI34,"0.#"),1)=".",FALSE,TRUE)</formula>
    </cfRule>
    <cfRule type="expression" dxfId="2784" priority="13572">
      <formula>IF(RIGHT(TEXT(AI34,"0.#"),1)=".",TRUE,FALSE)</formula>
    </cfRule>
  </conditionalFormatting>
  <conditionalFormatting sqref="AI33">
    <cfRule type="expression" dxfId="2783" priority="13569">
      <formula>IF(RIGHT(TEXT(AI33,"0.#"),1)=".",FALSE,TRUE)</formula>
    </cfRule>
    <cfRule type="expression" dxfId="2782" priority="13570">
      <formula>IF(RIGHT(TEXT(AI33,"0.#"),1)=".",TRUE,FALSE)</formula>
    </cfRule>
  </conditionalFormatting>
  <conditionalFormatting sqref="AI32">
    <cfRule type="expression" dxfId="2781" priority="13567">
      <formula>IF(RIGHT(TEXT(AI32,"0.#"),1)=".",FALSE,TRUE)</formula>
    </cfRule>
    <cfRule type="expression" dxfId="2780" priority="13568">
      <formula>IF(RIGHT(TEXT(AI32,"0.#"),1)=".",TRUE,FALSE)</formula>
    </cfRule>
  </conditionalFormatting>
  <conditionalFormatting sqref="AM32">
    <cfRule type="expression" dxfId="2779" priority="13565">
      <formula>IF(RIGHT(TEXT(AM32,"0.#"),1)=".",FALSE,TRUE)</formula>
    </cfRule>
    <cfRule type="expression" dxfId="2778" priority="13566">
      <formula>IF(RIGHT(TEXT(AM32,"0.#"),1)=".",TRUE,FALSE)</formula>
    </cfRule>
  </conditionalFormatting>
  <conditionalFormatting sqref="AM33">
    <cfRule type="expression" dxfId="2777" priority="13563">
      <formula>IF(RIGHT(TEXT(AM33,"0.#"),1)=".",FALSE,TRUE)</formula>
    </cfRule>
    <cfRule type="expression" dxfId="2776" priority="13564">
      <formula>IF(RIGHT(TEXT(AM33,"0.#"),1)=".",TRUE,FALSE)</formula>
    </cfRule>
  </conditionalFormatting>
  <conditionalFormatting sqref="AQ32:AQ34">
    <cfRule type="expression" dxfId="2775" priority="13555">
      <formula>IF(RIGHT(TEXT(AQ32,"0.#"),1)=".",FALSE,TRUE)</formula>
    </cfRule>
    <cfRule type="expression" dxfId="2774" priority="13556">
      <formula>IF(RIGHT(TEXT(AQ32,"0.#"),1)=".",TRUE,FALSE)</formula>
    </cfRule>
  </conditionalFormatting>
  <conditionalFormatting sqref="AU32:AU34">
    <cfRule type="expression" dxfId="2773" priority="13553">
      <formula>IF(RIGHT(TEXT(AU32,"0.#"),1)=".",FALSE,TRUE)</formula>
    </cfRule>
    <cfRule type="expression" dxfId="2772" priority="13554">
      <formula>IF(RIGHT(TEXT(AU32,"0.#"),1)=".",TRUE,FALSE)</formula>
    </cfRule>
  </conditionalFormatting>
  <conditionalFormatting sqref="AE53">
    <cfRule type="expression" dxfId="2771" priority="13487">
      <formula>IF(RIGHT(TEXT(AE53,"0.#"),1)=".",FALSE,TRUE)</formula>
    </cfRule>
    <cfRule type="expression" dxfId="2770" priority="13488">
      <formula>IF(RIGHT(TEXT(AE53,"0.#"),1)=".",TRUE,FALSE)</formula>
    </cfRule>
  </conditionalFormatting>
  <conditionalFormatting sqref="AE54">
    <cfRule type="expression" dxfId="2769" priority="13485">
      <formula>IF(RIGHT(TEXT(AE54,"0.#"),1)=".",FALSE,TRUE)</formula>
    </cfRule>
    <cfRule type="expression" dxfId="2768" priority="13486">
      <formula>IF(RIGHT(TEXT(AE54,"0.#"),1)=".",TRUE,FALSE)</formula>
    </cfRule>
  </conditionalFormatting>
  <conditionalFormatting sqref="AI54">
    <cfRule type="expression" dxfId="2767" priority="13479">
      <formula>IF(RIGHT(TEXT(AI54,"0.#"),1)=".",FALSE,TRUE)</formula>
    </cfRule>
    <cfRule type="expression" dxfId="2766" priority="13480">
      <formula>IF(RIGHT(TEXT(AI54,"0.#"),1)=".",TRUE,FALSE)</formula>
    </cfRule>
  </conditionalFormatting>
  <conditionalFormatting sqref="AI53">
    <cfRule type="expression" dxfId="2765" priority="13477">
      <formula>IF(RIGHT(TEXT(AI53,"0.#"),1)=".",FALSE,TRUE)</formula>
    </cfRule>
    <cfRule type="expression" dxfId="2764" priority="13478">
      <formula>IF(RIGHT(TEXT(AI53,"0.#"),1)=".",TRUE,FALSE)</formula>
    </cfRule>
  </conditionalFormatting>
  <conditionalFormatting sqref="AM53">
    <cfRule type="expression" dxfId="2763" priority="13475">
      <formula>IF(RIGHT(TEXT(AM53,"0.#"),1)=".",FALSE,TRUE)</formula>
    </cfRule>
    <cfRule type="expression" dxfId="2762" priority="13476">
      <formula>IF(RIGHT(TEXT(AM53,"0.#"),1)=".",TRUE,FALSE)</formula>
    </cfRule>
  </conditionalFormatting>
  <conditionalFormatting sqref="AM54">
    <cfRule type="expression" dxfId="2761" priority="13473">
      <formula>IF(RIGHT(TEXT(AM54,"0.#"),1)=".",FALSE,TRUE)</formula>
    </cfRule>
    <cfRule type="expression" dxfId="2760" priority="13474">
      <formula>IF(RIGHT(TEXT(AM54,"0.#"),1)=".",TRUE,FALSE)</formula>
    </cfRule>
  </conditionalFormatting>
  <conditionalFormatting sqref="AM55">
    <cfRule type="expression" dxfId="2759" priority="13471">
      <formula>IF(RIGHT(TEXT(AM55,"0.#"),1)=".",FALSE,TRUE)</formula>
    </cfRule>
    <cfRule type="expression" dxfId="2758" priority="13472">
      <formula>IF(RIGHT(TEXT(AM55,"0.#"),1)=".",TRUE,FALSE)</formula>
    </cfRule>
  </conditionalFormatting>
  <conditionalFormatting sqref="AE60">
    <cfRule type="expression" dxfId="2757" priority="13457">
      <formula>IF(RIGHT(TEXT(AE60,"0.#"),1)=".",FALSE,TRUE)</formula>
    </cfRule>
    <cfRule type="expression" dxfId="2756" priority="13458">
      <formula>IF(RIGHT(TEXT(AE60,"0.#"),1)=".",TRUE,FALSE)</formula>
    </cfRule>
  </conditionalFormatting>
  <conditionalFormatting sqref="AE61">
    <cfRule type="expression" dxfId="2755" priority="13455">
      <formula>IF(RIGHT(TEXT(AE61,"0.#"),1)=".",FALSE,TRUE)</formula>
    </cfRule>
    <cfRule type="expression" dxfId="2754" priority="13456">
      <formula>IF(RIGHT(TEXT(AE61,"0.#"),1)=".",TRUE,FALSE)</formula>
    </cfRule>
  </conditionalFormatting>
  <conditionalFormatting sqref="AE62">
    <cfRule type="expression" dxfId="2753" priority="13453">
      <formula>IF(RIGHT(TEXT(AE62,"0.#"),1)=".",FALSE,TRUE)</formula>
    </cfRule>
    <cfRule type="expression" dxfId="2752" priority="13454">
      <formula>IF(RIGHT(TEXT(AE62,"0.#"),1)=".",TRUE,FALSE)</formula>
    </cfRule>
  </conditionalFormatting>
  <conditionalFormatting sqref="AI62">
    <cfRule type="expression" dxfId="2751" priority="13451">
      <formula>IF(RIGHT(TEXT(AI62,"0.#"),1)=".",FALSE,TRUE)</formula>
    </cfRule>
    <cfRule type="expression" dxfId="2750" priority="13452">
      <formula>IF(RIGHT(TEXT(AI62,"0.#"),1)=".",TRUE,FALSE)</formula>
    </cfRule>
  </conditionalFormatting>
  <conditionalFormatting sqref="AI61">
    <cfRule type="expression" dxfId="2749" priority="13449">
      <formula>IF(RIGHT(TEXT(AI61,"0.#"),1)=".",FALSE,TRUE)</formula>
    </cfRule>
    <cfRule type="expression" dxfId="2748" priority="13450">
      <formula>IF(RIGHT(TEXT(AI61,"0.#"),1)=".",TRUE,FALSE)</formula>
    </cfRule>
  </conditionalFormatting>
  <conditionalFormatting sqref="AI60">
    <cfRule type="expression" dxfId="2747" priority="13447">
      <formula>IF(RIGHT(TEXT(AI60,"0.#"),1)=".",FALSE,TRUE)</formula>
    </cfRule>
    <cfRule type="expression" dxfId="2746" priority="13448">
      <formula>IF(RIGHT(TEXT(AI60,"0.#"),1)=".",TRUE,FALSE)</formula>
    </cfRule>
  </conditionalFormatting>
  <conditionalFormatting sqref="AM60">
    <cfRule type="expression" dxfId="2745" priority="13445">
      <formula>IF(RIGHT(TEXT(AM60,"0.#"),1)=".",FALSE,TRUE)</formula>
    </cfRule>
    <cfRule type="expression" dxfId="2744" priority="13446">
      <formula>IF(RIGHT(TEXT(AM60,"0.#"),1)=".",TRUE,FALSE)</formula>
    </cfRule>
  </conditionalFormatting>
  <conditionalFormatting sqref="AM61">
    <cfRule type="expression" dxfId="2743" priority="13443">
      <formula>IF(RIGHT(TEXT(AM61,"0.#"),1)=".",FALSE,TRUE)</formula>
    </cfRule>
    <cfRule type="expression" dxfId="2742" priority="13444">
      <formula>IF(RIGHT(TEXT(AM61,"0.#"),1)=".",TRUE,FALSE)</formula>
    </cfRule>
  </conditionalFormatting>
  <conditionalFormatting sqref="AM62">
    <cfRule type="expression" dxfId="2741" priority="13441">
      <formula>IF(RIGHT(TEXT(AM62,"0.#"),1)=".",FALSE,TRUE)</formula>
    </cfRule>
    <cfRule type="expression" dxfId="2740" priority="13442">
      <formula>IF(RIGHT(TEXT(AM62,"0.#"),1)=".",TRUE,FALSE)</formula>
    </cfRule>
  </conditionalFormatting>
  <conditionalFormatting sqref="AE87">
    <cfRule type="expression" dxfId="2739" priority="13427">
      <formula>IF(RIGHT(TEXT(AE87,"0.#"),1)=".",FALSE,TRUE)</formula>
    </cfRule>
    <cfRule type="expression" dxfId="2738" priority="13428">
      <formula>IF(RIGHT(TEXT(AE87,"0.#"),1)=".",TRUE,FALSE)</formula>
    </cfRule>
  </conditionalFormatting>
  <conditionalFormatting sqref="AE88">
    <cfRule type="expression" dxfId="2737" priority="13425">
      <formula>IF(RIGHT(TEXT(AE88,"0.#"),1)=".",FALSE,TRUE)</formula>
    </cfRule>
    <cfRule type="expression" dxfId="2736" priority="13426">
      <formula>IF(RIGHT(TEXT(AE88,"0.#"),1)=".",TRUE,FALSE)</formula>
    </cfRule>
  </conditionalFormatting>
  <conditionalFormatting sqref="AE89">
    <cfRule type="expression" dxfId="2735" priority="13423">
      <formula>IF(RIGHT(TEXT(AE89,"0.#"),1)=".",FALSE,TRUE)</formula>
    </cfRule>
    <cfRule type="expression" dxfId="2734" priority="13424">
      <formula>IF(RIGHT(TEXT(AE89,"0.#"),1)=".",TRUE,FALSE)</formula>
    </cfRule>
  </conditionalFormatting>
  <conditionalFormatting sqref="AI89">
    <cfRule type="expression" dxfId="2733" priority="13421">
      <formula>IF(RIGHT(TEXT(AI89,"0.#"),1)=".",FALSE,TRUE)</formula>
    </cfRule>
    <cfRule type="expression" dxfId="2732" priority="13422">
      <formula>IF(RIGHT(TEXT(AI89,"0.#"),1)=".",TRUE,FALSE)</formula>
    </cfRule>
  </conditionalFormatting>
  <conditionalFormatting sqref="AI88">
    <cfRule type="expression" dxfId="2731" priority="13419">
      <formula>IF(RIGHT(TEXT(AI88,"0.#"),1)=".",FALSE,TRUE)</formula>
    </cfRule>
    <cfRule type="expression" dxfId="2730" priority="13420">
      <formula>IF(RIGHT(TEXT(AI88,"0.#"),1)=".",TRUE,FALSE)</formula>
    </cfRule>
  </conditionalFormatting>
  <conditionalFormatting sqref="AI87">
    <cfRule type="expression" dxfId="2729" priority="13417">
      <formula>IF(RIGHT(TEXT(AI87,"0.#"),1)=".",FALSE,TRUE)</formula>
    </cfRule>
    <cfRule type="expression" dxfId="2728" priority="13418">
      <formula>IF(RIGHT(TEXT(AI87,"0.#"),1)=".",TRUE,FALSE)</formula>
    </cfRule>
  </conditionalFormatting>
  <conditionalFormatting sqref="AM88">
    <cfRule type="expression" dxfId="2727" priority="13413">
      <formula>IF(RIGHT(TEXT(AM88,"0.#"),1)=".",FALSE,TRUE)</formula>
    </cfRule>
    <cfRule type="expression" dxfId="2726" priority="13414">
      <formula>IF(RIGHT(TEXT(AM88,"0.#"),1)=".",TRUE,FALSE)</formula>
    </cfRule>
  </conditionalFormatting>
  <conditionalFormatting sqref="AM89">
    <cfRule type="expression" dxfId="2725" priority="13411">
      <formula>IF(RIGHT(TEXT(AM89,"0.#"),1)=".",FALSE,TRUE)</formula>
    </cfRule>
    <cfRule type="expression" dxfId="2724" priority="13412">
      <formula>IF(RIGHT(TEXT(AM89,"0.#"),1)=".",TRUE,FALSE)</formula>
    </cfRule>
  </conditionalFormatting>
  <conditionalFormatting sqref="AE92">
    <cfRule type="expression" dxfId="2723" priority="13397">
      <formula>IF(RIGHT(TEXT(AE92,"0.#"),1)=".",FALSE,TRUE)</formula>
    </cfRule>
    <cfRule type="expression" dxfId="2722" priority="13398">
      <formula>IF(RIGHT(TEXT(AE92,"0.#"),1)=".",TRUE,FALSE)</formula>
    </cfRule>
  </conditionalFormatting>
  <conditionalFormatting sqref="AE93">
    <cfRule type="expression" dxfId="2721" priority="13395">
      <formula>IF(RIGHT(TEXT(AE93,"0.#"),1)=".",FALSE,TRUE)</formula>
    </cfRule>
    <cfRule type="expression" dxfId="2720" priority="13396">
      <formula>IF(RIGHT(TEXT(AE93,"0.#"),1)=".",TRUE,FALSE)</formula>
    </cfRule>
  </conditionalFormatting>
  <conditionalFormatting sqref="AE94">
    <cfRule type="expression" dxfId="2719" priority="13393">
      <formula>IF(RIGHT(TEXT(AE94,"0.#"),1)=".",FALSE,TRUE)</formula>
    </cfRule>
    <cfRule type="expression" dxfId="2718" priority="13394">
      <formula>IF(RIGHT(TEXT(AE94,"0.#"),1)=".",TRUE,FALSE)</formula>
    </cfRule>
  </conditionalFormatting>
  <conditionalFormatting sqref="AI94">
    <cfRule type="expression" dxfId="2717" priority="13391">
      <formula>IF(RIGHT(TEXT(AI94,"0.#"),1)=".",FALSE,TRUE)</formula>
    </cfRule>
    <cfRule type="expression" dxfId="2716" priority="13392">
      <formula>IF(RIGHT(TEXT(AI94,"0.#"),1)=".",TRUE,FALSE)</formula>
    </cfRule>
  </conditionalFormatting>
  <conditionalFormatting sqref="AI93">
    <cfRule type="expression" dxfId="2715" priority="13389">
      <formula>IF(RIGHT(TEXT(AI93,"0.#"),1)=".",FALSE,TRUE)</formula>
    </cfRule>
    <cfRule type="expression" dxfId="2714" priority="13390">
      <formula>IF(RIGHT(TEXT(AI93,"0.#"),1)=".",TRUE,FALSE)</formula>
    </cfRule>
  </conditionalFormatting>
  <conditionalFormatting sqref="AI92">
    <cfRule type="expression" dxfId="2713" priority="13387">
      <formula>IF(RIGHT(TEXT(AI92,"0.#"),1)=".",FALSE,TRUE)</formula>
    </cfRule>
    <cfRule type="expression" dxfId="2712" priority="13388">
      <formula>IF(RIGHT(TEXT(AI92,"0.#"),1)=".",TRUE,FALSE)</formula>
    </cfRule>
  </conditionalFormatting>
  <conditionalFormatting sqref="AM92">
    <cfRule type="expression" dxfId="2711" priority="13385">
      <formula>IF(RIGHT(TEXT(AM92,"0.#"),1)=".",FALSE,TRUE)</formula>
    </cfRule>
    <cfRule type="expression" dxfId="2710" priority="13386">
      <formula>IF(RIGHT(TEXT(AM92,"0.#"),1)=".",TRUE,FALSE)</formula>
    </cfRule>
  </conditionalFormatting>
  <conditionalFormatting sqref="AM93">
    <cfRule type="expression" dxfId="2709" priority="13383">
      <formula>IF(RIGHT(TEXT(AM93,"0.#"),1)=".",FALSE,TRUE)</formula>
    </cfRule>
    <cfRule type="expression" dxfId="2708" priority="13384">
      <formula>IF(RIGHT(TEXT(AM93,"0.#"),1)=".",TRUE,FALSE)</formula>
    </cfRule>
  </conditionalFormatting>
  <conditionalFormatting sqref="AM94">
    <cfRule type="expression" dxfId="2707" priority="13381">
      <formula>IF(RIGHT(TEXT(AM94,"0.#"),1)=".",FALSE,TRUE)</formula>
    </cfRule>
    <cfRule type="expression" dxfId="2706" priority="13382">
      <formula>IF(RIGHT(TEXT(AM94,"0.#"),1)=".",TRUE,FALSE)</formula>
    </cfRule>
  </conditionalFormatting>
  <conditionalFormatting sqref="AE97">
    <cfRule type="expression" dxfId="2705" priority="13367">
      <formula>IF(RIGHT(TEXT(AE97,"0.#"),1)=".",FALSE,TRUE)</formula>
    </cfRule>
    <cfRule type="expression" dxfId="2704" priority="13368">
      <formula>IF(RIGHT(TEXT(AE97,"0.#"),1)=".",TRUE,FALSE)</formula>
    </cfRule>
  </conditionalFormatting>
  <conditionalFormatting sqref="AE98">
    <cfRule type="expression" dxfId="2703" priority="13365">
      <formula>IF(RIGHT(TEXT(AE98,"0.#"),1)=".",FALSE,TRUE)</formula>
    </cfRule>
    <cfRule type="expression" dxfId="2702" priority="13366">
      <formula>IF(RIGHT(TEXT(AE98,"0.#"),1)=".",TRUE,FALSE)</formula>
    </cfRule>
  </conditionalFormatting>
  <conditionalFormatting sqref="AE99">
    <cfRule type="expression" dxfId="2701" priority="13363">
      <formula>IF(RIGHT(TEXT(AE99,"0.#"),1)=".",FALSE,TRUE)</formula>
    </cfRule>
    <cfRule type="expression" dxfId="2700" priority="13364">
      <formula>IF(RIGHT(TEXT(AE99,"0.#"),1)=".",TRUE,FALSE)</formula>
    </cfRule>
  </conditionalFormatting>
  <conditionalFormatting sqref="AI99">
    <cfRule type="expression" dxfId="2699" priority="13361">
      <formula>IF(RIGHT(TEXT(AI99,"0.#"),1)=".",FALSE,TRUE)</formula>
    </cfRule>
    <cfRule type="expression" dxfId="2698" priority="13362">
      <formula>IF(RIGHT(TEXT(AI99,"0.#"),1)=".",TRUE,FALSE)</formula>
    </cfRule>
  </conditionalFormatting>
  <conditionalFormatting sqref="AI98">
    <cfRule type="expression" dxfId="2697" priority="13359">
      <formula>IF(RIGHT(TEXT(AI98,"0.#"),1)=".",FALSE,TRUE)</formula>
    </cfRule>
    <cfRule type="expression" dxfId="2696" priority="13360">
      <formula>IF(RIGHT(TEXT(AI98,"0.#"),1)=".",TRUE,FALSE)</formula>
    </cfRule>
  </conditionalFormatting>
  <conditionalFormatting sqref="AI97">
    <cfRule type="expression" dxfId="2695" priority="13357">
      <formula>IF(RIGHT(TEXT(AI97,"0.#"),1)=".",FALSE,TRUE)</formula>
    </cfRule>
    <cfRule type="expression" dxfId="2694" priority="13358">
      <formula>IF(RIGHT(TEXT(AI97,"0.#"),1)=".",TRUE,FALSE)</formula>
    </cfRule>
  </conditionalFormatting>
  <conditionalFormatting sqref="AM97">
    <cfRule type="expression" dxfId="2693" priority="13355">
      <formula>IF(RIGHT(TEXT(AM97,"0.#"),1)=".",FALSE,TRUE)</formula>
    </cfRule>
    <cfRule type="expression" dxfId="2692" priority="13356">
      <formula>IF(RIGHT(TEXT(AM97,"0.#"),1)=".",TRUE,FALSE)</formula>
    </cfRule>
  </conditionalFormatting>
  <conditionalFormatting sqref="AM98">
    <cfRule type="expression" dxfId="2691" priority="13353">
      <formula>IF(RIGHT(TEXT(AM98,"0.#"),1)=".",FALSE,TRUE)</formula>
    </cfRule>
    <cfRule type="expression" dxfId="2690" priority="13354">
      <formula>IF(RIGHT(TEXT(AM98,"0.#"),1)=".",TRUE,FALSE)</formula>
    </cfRule>
  </conditionalFormatting>
  <conditionalFormatting sqref="AM99">
    <cfRule type="expression" dxfId="2689" priority="13351">
      <formula>IF(RIGHT(TEXT(AM99,"0.#"),1)=".",FALSE,TRUE)</formula>
    </cfRule>
    <cfRule type="expression" dxfId="2688" priority="13352">
      <formula>IF(RIGHT(TEXT(AM99,"0.#"),1)=".",TRUE,FALSE)</formula>
    </cfRule>
  </conditionalFormatting>
  <conditionalFormatting sqref="AQ102">
    <cfRule type="expression" dxfId="2687" priority="13327">
      <formula>IF(RIGHT(TEXT(AQ102,"0.#"),1)=".",FALSE,TRUE)</formula>
    </cfRule>
    <cfRule type="expression" dxfId="2686" priority="13328">
      <formula>IF(RIGHT(TEXT(AQ102,"0.#"),1)=".",TRUE,FALSE)</formula>
    </cfRule>
  </conditionalFormatting>
  <conditionalFormatting sqref="AE110">
    <cfRule type="expression" dxfId="2685" priority="13297">
      <formula>IF(RIGHT(TEXT(AE110,"0.#"),1)=".",FALSE,TRUE)</formula>
    </cfRule>
    <cfRule type="expression" dxfId="2684" priority="13298">
      <formula>IF(RIGHT(TEXT(AE110,"0.#"),1)=".",TRUE,FALSE)</formula>
    </cfRule>
  </conditionalFormatting>
  <conditionalFormatting sqref="AI110">
    <cfRule type="expression" dxfId="2683" priority="13295">
      <formula>IF(RIGHT(TEXT(AI110,"0.#"),1)=".",FALSE,TRUE)</formula>
    </cfRule>
    <cfRule type="expression" dxfId="2682" priority="13296">
      <formula>IF(RIGHT(TEXT(AI110,"0.#"),1)=".",TRUE,FALSE)</formula>
    </cfRule>
  </conditionalFormatting>
  <conditionalFormatting sqref="AM110">
    <cfRule type="expression" dxfId="2681" priority="13293">
      <formula>IF(RIGHT(TEXT(AM110,"0.#"),1)=".",FALSE,TRUE)</formula>
    </cfRule>
    <cfRule type="expression" dxfId="2680" priority="13294">
      <formula>IF(RIGHT(TEXT(AM110,"0.#"),1)=".",TRUE,FALSE)</formula>
    </cfRule>
  </conditionalFormatting>
  <conditionalFormatting sqref="AE111">
    <cfRule type="expression" dxfId="2679" priority="13291">
      <formula>IF(RIGHT(TEXT(AE111,"0.#"),1)=".",FALSE,TRUE)</formula>
    </cfRule>
    <cfRule type="expression" dxfId="2678" priority="13292">
      <formula>IF(RIGHT(TEXT(AE111,"0.#"),1)=".",TRUE,FALSE)</formula>
    </cfRule>
  </conditionalFormatting>
  <conditionalFormatting sqref="AI111">
    <cfRule type="expression" dxfId="2677" priority="13289">
      <formula>IF(RIGHT(TEXT(AI111,"0.#"),1)=".",FALSE,TRUE)</formula>
    </cfRule>
    <cfRule type="expression" dxfId="2676" priority="13290">
      <formula>IF(RIGHT(TEXT(AI111,"0.#"),1)=".",TRUE,FALSE)</formula>
    </cfRule>
  </conditionalFormatting>
  <conditionalFormatting sqref="AM111">
    <cfRule type="expression" dxfId="2675" priority="13287">
      <formula>IF(RIGHT(TEXT(AM111,"0.#"),1)=".",FALSE,TRUE)</formula>
    </cfRule>
    <cfRule type="expression" dxfId="2674" priority="13288">
      <formula>IF(RIGHT(TEXT(AM111,"0.#"),1)=".",TRUE,FALSE)</formula>
    </cfRule>
  </conditionalFormatting>
  <conditionalFormatting sqref="AE113">
    <cfRule type="expression" dxfId="2673" priority="13283">
      <formula>IF(RIGHT(TEXT(AE113,"0.#"),1)=".",FALSE,TRUE)</formula>
    </cfRule>
    <cfRule type="expression" dxfId="2672" priority="13284">
      <formula>IF(RIGHT(TEXT(AE113,"0.#"),1)=".",TRUE,FALSE)</formula>
    </cfRule>
  </conditionalFormatting>
  <conditionalFormatting sqref="AI113">
    <cfRule type="expression" dxfId="2671" priority="13281">
      <formula>IF(RIGHT(TEXT(AI113,"0.#"),1)=".",FALSE,TRUE)</formula>
    </cfRule>
    <cfRule type="expression" dxfId="2670" priority="13282">
      <formula>IF(RIGHT(TEXT(AI113,"0.#"),1)=".",TRUE,FALSE)</formula>
    </cfRule>
  </conditionalFormatting>
  <conditionalFormatting sqref="AM113">
    <cfRule type="expression" dxfId="2669" priority="13279">
      <formula>IF(RIGHT(TEXT(AM113,"0.#"),1)=".",FALSE,TRUE)</formula>
    </cfRule>
    <cfRule type="expression" dxfId="2668" priority="13280">
      <formula>IF(RIGHT(TEXT(AM113,"0.#"),1)=".",TRUE,FALSE)</formula>
    </cfRule>
  </conditionalFormatting>
  <conditionalFormatting sqref="AE114">
    <cfRule type="expression" dxfId="2667" priority="13277">
      <formula>IF(RIGHT(TEXT(AE114,"0.#"),1)=".",FALSE,TRUE)</formula>
    </cfRule>
    <cfRule type="expression" dxfId="2666" priority="13278">
      <formula>IF(RIGHT(TEXT(AE114,"0.#"),1)=".",TRUE,FALSE)</formula>
    </cfRule>
  </conditionalFormatting>
  <conditionalFormatting sqref="AI114">
    <cfRule type="expression" dxfId="2665" priority="13275">
      <formula>IF(RIGHT(TEXT(AI114,"0.#"),1)=".",FALSE,TRUE)</formula>
    </cfRule>
    <cfRule type="expression" dxfId="2664" priority="13276">
      <formula>IF(RIGHT(TEXT(AI114,"0.#"),1)=".",TRUE,FALSE)</formula>
    </cfRule>
  </conditionalFormatting>
  <conditionalFormatting sqref="AM114">
    <cfRule type="expression" dxfId="2663" priority="13273">
      <formula>IF(RIGHT(TEXT(AM114,"0.#"),1)=".",FALSE,TRUE)</formula>
    </cfRule>
    <cfRule type="expression" dxfId="2662" priority="13274">
      <formula>IF(RIGHT(TEXT(AM114,"0.#"),1)=".",TRUE,FALSE)</formula>
    </cfRule>
  </conditionalFormatting>
  <conditionalFormatting sqref="AQ119">
    <cfRule type="expression" dxfId="2661" priority="13255">
      <formula>IF(RIGHT(TEXT(AQ119,"0.#"),1)=".",FALSE,TRUE)</formula>
    </cfRule>
    <cfRule type="expression" dxfId="2660" priority="13256">
      <formula>IF(RIGHT(TEXT(AQ119,"0.#"),1)=".",TRUE,FALSE)</formula>
    </cfRule>
  </conditionalFormatting>
  <conditionalFormatting sqref="AM119">
    <cfRule type="expression" dxfId="2659" priority="13251">
      <formula>IF(RIGHT(TEXT(AM119,"0.#"),1)=".",FALSE,TRUE)</formula>
    </cfRule>
    <cfRule type="expression" dxfId="2658" priority="13252">
      <formula>IF(RIGHT(TEXT(AM119,"0.#"),1)=".",TRUE,FALSE)</formula>
    </cfRule>
  </conditionalFormatting>
  <conditionalFormatting sqref="AQ120">
    <cfRule type="expression" dxfId="2657" priority="13243">
      <formula>IF(RIGHT(TEXT(AQ120,"0.#"),1)=".",FALSE,TRUE)</formula>
    </cfRule>
    <cfRule type="expression" dxfId="2656" priority="13244">
      <formula>IF(RIGHT(TEXT(AQ120,"0.#"),1)=".",TRUE,FALSE)</formula>
    </cfRule>
  </conditionalFormatting>
  <conditionalFormatting sqref="AQ122">
    <cfRule type="expression" dxfId="2655" priority="13241">
      <formula>IF(RIGHT(TEXT(AQ122,"0.#"),1)=".",FALSE,TRUE)</formula>
    </cfRule>
    <cfRule type="expression" dxfId="2654" priority="13242">
      <formula>IF(RIGHT(TEXT(AQ122,"0.#"),1)=".",TRUE,FALSE)</formula>
    </cfRule>
  </conditionalFormatting>
  <conditionalFormatting sqref="AM122">
    <cfRule type="expression" dxfId="2653" priority="13237">
      <formula>IF(RIGHT(TEXT(AM122,"0.#"),1)=".",FALSE,TRUE)</formula>
    </cfRule>
    <cfRule type="expression" dxfId="2652" priority="13238">
      <formula>IF(RIGHT(TEXT(AM122,"0.#"),1)=".",TRUE,FALSE)</formula>
    </cfRule>
  </conditionalFormatting>
  <conditionalFormatting sqref="AQ123">
    <cfRule type="expression" dxfId="2651" priority="13229">
      <formula>IF(RIGHT(TEXT(AQ123,"0.#"),1)=".",FALSE,TRUE)</formula>
    </cfRule>
    <cfRule type="expression" dxfId="2650" priority="13230">
      <formula>IF(RIGHT(TEXT(AQ123,"0.#"),1)=".",TRUE,FALSE)</formula>
    </cfRule>
  </conditionalFormatting>
  <conditionalFormatting sqref="AE125 AQ125">
    <cfRule type="expression" dxfId="2649" priority="13227">
      <formula>IF(RIGHT(TEXT(AE125,"0.#"),1)=".",FALSE,TRUE)</formula>
    </cfRule>
    <cfRule type="expression" dxfId="2648" priority="13228">
      <formula>IF(RIGHT(TEXT(AE125,"0.#"),1)=".",TRUE,FALSE)</formula>
    </cfRule>
  </conditionalFormatting>
  <conditionalFormatting sqref="AI125">
    <cfRule type="expression" dxfId="2647" priority="13225">
      <formula>IF(RIGHT(TEXT(AI125,"0.#"),1)=".",FALSE,TRUE)</formula>
    </cfRule>
    <cfRule type="expression" dxfId="2646" priority="13226">
      <formula>IF(RIGHT(TEXT(AI125,"0.#"),1)=".",TRUE,FALSE)</formula>
    </cfRule>
  </conditionalFormatting>
  <conditionalFormatting sqref="AM125">
    <cfRule type="expression" dxfId="2645" priority="13223">
      <formula>IF(RIGHT(TEXT(AM125,"0.#"),1)=".",FALSE,TRUE)</formula>
    </cfRule>
    <cfRule type="expression" dxfId="2644" priority="13224">
      <formula>IF(RIGHT(TEXT(AM125,"0.#"),1)=".",TRUE,FALSE)</formula>
    </cfRule>
  </conditionalFormatting>
  <conditionalFormatting sqref="AQ126">
    <cfRule type="expression" dxfId="2643" priority="13215">
      <formula>IF(RIGHT(TEXT(AQ126,"0.#"),1)=".",FALSE,TRUE)</formula>
    </cfRule>
    <cfRule type="expression" dxfId="2642" priority="13216">
      <formula>IF(RIGHT(TEXT(AQ126,"0.#"),1)=".",TRUE,FALSE)</formula>
    </cfRule>
  </conditionalFormatting>
  <conditionalFormatting sqref="AE128 AQ128">
    <cfRule type="expression" dxfId="2641" priority="13213">
      <formula>IF(RIGHT(TEXT(AE128,"0.#"),1)=".",FALSE,TRUE)</formula>
    </cfRule>
    <cfRule type="expression" dxfId="2640" priority="13214">
      <formula>IF(RIGHT(TEXT(AE128,"0.#"),1)=".",TRUE,FALSE)</formula>
    </cfRule>
  </conditionalFormatting>
  <conditionalFormatting sqref="AI128">
    <cfRule type="expression" dxfId="2639" priority="13211">
      <formula>IF(RIGHT(TEXT(AI128,"0.#"),1)=".",FALSE,TRUE)</formula>
    </cfRule>
    <cfRule type="expression" dxfId="2638" priority="13212">
      <formula>IF(RIGHT(TEXT(AI128,"0.#"),1)=".",TRUE,FALSE)</formula>
    </cfRule>
  </conditionalFormatting>
  <conditionalFormatting sqref="AM128">
    <cfRule type="expression" dxfId="2637" priority="13209">
      <formula>IF(RIGHT(TEXT(AM128,"0.#"),1)=".",FALSE,TRUE)</formula>
    </cfRule>
    <cfRule type="expression" dxfId="2636" priority="13210">
      <formula>IF(RIGHT(TEXT(AM128,"0.#"),1)=".",TRUE,FALSE)</formula>
    </cfRule>
  </conditionalFormatting>
  <conditionalFormatting sqref="AQ129">
    <cfRule type="expression" dxfId="2635" priority="13201">
      <formula>IF(RIGHT(TEXT(AQ129,"0.#"),1)=".",FALSE,TRUE)</formula>
    </cfRule>
    <cfRule type="expression" dxfId="2634" priority="13202">
      <formula>IF(RIGHT(TEXT(AQ129,"0.#"),1)=".",TRUE,FALSE)</formula>
    </cfRule>
  </conditionalFormatting>
  <conditionalFormatting sqref="AE75">
    <cfRule type="expression" dxfId="2633" priority="13199">
      <formula>IF(RIGHT(TEXT(AE75,"0.#"),1)=".",FALSE,TRUE)</formula>
    </cfRule>
    <cfRule type="expression" dxfId="2632" priority="13200">
      <formula>IF(RIGHT(TEXT(AE75,"0.#"),1)=".",TRUE,FALSE)</formula>
    </cfRule>
  </conditionalFormatting>
  <conditionalFormatting sqref="AE76">
    <cfRule type="expression" dxfId="2631" priority="13197">
      <formula>IF(RIGHT(TEXT(AE76,"0.#"),1)=".",FALSE,TRUE)</formula>
    </cfRule>
    <cfRule type="expression" dxfId="2630" priority="13198">
      <formula>IF(RIGHT(TEXT(AE76,"0.#"),1)=".",TRUE,FALSE)</formula>
    </cfRule>
  </conditionalFormatting>
  <conditionalFormatting sqref="AE77">
    <cfRule type="expression" dxfId="2629" priority="13195">
      <formula>IF(RIGHT(TEXT(AE77,"0.#"),1)=".",FALSE,TRUE)</formula>
    </cfRule>
    <cfRule type="expression" dxfId="2628" priority="13196">
      <formula>IF(RIGHT(TEXT(AE77,"0.#"),1)=".",TRUE,FALSE)</formula>
    </cfRule>
  </conditionalFormatting>
  <conditionalFormatting sqref="AI77">
    <cfRule type="expression" dxfId="2627" priority="13193">
      <formula>IF(RIGHT(TEXT(AI77,"0.#"),1)=".",FALSE,TRUE)</formula>
    </cfRule>
    <cfRule type="expression" dxfId="2626" priority="13194">
      <formula>IF(RIGHT(TEXT(AI77,"0.#"),1)=".",TRUE,FALSE)</formula>
    </cfRule>
  </conditionalFormatting>
  <conditionalFormatting sqref="AI76">
    <cfRule type="expression" dxfId="2625" priority="13191">
      <formula>IF(RIGHT(TEXT(AI76,"0.#"),1)=".",FALSE,TRUE)</formula>
    </cfRule>
    <cfRule type="expression" dxfId="2624" priority="13192">
      <formula>IF(RIGHT(TEXT(AI76,"0.#"),1)=".",TRUE,FALSE)</formula>
    </cfRule>
  </conditionalFormatting>
  <conditionalFormatting sqref="AI75">
    <cfRule type="expression" dxfId="2623" priority="13189">
      <formula>IF(RIGHT(TEXT(AI75,"0.#"),1)=".",FALSE,TRUE)</formula>
    </cfRule>
    <cfRule type="expression" dxfId="2622" priority="13190">
      <formula>IF(RIGHT(TEXT(AI75,"0.#"),1)=".",TRUE,FALSE)</formula>
    </cfRule>
  </conditionalFormatting>
  <conditionalFormatting sqref="AM75">
    <cfRule type="expression" dxfId="2621" priority="13187">
      <formula>IF(RIGHT(TEXT(AM75,"0.#"),1)=".",FALSE,TRUE)</formula>
    </cfRule>
    <cfRule type="expression" dxfId="2620" priority="13188">
      <formula>IF(RIGHT(TEXT(AM75,"0.#"),1)=".",TRUE,FALSE)</formula>
    </cfRule>
  </conditionalFormatting>
  <conditionalFormatting sqref="AM76">
    <cfRule type="expression" dxfId="2619" priority="13185">
      <formula>IF(RIGHT(TEXT(AM76,"0.#"),1)=".",FALSE,TRUE)</formula>
    </cfRule>
    <cfRule type="expression" dxfId="2618" priority="13186">
      <formula>IF(RIGHT(TEXT(AM76,"0.#"),1)=".",TRUE,FALSE)</formula>
    </cfRule>
  </conditionalFormatting>
  <conditionalFormatting sqref="AM77">
    <cfRule type="expression" dxfId="2617" priority="13183">
      <formula>IF(RIGHT(TEXT(AM77,"0.#"),1)=".",FALSE,TRUE)</formula>
    </cfRule>
    <cfRule type="expression" dxfId="2616" priority="13184">
      <formula>IF(RIGHT(TEXT(AM77,"0.#"),1)=".",TRUE,FALSE)</formula>
    </cfRule>
  </conditionalFormatting>
  <conditionalFormatting sqref="AE134:AE135 AI134:AI135 AM134:AM135 AU134:AU135">
    <cfRule type="expression" dxfId="2615" priority="13169">
      <formula>IF(RIGHT(TEXT(AE134,"0.#"),1)=".",FALSE,TRUE)</formula>
    </cfRule>
    <cfRule type="expression" dxfId="2614" priority="13170">
      <formula>IF(RIGHT(TEXT(AE134,"0.#"),1)=".",TRUE,FALSE)</formula>
    </cfRule>
  </conditionalFormatting>
  <conditionalFormatting sqref="AE433">
    <cfRule type="expression" dxfId="2613" priority="13139">
      <formula>IF(RIGHT(TEXT(AE433,"0.#"),1)=".",FALSE,TRUE)</formula>
    </cfRule>
    <cfRule type="expression" dxfId="2612" priority="13140">
      <formula>IF(RIGHT(TEXT(AE433,"0.#"),1)=".",TRUE,FALSE)</formula>
    </cfRule>
  </conditionalFormatting>
  <conditionalFormatting sqref="AM435">
    <cfRule type="expression" dxfId="2611" priority="13123">
      <formula>IF(RIGHT(TEXT(AM435,"0.#"),1)=".",FALSE,TRUE)</formula>
    </cfRule>
    <cfRule type="expression" dxfId="2610" priority="13124">
      <formula>IF(RIGHT(TEXT(AM435,"0.#"),1)=".",TRUE,FALSE)</formula>
    </cfRule>
  </conditionalFormatting>
  <conditionalFormatting sqref="AE434">
    <cfRule type="expression" dxfId="2609" priority="13137">
      <formula>IF(RIGHT(TEXT(AE434,"0.#"),1)=".",FALSE,TRUE)</formula>
    </cfRule>
    <cfRule type="expression" dxfId="2608" priority="13138">
      <formula>IF(RIGHT(TEXT(AE434,"0.#"),1)=".",TRUE,FALSE)</formula>
    </cfRule>
  </conditionalFormatting>
  <conditionalFormatting sqref="AE435">
    <cfRule type="expression" dxfId="2607" priority="13135">
      <formula>IF(RIGHT(TEXT(AE435,"0.#"),1)=".",FALSE,TRUE)</formula>
    </cfRule>
    <cfRule type="expression" dxfId="2606" priority="13136">
      <formula>IF(RIGHT(TEXT(AE435,"0.#"),1)=".",TRUE,FALSE)</formula>
    </cfRule>
  </conditionalFormatting>
  <conditionalFormatting sqref="AM433">
    <cfRule type="expression" dxfId="2605" priority="13127">
      <formula>IF(RIGHT(TEXT(AM433,"0.#"),1)=".",FALSE,TRUE)</formula>
    </cfRule>
    <cfRule type="expression" dxfId="2604" priority="13128">
      <formula>IF(RIGHT(TEXT(AM433,"0.#"),1)=".",TRUE,FALSE)</formula>
    </cfRule>
  </conditionalFormatting>
  <conditionalFormatting sqref="AM434">
    <cfRule type="expression" dxfId="2603" priority="13125">
      <formula>IF(RIGHT(TEXT(AM434,"0.#"),1)=".",FALSE,TRUE)</formula>
    </cfRule>
    <cfRule type="expression" dxfId="2602" priority="13126">
      <formula>IF(RIGHT(TEXT(AM434,"0.#"),1)=".",TRUE,FALSE)</formula>
    </cfRule>
  </conditionalFormatting>
  <conditionalFormatting sqref="AU433">
    <cfRule type="expression" dxfId="2601" priority="13115">
      <formula>IF(RIGHT(TEXT(AU433,"0.#"),1)=".",FALSE,TRUE)</formula>
    </cfRule>
    <cfRule type="expression" dxfId="2600" priority="13116">
      <formula>IF(RIGHT(TEXT(AU433,"0.#"),1)=".",TRUE,FALSE)</formula>
    </cfRule>
  </conditionalFormatting>
  <conditionalFormatting sqref="AU434">
    <cfRule type="expression" dxfId="2599" priority="13113">
      <formula>IF(RIGHT(TEXT(AU434,"0.#"),1)=".",FALSE,TRUE)</formula>
    </cfRule>
    <cfRule type="expression" dxfId="2598" priority="13114">
      <formula>IF(RIGHT(TEXT(AU434,"0.#"),1)=".",TRUE,FALSE)</formula>
    </cfRule>
  </conditionalFormatting>
  <conditionalFormatting sqref="AU435">
    <cfRule type="expression" dxfId="2597" priority="13111">
      <formula>IF(RIGHT(TEXT(AU435,"0.#"),1)=".",FALSE,TRUE)</formula>
    </cfRule>
    <cfRule type="expression" dxfId="2596" priority="13112">
      <formula>IF(RIGHT(TEXT(AU435,"0.#"),1)=".",TRUE,FALSE)</formula>
    </cfRule>
  </conditionalFormatting>
  <conditionalFormatting sqref="AI435">
    <cfRule type="expression" dxfId="2595" priority="13045">
      <formula>IF(RIGHT(TEXT(AI435,"0.#"),1)=".",FALSE,TRUE)</formula>
    </cfRule>
    <cfRule type="expression" dxfId="2594" priority="13046">
      <formula>IF(RIGHT(TEXT(AI435,"0.#"),1)=".",TRUE,FALSE)</formula>
    </cfRule>
  </conditionalFormatting>
  <conditionalFormatting sqref="AI433">
    <cfRule type="expression" dxfId="2593" priority="13049">
      <formula>IF(RIGHT(TEXT(AI433,"0.#"),1)=".",FALSE,TRUE)</formula>
    </cfRule>
    <cfRule type="expression" dxfId="2592" priority="13050">
      <formula>IF(RIGHT(TEXT(AI433,"0.#"),1)=".",TRUE,FALSE)</formula>
    </cfRule>
  </conditionalFormatting>
  <conditionalFormatting sqref="AI434">
    <cfRule type="expression" dxfId="2591" priority="13047">
      <formula>IF(RIGHT(TEXT(AI434,"0.#"),1)=".",FALSE,TRUE)</formula>
    </cfRule>
    <cfRule type="expression" dxfId="2590" priority="13048">
      <formula>IF(RIGHT(TEXT(AI434,"0.#"),1)=".",TRUE,FALSE)</formula>
    </cfRule>
  </conditionalFormatting>
  <conditionalFormatting sqref="AQ434">
    <cfRule type="expression" dxfId="2589" priority="13031">
      <formula>IF(RIGHT(TEXT(AQ434,"0.#"),1)=".",FALSE,TRUE)</formula>
    </cfRule>
    <cfRule type="expression" dxfId="2588" priority="13032">
      <formula>IF(RIGHT(TEXT(AQ434,"0.#"),1)=".",TRUE,FALSE)</formula>
    </cfRule>
  </conditionalFormatting>
  <conditionalFormatting sqref="AQ435">
    <cfRule type="expression" dxfId="2587" priority="13017">
      <formula>IF(RIGHT(TEXT(AQ435,"0.#"),1)=".",FALSE,TRUE)</formula>
    </cfRule>
    <cfRule type="expression" dxfId="2586" priority="13018">
      <formula>IF(RIGHT(TEXT(AQ435,"0.#"),1)=".",TRUE,FALSE)</formula>
    </cfRule>
  </conditionalFormatting>
  <conditionalFormatting sqref="AQ433">
    <cfRule type="expression" dxfId="2585" priority="13015">
      <formula>IF(RIGHT(TEXT(AQ433,"0.#"),1)=".",FALSE,TRUE)</formula>
    </cfRule>
    <cfRule type="expression" dxfId="2584" priority="13016">
      <formula>IF(RIGHT(TEXT(AQ433,"0.#"),1)=".",TRUE,FALSE)</formula>
    </cfRule>
  </conditionalFormatting>
  <conditionalFormatting sqref="AL839:AO866">
    <cfRule type="expression" dxfId="2583" priority="6739">
      <formula>IF(AND(AL839&gt;=0, RIGHT(TEXT(AL839,"0.#"),1)&lt;&gt;"."),TRUE,FALSE)</formula>
    </cfRule>
    <cfRule type="expression" dxfId="2582" priority="6740">
      <formula>IF(AND(AL839&gt;=0, RIGHT(TEXT(AL839,"0.#"),1)="."),TRUE,FALSE)</formula>
    </cfRule>
    <cfRule type="expression" dxfId="2581" priority="6741">
      <formula>IF(AND(AL839&lt;0, RIGHT(TEXT(AL839,"0.#"),1)&lt;&gt;"."),TRUE,FALSE)</formula>
    </cfRule>
    <cfRule type="expression" dxfId="2580" priority="6742">
      <formula>IF(AND(AL839&lt;0, RIGHT(TEXT(AL839,"0.#"),1)="."),TRUE,FALSE)</formula>
    </cfRule>
  </conditionalFormatting>
  <conditionalFormatting sqref="AQ53:AQ55">
    <cfRule type="expression" dxfId="2579" priority="4761">
      <formula>IF(RIGHT(TEXT(AQ53,"0.#"),1)=".",FALSE,TRUE)</formula>
    </cfRule>
    <cfRule type="expression" dxfId="2578" priority="4762">
      <formula>IF(RIGHT(TEXT(AQ53,"0.#"),1)=".",TRUE,FALSE)</formula>
    </cfRule>
  </conditionalFormatting>
  <conditionalFormatting sqref="AU53:AU55">
    <cfRule type="expression" dxfId="2577" priority="4759">
      <formula>IF(RIGHT(TEXT(AU53,"0.#"),1)=".",FALSE,TRUE)</formula>
    </cfRule>
    <cfRule type="expression" dxfId="2576" priority="4760">
      <formula>IF(RIGHT(TEXT(AU53,"0.#"),1)=".",TRUE,FALSE)</formula>
    </cfRule>
  </conditionalFormatting>
  <conditionalFormatting sqref="AQ60:AQ62">
    <cfRule type="expression" dxfId="2575" priority="4757">
      <formula>IF(RIGHT(TEXT(AQ60,"0.#"),1)=".",FALSE,TRUE)</formula>
    </cfRule>
    <cfRule type="expression" dxfId="2574" priority="4758">
      <formula>IF(RIGHT(TEXT(AQ60,"0.#"),1)=".",TRUE,FALSE)</formula>
    </cfRule>
  </conditionalFormatting>
  <conditionalFormatting sqref="AU60:AU62">
    <cfRule type="expression" dxfId="2573" priority="4755">
      <formula>IF(RIGHT(TEXT(AU60,"0.#"),1)=".",FALSE,TRUE)</formula>
    </cfRule>
    <cfRule type="expression" dxfId="2572" priority="4756">
      <formula>IF(RIGHT(TEXT(AU60,"0.#"),1)=".",TRUE,FALSE)</formula>
    </cfRule>
  </conditionalFormatting>
  <conditionalFormatting sqref="AQ75:AQ77">
    <cfRule type="expression" dxfId="2571" priority="4753">
      <formula>IF(RIGHT(TEXT(AQ75,"0.#"),1)=".",FALSE,TRUE)</formula>
    </cfRule>
    <cfRule type="expression" dxfId="2570" priority="4754">
      <formula>IF(RIGHT(TEXT(AQ75,"0.#"),1)=".",TRUE,FALSE)</formula>
    </cfRule>
  </conditionalFormatting>
  <conditionalFormatting sqref="AU75:AU77">
    <cfRule type="expression" dxfId="2569" priority="4751">
      <formula>IF(RIGHT(TEXT(AU75,"0.#"),1)=".",FALSE,TRUE)</formula>
    </cfRule>
    <cfRule type="expression" dxfId="2568" priority="4752">
      <formula>IF(RIGHT(TEXT(AU75,"0.#"),1)=".",TRUE,FALSE)</formula>
    </cfRule>
  </conditionalFormatting>
  <conditionalFormatting sqref="AQ87:AQ89">
    <cfRule type="expression" dxfId="2567" priority="4749">
      <formula>IF(RIGHT(TEXT(AQ87,"0.#"),1)=".",FALSE,TRUE)</formula>
    </cfRule>
    <cfRule type="expression" dxfId="2566" priority="4750">
      <formula>IF(RIGHT(TEXT(AQ87,"0.#"),1)=".",TRUE,FALSE)</formula>
    </cfRule>
  </conditionalFormatting>
  <conditionalFormatting sqref="AU87:AU89">
    <cfRule type="expression" dxfId="2565" priority="4747">
      <formula>IF(RIGHT(TEXT(AU87,"0.#"),1)=".",FALSE,TRUE)</formula>
    </cfRule>
    <cfRule type="expression" dxfId="2564" priority="4748">
      <formula>IF(RIGHT(TEXT(AU87,"0.#"),1)=".",TRUE,FALSE)</formula>
    </cfRule>
  </conditionalFormatting>
  <conditionalFormatting sqref="AQ92:AQ94">
    <cfRule type="expression" dxfId="2563" priority="4745">
      <formula>IF(RIGHT(TEXT(AQ92,"0.#"),1)=".",FALSE,TRUE)</formula>
    </cfRule>
    <cfRule type="expression" dxfId="2562" priority="4746">
      <formula>IF(RIGHT(TEXT(AQ92,"0.#"),1)=".",TRUE,FALSE)</formula>
    </cfRule>
  </conditionalFormatting>
  <conditionalFormatting sqref="AU92:AU94">
    <cfRule type="expression" dxfId="2561" priority="4743">
      <formula>IF(RIGHT(TEXT(AU92,"0.#"),1)=".",FALSE,TRUE)</formula>
    </cfRule>
    <cfRule type="expression" dxfId="2560" priority="4744">
      <formula>IF(RIGHT(TEXT(AU92,"0.#"),1)=".",TRUE,FALSE)</formula>
    </cfRule>
  </conditionalFormatting>
  <conditionalFormatting sqref="AQ97:AQ99">
    <cfRule type="expression" dxfId="2559" priority="4741">
      <formula>IF(RIGHT(TEXT(AQ97,"0.#"),1)=".",FALSE,TRUE)</formula>
    </cfRule>
    <cfRule type="expression" dxfId="2558" priority="4742">
      <formula>IF(RIGHT(TEXT(AQ97,"0.#"),1)=".",TRUE,FALSE)</formula>
    </cfRule>
  </conditionalFormatting>
  <conditionalFormatting sqref="AU97:AU99">
    <cfRule type="expression" dxfId="2557" priority="4739">
      <formula>IF(RIGHT(TEXT(AU97,"0.#"),1)=".",FALSE,TRUE)</formula>
    </cfRule>
    <cfRule type="expression" dxfId="2556" priority="4740">
      <formula>IF(RIGHT(TEXT(AU97,"0.#"),1)=".",TRUE,FALSE)</formula>
    </cfRule>
  </conditionalFormatting>
  <conditionalFormatting sqref="AE458">
    <cfRule type="expression" dxfId="2555" priority="4433">
      <formula>IF(RIGHT(TEXT(AE458,"0.#"),1)=".",FALSE,TRUE)</formula>
    </cfRule>
    <cfRule type="expression" dxfId="2554" priority="4434">
      <formula>IF(RIGHT(TEXT(AE458,"0.#"),1)=".",TRUE,FALSE)</formula>
    </cfRule>
  </conditionalFormatting>
  <conditionalFormatting sqref="AM460">
    <cfRule type="expression" dxfId="2553" priority="4423">
      <formula>IF(RIGHT(TEXT(AM460,"0.#"),1)=".",FALSE,TRUE)</formula>
    </cfRule>
    <cfRule type="expression" dxfId="2552" priority="4424">
      <formula>IF(RIGHT(TEXT(AM460,"0.#"),1)=".",TRUE,FALSE)</formula>
    </cfRule>
  </conditionalFormatting>
  <conditionalFormatting sqref="AE459">
    <cfRule type="expression" dxfId="2551" priority="4431">
      <formula>IF(RIGHT(TEXT(AE459,"0.#"),1)=".",FALSE,TRUE)</formula>
    </cfRule>
    <cfRule type="expression" dxfId="2550" priority="4432">
      <formula>IF(RIGHT(TEXT(AE459,"0.#"),1)=".",TRUE,FALSE)</formula>
    </cfRule>
  </conditionalFormatting>
  <conditionalFormatting sqref="AE460">
    <cfRule type="expression" dxfId="2549" priority="4429">
      <formula>IF(RIGHT(TEXT(AE460,"0.#"),1)=".",FALSE,TRUE)</formula>
    </cfRule>
    <cfRule type="expression" dxfId="2548" priority="4430">
      <formula>IF(RIGHT(TEXT(AE460,"0.#"),1)=".",TRUE,FALSE)</formula>
    </cfRule>
  </conditionalFormatting>
  <conditionalFormatting sqref="AM458">
    <cfRule type="expression" dxfId="2547" priority="4427">
      <formula>IF(RIGHT(TEXT(AM458,"0.#"),1)=".",FALSE,TRUE)</formula>
    </cfRule>
    <cfRule type="expression" dxfId="2546" priority="4428">
      <formula>IF(RIGHT(TEXT(AM458,"0.#"),1)=".",TRUE,FALSE)</formula>
    </cfRule>
  </conditionalFormatting>
  <conditionalFormatting sqref="AM459">
    <cfRule type="expression" dxfId="2545" priority="4425">
      <formula>IF(RIGHT(TEXT(AM459,"0.#"),1)=".",FALSE,TRUE)</formula>
    </cfRule>
    <cfRule type="expression" dxfId="2544" priority="4426">
      <formula>IF(RIGHT(TEXT(AM459,"0.#"),1)=".",TRUE,FALSE)</formula>
    </cfRule>
  </conditionalFormatting>
  <conditionalFormatting sqref="AU458">
    <cfRule type="expression" dxfId="2543" priority="4421">
      <formula>IF(RIGHT(TEXT(AU458,"0.#"),1)=".",FALSE,TRUE)</formula>
    </cfRule>
    <cfRule type="expression" dxfId="2542" priority="4422">
      <formula>IF(RIGHT(TEXT(AU458,"0.#"),1)=".",TRUE,FALSE)</formula>
    </cfRule>
  </conditionalFormatting>
  <conditionalFormatting sqref="AU459">
    <cfRule type="expression" dxfId="2541" priority="4419">
      <formula>IF(RIGHT(TEXT(AU459,"0.#"),1)=".",FALSE,TRUE)</formula>
    </cfRule>
    <cfRule type="expression" dxfId="2540" priority="4420">
      <formula>IF(RIGHT(TEXT(AU459,"0.#"),1)=".",TRUE,FALSE)</formula>
    </cfRule>
  </conditionalFormatting>
  <conditionalFormatting sqref="AU460">
    <cfRule type="expression" dxfId="2539" priority="4417">
      <formula>IF(RIGHT(TEXT(AU460,"0.#"),1)=".",FALSE,TRUE)</formula>
    </cfRule>
    <cfRule type="expression" dxfId="2538" priority="4418">
      <formula>IF(RIGHT(TEXT(AU460,"0.#"),1)=".",TRUE,FALSE)</formula>
    </cfRule>
  </conditionalFormatting>
  <conditionalFormatting sqref="AI460">
    <cfRule type="expression" dxfId="2537" priority="4411">
      <formula>IF(RIGHT(TEXT(AI460,"0.#"),1)=".",FALSE,TRUE)</formula>
    </cfRule>
    <cfRule type="expression" dxfId="2536" priority="4412">
      <formula>IF(RIGHT(TEXT(AI460,"0.#"),1)=".",TRUE,FALSE)</formula>
    </cfRule>
  </conditionalFormatting>
  <conditionalFormatting sqref="AI458">
    <cfRule type="expression" dxfId="2535" priority="4415">
      <formula>IF(RIGHT(TEXT(AI458,"0.#"),1)=".",FALSE,TRUE)</formula>
    </cfRule>
    <cfRule type="expression" dxfId="2534" priority="4416">
      <formula>IF(RIGHT(TEXT(AI458,"0.#"),1)=".",TRUE,FALSE)</formula>
    </cfRule>
  </conditionalFormatting>
  <conditionalFormatting sqref="AI459">
    <cfRule type="expression" dxfId="2533" priority="4413">
      <formula>IF(RIGHT(TEXT(AI459,"0.#"),1)=".",FALSE,TRUE)</formula>
    </cfRule>
    <cfRule type="expression" dxfId="2532" priority="4414">
      <formula>IF(RIGHT(TEXT(AI459,"0.#"),1)=".",TRUE,FALSE)</formula>
    </cfRule>
  </conditionalFormatting>
  <conditionalFormatting sqref="AQ459">
    <cfRule type="expression" dxfId="2531" priority="4409">
      <formula>IF(RIGHT(TEXT(AQ459,"0.#"),1)=".",FALSE,TRUE)</formula>
    </cfRule>
    <cfRule type="expression" dxfId="2530" priority="4410">
      <formula>IF(RIGHT(TEXT(AQ459,"0.#"),1)=".",TRUE,FALSE)</formula>
    </cfRule>
  </conditionalFormatting>
  <conditionalFormatting sqref="AQ460">
    <cfRule type="expression" dxfId="2529" priority="4407">
      <formula>IF(RIGHT(TEXT(AQ460,"0.#"),1)=".",FALSE,TRUE)</formula>
    </cfRule>
    <cfRule type="expression" dxfId="2528" priority="4408">
      <formula>IF(RIGHT(TEXT(AQ460,"0.#"),1)=".",TRUE,FALSE)</formula>
    </cfRule>
  </conditionalFormatting>
  <conditionalFormatting sqref="AQ458">
    <cfRule type="expression" dxfId="2527" priority="4405">
      <formula>IF(RIGHT(TEXT(AQ458,"0.#"),1)=".",FALSE,TRUE)</formula>
    </cfRule>
    <cfRule type="expression" dxfId="2526" priority="4406">
      <formula>IF(RIGHT(TEXT(AQ458,"0.#"),1)=".",TRUE,FALSE)</formula>
    </cfRule>
  </conditionalFormatting>
  <conditionalFormatting sqref="AM120">
    <cfRule type="expression" dxfId="2525" priority="3083">
      <formula>IF(RIGHT(TEXT(AM120,"0.#"),1)=".",FALSE,TRUE)</formula>
    </cfRule>
    <cfRule type="expression" dxfId="2524" priority="3084">
      <formula>IF(RIGHT(TEXT(AM120,"0.#"),1)=".",TRUE,FALSE)</formula>
    </cfRule>
  </conditionalFormatting>
  <conditionalFormatting sqref="AI126">
    <cfRule type="expression" dxfId="2523" priority="3073">
      <formula>IF(RIGHT(TEXT(AI126,"0.#"),1)=".",FALSE,TRUE)</formula>
    </cfRule>
    <cfRule type="expression" dxfId="2522" priority="3074">
      <formula>IF(RIGHT(TEXT(AI126,"0.#"),1)=".",TRUE,FALSE)</formula>
    </cfRule>
  </conditionalFormatting>
  <conditionalFormatting sqref="AM123">
    <cfRule type="expression" dxfId="2521" priority="3079">
      <formula>IF(RIGHT(TEXT(AM123,"0.#"),1)=".",FALSE,TRUE)</formula>
    </cfRule>
    <cfRule type="expression" dxfId="2520" priority="3080">
      <formula>IF(RIGHT(TEXT(AM123,"0.#"),1)=".",TRUE,FALSE)</formula>
    </cfRule>
  </conditionalFormatting>
  <conditionalFormatting sqref="AE126 AM126">
    <cfRule type="expression" dxfId="2519" priority="3075">
      <formula>IF(RIGHT(TEXT(AE126,"0.#"),1)=".",FALSE,TRUE)</formula>
    </cfRule>
    <cfRule type="expression" dxfId="2518" priority="3076">
      <formula>IF(RIGHT(TEXT(AE126,"0.#"),1)=".",TRUE,FALSE)</formula>
    </cfRule>
  </conditionalFormatting>
  <conditionalFormatting sqref="AE129 AM129">
    <cfRule type="expression" dxfId="2517" priority="3071">
      <formula>IF(RIGHT(TEXT(AE129,"0.#"),1)=".",FALSE,TRUE)</formula>
    </cfRule>
    <cfRule type="expression" dxfId="2516" priority="3072">
      <formula>IF(RIGHT(TEXT(AE129,"0.#"),1)=".",TRUE,FALSE)</formula>
    </cfRule>
  </conditionalFormatting>
  <conditionalFormatting sqref="AI129">
    <cfRule type="expression" dxfId="2515" priority="3069">
      <formula>IF(RIGHT(TEXT(AI129,"0.#"),1)=".",FALSE,TRUE)</formula>
    </cfRule>
    <cfRule type="expression" dxfId="2514" priority="3070">
      <formula>IF(RIGHT(TEXT(AI129,"0.#"),1)=".",TRUE,FALSE)</formula>
    </cfRule>
  </conditionalFormatting>
  <conditionalFormatting sqref="Y839:Y866">
    <cfRule type="expression" dxfId="2513" priority="3067">
      <formula>IF(RIGHT(TEXT(Y839,"0.#"),1)=".",FALSE,TRUE)</formula>
    </cfRule>
    <cfRule type="expression" dxfId="2512" priority="3068">
      <formula>IF(RIGHT(TEXT(Y839,"0.#"),1)=".",TRUE,FALSE)</formula>
    </cfRule>
  </conditionalFormatting>
  <conditionalFormatting sqref="AU518">
    <cfRule type="expression" dxfId="2511" priority="1577">
      <formula>IF(RIGHT(TEXT(AU518,"0.#"),1)=".",FALSE,TRUE)</formula>
    </cfRule>
    <cfRule type="expression" dxfId="2510" priority="1578">
      <formula>IF(RIGHT(TEXT(AU518,"0.#"),1)=".",TRUE,FALSE)</formula>
    </cfRule>
  </conditionalFormatting>
  <conditionalFormatting sqref="AQ551">
    <cfRule type="expression" dxfId="2509" priority="1353">
      <formula>IF(RIGHT(TEXT(AQ551,"0.#"),1)=".",FALSE,TRUE)</formula>
    </cfRule>
    <cfRule type="expression" dxfId="2508" priority="1354">
      <formula>IF(RIGHT(TEXT(AQ551,"0.#"),1)=".",TRUE,FALSE)</formula>
    </cfRule>
  </conditionalFormatting>
  <conditionalFormatting sqref="AE556">
    <cfRule type="expression" dxfId="2507" priority="1351">
      <formula>IF(RIGHT(TEXT(AE556,"0.#"),1)=".",FALSE,TRUE)</formula>
    </cfRule>
    <cfRule type="expression" dxfId="2506" priority="1352">
      <formula>IF(RIGHT(TEXT(AE556,"0.#"),1)=".",TRUE,FALSE)</formula>
    </cfRule>
  </conditionalFormatting>
  <conditionalFormatting sqref="AE557">
    <cfRule type="expression" dxfId="2505" priority="1349">
      <formula>IF(RIGHT(TEXT(AE557,"0.#"),1)=".",FALSE,TRUE)</formula>
    </cfRule>
    <cfRule type="expression" dxfId="2504" priority="1350">
      <formula>IF(RIGHT(TEXT(AE557,"0.#"),1)=".",TRUE,FALSE)</formula>
    </cfRule>
  </conditionalFormatting>
  <conditionalFormatting sqref="AE558">
    <cfRule type="expression" dxfId="2503" priority="1347">
      <formula>IF(RIGHT(TEXT(AE558,"0.#"),1)=".",FALSE,TRUE)</formula>
    </cfRule>
    <cfRule type="expression" dxfId="2502" priority="1348">
      <formula>IF(RIGHT(TEXT(AE558,"0.#"),1)=".",TRUE,FALSE)</formula>
    </cfRule>
  </conditionalFormatting>
  <conditionalFormatting sqref="AU556">
    <cfRule type="expression" dxfId="2501" priority="1339">
      <formula>IF(RIGHT(TEXT(AU556,"0.#"),1)=".",FALSE,TRUE)</formula>
    </cfRule>
    <cfRule type="expression" dxfId="2500" priority="1340">
      <formula>IF(RIGHT(TEXT(AU556,"0.#"),1)=".",TRUE,FALSE)</formula>
    </cfRule>
  </conditionalFormatting>
  <conditionalFormatting sqref="AU557">
    <cfRule type="expression" dxfId="2499" priority="1337">
      <formula>IF(RIGHT(TEXT(AU557,"0.#"),1)=".",FALSE,TRUE)</formula>
    </cfRule>
    <cfRule type="expression" dxfId="2498" priority="1338">
      <formula>IF(RIGHT(TEXT(AU557,"0.#"),1)=".",TRUE,FALSE)</formula>
    </cfRule>
  </conditionalFormatting>
  <conditionalFormatting sqref="AU558">
    <cfRule type="expression" dxfId="2497" priority="1335">
      <formula>IF(RIGHT(TEXT(AU558,"0.#"),1)=".",FALSE,TRUE)</formula>
    </cfRule>
    <cfRule type="expression" dxfId="2496" priority="1336">
      <formula>IF(RIGHT(TEXT(AU558,"0.#"),1)=".",TRUE,FALSE)</formula>
    </cfRule>
  </conditionalFormatting>
  <conditionalFormatting sqref="AQ557">
    <cfRule type="expression" dxfId="2495" priority="1327">
      <formula>IF(RIGHT(TEXT(AQ557,"0.#"),1)=".",FALSE,TRUE)</formula>
    </cfRule>
    <cfRule type="expression" dxfId="2494" priority="1328">
      <formula>IF(RIGHT(TEXT(AQ557,"0.#"),1)=".",TRUE,FALSE)</formula>
    </cfRule>
  </conditionalFormatting>
  <conditionalFormatting sqref="AQ558">
    <cfRule type="expression" dxfId="2493" priority="1325">
      <formula>IF(RIGHT(TEXT(AQ558,"0.#"),1)=".",FALSE,TRUE)</formula>
    </cfRule>
    <cfRule type="expression" dxfId="2492" priority="1326">
      <formula>IF(RIGHT(TEXT(AQ558,"0.#"),1)=".",TRUE,FALSE)</formula>
    </cfRule>
  </conditionalFormatting>
  <conditionalFormatting sqref="AQ556">
    <cfRule type="expression" dxfId="2491" priority="1323">
      <formula>IF(RIGHT(TEXT(AQ556,"0.#"),1)=".",FALSE,TRUE)</formula>
    </cfRule>
    <cfRule type="expression" dxfId="2490" priority="1324">
      <formula>IF(RIGHT(TEXT(AQ556,"0.#"),1)=".",TRUE,FALSE)</formula>
    </cfRule>
  </conditionalFormatting>
  <conditionalFormatting sqref="AE561">
    <cfRule type="expression" dxfId="2489" priority="1321">
      <formula>IF(RIGHT(TEXT(AE561,"0.#"),1)=".",FALSE,TRUE)</formula>
    </cfRule>
    <cfRule type="expression" dxfId="2488" priority="1322">
      <formula>IF(RIGHT(TEXT(AE561,"0.#"),1)=".",TRUE,FALSE)</formula>
    </cfRule>
  </conditionalFormatting>
  <conditionalFormatting sqref="AE562">
    <cfRule type="expression" dxfId="2487" priority="1319">
      <formula>IF(RIGHT(TEXT(AE562,"0.#"),1)=".",FALSE,TRUE)</formula>
    </cfRule>
    <cfRule type="expression" dxfId="2486" priority="1320">
      <formula>IF(RIGHT(TEXT(AE562,"0.#"),1)=".",TRUE,FALSE)</formula>
    </cfRule>
  </conditionalFormatting>
  <conditionalFormatting sqref="AE563">
    <cfRule type="expression" dxfId="2485" priority="1317">
      <formula>IF(RIGHT(TEXT(AE563,"0.#"),1)=".",FALSE,TRUE)</formula>
    </cfRule>
    <cfRule type="expression" dxfId="2484" priority="1318">
      <formula>IF(RIGHT(TEXT(AE563,"0.#"),1)=".",TRUE,FALSE)</formula>
    </cfRule>
  </conditionalFormatting>
  <conditionalFormatting sqref="AL1102:AO1131">
    <cfRule type="expression" dxfId="2483" priority="2973">
      <formula>IF(AND(AL1102&gt;=0, RIGHT(TEXT(AL1102,"0.#"),1)&lt;&gt;"."),TRUE,FALSE)</formula>
    </cfRule>
    <cfRule type="expression" dxfId="2482" priority="2974">
      <formula>IF(AND(AL1102&gt;=0, RIGHT(TEXT(AL1102,"0.#"),1)="."),TRUE,FALSE)</formula>
    </cfRule>
    <cfRule type="expression" dxfId="2481" priority="2975">
      <formula>IF(AND(AL1102&lt;0, RIGHT(TEXT(AL1102,"0.#"),1)&lt;&gt;"."),TRUE,FALSE)</formula>
    </cfRule>
    <cfRule type="expression" dxfId="2480" priority="2976">
      <formula>IF(AND(AL1102&lt;0, RIGHT(TEXT(AL1102,"0.#"),1)="."),TRUE,FALSE)</formula>
    </cfRule>
  </conditionalFormatting>
  <conditionalFormatting sqref="Y1102:Y1131">
    <cfRule type="expression" dxfId="2479" priority="2971">
      <formula>IF(RIGHT(TEXT(Y1102,"0.#"),1)=".",FALSE,TRUE)</formula>
    </cfRule>
    <cfRule type="expression" dxfId="2478" priority="2972">
      <formula>IF(RIGHT(TEXT(Y1102,"0.#"),1)=".",TRUE,FALSE)</formula>
    </cfRule>
  </conditionalFormatting>
  <conditionalFormatting sqref="AQ553">
    <cfRule type="expression" dxfId="2477" priority="1355">
      <formula>IF(RIGHT(TEXT(AQ553,"0.#"),1)=".",FALSE,TRUE)</formula>
    </cfRule>
    <cfRule type="expression" dxfId="2476" priority="1356">
      <formula>IF(RIGHT(TEXT(AQ553,"0.#"),1)=".",TRUE,FALSE)</formula>
    </cfRule>
  </conditionalFormatting>
  <conditionalFormatting sqref="AU552">
    <cfRule type="expression" dxfId="2475" priority="1367">
      <formula>IF(RIGHT(TEXT(AU552,"0.#"),1)=".",FALSE,TRUE)</formula>
    </cfRule>
    <cfRule type="expression" dxfId="2474" priority="1368">
      <formula>IF(RIGHT(TEXT(AU552,"0.#"),1)=".",TRUE,FALSE)</formula>
    </cfRule>
  </conditionalFormatting>
  <conditionalFormatting sqref="AE552">
    <cfRule type="expression" dxfId="2473" priority="1379">
      <formula>IF(RIGHT(TEXT(AE552,"0.#"),1)=".",FALSE,TRUE)</formula>
    </cfRule>
    <cfRule type="expression" dxfId="2472" priority="1380">
      <formula>IF(RIGHT(TEXT(AE552,"0.#"),1)=".",TRUE,FALSE)</formula>
    </cfRule>
  </conditionalFormatting>
  <conditionalFormatting sqref="AQ548">
    <cfRule type="expression" dxfId="2471" priority="1385">
      <formula>IF(RIGHT(TEXT(AQ548,"0.#"),1)=".",FALSE,TRUE)</formula>
    </cfRule>
    <cfRule type="expression" dxfId="2470" priority="1386">
      <formula>IF(RIGHT(TEXT(AQ548,"0.#"),1)=".",TRUE,FALSE)</formula>
    </cfRule>
  </conditionalFormatting>
  <conditionalFormatting sqref="AL837:AO838">
    <cfRule type="expression" dxfId="2469" priority="2925">
      <formula>IF(AND(AL837&gt;=0, RIGHT(TEXT(AL837,"0.#"),1)&lt;&gt;"."),TRUE,FALSE)</formula>
    </cfRule>
    <cfRule type="expression" dxfId="2468" priority="2926">
      <formula>IF(AND(AL837&gt;=0, RIGHT(TEXT(AL837,"0.#"),1)="."),TRUE,FALSE)</formula>
    </cfRule>
    <cfRule type="expression" dxfId="2467" priority="2927">
      <formula>IF(AND(AL837&lt;0, RIGHT(TEXT(AL837,"0.#"),1)&lt;&gt;"."),TRUE,FALSE)</formula>
    </cfRule>
    <cfRule type="expression" dxfId="2466" priority="2928">
      <formula>IF(AND(AL837&lt;0, RIGHT(TEXT(AL837,"0.#"),1)="."),TRUE,FALSE)</formula>
    </cfRule>
  </conditionalFormatting>
  <conditionalFormatting sqref="Y837:Y838">
    <cfRule type="expression" dxfId="2465" priority="2923">
      <formula>IF(RIGHT(TEXT(Y837,"0.#"),1)=".",FALSE,TRUE)</formula>
    </cfRule>
    <cfRule type="expression" dxfId="2464" priority="2924">
      <formula>IF(RIGHT(TEXT(Y837,"0.#"),1)=".",TRUE,FALSE)</formula>
    </cfRule>
  </conditionalFormatting>
  <conditionalFormatting sqref="AE492">
    <cfRule type="expression" dxfId="2463" priority="1711">
      <formula>IF(RIGHT(TEXT(AE492,"0.#"),1)=".",FALSE,TRUE)</formula>
    </cfRule>
    <cfRule type="expression" dxfId="2462" priority="1712">
      <formula>IF(RIGHT(TEXT(AE492,"0.#"),1)=".",TRUE,FALSE)</formula>
    </cfRule>
  </conditionalFormatting>
  <conditionalFormatting sqref="AE493">
    <cfRule type="expression" dxfId="2461" priority="1709">
      <formula>IF(RIGHT(TEXT(AE493,"0.#"),1)=".",FALSE,TRUE)</formula>
    </cfRule>
    <cfRule type="expression" dxfId="2460" priority="1710">
      <formula>IF(RIGHT(TEXT(AE493,"0.#"),1)=".",TRUE,FALSE)</formula>
    </cfRule>
  </conditionalFormatting>
  <conditionalFormatting sqref="AE494">
    <cfRule type="expression" dxfId="2459" priority="1707">
      <formula>IF(RIGHT(TEXT(AE494,"0.#"),1)=".",FALSE,TRUE)</formula>
    </cfRule>
    <cfRule type="expression" dxfId="2458" priority="1708">
      <formula>IF(RIGHT(TEXT(AE494,"0.#"),1)=".",TRUE,FALSE)</formula>
    </cfRule>
  </conditionalFormatting>
  <conditionalFormatting sqref="AQ493">
    <cfRule type="expression" dxfId="2457" priority="1687">
      <formula>IF(RIGHT(TEXT(AQ493,"0.#"),1)=".",FALSE,TRUE)</formula>
    </cfRule>
    <cfRule type="expression" dxfId="2456" priority="1688">
      <formula>IF(RIGHT(TEXT(AQ493,"0.#"),1)=".",TRUE,FALSE)</formula>
    </cfRule>
  </conditionalFormatting>
  <conditionalFormatting sqref="AQ494">
    <cfRule type="expression" dxfId="2455" priority="1685">
      <formula>IF(RIGHT(TEXT(AQ494,"0.#"),1)=".",FALSE,TRUE)</formula>
    </cfRule>
    <cfRule type="expression" dxfId="2454" priority="1686">
      <formula>IF(RIGHT(TEXT(AQ494,"0.#"),1)=".",TRUE,FALSE)</formula>
    </cfRule>
  </conditionalFormatting>
  <conditionalFormatting sqref="AQ492">
    <cfRule type="expression" dxfId="2453" priority="1683">
      <formula>IF(RIGHT(TEXT(AQ492,"0.#"),1)=".",FALSE,TRUE)</formula>
    </cfRule>
    <cfRule type="expression" dxfId="2452" priority="1684">
      <formula>IF(RIGHT(TEXT(AQ492,"0.#"),1)=".",TRUE,FALSE)</formula>
    </cfRule>
  </conditionalFormatting>
  <conditionalFormatting sqref="AU494">
    <cfRule type="expression" dxfId="2451" priority="1695">
      <formula>IF(RIGHT(TEXT(AU494,"0.#"),1)=".",FALSE,TRUE)</formula>
    </cfRule>
    <cfRule type="expression" dxfId="2450" priority="1696">
      <formula>IF(RIGHT(TEXT(AU494,"0.#"),1)=".",TRUE,FALSE)</formula>
    </cfRule>
  </conditionalFormatting>
  <conditionalFormatting sqref="AU492">
    <cfRule type="expression" dxfId="2449" priority="1699">
      <formula>IF(RIGHT(TEXT(AU492,"0.#"),1)=".",FALSE,TRUE)</formula>
    </cfRule>
    <cfRule type="expression" dxfId="2448" priority="1700">
      <formula>IF(RIGHT(TEXT(AU492,"0.#"),1)=".",TRUE,FALSE)</formula>
    </cfRule>
  </conditionalFormatting>
  <conditionalFormatting sqref="AU493">
    <cfRule type="expression" dxfId="2447" priority="1697">
      <formula>IF(RIGHT(TEXT(AU493,"0.#"),1)=".",FALSE,TRUE)</formula>
    </cfRule>
    <cfRule type="expression" dxfId="2446" priority="1698">
      <formula>IF(RIGHT(TEXT(AU493,"0.#"),1)=".",TRUE,FALSE)</formula>
    </cfRule>
  </conditionalFormatting>
  <conditionalFormatting sqref="AU583">
    <cfRule type="expression" dxfId="2445" priority="1215">
      <formula>IF(RIGHT(TEXT(AU583,"0.#"),1)=".",FALSE,TRUE)</formula>
    </cfRule>
    <cfRule type="expression" dxfId="2444" priority="1216">
      <formula>IF(RIGHT(TEXT(AU583,"0.#"),1)=".",TRUE,FALSE)</formula>
    </cfRule>
  </conditionalFormatting>
  <conditionalFormatting sqref="AU582">
    <cfRule type="expression" dxfId="2443" priority="1217">
      <formula>IF(RIGHT(TEXT(AU582,"0.#"),1)=".",FALSE,TRUE)</formula>
    </cfRule>
    <cfRule type="expression" dxfId="2442" priority="1218">
      <formula>IF(RIGHT(TEXT(AU582,"0.#"),1)=".",TRUE,FALSE)</formula>
    </cfRule>
  </conditionalFormatting>
  <conditionalFormatting sqref="AE499">
    <cfRule type="expression" dxfId="2441" priority="1677">
      <formula>IF(RIGHT(TEXT(AE499,"0.#"),1)=".",FALSE,TRUE)</formula>
    </cfRule>
    <cfRule type="expression" dxfId="2440" priority="1678">
      <formula>IF(RIGHT(TEXT(AE499,"0.#"),1)=".",TRUE,FALSE)</formula>
    </cfRule>
  </conditionalFormatting>
  <conditionalFormatting sqref="AE497">
    <cfRule type="expression" dxfId="2439" priority="1681">
      <formula>IF(RIGHT(TEXT(AE497,"0.#"),1)=".",FALSE,TRUE)</formula>
    </cfRule>
    <cfRule type="expression" dxfId="2438" priority="1682">
      <formula>IF(RIGHT(TEXT(AE497,"0.#"),1)=".",TRUE,FALSE)</formula>
    </cfRule>
  </conditionalFormatting>
  <conditionalFormatting sqref="AE498">
    <cfRule type="expression" dxfId="2437" priority="1679">
      <formula>IF(RIGHT(TEXT(AE498,"0.#"),1)=".",FALSE,TRUE)</formula>
    </cfRule>
    <cfRule type="expression" dxfId="2436" priority="1680">
      <formula>IF(RIGHT(TEXT(AE498,"0.#"),1)=".",TRUE,FALSE)</formula>
    </cfRule>
  </conditionalFormatting>
  <conditionalFormatting sqref="AU499">
    <cfRule type="expression" dxfId="2435" priority="1665">
      <formula>IF(RIGHT(TEXT(AU499,"0.#"),1)=".",FALSE,TRUE)</formula>
    </cfRule>
    <cfRule type="expression" dxfId="2434" priority="1666">
      <formula>IF(RIGHT(TEXT(AU499,"0.#"),1)=".",TRUE,FALSE)</formula>
    </cfRule>
  </conditionalFormatting>
  <conditionalFormatting sqref="AU497">
    <cfRule type="expression" dxfId="2433" priority="1669">
      <formula>IF(RIGHT(TEXT(AU497,"0.#"),1)=".",FALSE,TRUE)</formula>
    </cfRule>
    <cfRule type="expression" dxfId="2432" priority="1670">
      <formula>IF(RIGHT(TEXT(AU497,"0.#"),1)=".",TRUE,FALSE)</formula>
    </cfRule>
  </conditionalFormatting>
  <conditionalFormatting sqref="AU498">
    <cfRule type="expression" dxfId="2431" priority="1667">
      <formula>IF(RIGHT(TEXT(AU498,"0.#"),1)=".",FALSE,TRUE)</formula>
    </cfRule>
    <cfRule type="expression" dxfId="2430" priority="1668">
      <formula>IF(RIGHT(TEXT(AU498,"0.#"),1)=".",TRUE,FALSE)</formula>
    </cfRule>
  </conditionalFormatting>
  <conditionalFormatting sqref="AQ497">
    <cfRule type="expression" dxfId="2429" priority="1653">
      <formula>IF(RIGHT(TEXT(AQ497,"0.#"),1)=".",FALSE,TRUE)</formula>
    </cfRule>
    <cfRule type="expression" dxfId="2428" priority="1654">
      <formula>IF(RIGHT(TEXT(AQ497,"0.#"),1)=".",TRUE,FALSE)</formula>
    </cfRule>
  </conditionalFormatting>
  <conditionalFormatting sqref="AQ498">
    <cfRule type="expression" dxfId="2427" priority="1657">
      <formula>IF(RIGHT(TEXT(AQ498,"0.#"),1)=".",FALSE,TRUE)</formula>
    </cfRule>
    <cfRule type="expression" dxfId="2426" priority="1658">
      <formula>IF(RIGHT(TEXT(AQ498,"0.#"),1)=".",TRUE,FALSE)</formula>
    </cfRule>
  </conditionalFormatting>
  <conditionalFormatting sqref="AQ499">
    <cfRule type="expression" dxfId="2425" priority="1655">
      <formula>IF(RIGHT(TEXT(AQ499,"0.#"),1)=".",FALSE,TRUE)</formula>
    </cfRule>
    <cfRule type="expression" dxfId="2424" priority="1656">
      <formula>IF(RIGHT(TEXT(AQ499,"0.#"),1)=".",TRUE,FALSE)</formula>
    </cfRule>
  </conditionalFormatting>
  <conditionalFormatting sqref="AE504">
    <cfRule type="expression" dxfId="2423" priority="1647">
      <formula>IF(RIGHT(TEXT(AE504,"0.#"),1)=".",FALSE,TRUE)</formula>
    </cfRule>
    <cfRule type="expression" dxfId="2422" priority="1648">
      <formula>IF(RIGHT(TEXT(AE504,"0.#"),1)=".",TRUE,FALSE)</formula>
    </cfRule>
  </conditionalFormatting>
  <conditionalFormatting sqref="AE502">
    <cfRule type="expression" dxfId="2421" priority="1651">
      <formula>IF(RIGHT(TEXT(AE502,"0.#"),1)=".",FALSE,TRUE)</formula>
    </cfRule>
    <cfRule type="expression" dxfId="2420" priority="1652">
      <formula>IF(RIGHT(TEXT(AE502,"0.#"),1)=".",TRUE,FALSE)</formula>
    </cfRule>
  </conditionalFormatting>
  <conditionalFormatting sqref="AE503">
    <cfRule type="expression" dxfId="2419" priority="1649">
      <formula>IF(RIGHT(TEXT(AE503,"0.#"),1)=".",FALSE,TRUE)</formula>
    </cfRule>
    <cfRule type="expression" dxfId="2418" priority="1650">
      <formula>IF(RIGHT(TEXT(AE503,"0.#"),1)=".",TRUE,FALSE)</formula>
    </cfRule>
  </conditionalFormatting>
  <conditionalFormatting sqref="AU504">
    <cfRule type="expression" dxfId="2417" priority="1635">
      <formula>IF(RIGHT(TEXT(AU504,"0.#"),1)=".",FALSE,TRUE)</formula>
    </cfRule>
    <cfRule type="expression" dxfId="2416" priority="1636">
      <formula>IF(RIGHT(TEXT(AU504,"0.#"),1)=".",TRUE,FALSE)</formula>
    </cfRule>
  </conditionalFormatting>
  <conditionalFormatting sqref="AU502">
    <cfRule type="expression" dxfId="2415" priority="1639">
      <formula>IF(RIGHT(TEXT(AU502,"0.#"),1)=".",FALSE,TRUE)</formula>
    </cfRule>
    <cfRule type="expression" dxfId="2414" priority="1640">
      <formula>IF(RIGHT(TEXT(AU502,"0.#"),1)=".",TRUE,FALSE)</formula>
    </cfRule>
  </conditionalFormatting>
  <conditionalFormatting sqref="AU503">
    <cfRule type="expression" dxfId="2413" priority="1637">
      <formula>IF(RIGHT(TEXT(AU503,"0.#"),1)=".",FALSE,TRUE)</formula>
    </cfRule>
    <cfRule type="expression" dxfId="2412" priority="1638">
      <formula>IF(RIGHT(TEXT(AU503,"0.#"),1)=".",TRUE,FALSE)</formula>
    </cfRule>
  </conditionalFormatting>
  <conditionalFormatting sqref="AQ502">
    <cfRule type="expression" dxfId="2411" priority="1623">
      <formula>IF(RIGHT(TEXT(AQ502,"0.#"),1)=".",FALSE,TRUE)</formula>
    </cfRule>
    <cfRule type="expression" dxfId="2410" priority="1624">
      <formula>IF(RIGHT(TEXT(AQ502,"0.#"),1)=".",TRUE,FALSE)</formula>
    </cfRule>
  </conditionalFormatting>
  <conditionalFormatting sqref="AQ503">
    <cfRule type="expression" dxfId="2409" priority="1627">
      <formula>IF(RIGHT(TEXT(AQ503,"0.#"),1)=".",FALSE,TRUE)</formula>
    </cfRule>
    <cfRule type="expression" dxfId="2408" priority="1628">
      <formula>IF(RIGHT(TEXT(AQ503,"0.#"),1)=".",TRUE,FALSE)</formula>
    </cfRule>
  </conditionalFormatting>
  <conditionalFormatting sqref="AQ504">
    <cfRule type="expression" dxfId="2407" priority="1625">
      <formula>IF(RIGHT(TEXT(AQ504,"0.#"),1)=".",FALSE,TRUE)</formula>
    </cfRule>
    <cfRule type="expression" dxfId="2406" priority="1626">
      <formula>IF(RIGHT(TEXT(AQ504,"0.#"),1)=".",TRUE,FALSE)</formula>
    </cfRule>
  </conditionalFormatting>
  <conditionalFormatting sqref="AE509">
    <cfRule type="expression" dxfId="2405" priority="1617">
      <formula>IF(RIGHT(TEXT(AE509,"0.#"),1)=".",FALSE,TRUE)</formula>
    </cfRule>
    <cfRule type="expression" dxfId="2404" priority="1618">
      <formula>IF(RIGHT(TEXT(AE509,"0.#"),1)=".",TRUE,FALSE)</formula>
    </cfRule>
  </conditionalFormatting>
  <conditionalFormatting sqref="AE507">
    <cfRule type="expression" dxfId="2403" priority="1621">
      <formula>IF(RIGHT(TEXT(AE507,"0.#"),1)=".",FALSE,TRUE)</formula>
    </cfRule>
    <cfRule type="expression" dxfId="2402" priority="1622">
      <formula>IF(RIGHT(TEXT(AE507,"0.#"),1)=".",TRUE,FALSE)</formula>
    </cfRule>
  </conditionalFormatting>
  <conditionalFormatting sqref="AE508">
    <cfRule type="expression" dxfId="2401" priority="1619">
      <formula>IF(RIGHT(TEXT(AE508,"0.#"),1)=".",FALSE,TRUE)</formula>
    </cfRule>
    <cfRule type="expression" dxfId="2400" priority="1620">
      <formula>IF(RIGHT(TEXT(AE508,"0.#"),1)=".",TRUE,FALSE)</formula>
    </cfRule>
  </conditionalFormatting>
  <conditionalFormatting sqref="AU509">
    <cfRule type="expression" dxfId="2399" priority="1605">
      <formula>IF(RIGHT(TEXT(AU509,"0.#"),1)=".",FALSE,TRUE)</formula>
    </cfRule>
    <cfRule type="expression" dxfId="2398" priority="1606">
      <formula>IF(RIGHT(TEXT(AU509,"0.#"),1)=".",TRUE,FALSE)</formula>
    </cfRule>
  </conditionalFormatting>
  <conditionalFormatting sqref="AU507">
    <cfRule type="expression" dxfId="2397" priority="1609">
      <formula>IF(RIGHT(TEXT(AU507,"0.#"),1)=".",FALSE,TRUE)</formula>
    </cfRule>
    <cfRule type="expression" dxfId="2396" priority="1610">
      <formula>IF(RIGHT(TEXT(AU507,"0.#"),1)=".",TRUE,FALSE)</formula>
    </cfRule>
  </conditionalFormatting>
  <conditionalFormatting sqref="AU508">
    <cfRule type="expression" dxfId="2395" priority="1607">
      <formula>IF(RIGHT(TEXT(AU508,"0.#"),1)=".",FALSE,TRUE)</formula>
    </cfRule>
    <cfRule type="expression" dxfId="2394" priority="1608">
      <formula>IF(RIGHT(TEXT(AU508,"0.#"),1)=".",TRUE,FALSE)</formula>
    </cfRule>
  </conditionalFormatting>
  <conditionalFormatting sqref="AQ507">
    <cfRule type="expression" dxfId="2393" priority="1593">
      <formula>IF(RIGHT(TEXT(AQ507,"0.#"),1)=".",FALSE,TRUE)</formula>
    </cfRule>
    <cfRule type="expression" dxfId="2392" priority="1594">
      <formula>IF(RIGHT(TEXT(AQ507,"0.#"),1)=".",TRUE,FALSE)</formula>
    </cfRule>
  </conditionalFormatting>
  <conditionalFormatting sqref="AQ508">
    <cfRule type="expression" dxfId="2391" priority="1597">
      <formula>IF(RIGHT(TEXT(AQ508,"0.#"),1)=".",FALSE,TRUE)</formula>
    </cfRule>
    <cfRule type="expression" dxfId="2390" priority="1598">
      <formula>IF(RIGHT(TEXT(AQ508,"0.#"),1)=".",TRUE,FALSE)</formula>
    </cfRule>
  </conditionalFormatting>
  <conditionalFormatting sqref="AQ509">
    <cfRule type="expression" dxfId="2389" priority="1595">
      <formula>IF(RIGHT(TEXT(AQ509,"0.#"),1)=".",FALSE,TRUE)</formula>
    </cfRule>
    <cfRule type="expression" dxfId="2388" priority="1596">
      <formula>IF(RIGHT(TEXT(AQ509,"0.#"),1)=".",TRUE,FALSE)</formula>
    </cfRule>
  </conditionalFormatting>
  <conditionalFormatting sqref="AE465">
    <cfRule type="expression" dxfId="2387" priority="1887">
      <formula>IF(RIGHT(TEXT(AE465,"0.#"),1)=".",FALSE,TRUE)</formula>
    </cfRule>
    <cfRule type="expression" dxfId="2386" priority="1888">
      <formula>IF(RIGHT(TEXT(AE465,"0.#"),1)=".",TRUE,FALSE)</formula>
    </cfRule>
  </conditionalFormatting>
  <conditionalFormatting sqref="AE463">
    <cfRule type="expression" dxfId="2385" priority="1891">
      <formula>IF(RIGHT(TEXT(AE463,"0.#"),1)=".",FALSE,TRUE)</formula>
    </cfRule>
    <cfRule type="expression" dxfId="2384" priority="1892">
      <formula>IF(RIGHT(TEXT(AE463,"0.#"),1)=".",TRUE,FALSE)</formula>
    </cfRule>
  </conditionalFormatting>
  <conditionalFormatting sqref="AE464">
    <cfRule type="expression" dxfId="2383" priority="1889">
      <formula>IF(RIGHT(TEXT(AE464,"0.#"),1)=".",FALSE,TRUE)</formula>
    </cfRule>
    <cfRule type="expression" dxfId="2382" priority="1890">
      <formula>IF(RIGHT(TEXT(AE464,"0.#"),1)=".",TRUE,FALSE)</formula>
    </cfRule>
  </conditionalFormatting>
  <conditionalFormatting sqref="AM465">
    <cfRule type="expression" dxfId="2381" priority="1881">
      <formula>IF(RIGHT(TEXT(AM465,"0.#"),1)=".",FALSE,TRUE)</formula>
    </cfRule>
    <cfRule type="expression" dxfId="2380" priority="1882">
      <formula>IF(RIGHT(TEXT(AM465,"0.#"),1)=".",TRUE,FALSE)</formula>
    </cfRule>
  </conditionalFormatting>
  <conditionalFormatting sqref="AM463">
    <cfRule type="expression" dxfId="2379" priority="1885">
      <formula>IF(RIGHT(TEXT(AM463,"0.#"),1)=".",FALSE,TRUE)</formula>
    </cfRule>
    <cfRule type="expression" dxfId="2378" priority="1886">
      <formula>IF(RIGHT(TEXT(AM463,"0.#"),1)=".",TRUE,FALSE)</formula>
    </cfRule>
  </conditionalFormatting>
  <conditionalFormatting sqref="AM464">
    <cfRule type="expression" dxfId="2377" priority="1883">
      <formula>IF(RIGHT(TEXT(AM464,"0.#"),1)=".",FALSE,TRUE)</formula>
    </cfRule>
    <cfRule type="expression" dxfId="2376" priority="1884">
      <formula>IF(RIGHT(TEXT(AM464,"0.#"),1)=".",TRUE,FALSE)</formula>
    </cfRule>
  </conditionalFormatting>
  <conditionalFormatting sqref="AU465">
    <cfRule type="expression" dxfId="2375" priority="1875">
      <formula>IF(RIGHT(TEXT(AU465,"0.#"),1)=".",FALSE,TRUE)</formula>
    </cfRule>
    <cfRule type="expression" dxfId="2374" priority="1876">
      <formula>IF(RIGHT(TEXT(AU465,"0.#"),1)=".",TRUE,FALSE)</formula>
    </cfRule>
  </conditionalFormatting>
  <conditionalFormatting sqref="AU463">
    <cfRule type="expression" dxfId="2373" priority="1879">
      <formula>IF(RIGHT(TEXT(AU463,"0.#"),1)=".",FALSE,TRUE)</formula>
    </cfRule>
    <cfRule type="expression" dxfId="2372" priority="1880">
      <formula>IF(RIGHT(TEXT(AU463,"0.#"),1)=".",TRUE,FALSE)</formula>
    </cfRule>
  </conditionalFormatting>
  <conditionalFormatting sqref="AU464">
    <cfRule type="expression" dxfId="2371" priority="1877">
      <formula>IF(RIGHT(TEXT(AU464,"0.#"),1)=".",FALSE,TRUE)</formula>
    </cfRule>
    <cfRule type="expression" dxfId="2370" priority="1878">
      <formula>IF(RIGHT(TEXT(AU464,"0.#"),1)=".",TRUE,FALSE)</formula>
    </cfRule>
  </conditionalFormatting>
  <conditionalFormatting sqref="AI465">
    <cfRule type="expression" dxfId="2369" priority="1869">
      <formula>IF(RIGHT(TEXT(AI465,"0.#"),1)=".",FALSE,TRUE)</formula>
    </cfRule>
    <cfRule type="expression" dxfId="2368" priority="1870">
      <formula>IF(RIGHT(TEXT(AI465,"0.#"),1)=".",TRUE,FALSE)</formula>
    </cfRule>
  </conditionalFormatting>
  <conditionalFormatting sqref="AI463">
    <cfRule type="expression" dxfId="2367" priority="1873">
      <formula>IF(RIGHT(TEXT(AI463,"0.#"),1)=".",FALSE,TRUE)</formula>
    </cfRule>
    <cfRule type="expression" dxfId="2366" priority="1874">
      <formula>IF(RIGHT(TEXT(AI463,"0.#"),1)=".",TRUE,FALSE)</formula>
    </cfRule>
  </conditionalFormatting>
  <conditionalFormatting sqref="AI464">
    <cfRule type="expression" dxfId="2365" priority="1871">
      <formula>IF(RIGHT(TEXT(AI464,"0.#"),1)=".",FALSE,TRUE)</formula>
    </cfRule>
    <cfRule type="expression" dxfId="2364" priority="1872">
      <formula>IF(RIGHT(TEXT(AI464,"0.#"),1)=".",TRUE,FALSE)</formula>
    </cfRule>
  </conditionalFormatting>
  <conditionalFormatting sqref="AQ463">
    <cfRule type="expression" dxfId="2363" priority="1863">
      <formula>IF(RIGHT(TEXT(AQ463,"0.#"),1)=".",FALSE,TRUE)</formula>
    </cfRule>
    <cfRule type="expression" dxfId="2362" priority="1864">
      <formula>IF(RIGHT(TEXT(AQ463,"0.#"),1)=".",TRUE,FALSE)</formula>
    </cfRule>
  </conditionalFormatting>
  <conditionalFormatting sqref="AQ464">
    <cfRule type="expression" dxfId="2361" priority="1867">
      <formula>IF(RIGHT(TEXT(AQ464,"0.#"),1)=".",FALSE,TRUE)</formula>
    </cfRule>
    <cfRule type="expression" dxfId="2360" priority="1868">
      <formula>IF(RIGHT(TEXT(AQ464,"0.#"),1)=".",TRUE,FALSE)</formula>
    </cfRule>
  </conditionalFormatting>
  <conditionalFormatting sqref="AQ465">
    <cfRule type="expression" dxfId="2359" priority="1865">
      <formula>IF(RIGHT(TEXT(AQ465,"0.#"),1)=".",FALSE,TRUE)</formula>
    </cfRule>
    <cfRule type="expression" dxfId="2358" priority="1866">
      <formula>IF(RIGHT(TEXT(AQ465,"0.#"),1)=".",TRUE,FALSE)</formula>
    </cfRule>
  </conditionalFormatting>
  <conditionalFormatting sqref="AE470">
    <cfRule type="expression" dxfId="2357" priority="1857">
      <formula>IF(RIGHT(TEXT(AE470,"0.#"),1)=".",FALSE,TRUE)</formula>
    </cfRule>
    <cfRule type="expression" dxfId="2356" priority="1858">
      <formula>IF(RIGHT(TEXT(AE470,"0.#"),1)=".",TRUE,FALSE)</formula>
    </cfRule>
  </conditionalFormatting>
  <conditionalFormatting sqref="AE468">
    <cfRule type="expression" dxfId="2355" priority="1861">
      <formula>IF(RIGHT(TEXT(AE468,"0.#"),1)=".",FALSE,TRUE)</formula>
    </cfRule>
    <cfRule type="expression" dxfId="2354" priority="1862">
      <formula>IF(RIGHT(TEXT(AE468,"0.#"),1)=".",TRUE,FALSE)</formula>
    </cfRule>
  </conditionalFormatting>
  <conditionalFormatting sqref="AE469">
    <cfRule type="expression" dxfId="2353" priority="1859">
      <formula>IF(RIGHT(TEXT(AE469,"0.#"),1)=".",FALSE,TRUE)</formula>
    </cfRule>
    <cfRule type="expression" dxfId="2352" priority="1860">
      <formula>IF(RIGHT(TEXT(AE469,"0.#"),1)=".",TRUE,FALSE)</formula>
    </cfRule>
  </conditionalFormatting>
  <conditionalFormatting sqref="AM470">
    <cfRule type="expression" dxfId="2351" priority="1851">
      <formula>IF(RIGHT(TEXT(AM470,"0.#"),1)=".",FALSE,TRUE)</formula>
    </cfRule>
    <cfRule type="expression" dxfId="2350" priority="1852">
      <formula>IF(RIGHT(TEXT(AM470,"0.#"),1)=".",TRUE,FALSE)</formula>
    </cfRule>
  </conditionalFormatting>
  <conditionalFormatting sqref="AM468">
    <cfRule type="expression" dxfId="2349" priority="1855">
      <formula>IF(RIGHT(TEXT(AM468,"0.#"),1)=".",FALSE,TRUE)</formula>
    </cfRule>
    <cfRule type="expression" dxfId="2348" priority="1856">
      <formula>IF(RIGHT(TEXT(AM468,"0.#"),1)=".",TRUE,FALSE)</formula>
    </cfRule>
  </conditionalFormatting>
  <conditionalFormatting sqref="AM469">
    <cfRule type="expression" dxfId="2347" priority="1853">
      <formula>IF(RIGHT(TEXT(AM469,"0.#"),1)=".",FALSE,TRUE)</formula>
    </cfRule>
    <cfRule type="expression" dxfId="2346" priority="1854">
      <formula>IF(RIGHT(TEXT(AM469,"0.#"),1)=".",TRUE,FALSE)</formula>
    </cfRule>
  </conditionalFormatting>
  <conditionalFormatting sqref="AU470">
    <cfRule type="expression" dxfId="2345" priority="1845">
      <formula>IF(RIGHT(TEXT(AU470,"0.#"),1)=".",FALSE,TRUE)</formula>
    </cfRule>
    <cfRule type="expression" dxfId="2344" priority="1846">
      <formula>IF(RIGHT(TEXT(AU470,"0.#"),1)=".",TRUE,FALSE)</formula>
    </cfRule>
  </conditionalFormatting>
  <conditionalFormatting sqref="AU468">
    <cfRule type="expression" dxfId="2343" priority="1849">
      <formula>IF(RIGHT(TEXT(AU468,"0.#"),1)=".",FALSE,TRUE)</formula>
    </cfRule>
    <cfRule type="expression" dxfId="2342" priority="1850">
      <formula>IF(RIGHT(TEXT(AU468,"0.#"),1)=".",TRUE,FALSE)</formula>
    </cfRule>
  </conditionalFormatting>
  <conditionalFormatting sqref="AU469">
    <cfRule type="expression" dxfId="2341" priority="1847">
      <formula>IF(RIGHT(TEXT(AU469,"0.#"),1)=".",FALSE,TRUE)</formula>
    </cfRule>
    <cfRule type="expression" dxfId="2340" priority="1848">
      <formula>IF(RIGHT(TEXT(AU469,"0.#"),1)=".",TRUE,FALSE)</formula>
    </cfRule>
  </conditionalFormatting>
  <conditionalFormatting sqref="AI470">
    <cfRule type="expression" dxfId="2339" priority="1839">
      <formula>IF(RIGHT(TEXT(AI470,"0.#"),1)=".",FALSE,TRUE)</formula>
    </cfRule>
    <cfRule type="expression" dxfId="2338" priority="1840">
      <formula>IF(RIGHT(TEXT(AI470,"0.#"),1)=".",TRUE,FALSE)</formula>
    </cfRule>
  </conditionalFormatting>
  <conditionalFormatting sqref="AI468">
    <cfRule type="expression" dxfId="2337" priority="1843">
      <formula>IF(RIGHT(TEXT(AI468,"0.#"),1)=".",FALSE,TRUE)</formula>
    </cfRule>
    <cfRule type="expression" dxfId="2336" priority="1844">
      <formula>IF(RIGHT(TEXT(AI468,"0.#"),1)=".",TRUE,FALSE)</formula>
    </cfRule>
  </conditionalFormatting>
  <conditionalFormatting sqref="AI469">
    <cfRule type="expression" dxfId="2335" priority="1841">
      <formula>IF(RIGHT(TEXT(AI469,"0.#"),1)=".",FALSE,TRUE)</formula>
    </cfRule>
    <cfRule type="expression" dxfId="2334" priority="1842">
      <formula>IF(RIGHT(TEXT(AI469,"0.#"),1)=".",TRUE,FALSE)</formula>
    </cfRule>
  </conditionalFormatting>
  <conditionalFormatting sqref="AQ468">
    <cfRule type="expression" dxfId="2333" priority="1833">
      <formula>IF(RIGHT(TEXT(AQ468,"0.#"),1)=".",FALSE,TRUE)</formula>
    </cfRule>
    <cfRule type="expression" dxfId="2332" priority="1834">
      <formula>IF(RIGHT(TEXT(AQ468,"0.#"),1)=".",TRUE,FALSE)</formula>
    </cfRule>
  </conditionalFormatting>
  <conditionalFormatting sqref="AQ469">
    <cfRule type="expression" dxfId="2331" priority="1837">
      <formula>IF(RIGHT(TEXT(AQ469,"0.#"),1)=".",FALSE,TRUE)</formula>
    </cfRule>
    <cfRule type="expression" dxfId="2330" priority="1838">
      <formula>IF(RIGHT(TEXT(AQ469,"0.#"),1)=".",TRUE,FALSE)</formula>
    </cfRule>
  </conditionalFormatting>
  <conditionalFormatting sqref="AQ470">
    <cfRule type="expression" dxfId="2329" priority="1835">
      <formula>IF(RIGHT(TEXT(AQ470,"0.#"),1)=".",FALSE,TRUE)</formula>
    </cfRule>
    <cfRule type="expression" dxfId="2328" priority="1836">
      <formula>IF(RIGHT(TEXT(AQ470,"0.#"),1)=".",TRUE,FALSE)</formula>
    </cfRule>
  </conditionalFormatting>
  <conditionalFormatting sqref="AE475">
    <cfRule type="expression" dxfId="2327" priority="1827">
      <formula>IF(RIGHT(TEXT(AE475,"0.#"),1)=".",FALSE,TRUE)</formula>
    </cfRule>
    <cfRule type="expression" dxfId="2326" priority="1828">
      <formula>IF(RIGHT(TEXT(AE475,"0.#"),1)=".",TRUE,FALSE)</formula>
    </cfRule>
  </conditionalFormatting>
  <conditionalFormatting sqref="AE473">
    <cfRule type="expression" dxfId="2325" priority="1831">
      <formula>IF(RIGHT(TEXT(AE473,"0.#"),1)=".",FALSE,TRUE)</formula>
    </cfRule>
    <cfRule type="expression" dxfId="2324" priority="1832">
      <formula>IF(RIGHT(TEXT(AE473,"0.#"),1)=".",TRUE,FALSE)</formula>
    </cfRule>
  </conditionalFormatting>
  <conditionalFormatting sqref="AE474">
    <cfRule type="expression" dxfId="2323" priority="1829">
      <formula>IF(RIGHT(TEXT(AE474,"0.#"),1)=".",FALSE,TRUE)</formula>
    </cfRule>
    <cfRule type="expression" dxfId="2322" priority="1830">
      <formula>IF(RIGHT(TEXT(AE474,"0.#"),1)=".",TRUE,FALSE)</formula>
    </cfRule>
  </conditionalFormatting>
  <conditionalFormatting sqref="AM475">
    <cfRule type="expression" dxfId="2321" priority="1821">
      <formula>IF(RIGHT(TEXT(AM475,"0.#"),1)=".",FALSE,TRUE)</formula>
    </cfRule>
    <cfRule type="expression" dxfId="2320" priority="1822">
      <formula>IF(RIGHT(TEXT(AM475,"0.#"),1)=".",TRUE,FALSE)</formula>
    </cfRule>
  </conditionalFormatting>
  <conditionalFormatting sqref="AM473">
    <cfRule type="expression" dxfId="2319" priority="1825">
      <formula>IF(RIGHT(TEXT(AM473,"0.#"),1)=".",FALSE,TRUE)</formula>
    </cfRule>
    <cfRule type="expression" dxfId="2318" priority="1826">
      <formula>IF(RIGHT(TEXT(AM473,"0.#"),1)=".",TRUE,FALSE)</formula>
    </cfRule>
  </conditionalFormatting>
  <conditionalFormatting sqref="AM474">
    <cfRule type="expression" dxfId="2317" priority="1823">
      <formula>IF(RIGHT(TEXT(AM474,"0.#"),1)=".",FALSE,TRUE)</formula>
    </cfRule>
    <cfRule type="expression" dxfId="2316" priority="1824">
      <formula>IF(RIGHT(TEXT(AM474,"0.#"),1)=".",TRUE,FALSE)</formula>
    </cfRule>
  </conditionalFormatting>
  <conditionalFormatting sqref="AU475">
    <cfRule type="expression" dxfId="2315" priority="1815">
      <formula>IF(RIGHT(TEXT(AU475,"0.#"),1)=".",FALSE,TRUE)</formula>
    </cfRule>
    <cfRule type="expression" dxfId="2314" priority="1816">
      <formula>IF(RIGHT(TEXT(AU475,"0.#"),1)=".",TRUE,FALSE)</formula>
    </cfRule>
  </conditionalFormatting>
  <conditionalFormatting sqref="AU473">
    <cfRule type="expression" dxfId="2313" priority="1819">
      <formula>IF(RIGHT(TEXT(AU473,"0.#"),1)=".",FALSE,TRUE)</formula>
    </cfRule>
    <cfRule type="expression" dxfId="2312" priority="1820">
      <formula>IF(RIGHT(TEXT(AU473,"0.#"),1)=".",TRUE,FALSE)</formula>
    </cfRule>
  </conditionalFormatting>
  <conditionalFormatting sqref="AU474">
    <cfRule type="expression" dxfId="2311" priority="1817">
      <formula>IF(RIGHT(TEXT(AU474,"0.#"),1)=".",FALSE,TRUE)</formula>
    </cfRule>
    <cfRule type="expression" dxfId="2310" priority="1818">
      <formula>IF(RIGHT(TEXT(AU474,"0.#"),1)=".",TRUE,FALSE)</formula>
    </cfRule>
  </conditionalFormatting>
  <conditionalFormatting sqref="AI475">
    <cfRule type="expression" dxfId="2309" priority="1809">
      <formula>IF(RIGHT(TEXT(AI475,"0.#"),1)=".",FALSE,TRUE)</formula>
    </cfRule>
    <cfRule type="expression" dxfId="2308" priority="1810">
      <formula>IF(RIGHT(TEXT(AI475,"0.#"),1)=".",TRUE,FALSE)</formula>
    </cfRule>
  </conditionalFormatting>
  <conditionalFormatting sqref="AI473">
    <cfRule type="expression" dxfId="2307" priority="1813">
      <formula>IF(RIGHT(TEXT(AI473,"0.#"),1)=".",FALSE,TRUE)</formula>
    </cfRule>
    <cfRule type="expression" dxfId="2306" priority="1814">
      <formula>IF(RIGHT(TEXT(AI473,"0.#"),1)=".",TRUE,FALSE)</formula>
    </cfRule>
  </conditionalFormatting>
  <conditionalFormatting sqref="AI474">
    <cfRule type="expression" dxfId="2305" priority="1811">
      <formula>IF(RIGHT(TEXT(AI474,"0.#"),1)=".",FALSE,TRUE)</formula>
    </cfRule>
    <cfRule type="expression" dxfId="2304" priority="1812">
      <formula>IF(RIGHT(TEXT(AI474,"0.#"),1)=".",TRUE,FALSE)</formula>
    </cfRule>
  </conditionalFormatting>
  <conditionalFormatting sqref="AQ473">
    <cfRule type="expression" dxfId="2303" priority="1803">
      <formula>IF(RIGHT(TEXT(AQ473,"0.#"),1)=".",FALSE,TRUE)</formula>
    </cfRule>
    <cfRule type="expression" dxfId="2302" priority="1804">
      <formula>IF(RIGHT(TEXT(AQ473,"0.#"),1)=".",TRUE,FALSE)</formula>
    </cfRule>
  </conditionalFormatting>
  <conditionalFormatting sqref="AQ474">
    <cfRule type="expression" dxfId="2301" priority="1807">
      <formula>IF(RIGHT(TEXT(AQ474,"0.#"),1)=".",FALSE,TRUE)</formula>
    </cfRule>
    <cfRule type="expression" dxfId="2300" priority="1808">
      <formula>IF(RIGHT(TEXT(AQ474,"0.#"),1)=".",TRUE,FALSE)</formula>
    </cfRule>
  </conditionalFormatting>
  <conditionalFormatting sqref="AQ475">
    <cfRule type="expression" dxfId="2299" priority="1805">
      <formula>IF(RIGHT(TEXT(AQ475,"0.#"),1)=".",FALSE,TRUE)</formula>
    </cfRule>
    <cfRule type="expression" dxfId="2298" priority="1806">
      <formula>IF(RIGHT(TEXT(AQ475,"0.#"),1)=".",TRUE,FALSE)</formula>
    </cfRule>
  </conditionalFormatting>
  <conditionalFormatting sqref="AE480">
    <cfRule type="expression" dxfId="2297" priority="1797">
      <formula>IF(RIGHT(TEXT(AE480,"0.#"),1)=".",FALSE,TRUE)</formula>
    </cfRule>
    <cfRule type="expression" dxfId="2296" priority="1798">
      <formula>IF(RIGHT(TEXT(AE480,"0.#"),1)=".",TRUE,FALSE)</formula>
    </cfRule>
  </conditionalFormatting>
  <conditionalFormatting sqref="AE478">
    <cfRule type="expression" dxfId="2295" priority="1801">
      <formula>IF(RIGHT(TEXT(AE478,"0.#"),1)=".",FALSE,TRUE)</formula>
    </cfRule>
    <cfRule type="expression" dxfId="2294" priority="1802">
      <formula>IF(RIGHT(TEXT(AE478,"0.#"),1)=".",TRUE,FALSE)</formula>
    </cfRule>
  </conditionalFormatting>
  <conditionalFormatting sqref="AE479">
    <cfRule type="expression" dxfId="2293" priority="1799">
      <formula>IF(RIGHT(TEXT(AE479,"0.#"),1)=".",FALSE,TRUE)</formula>
    </cfRule>
    <cfRule type="expression" dxfId="2292" priority="1800">
      <formula>IF(RIGHT(TEXT(AE479,"0.#"),1)=".",TRUE,FALSE)</formula>
    </cfRule>
  </conditionalFormatting>
  <conditionalFormatting sqref="AM480">
    <cfRule type="expression" dxfId="2291" priority="1791">
      <formula>IF(RIGHT(TEXT(AM480,"0.#"),1)=".",FALSE,TRUE)</formula>
    </cfRule>
    <cfRule type="expression" dxfId="2290" priority="1792">
      <formula>IF(RIGHT(TEXT(AM480,"0.#"),1)=".",TRUE,FALSE)</formula>
    </cfRule>
  </conditionalFormatting>
  <conditionalFormatting sqref="AM478">
    <cfRule type="expression" dxfId="2289" priority="1795">
      <formula>IF(RIGHT(TEXT(AM478,"0.#"),1)=".",FALSE,TRUE)</formula>
    </cfRule>
    <cfRule type="expression" dxfId="2288" priority="1796">
      <formula>IF(RIGHT(TEXT(AM478,"0.#"),1)=".",TRUE,FALSE)</formula>
    </cfRule>
  </conditionalFormatting>
  <conditionalFormatting sqref="AM479">
    <cfRule type="expression" dxfId="2287" priority="1793">
      <formula>IF(RIGHT(TEXT(AM479,"0.#"),1)=".",FALSE,TRUE)</formula>
    </cfRule>
    <cfRule type="expression" dxfId="2286" priority="1794">
      <formula>IF(RIGHT(TEXT(AM479,"0.#"),1)=".",TRUE,FALSE)</formula>
    </cfRule>
  </conditionalFormatting>
  <conditionalFormatting sqref="AU480">
    <cfRule type="expression" dxfId="2285" priority="1785">
      <formula>IF(RIGHT(TEXT(AU480,"0.#"),1)=".",FALSE,TRUE)</formula>
    </cfRule>
    <cfRule type="expression" dxfId="2284" priority="1786">
      <formula>IF(RIGHT(TEXT(AU480,"0.#"),1)=".",TRUE,FALSE)</formula>
    </cfRule>
  </conditionalFormatting>
  <conditionalFormatting sqref="AU478">
    <cfRule type="expression" dxfId="2283" priority="1789">
      <formula>IF(RIGHT(TEXT(AU478,"0.#"),1)=".",FALSE,TRUE)</formula>
    </cfRule>
    <cfRule type="expression" dxfId="2282" priority="1790">
      <formula>IF(RIGHT(TEXT(AU478,"0.#"),1)=".",TRUE,FALSE)</formula>
    </cfRule>
  </conditionalFormatting>
  <conditionalFormatting sqref="AU479">
    <cfRule type="expression" dxfId="2281" priority="1787">
      <formula>IF(RIGHT(TEXT(AU479,"0.#"),1)=".",FALSE,TRUE)</formula>
    </cfRule>
    <cfRule type="expression" dxfId="2280" priority="1788">
      <formula>IF(RIGHT(TEXT(AU479,"0.#"),1)=".",TRUE,FALSE)</formula>
    </cfRule>
  </conditionalFormatting>
  <conditionalFormatting sqref="AI480">
    <cfRule type="expression" dxfId="2279" priority="1779">
      <formula>IF(RIGHT(TEXT(AI480,"0.#"),1)=".",FALSE,TRUE)</formula>
    </cfRule>
    <cfRule type="expression" dxfId="2278" priority="1780">
      <formula>IF(RIGHT(TEXT(AI480,"0.#"),1)=".",TRUE,FALSE)</formula>
    </cfRule>
  </conditionalFormatting>
  <conditionalFormatting sqref="AI478">
    <cfRule type="expression" dxfId="2277" priority="1783">
      <formula>IF(RIGHT(TEXT(AI478,"0.#"),1)=".",FALSE,TRUE)</formula>
    </cfRule>
    <cfRule type="expression" dxfId="2276" priority="1784">
      <formula>IF(RIGHT(TEXT(AI478,"0.#"),1)=".",TRUE,FALSE)</formula>
    </cfRule>
  </conditionalFormatting>
  <conditionalFormatting sqref="AI479">
    <cfRule type="expression" dxfId="2275" priority="1781">
      <formula>IF(RIGHT(TEXT(AI479,"0.#"),1)=".",FALSE,TRUE)</formula>
    </cfRule>
    <cfRule type="expression" dxfId="2274" priority="1782">
      <formula>IF(RIGHT(TEXT(AI479,"0.#"),1)=".",TRUE,FALSE)</formula>
    </cfRule>
  </conditionalFormatting>
  <conditionalFormatting sqref="AQ478">
    <cfRule type="expression" dxfId="2273" priority="1773">
      <formula>IF(RIGHT(TEXT(AQ478,"0.#"),1)=".",FALSE,TRUE)</formula>
    </cfRule>
    <cfRule type="expression" dxfId="2272" priority="1774">
      <formula>IF(RIGHT(TEXT(AQ478,"0.#"),1)=".",TRUE,FALSE)</formula>
    </cfRule>
  </conditionalFormatting>
  <conditionalFormatting sqref="AQ479">
    <cfRule type="expression" dxfId="2271" priority="1777">
      <formula>IF(RIGHT(TEXT(AQ479,"0.#"),1)=".",FALSE,TRUE)</formula>
    </cfRule>
    <cfRule type="expression" dxfId="2270" priority="1778">
      <formula>IF(RIGHT(TEXT(AQ479,"0.#"),1)=".",TRUE,FALSE)</formula>
    </cfRule>
  </conditionalFormatting>
  <conditionalFormatting sqref="AQ480">
    <cfRule type="expression" dxfId="2269" priority="1775">
      <formula>IF(RIGHT(TEXT(AQ480,"0.#"),1)=".",FALSE,TRUE)</formula>
    </cfRule>
    <cfRule type="expression" dxfId="2268" priority="1776">
      <formula>IF(RIGHT(TEXT(AQ480,"0.#"),1)=".",TRUE,FALSE)</formula>
    </cfRule>
  </conditionalFormatting>
  <conditionalFormatting sqref="AM47">
    <cfRule type="expression" dxfId="2267" priority="2067">
      <formula>IF(RIGHT(TEXT(AM47,"0.#"),1)=".",FALSE,TRUE)</formula>
    </cfRule>
    <cfRule type="expression" dxfId="2266" priority="2068">
      <formula>IF(RIGHT(TEXT(AM47,"0.#"),1)=".",TRUE,FALSE)</formula>
    </cfRule>
  </conditionalFormatting>
  <conditionalFormatting sqref="AI46">
    <cfRule type="expression" dxfId="2265" priority="2071">
      <formula>IF(RIGHT(TEXT(AI46,"0.#"),1)=".",FALSE,TRUE)</formula>
    </cfRule>
    <cfRule type="expression" dxfId="2264" priority="2072">
      <formula>IF(RIGHT(TEXT(AI46,"0.#"),1)=".",TRUE,FALSE)</formula>
    </cfRule>
  </conditionalFormatting>
  <conditionalFormatting sqref="AM46">
    <cfRule type="expression" dxfId="2263" priority="2069">
      <formula>IF(RIGHT(TEXT(AM46,"0.#"),1)=".",FALSE,TRUE)</formula>
    </cfRule>
    <cfRule type="expression" dxfId="2262" priority="2070">
      <formula>IF(RIGHT(TEXT(AM46,"0.#"),1)=".",TRUE,FALSE)</formula>
    </cfRule>
  </conditionalFormatting>
  <conditionalFormatting sqref="AU46:AU48">
    <cfRule type="expression" dxfId="2261" priority="2061">
      <formula>IF(RIGHT(TEXT(AU46,"0.#"),1)=".",FALSE,TRUE)</formula>
    </cfRule>
    <cfRule type="expression" dxfId="2260" priority="2062">
      <formula>IF(RIGHT(TEXT(AU46,"0.#"),1)=".",TRUE,FALSE)</formula>
    </cfRule>
  </conditionalFormatting>
  <conditionalFormatting sqref="AM48">
    <cfRule type="expression" dxfId="2259" priority="2065">
      <formula>IF(RIGHT(TEXT(AM48,"0.#"),1)=".",FALSE,TRUE)</formula>
    </cfRule>
    <cfRule type="expression" dxfId="2258" priority="2066">
      <formula>IF(RIGHT(TEXT(AM48,"0.#"),1)=".",TRUE,FALSE)</formula>
    </cfRule>
  </conditionalFormatting>
  <conditionalFormatting sqref="AQ46:AQ48">
    <cfRule type="expression" dxfId="2257" priority="2063">
      <formula>IF(RIGHT(TEXT(AQ46,"0.#"),1)=".",FALSE,TRUE)</formula>
    </cfRule>
    <cfRule type="expression" dxfId="2256" priority="2064">
      <formula>IF(RIGHT(TEXT(AQ46,"0.#"),1)=".",TRUE,FALSE)</formula>
    </cfRule>
  </conditionalFormatting>
  <conditionalFormatting sqref="AE146:AE147 AI146:AI147 AM146:AM147 AQ146:AQ147 AU146:AU147">
    <cfRule type="expression" dxfId="2255" priority="2055">
      <formula>IF(RIGHT(TEXT(AE146,"0.#"),1)=".",FALSE,TRUE)</formula>
    </cfRule>
    <cfRule type="expression" dxfId="2254" priority="2056">
      <formula>IF(RIGHT(TEXT(AE146,"0.#"),1)=".",TRUE,FALSE)</formula>
    </cfRule>
  </conditionalFormatting>
  <conditionalFormatting sqref="AM138:AM139 AU138:AU139">
    <cfRule type="expression" dxfId="2253" priority="2059">
      <formula>IF(RIGHT(TEXT(AM138,"0.#"),1)=".",FALSE,TRUE)</formula>
    </cfRule>
    <cfRule type="expression" dxfId="2252" priority="2060">
      <formula>IF(RIGHT(TEXT(AM138,"0.#"),1)=".",TRUE,FALSE)</formula>
    </cfRule>
  </conditionalFormatting>
  <conditionalFormatting sqref="AE142:AE143 AI142:AI143 AM142:AM143 AQ142:AQ143 AU142:AU143">
    <cfRule type="expression" dxfId="2251" priority="2057">
      <formula>IF(RIGHT(TEXT(AE142,"0.#"),1)=".",FALSE,TRUE)</formula>
    </cfRule>
    <cfRule type="expression" dxfId="2250" priority="2058">
      <formula>IF(RIGHT(TEXT(AE142,"0.#"),1)=".",TRUE,FALSE)</formula>
    </cfRule>
  </conditionalFormatting>
  <conditionalFormatting sqref="AE198:AE199 AI198:AI199 AM198:AM199 AQ198:AQ199 AU198:AU199">
    <cfRule type="expression" dxfId="2249" priority="2049">
      <formula>IF(RIGHT(TEXT(AE198,"0.#"),1)=".",FALSE,TRUE)</formula>
    </cfRule>
    <cfRule type="expression" dxfId="2248" priority="2050">
      <formula>IF(RIGHT(TEXT(AE198,"0.#"),1)=".",TRUE,FALSE)</formula>
    </cfRule>
  </conditionalFormatting>
  <conditionalFormatting sqref="AE150:AE151 AI150:AI151 AM150:AM151 AQ150:AQ151 AU150:AU151">
    <cfRule type="expression" dxfId="2247" priority="2053">
      <formula>IF(RIGHT(TEXT(AE150,"0.#"),1)=".",FALSE,TRUE)</formula>
    </cfRule>
    <cfRule type="expression" dxfId="2246" priority="2054">
      <formula>IF(RIGHT(TEXT(AE150,"0.#"),1)=".",TRUE,FALSE)</formula>
    </cfRule>
  </conditionalFormatting>
  <conditionalFormatting sqref="AE194:AE195 AI194:AI195 AM194:AM195 AQ194:AQ195 AU194:AU195">
    <cfRule type="expression" dxfId="2245" priority="2051">
      <formula>IF(RIGHT(TEXT(AE194,"0.#"),1)=".",FALSE,TRUE)</formula>
    </cfRule>
    <cfRule type="expression" dxfId="2244" priority="2052">
      <formula>IF(RIGHT(TEXT(AE194,"0.#"),1)=".",TRUE,FALSE)</formula>
    </cfRule>
  </conditionalFormatting>
  <conditionalFormatting sqref="AE210:AE211 AI210:AI211 AM210:AM211 AQ210:AQ211 AU210:AU211">
    <cfRule type="expression" dxfId="2243" priority="2043">
      <formula>IF(RIGHT(TEXT(AE210,"0.#"),1)=".",FALSE,TRUE)</formula>
    </cfRule>
    <cfRule type="expression" dxfId="2242" priority="2044">
      <formula>IF(RIGHT(TEXT(AE210,"0.#"),1)=".",TRUE,FALSE)</formula>
    </cfRule>
  </conditionalFormatting>
  <conditionalFormatting sqref="AE202:AE203 AI202:AI203 AM202:AM203 AQ202:AQ203 AU202:AU203">
    <cfRule type="expression" dxfId="2241" priority="2047">
      <formula>IF(RIGHT(TEXT(AE202,"0.#"),1)=".",FALSE,TRUE)</formula>
    </cfRule>
    <cfRule type="expression" dxfId="2240" priority="2048">
      <formula>IF(RIGHT(TEXT(AE202,"0.#"),1)=".",TRUE,FALSE)</formula>
    </cfRule>
  </conditionalFormatting>
  <conditionalFormatting sqref="AE206:AE207 AI206:AI207 AM206:AM207 AQ206:AQ207 AU206:AU207">
    <cfRule type="expression" dxfId="2239" priority="2045">
      <formula>IF(RIGHT(TEXT(AE206,"0.#"),1)=".",FALSE,TRUE)</formula>
    </cfRule>
    <cfRule type="expression" dxfId="2238" priority="2046">
      <formula>IF(RIGHT(TEXT(AE206,"0.#"),1)=".",TRUE,FALSE)</formula>
    </cfRule>
  </conditionalFormatting>
  <conditionalFormatting sqref="AE262:AE263 AI262:AI263 AM262:AM263 AQ262:AQ263 AU262:AU263">
    <cfRule type="expression" dxfId="2237" priority="2037">
      <formula>IF(RIGHT(TEXT(AE262,"0.#"),1)=".",FALSE,TRUE)</formula>
    </cfRule>
    <cfRule type="expression" dxfId="2236" priority="2038">
      <formula>IF(RIGHT(TEXT(AE262,"0.#"),1)=".",TRUE,FALSE)</formula>
    </cfRule>
  </conditionalFormatting>
  <conditionalFormatting sqref="AE254:AE255 AI254:AI255 AM254:AM255 AQ254:AQ255 AU254:AU255">
    <cfRule type="expression" dxfId="2235" priority="2041">
      <formula>IF(RIGHT(TEXT(AE254,"0.#"),1)=".",FALSE,TRUE)</formula>
    </cfRule>
    <cfRule type="expression" dxfId="2234" priority="2042">
      <formula>IF(RIGHT(TEXT(AE254,"0.#"),1)=".",TRUE,FALSE)</formula>
    </cfRule>
  </conditionalFormatting>
  <conditionalFormatting sqref="AE258:AE259 AI258:AI259 AM258:AM259 AQ258:AQ259 AU258:AU259">
    <cfRule type="expression" dxfId="2233" priority="2039">
      <formula>IF(RIGHT(TEXT(AE258,"0.#"),1)=".",FALSE,TRUE)</formula>
    </cfRule>
    <cfRule type="expression" dxfId="2232" priority="2040">
      <formula>IF(RIGHT(TEXT(AE258,"0.#"),1)=".",TRUE,FALSE)</formula>
    </cfRule>
  </conditionalFormatting>
  <conditionalFormatting sqref="AE314:AE315 AI314:AI315 AM314:AM315 AQ314:AQ315 AU314:AU315">
    <cfRule type="expression" dxfId="2231" priority="2031">
      <formula>IF(RIGHT(TEXT(AE314,"0.#"),1)=".",FALSE,TRUE)</formula>
    </cfRule>
    <cfRule type="expression" dxfId="2230" priority="2032">
      <formula>IF(RIGHT(TEXT(AE314,"0.#"),1)=".",TRUE,FALSE)</formula>
    </cfRule>
  </conditionalFormatting>
  <conditionalFormatting sqref="AE266:AE267 AI266:AI267 AM266:AM267 AQ266:AQ267 AU266:AU267">
    <cfRule type="expression" dxfId="2229" priority="2035">
      <formula>IF(RIGHT(TEXT(AE266,"0.#"),1)=".",FALSE,TRUE)</formula>
    </cfRule>
    <cfRule type="expression" dxfId="2228" priority="2036">
      <formula>IF(RIGHT(TEXT(AE266,"0.#"),1)=".",TRUE,FALSE)</formula>
    </cfRule>
  </conditionalFormatting>
  <conditionalFormatting sqref="AE270:AE271 AI270:AI271 AM270:AM271 AQ270:AQ271 AU270:AU271">
    <cfRule type="expression" dxfId="2227" priority="2033">
      <formula>IF(RIGHT(TEXT(AE270,"0.#"),1)=".",FALSE,TRUE)</formula>
    </cfRule>
    <cfRule type="expression" dxfId="2226" priority="2034">
      <formula>IF(RIGHT(TEXT(AE270,"0.#"),1)=".",TRUE,FALSE)</formula>
    </cfRule>
  </conditionalFormatting>
  <conditionalFormatting sqref="AE326:AE327 AI326:AI327 AM326:AM327 AQ326:AQ327 AU326:AU327">
    <cfRule type="expression" dxfId="2225" priority="2025">
      <formula>IF(RIGHT(TEXT(AE326,"0.#"),1)=".",FALSE,TRUE)</formula>
    </cfRule>
    <cfRule type="expression" dxfId="2224" priority="2026">
      <formula>IF(RIGHT(TEXT(AE326,"0.#"),1)=".",TRUE,FALSE)</formula>
    </cfRule>
  </conditionalFormatting>
  <conditionalFormatting sqref="AE318:AE319 AI318:AI319 AM318:AM319 AQ318:AQ319 AU318:AU319">
    <cfRule type="expression" dxfId="2223" priority="2029">
      <formula>IF(RIGHT(TEXT(AE318,"0.#"),1)=".",FALSE,TRUE)</formula>
    </cfRule>
    <cfRule type="expression" dxfId="2222" priority="2030">
      <formula>IF(RIGHT(TEXT(AE318,"0.#"),1)=".",TRUE,FALSE)</formula>
    </cfRule>
  </conditionalFormatting>
  <conditionalFormatting sqref="AE322:AE323 AI322:AI323 AM322:AM323 AQ322:AQ323 AU322:AU323">
    <cfRule type="expression" dxfId="2221" priority="2027">
      <formula>IF(RIGHT(TEXT(AE322,"0.#"),1)=".",FALSE,TRUE)</formula>
    </cfRule>
    <cfRule type="expression" dxfId="2220" priority="2028">
      <formula>IF(RIGHT(TEXT(AE322,"0.#"),1)=".",TRUE,FALSE)</formula>
    </cfRule>
  </conditionalFormatting>
  <conditionalFormatting sqref="AE378:AE379 AI378:AI379 AM378:AM379 AQ378:AQ379 AU378:AU379">
    <cfRule type="expression" dxfId="2219" priority="2019">
      <formula>IF(RIGHT(TEXT(AE378,"0.#"),1)=".",FALSE,TRUE)</formula>
    </cfRule>
    <cfRule type="expression" dxfId="2218" priority="2020">
      <formula>IF(RIGHT(TEXT(AE378,"0.#"),1)=".",TRUE,FALSE)</formula>
    </cfRule>
  </conditionalFormatting>
  <conditionalFormatting sqref="AE330:AE331 AI330:AI331 AM330:AM331 AQ330:AQ331 AU330:AU331">
    <cfRule type="expression" dxfId="2217" priority="2023">
      <formula>IF(RIGHT(TEXT(AE330,"0.#"),1)=".",FALSE,TRUE)</formula>
    </cfRule>
    <cfRule type="expression" dxfId="2216" priority="2024">
      <formula>IF(RIGHT(TEXT(AE330,"0.#"),1)=".",TRUE,FALSE)</formula>
    </cfRule>
  </conditionalFormatting>
  <conditionalFormatting sqref="AE374:AE375 AI374:AI375 AM374:AM375 AQ374:AQ375 AU374:AU375">
    <cfRule type="expression" dxfId="2215" priority="2021">
      <formula>IF(RIGHT(TEXT(AE374,"0.#"),1)=".",FALSE,TRUE)</formula>
    </cfRule>
    <cfRule type="expression" dxfId="2214" priority="2022">
      <formula>IF(RIGHT(TEXT(AE374,"0.#"),1)=".",TRUE,FALSE)</formula>
    </cfRule>
  </conditionalFormatting>
  <conditionalFormatting sqref="AE390:AE391 AI390:AI391 AM390:AM391 AQ390:AQ391 AU390:AU391">
    <cfRule type="expression" dxfId="2213" priority="2013">
      <formula>IF(RIGHT(TEXT(AE390,"0.#"),1)=".",FALSE,TRUE)</formula>
    </cfRule>
    <cfRule type="expression" dxfId="2212" priority="2014">
      <formula>IF(RIGHT(TEXT(AE390,"0.#"),1)=".",TRUE,FALSE)</formula>
    </cfRule>
  </conditionalFormatting>
  <conditionalFormatting sqref="AE382:AE383 AI382:AI383 AM382:AM383 AQ382:AQ383 AU382:AU383">
    <cfRule type="expression" dxfId="2211" priority="2017">
      <formula>IF(RIGHT(TEXT(AE382,"0.#"),1)=".",FALSE,TRUE)</formula>
    </cfRule>
    <cfRule type="expression" dxfId="2210" priority="2018">
      <formula>IF(RIGHT(TEXT(AE382,"0.#"),1)=".",TRUE,FALSE)</formula>
    </cfRule>
  </conditionalFormatting>
  <conditionalFormatting sqref="AE386:AE387 AI386:AI387 AM386:AM387 AQ386:AQ387 AU386:AU387">
    <cfRule type="expression" dxfId="2209" priority="2015">
      <formula>IF(RIGHT(TEXT(AE386,"0.#"),1)=".",FALSE,TRUE)</formula>
    </cfRule>
    <cfRule type="expression" dxfId="2208" priority="2016">
      <formula>IF(RIGHT(TEXT(AE386,"0.#"),1)=".",TRUE,FALSE)</formula>
    </cfRule>
  </conditionalFormatting>
  <conditionalFormatting sqref="AE440">
    <cfRule type="expression" dxfId="2207" priority="2007">
      <formula>IF(RIGHT(TEXT(AE440,"0.#"),1)=".",FALSE,TRUE)</formula>
    </cfRule>
    <cfRule type="expression" dxfId="2206" priority="2008">
      <formula>IF(RIGHT(TEXT(AE440,"0.#"),1)=".",TRUE,FALSE)</formula>
    </cfRule>
  </conditionalFormatting>
  <conditionalFormatting sqref="AE438">
    <cfRule type="expression" dxfId="2205" priority="2011">
      <formula>IF(RIGHT(TEXT(AE438,"0.#"),1)=".",FALSE,TRUE)</formula>
    </cfRule>
    <cfRule type="expression" dxfId="2204" priority="2012">
      <formula>IF(RIGHT(TEXT(AE438,"0.#"),1)=".",TRUE,FALSE)</formula>
    </cfRule>
  </conditionalFormatting>
  <conditionalFormatting sqref="AE439">
    <cfRule type="expression" dxfId="2203" priority="2009">
      <formula>IF(RIGHT(TEXT(AE439,"0.#"),1)=".",FALSE,TRUE)</formula>
    </cfRule>
    <cfRule type="expression" dxfId="2202" priority="2010">
      <formula>IF(RIGHT(TEXT(AE439,"0.#"),1)=".",TRUE,FALSE)</formula>
    </cfRule>
  </conditionalFormatting>
  <conditionalFormatting sqref="AM440">
    <cfRule type="expression" dxfId="2201" priority="2001">
      <formula>IF(RIGHT(TEXT(AM440,"0.#"),1)=".",FALSE,TRUE)</formula>
    </cfRule>
    <cfRule type="expression" dxfId="2200" priority="2002">
      <formula>IF(RIGHT(TEXT(AM440,"0.#"),1)=".",TRUE,FALSE)</formula>
    </cfRule>
  </conditionalFormatting>
  <conditionalFormatting sqref="AM438">
    <cfRule type="expression" dxfId="2199" priority="2005">
      <formula>IF(RIGHT(TEXT(AM438,"0.#"),1)=".",FALSE,TRUE)</formula>
    </cfRule>
    <cfRule type="expression" dxfId="2198" priority="2006">
      <formula>IF(RIGHT(TEXT(AM438,"0.#"),1)=".",TRUE,FALSE)</formula>
    </cfRule>
  </conditionalFormatting>
  <conditionalFormatting sqref="AM439">
    <cfRule type="expression" dxfId="2197" priority="2003">
      <formula>IF(RIGHT(TEXT(AM439,"0.#"),1)=".",FALSE,TRUE)</formula>
    </cfRule>
    <cfRule type="expression" dxfId="2196" priority="2004">
      <formula>IF(RIGHT(TEXT(AM439,"0.#"),1)=".",TRUE,FALSE)</formula>
    </cfRule>
  </conditionalFormatting>
  <conditionalFormatting sqref="AU440">
    <cfRule type="expression" dxfId="2195" priority="1995">
      <formula>IF(RIGHT(TEXT(AU440,"0.#"),1)=".",FALSE,TRUE)</formula>
    </cfRule>
    <cfRule type="expression" dxfId="2194" priority="1996">
      <formula>IF(RIGHT(TEXT(AU440,"0.#"),1)=".",TRUE,FALSE)</formula>
    </cfRule>
  </conditionalFormatting>
  <conditionalFormatting sqref="AU438">
    <cfRule type="expression" dxfId="2193" priority="1999">
      <formula>IF(RIGHT(TEXT(AU438,"0.#"),1)=".",FALSE,TRUE)</formula>
    </cfRule>
    <cfRule type="expression" dxfId="2192" priority="2000">
      <formula>IF(RIGHT(TEXT(AU438,"0.#"),1)=".",TRUE,FALSE)</formula>
    </cfRule>
  </conditionalFormatting>
  <conditionalFormatting sqref="AU439">
    <cfRule type="expression" dxfId="2191" priority="1997">
      <formula>IF(RIGHT(TEXT(AU439,"0.#"),1)=".",FALSE,TRUE)</formula>
    </cfRule>
    <cfRule type="expression" dxfId="2190" priority="1998">
      <formula>IF(RIGHT(TEXT(AU439,"0.#"),1)=".",TRUE,FALSE)</formula>
    </cfRule>
  </conditionalFormatting>
  <conditionalFormatting sqref="AI440">
    <cfRule type="expression" dxfId="2189" priority="1989">
      <formula>IF(RIGHT(TEXT(AI440,"0.#"),1)=".",FALSE,TRUE)</formula>
    </cfRule>
    <cfRule type="expression" dxfId="2188" priority="1990">
      <formula>IF(RIGHT(TEXT(AI440,"0.#"),1)=".",TRUE,FALSE)</formula>
    </cfRule>
  </conditionalFormatting>
  <conditionalFormatting sqref="AI438">
    <cfRule type="expression" dxfId="2187" priority="1993">
      <formula>IF(RIGHT(TEXT(AI438,"0.#"),1)=".",FALSE,TRUE)</formula>
    </cfRule>
    <cfRule type="expression" dxfId="2186" priority="1994">
      <formula>IF(RIGHT(TEXT(AI438,"0.#"),1)=".",TRUE,FALSE)</formula>
    </cfRule>
  </conditionalFormatting>
  <conditionalFormatting sqref="AI439">
    <cfRule type="expression" dxfId="2185" priority="1991">
      <formula>IF(RIGHT(TEXT(AI439,"0.#"),1)=".",FALSE,TRUE)</formula>
    </cfRule>
    <cfRule type="expression" dxfId="2184" priority="1992">
      <formula>IF(RIGHT(TEXT(AI439,"0.#"),1)=".",TRUE,FALSE)</formula>
    </cfRule>
  </conditionalFormatting>
  <conditionalFormatting sqref="AQ438">
    <cfRule type="expression" dxfId="2183" priority="1983">
      <formula>IF(RIGHT(TEXT(AQ438,"0.#"),1)=".",FALSE,TRUE)</formula>
    </cfRule>
    <cfRule type="expression" dxfId="2182" priority="1984">
      <formula>IF(RIGHT(TEXT(AQ438,"0.#"),1)=".",TRUE,FALSE)</formula>
    </cfRule>
  </conditionalFormatting>
  <conditionalFormatting sqref="AQ439">
    <cfRule type="expression" dxfId="2181" priority="1987">
      <formula>IF(RIGHT(TEXT(AQ439,"0.#"),1)=".",FALSE,TRUE)</formula>
    </cfRule>
    <cfRule type="expression" dxfId="2180" priority="1988">
      <formula>IF(RIGHT(TEXT(AQ439,"0.#"),1)=".",TRUE,FALSE)</formula>
    </cfRule>
  </conditionalFormatting>
  <conditionalFormatting sqref="AQ440">
    <cfRule type="expression" dxfId="2179" priority="1985">
      <formula>IF(RIGHT(TEXT(AQ440,"0.#"),1)=".",FALSE,TRUE)</formula>
    </cfRule>
    <cfRule type="expression" dxfId="2178" priority="1986">
      <formula>IF(RIGHT(TEXT(AQ440,"0.#"),1)=".",TRUE,FALSE)</formula>
    </cfRule>
  </conditionalFormatting>
  <conditionalFormatting sqref="AE445">
    <cfRule type="expression" dxfId="2177" priority="1977">
      <formula>IF(RIGHT(TEXT(AE445,"0.#"),1)=".",FALSE,TRUE)</formula>
    </cfRule>
    <cfRule type="expression" dxfId="2176" priority="1978">
      <formula>IF(RIGHT(TEXT(AE445,"0.#"),1)=".",TRUE,FALSE)</formula>
    </cfRule>
  </conditionalFormatting>
  <conditionalFormatting sqref="AE443">
    <cfRule type="expression" dxfId="2175" priority="1981">
      <formula>IF(RIGHT(TEXT(AE443,"0.#"),1)=".",FALSE,TRUE)</formula>
    </cfRule>
    <cfRule type="expression" dxfId="2174" priority="1982">
      <formula>IF(RIGHT(TEXT(AE443,"0.#"),1)=".",TRUE,FALSE)</formula>
    </cfRule>
  </conditionalFormatting>
  <conditionalFormatting sqref="AE444">
    <cfRule type="expression" dxfId="2173" priority="1979">
      <formula>IF(RIGHT(TEXT(AE444,"0.#"),1)=".",FALSE,TRUE)</formula>
    </cfRule>
    <cfRule type="expression" dxfId="2172" priority="1980">
      <formula>IF(RIGHT(TEXT(AE444,"0.#"),1)=".",TRUE,FALSE)</formula>
    </cfRule>
  </conditionalFormatting>
  <conditionalFormatting sqref="AM445">
    <cfRule type="expression" dxfId="2171" priority="1971">
      <formula>IF(RIGHT(TEXT(AM445,"0.#"),1)=".",FALSE,TRUE)</formula>
    </cfRule>
    <cfRule type="expression" dxfId="2170" priority="1972">
      <formula>IF(RIGHT(TEXT(AM445,"0.#"),1)=".",TRUE,FALSE)</formula>
    </cfRule>
  </conditionalFormatting>
  <conditionalFormatting sqref="AM443">
    <cfRule type="expression" dxfId="2169" priority="1975">
      <formula>IF(RIGHT(TEXT(AM443,"0.#"),1)=".",FALSE,TRUE)</formula>
    </cfRule>
    <cfRule type="expression" dxfId="2168" priority="1976">
      <formula>IF(RIGHT(TEXT(AM443,"0.#"),1)=".",TRUE,FALSE)</formula>
    </cfRule>
  </conditionalFormatting>
  <conditionalFormatting sqref="AM444">
    <cfRule type="expression" dxfId="2167" priority="1973">
      <formula>IF(RIGHT(TEXT(AM444,"0.#"),1)=".",FALSE,TRUE)</formula>
    </cfRule>
    <cfRule type="expression" dxfId="2166" priority="1974">
      <formula>IF(RIGHT(TEXT(AM444,"0.#"),1)=".",TRUE,FALSE)</formula>
    </cfRule>
  </conditionalFormatting>
  <conditionalFormatting sqref="AU445">
    <cfRule type="expression" dxfId="2165" priority="1965">
      <formula>IF(RIGHT(TEXT(AU445,"0.#"),1)=".",FALSE,TRUE)</formula>
    </cfRule>
    <cfRule type="expression" dxfId="2164" priority="1966">
      <formula>IF(RIGHT(TEXT(AU445,"0.#"),1)=".",TRUE,FALSE)</formula>
    </cfRule>
  </conditionalFormatting>
  <conditionalFormatting sqref="AU443">
    <cfRule type="expression" dxfId="2163" priority="1969">
      <formula>IF(RIGHT(TEXT(AU443,"0.#"),1)=".",FALSE,TRUE)</formula>
    </cfRule>
    <cfRule type="expression" dxfId="2162" priority="1970">
      <formula>IF(RIGHT(TEXT(AU443,"0.#"),1)=".",TRUE,FALSE)</formula>
    </cfRule>
  </conditionalFormatting>
  <conditionalFormatting sqref="AU444">
    <cfRule type="expression" dxfId="2161" priority="1967">
      <formula>IF(RIGHT(TEXT(AU444,"0.#"),1)=".",FALSE,TRUE)</formula>
    </cfRule>
    <cfRule type="expression" dxfId="2160" priority="1968">
      <formula>IF(RIGHT(TEXT(AU444,"0.#"),1)=".",TRUE,FALSE)</formula>
    </cfRule>
  </conditionalFormatting>
  <conditionalFormatting sqref="AI445">
    <cfRule type="expression" dxfId="2159" priority="1959">
      <formula>IF(RIGHT(TEXT(AI445,"0.#"),1)=".",FALSE,TRUE)</formula>
    </cfRule>
    <cfRule type="expression" dxfId="2158" priority="1960">
      <formula>IF(RIGHT(TEXT(AI445,"0.#"),1)=".",TRUE,FALSE)</formula>
    </cfRule>
  </conditionalFormatting>
  <conditionalFormatting sqref="AI443">
    <cfRule type="expression" dxfId="2157" priority="1963">
      <formula>IF(RIGHT(TEXT(AI443,"0.#"),1)=".",FALSE,TRUE)</formula>
    </cfRule>
    <cfRule type="expression" dxfId="2156" priority="1964">
      <formula>IF(RIGHT(TEXT(AI443,"0.#"),1)=".",TRUE,FALSE)</formula>
    </cfRule>
  </conditionalFormatting>
  <conditionalFormatting sqref="AI444">
    <cfRule type="expression" dxfId="2155" priority="1961">
      <formula>IF(RIGHT(TEXT(AI444,"0.#"),1)=".",FALSE,TRUE)</formula>
    </cfRule>
    <cfRule type="expression" dxfId="2154" priority="1962">
      <formula>IF(RIGHT(TEXT(AI444,"0.#"),1)=".",TRUE,FALSE)</formula>
    </cfRule>
  </conditionalFormatting>
  <conditionalFormatting sqref="AQ443">
    <cfRule type="expression" dxfId="2153" priority="1953">
      <formula>IF(RIGHT(TEXT(AQ443,"0.#"),1)=".",FALSE,TRUE)</formula>
    </cfRule>
    <cfRule type="expression" dxfId="2152" priority="1954">
      <formula>IF(RIGHT(TEXT(AQ443,"0.#"),1)=".",TRUE,FALSE)</formula>
    </cfRule>
  </conditionalFormatting>
  <conditionalFormatting sqref="AQ444">
    <cfRule type="expression" dxfId="2151" priority="1957">
      <formula>IF(RIGHT(TEXT(AQ444,"0.#"),1)=".",FALSE,TRUE)</formula>
    </cfRule>
    <cfRule type="expression" dxfId="2150" priority="1958">
      <formula>IF(RIGHT(TEXT(AQ444,"0.#"),1)=".",TRUE,FALSE)</formula>
    </cfRule>
  </conditionalFormatting>
  <conditionalFormatting sqref="AQ445">
    <cfRule type="expression" dxfId="2149" priority="1955">
      <formula>IF(RIGHT(TEXT(AQ445,"0.#"),1)=".",FALSE,TRUE)</formula>
    </cfRule>
    <cfRule type="expression" dxfId="2148" priority="1956">
      <formula>IF(RIGHT(TEXT(AQ445,"0.#"),1)=".",TRUE,FALSE)</formula>
    </cfRule>
  </conditionalFormatting>
  <conditionalFormatting sqref="Y872:Y899">
    <cfRule type="expression" dxfId="2147" priority="2183">
      <formula>IF(RIGHT(TEXT(Y872,"0.#"),1)=".",FALSE,TRUE)</formula>
    </cfRule>
    <cfRule type="expression" dxfId="2146" priority="2184">
      <formula>IF(RIGHT(TEXT(Y872,"0.#"),1)=".",TRUE,FALSE)</formula>
    </cfRule>
  </conditionalFormatting>
  <conditionalFormatting sqref="Y870:Y871">
    <cfRule type="expression" dxfId="2145" priority="2177">
      <formula>IF(RIGHT(TEXT(Y870,"0.#"),1)=".",FALSE,TRUE)</formula>
    </cfRule>
    <cfRule type="expression" dxfId="2144" priority="2178">
      <formula>IF(RIGHT(TEXT(Y870,"0.#"),1)=".",TRUE,FALSE)</formula>
    </cfRule>
  </conditionalFormatting>
  <conditionalFormatting sqref="Y905:Y932">
    <cfRule type="expression" dxfId="2143" priority="2171">
      <formula>IF(RIGHT(TEXT(Y905,"0.#"),1)=".",FALSE,TRUE)</formula>
    </cfRule>
    <cfRule type="expression" dxfId="2142" priority="2172">
      <formula>IF(RIGHT(TEXT(Y905,"0.#"),1)=".",TRUE,FALSE)</formula>
    </cfRule>
  </conditionalFormatting>
  <conditionalFormatting sqref="Y903:Y904">
    <cfRule type="expression" dxfId="2141" priority="2165">
      <formula>IF(RIGHT(TEXT(Y903,"0.#"),1)=".",FALSE,TRUE)</formula>
    </cfRule>
    <cfRule type="expression" dxfId="2140" priority="2166">
      <formula>IF(RIGHT(TEXT(Y903,"0.#"),1)=".",TRUE,FALSE)</formula>
    </cfRule>
  </conditionalFormatting>
  <conditionalFormatting sqref="Y938:Y965">
    <cfRule type="expression" dxfId="2139" priority="2159">
      <formula>IF(RIGHT(TEXT(Y938,"0.#"),1)=".",FALSE,TRUE)</formula>
    </cfRule>
    <cfRule type="expression" dxfId="2138" priority="2160">
      <formula>IF(RIGHT(TEXT(Y938,"0.#"),1)=".",TRUE,FALSE)</formula>
    </cfRule>
  </conditionalFormatting>
  <conditionalFormatting sqref="Y936:Y937">
    <cfRule type="expression" dxfId="2137" priority="2153">
      <formula>IF(RIGHT(TEXT(Y936,"0.#"),1)=".",FALSE,TRUE)</formula>
    </cfRule>
    <cfRule type="expression" dxfId="2136" priority="2154">
      <formula>IF(RIGHT(TEXT(Y936,"0.#"),1)=".",TRUE,FALSE)</formula>
    </cfRule>
  </conditionalFormatting>
  <conditionalFormatting sqref="Y971:Y998">
    <cfRule type="expression" dxfId="2135" priority="2147">
      <formula>IF(RIGHT(TEXT(Y971,"0.#"),1)=".",FALSE,TRUE)</formula>
    </cfRule>
    <cfRule type="expression" dxfId="2134" priority="2148">
      <formula>IF(RIGHT(TEXT(Y971,"0.#"),1)=".",TRUE,FALSE)</formula>
    </cfRule>
  </conditionalFormatting>
  <conditionalFormatting sqref="Y969:Y970">
    <cfRule type="expression" dxfId="2133" priority="2141">
      <formula>IF(RIGHT(TEXT(Y969,"0.#"),1)=".",FALSE,TRUE)</formula>
    </cfRule>
    <cfRule type="expression" dxfId="2132" priority="2142">
      <formula>IF(RIGHT(TEXT(Y969,"0.#"),1)=".",TRUE,FALSE)</formula>
    </cfRule>
  </conditionalFormatting>
  <conditionalFormatting sqref="Y1004:Y1031">
    <cfRule type="expression" dxfId="2131" priority="2135">
      <formula>IF(RIGHT(TEXT(Y1004,"0.#"),1)=".",FALSE,TRUE)</formula>
    </cfRule>
    <cfRule type="expression" dxfId="2130" priority="2136">
      <formula>IF(RIGHT(TEXT(Y1004,"0.#"),1)=".",TRUE,FALSE)</formula>
    </cfRule>
  </conditionalFormatting>
  <conditionalFormatting sqref="W23">
    <cfRule type="expression" dxfId="2129" priority="2419">
      <formula>IF(RIGHT(TEXT(W23,"0.#"),1)=".",FALSE,TRUE)</formula>
    </cfRule>
    <cfRule type="expression" dxfId="2128" priority="2420">
      <formula>IF(RIGHT(TEXT(W23,"0.#"),1)=".",TRUE,FALSE)</formula>
    </cfRule>
  </conditionalFormatting>
  <conditionalFormatting sqref="W24:W27">
    <cfRule type="expression" dxfId="2127" priority="2417">
      <formula>IF(RIGHT(TEXT(W24,"0.#"),1)=".",FALSE,TRUE)</formula>
    </cfRule>
    <cfRule type="expression" dxfId="2126" priority="2418">
      <formula>IF(RIGHT(TEXT(W24,"0.#"),1)=".",TRUE,FALSE)</formula>
    </cfRule>
  </conditionalFormatting>
  <conditionalFormatting sqref="W28">
    <cfRule type="expression" dxfId="2125" priority="2409">
      <formula>IF(RIGHT(TEXT(W28,"0.#"),1)=".",FALSE,TRUE)</formula>
    </cfRule>
    <cfRule type="expression" dxfId="2124" priority="2410">
      <formula>IF(RIGHT(TEXT(W28,"0.#"),1)=".",TRUE,FALSE)</formula>
    </cfRule>
  </conditionalFormatting>
  <conditionalFormatting sqref="P23">
    <cfRule type="expression" dxfId="2123" priority="2407">
      <formula>IF(RIGHT(TEXT(P23,"0.#"),1)=".",FALSE,TRUE)</formula>
    </cfRule>
    <cfRule type="expression" dxfId="2122" priority="2408">
      <formula>IF(RIGHT(TEXT(P23,"0.#"),1)=".",TRUE,FALSE)</formula>
    </cfRule>
  </conditionalFormatting>
  <conditionalFormatting sqref="P24:P27">
    <cfRule type="expression" dxfId="2121" priority="2405">
      <formula>IF(RIGHT(TEXT(P24,"0.#"),1)=".",FALSE,TRUE)</formula>
    </cfRule>
    <cfRule type="expression" dxfId="2120" priority="2406">
      <formula>IF(RIGHT(TEXT(P24,"0.#"),1)=".",TRUE,FALSE)</formula>
    </cfRule>
  </conditionalFormatting>
  <conditionalFormatting sqref="P28">
    <cfRule type="expression" dxfId="2119" priority="2403">
      <formula>IF(RIGHT(TEXT(P28,"0.#"),1)=".",FALSE,TRUE)</formula>
    </cfRule>
    <cfRule type="expression" dxfId="2118" priority="2404">
      <formula>IF(RIGHT(TEXT(P28,"0.#"),1)=".",TRUE,FALSE)</formula>
    </cfRule>
  </conditionalFormatting>
  <conditionalFormatting sqref="AQ114">
    <cfRule type="expression" dxfId="2117" priority="2387">
      <formula>IF(RIGHT(TEXT(AQ114,"0.#"),1)=".",FALSE,TRUE)</formula>
    </cfRule>
    <cfRule type="expression" dxfId="2116" priority="2388">
      <formula>IF(RIGHT(TEXT(AQ114,"0.#"),1)=".",TRUE,FALSE)</formula>
    </cfRule>
  </conditionalFormatting>
  <conditionalFormatting sqref="AQ104">
    <cfRule type="expression" dxfId="2115" priority="2401">
      <formula>IF(RIGHT(TEXT(AQ104,"0.#"),1)=".",FALSE,TRUE)</formula>
    </cfRule>
    <cfRule type="expression" dxfId="2114" priority="2402">
      <formula>IF(RIGHT(TEXT(AQ104,"0.#"),1)=".",TRUE,FALSE)</formula>
    </cfRule>
  </conditionalFormatting>
  <conditionalFormatting sqref="AQ105">
    <cfRule type="expression" dxfId="2113" priority="2399">
      <formula>IF(RIGHT(TEXT(AQ105,"0.#"),1)=".",FALSE,TRUE)</formula>
    </cfRule>
    <cfRule type="expression" dxfId="2112" priority="2400">
      <formula>IF(RIGHT(TEXT(AQ105,"0.#"),1)=".",TRUE,FALSE)</formula>
    </cfRule>
  </conditionalFormatting>
  <conditionalFormatting sqref="AQ110">
    <cfRule type="expression" dxfId="2111" priority="2393">
      <formula>IF(RIGHT(TEXT(AQ110,"0.#"),1)=".",FALSE,TRUE)</formula>
    </cfRule>
    <cfRule type="expression" dxfId="2110" priority="2394">
      <formula>IF(RIGHT(TEXT(AQ110,"0.#"),1)=".",TRUE,FALSE)</formula>
    </cfRule>
  </conditionalFormatting>
  <conditionalFormatting sqref="AQ111">
    <cfRule type="expression" dxfId="2109" priority="2391">
      <formula>IF(RIGHT(TEXT(AQ111,"0.#"),1)=".",FALSE,TRUE)</formula>
    </cfRule>
    <cfRule type="expression" dxfId="2108" priority="2392">
      <formula>IF(RIGHT(TEXT(AQ111,"0.#"),1)=".",TRUE,FALSE)</formula>
    </cfRule>
  </conditionalFormatting>
  <conditionalFormatting sqref="AQ113">
    <cfRule type="expression" dxfId="2107" priority="2389">
      <formula>IF(RIGHT(TEXT(AQ113,"0.#"),1)=".",FALSE,TRUE)</formula>
    </cfRule>
    <cfRule type="expression" dxfId="2106" priority="2390">
      <formula>IF(RIGHT(TEXT(AQ113,"0.#"),1)=".",TRUE,FALSE)</formula>
    </cfRule>
  </conditionalFormatting>
  <conditionalFormatting sqref="AE67">
    <cfRule type="expression" dxfId="2105" priority="2319">
      <formula>IF(RIGHT(TEXT(AE67,"0.#"),1)=".",FALSE,TRUE)</formula>
    </cfRule>
    <cfRule type="expression" dxfId="2104" priority="2320">
      <formula>IF(RIGHT(TEXT(AE67,"0.#"),1)=".",TRUE,FALSE)</formula>
    </cfRule>
  </conditionalFormatting>
  <conditionalFormatting sqref="AE68">
    <cfRule type="expression" dxfId="2103" priority="2317">
      <formula>IF(RIGHT(TEXT(AE68,"0.#"),1)=".",FALSE,TRUE)</formula>
    </cfRule>
    <cfRule type="expression" dxfId="2102" priority="2318">
      <formula>IF(RIGHT(TEXT(AE68,"0.#"),1)=".",TRUE,FALSE)</formula>
    </cfRule>
  </conditionalFormatting>
  <conditionalFormatting sqref="AE69">
    <cfRule type="expression" dxfId="2101" priority="2315">
      <formula>IF(RIGHT(TEXT(AE69,"0.#"),1)=".",FALSE,TRUE)</formula>
    </cfRule>
    <cfRule type="expression" dxfId="2100" priority="2316">
      <formula>IF(RIGHT(TEXT(AE69,"0.#"),1)=".",TRUE,FALSE)</formula>
    </cfRule>
  </conditionalFormatting>
  <conditionalFormatting sqref="AI69">
    <cfRule type="expression" dxfId="2099" priority="2313">
      <formula>IF(RIGHT(TEXT(AI69,"0.#"),1)=".",FALSE,TRUE)</formula>
    </cfRule>
    <cfRule type="expression" dxfId="2098" priority="2314">
      <formula>IF(RIGHT(TEXT(AI69,"0.#"),1)=".",TRUE,FALSE)</formula>
    </cfRule>
  </conditionalFormatting>
  <conditionalFormatting sqref="AI68">
    <cfRule type="expression" dxfId="2097" priority="2311">
      <formula>IF(RIGHT(TEXT(AI68,"0.#"),1)=".",FALSE,TRUE)</formula>
    </cfRule>
    <cfRule type="expression" dxfId="2096" priority="2312">
      <formula>IF(RIGHT(TEXT(AI68,"0.#"),1)=".",TRUE,FALSE)</formula>
    </cfRule>
  </conditionalFormatting>
  <conditionalFormatting sqref="AI67">
    <cfRule type="expression" dxfId="2095" priority="2309">
      <formula>IF(RIGHT(TEXT(AI67,"0.#"),1)=".",FALSE,TRUE)</formula>
    </cfRule>
    <cfRule type="expression" dxfId="2094" priority="2310">
      <formula>IF(RIGHT(TEXT(AI67,"0.#"),1)=".",TRUE,FALSE)</formula>
    </cfRule>
  </conditionalFormatting>
  <conditionalFormatting sqref="AM67">
    <cfRule type="expression" dxfId="2093" priority="2307">
      <formula>IF(RIGHT(TEXT(AM67,"0.#"),1)=".",FALSE,TRUE)</formula>
    </cfRule>
    <cfRule type="expression" dxfId="2092" priority="2308">
      <formula>IF(RIGHT(TEXT(AM67,"0.#"),1)=".",TRUE,FALSE)</formula>
    </cfRule>
  </conditionalFormatting>
  <conditionalFormatting sqref="AM68">
    <cfRule type="expression" dxfId="2091" priority="2305">
      <formula>IF(RIGHT(TEXT(AM68,"0.#"),1)=".",FALSE,TRUE)</formula>
    </cfRule>
    <cfRule type="expression" dxfId="2090" priority="2306">
      <formula>IF(RIGHT(TEXT(AM68,"0.#"),1)=".",TRUE,FALSE)</formula>
    </cfRule>
  </conditionalFormatting>
  <conditionalFormatting sqref="AM69">
    <cfRule type="expression" dxfId="2089" priority="2303">
      <formula>IF(RIGHT(TEXT(AM69,"0.#"),1)=".",FALSE,TRUE)</formula>
    </cfRule>
    <cfRule type="expression" dxfId="2088" priority="2304">
      <formula>IF(RIGHT(TEXT(AM69,"0.#"),1)=".",TRUE,FALSE)</formula>
    </cfRule>
  </conditionalFormatting>
  <conditionalFormatting sqref="AQ67:AQ69">
    <cfRule type="expression" dxfId="2087" priority="2301">
      <formula>IF(RIGHT(TEXT(AQ67,"0.#"),1)=".",FALSE,TRUE)</formula>
    </cfRule>
    <cfRule type="expression" dxfId="2086" priority="2302">
      <formula>IF(RIGHT(TEXT(AQ67,"0.#"),1)=".",TRUE,FALSE)</formula>
    </cfRule>
  </conditionalFormatting>
  <conditionalFormatting sqref="AU67:AU69">
    <cfRule type="expression" dxfId="2085" priority="2299">
      <formula>IF(RIGHT(TEXT(AU67,"0.#"),1)=".",FALSE,TRUE)</formula>
    </cfRule>
    <cfRule type="expression" dxfId="2084" priority="2300">
      <formula>IF(RIGHT(TEXT(AU67,"0.#"),1)=".",TRUE,FALSE)</formula>
    </cfRule>
  </conditionalFormatting>
  <conditionalFormatting sqref="AE70">
    <cfRule type="expression" dxfId="2083" priority="2297">
      <formula>IF(RIGHT(TEXT(AE70,"0.#"),1)=".",FALSE,TRUE)</formula>
    </cfRule>
    <cfRule type="expression" dxfId="2082" priority="2298">
      <formula>IF(RIGHT(TEXT(AE70,"0.#"),1)=".",TRUE,FALSE)</formula>
    </cfRule>
  </conditionalFormatting>
  <conditionalFormatting sqref="AE71">
    <cfRule type="expression" dxfId="2081" priority="2295">
      <formula>IF(RIGHT(TEXT(AE71,"0.#"),1)=".",FALSE,TRUE)</formula>
    </cfRule>
    <cfRule type="expression" dxfId="2080" priority="2296">
      <formula>IF(RIGHT(TEXT(AE71,"0.#"),1)=".",TRUE,FALSE)</formula>
    </cfRule>
  </conditionalFormatting>
  <conditionalFormatting sqref="AE72">
    <cfRule type="expression" dxfId="2079" priority="2293">
      <formula>IF(RIGHT(TEXT(AE72,"0.#"),1)=".",FALSE,TRUE)</formula>
    </cfRule>
    <cfRule type="expression" dxfId="2078" priority="2294">
      <formula>IF(RIGHT(TEXT(AE72,"0.#"),1)=".",TRUE,FALSE)</formula>
    </cfRule>
  </conditionalFormatting>
  <conditionalFormatting sqref="AI72">
    <cfRule type="expression" dxfId="2077" priority="2291">
      <formula>IF(RIGHT(TEXT(AI72,"0.#"),1)=".",FALSE,TRUE)</formula>
    </cfRule>
    <cfRule type="expression" dxfId="2076" priority="2292">
      <formula>IF(RIGHT(TEXT(AI72,"0.#"),1)=".",TRUE,FALSE)</formula>
    </cfRule>
  </conditionalFormatting>
  <conditionalFormatting sqref="AI71">
    <cfRule type="expression" dxfId="2075" priority="2289">
      <formula>IF(RIGHT(TEXT(AI71,"0.#"),1)=".",FALSE,TRUE)</formula>
    </cfRule>
    <cfRule type="expression" dxfId="2074" priority="2290">
      <formula>IF(RIGHT(TEXT(AI71,"0.#"),1)=".",TRUE,FALSE)</formula>
    </cfRule>
  </conditionalFormatting>
  <conditionalFormatting sqref="AI70">
    <cfRule type="expression" dxfId="2073" priority="2287">
      <formula>IF(RIGHT(TEXT(AI70,"0.#"),1)=".",FALSE,TRUE)</formula>
    </cfRule>
    <cfRule type="expression" dxfId="2072" priority="2288">
      <formula>IF(RIGHT(TEXT(AI70,"0.#"),1)=".",TRUE,FALSE)</formula>
    </cfRule>
  </conditionalFormatting>
  <conditionalFormatting sqref="AM70">
    <cfRule type="expression" dxfId="2071" priority="2285">
      <formula>IF(RIGHT(TEXT(AM70,"0.#"),1)=".",FALSE,TRUE)</formula>
    </cfRule>
    <cfRule type="expression" dxfId="2070" priority="2286">
      <formula>IF(RIGHT(TEXT(AM70,"0.#"),1)=".",TRUE,FALSE)</formula>
    </cfRule>
  </conditionalFormatting>
  <conditionalFormatting sqref="AM71">
    <cfRule type="expression" dxfId="2069" priority="2283">
      <formula>IF(RIGHT(TEXT(AM71,"0.#"),1)=".",FALSE,TRUE)</formula>
    </cfRule>
    <cfRule type="expression" dxfId="2068" priority="2284">
      <formula>IF(RIGHT(TEXT(AM71,"0.#"),1)=".",TRUE,FALSE)</formula>
    </cfRule>
  </conditionalFormatting>
  <conditionalFormatting sqref="AM72">
    <cfRule type="expression" dxfId="2067" priority="2281">
      <formula>IF(RIGHT(TEXT(AM72,"0.#"),1)=".",FALSE,TRUE)</formula>
    </cfRule>
    <cfRule type="expression" dxfId="2066" priority="2282">
      <formula>IF(RIGHT(TEXT(AM72,"0.#"),1)=".",TRUE,FALSE)</formula>
    </cfRule>
  </conditionalFormatting>
  <conditionalFormatting sqref="AQ70:AQ72">
    <cfRule type="expression" dxfId="2065" priority="2279">
      <formula>IF(RIGHT(TEXT(AQ70,"0.#"),1)=".",FALSE,TRUE)</formula>
    </cfRule>
    <cfRule type="expression" dxfId="2064" priority="2280">
      <formula>IF(RIGHT(TEXT(AQ70,"0.#"),1)=".",TRUE,FALSE)</formula>
    </cfRule>
  </conditionalFormatting>
  <conditionalFormatting sqref="AU70:AU72">
    <cfRule type="expression" dxfId="2063" priority="2277">
      <formula>IF(RIGHT(TEXT(AU70,"0.#"),1)=".",FALSE,TRUE)</formula>
    </cfRule>
    <cfRule type="expression" dxfId="2062" priority="2278">
      <formula>IF(RIGHT(TEXT(AU70,"0.#"),1)=".",TRUE,FALSE)</formula>
    </cfRule>
  </conditionalFormatting>
  <conditionalFormatting sqref="AU656">
    <cfRule type="expression" dxfId="2061" priority="795">
      <formula>IF(RIGHT(TEXT(AU656,"0.#"),1)=".",FALSE,TRUE)</formula>
    </cfRule>
    <cfRule type="expression" dxfId="2060" priority="796">
      <formula>IF(RIGHT(TEXT(AU656,"0.#"),1)=".",TRUE,FALSE)</formula>
    </cfRule>
  </conditionalFormatting>
  <conditionalFormatting sqref="AQ655">
    <cfRule type="expression" dxfId="2059" priority="787">
      <formula>IF(RIGHT(TEXT(AQ655,"0.#"),1)=".",FALSE,TRUE)</formula>
    </cfRule>
    <cfRule type="expression" dxfId="2058" priority="788">
      <formula>IF(RIGHT(TEXT(AQ655,"0.#"),1)=".",TRUE,FALSE)</formula>
    </cfRule>
  </conditionalFormatting>
  <conditionalFormatting sqref="AI696">
    <cfRule type="expression" dxfId="2057" priority="579">
      <formula>IF(RIGHT(TEXT(AI696,"0.#"),1)=".",FALSE,TRUE)</formula>
    </cfRule>
    <cfRule type="expression" dxfId="2056" priority="580">
      <formula>IF(RIGHT(TEXT(AI696,"0.#"),1)=".",TRUE,FALSE)</formula>
    </cfRule>
  </conditionalFormatting>
  <conditionalFormatting sqref="AQ694">
    <cfRule type="expression" dxfId="2055" priority="573">
      <formula>IF(RIGHT(TEXT(AQ694,"0.#"),1)=".",FALSE,TRUE)</formula>
    </cfRule>
    <cfRule type="expression" dxfId="2054" priority="574">
      <formula>IF(RIGHT(TEXT(AQ694,"0.#"),1)=".",TRUE,FALSE)</formula>
    </cfRule>
  </conditionalFormatting>
  <conditionalFormatting sqref="AL872:AO899">
    <cfRule type="expression" dxfId="2053" priority="2185">
      <formula>IF(AND(AL872&gt;=0, RIGHT(TEXT(AL872,"0.#"),1)&lt;&gt;"."),TRUE,FALSE)</formula>
    </cfRule>
    <cfRule type="expression" dxfId="2052" priority="2186">
      <formula>IF(AND(AL872&gt;=0, RIGHT(TEXT(AL872,"0.#"),1)="."),TRUE,FALSE)</formula>
    </cfRule>
    <cfRule type="expression" dxfId="2051" priority="2187">
      <formula>IF(AND(AL872&lt;0, RIGHT(TEXT(AL872,"0.#"),1)&lt;&gt;"."),TRUE,FALSE)</formula>
    </cfRule>
    <cfRule type="expression" dxfId="2050" priority="2188">
      <formula>IF(AND(AL872&lt;0, RIGHT(TEXT(AL872,"0.#"),1)="."),TRUE,FALSE)</formula>
    </cfRule>
  </conditionalFormatting>
  <conditionalFormatting sqref="AL870:AO870">
    <cfRule type="expression" dxfId="2049" priority="2179">
      <formula>IF(AND(AL870&gt;=0, RIGHT(TEXT(AL870,"0.#"),1)&lt;&gt;"."),TRUE,FALSE)</formula>
    </cfRule>
    <cfRule type="expression" dxfId="2048" priority="2180">
      <formula>IF(AND(AL870&gt;=0, RIGHT(TEXT(AL870,"0.#"),1)="."),TRUE,FALSE)</formula>
    </cfRule>
    <cfRule type="expression" dxfId="2047" priority="2181">
      <formula>IF(AND(AL870&lt;0, RIGHT(TEXT(AL870,"0.#"),1)&lt;&gt;"."),TRUE,FALSE)</formula>
    </cfRule>
    <cfRule type="expression" dxfId="2046" priority="2182">
      <formula>IF(AND(AL870&lt;0, RIGHT(TEXT(AL870,"0.#"),1)="."),TRUE,FALSE)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3:AO904">
    <cfRule type="expression" dxfId="2041" priority="2167">
      <formula>IF(AND(AL903&gt;=0, RIGHT(TEXT(AL903,"0.#"),1)&lt;&gt;"."),TRUE,FALSE)</formula>
    </cfRule>
    <cfRule type="expression" dxfId="2040" priority="2168">
      <formula>IF(AND(AL903&gt;=0, RIGHT(TEXT(AL903,"0.#"),1)="."),TRUE,FALSE)</formula>
    </cfRule>
    <cfRule type="expression" dxfId="2039" priority="2169">
      <formula>IF(AND(AL903&lt;0, RIGHT(TEXT(AL903,"0.#"),1)&lt;&gt;"."),TRUE,FALSE)</formula>
    </cfRule>
    <cfRule type="expression" dxfId="2038" priority="2170">
      <formula>IF(AND(AL903&lt;0, RIGHT(TEXT(AL903,"0.#"),1)="."),TRUE,FALSE)</formula>
    </cfRule>
  </conditionalFormatting>
  <conditionalFormatting sqref="AL938:AO965">
    <cfRule type="expression" dxfId="2037" priority="2161">
      <formula>IF(AND(AL938&gt;=0, RIGHT(TEXT(AL938,"0.#"),1)&lt;&gt;"."),TRUE,FALSE)</formula>
    </cfRule>
    <cfRule type="expression" dxfId="2036" priority="2162">
      <formula>IF(AND(AL938&gt;=0, RIGHT(TEXT(AL938,"0.#"),1)="."),TRUE,FALSE)</formula>
    </cfRule>
    <cfRule type="expression" dxfId="2035" priority="2163">
      <formula>IF(AND(AL938&lt;0, RIGHT(TEXT(AL938,"0.#"),1)&lt;&gt;"."),TRUE,FALSE)</formula>
    </cfRule>
    <cfRule type="expression" dxfId="2034" priority="2164">
      <formula>IF(AND(AL938&lt;0, RIGHT(TEXT(AL938,"0.#"),1)="."),TRUE,FALSE)</formula>
    </cfRule>
  </conditionalFormatting>
  <conditionalFormatting sqref="AL936:AO937">
    <cfRule type="expression" dxfId="2033" priority="2155">
      <formula>IF(AND(AL936&gt;=0, RIGHT(TEXT(AL936,"0.#"),1)&lt;&gt;"."),TRUE,FALSE)</formula>
    </cfRule>
    <cfRule type="expression" dxfId="2032" priority="2156">
      <formula>IF(AND(AL936&gt;=0, RIGHT(TEXT(AL936,"0.#"),1)="."),TRUE,FALSE)</formula>
    </cfRule>
    <cfRule type="expression" dxfId="2031" priority="2157">
      <formula>IF(AND(AL936&lt;0, RIGHT(TEXT(AL936,"0.#"),1)&lt;&gt;"."),TRUE,FALSE)</formula>
    </cfRule>
    <cfRule type="expression" dxfId="2030" priority="2158">
      <formula>IF(AND(AL936&lt;0, RIGHT(TEXT(AL936,"0.#"),1)="."),TRUE,FALSE)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1">
    <cfRule type="expression" dxfId="1247" priority="571">
      <formula>IF(RIGHT(TEXT(AU101,"0.#"),1)=".",FALSE,TRUE)</formula>
    </cfRule>
    <cfRule type="expression" dxfId="1246" priority="572">
      <formula>IF(RIGHT(TEXT(AU101,"0.#"),1)=".",TRUE,FALSE)</formula>
    </cfRule>
  </conditionalFormatting>
  <conditionalFormatting sqref="AU102">
    <cfRule type="expression" dxfId="1245" priority="569">
      <formula>IF(RIGHT(TEXT(AU102,"0.#"),1)=".",FALSE,TRUE)</formula>
    </cfRule>
    <cfRule type="expression" dxfId="1244" priority="570">
      <formula>IF(RIGHT(TEXT(AU102,"0.#"),1)=".",TRUE,FALSE)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P13:AC13">
    <cfRule type="expression" dxfId="795" priority="115">
      <formula>IF(RIGHT(TEXT(P13,"0.#"),1)=".",FALSE,TRUE)</formula>
    </cfRule>
    <cfRule type="expression" dxfId="794" priority="116">
      <formula>IF(RIGHT(TEXT(P13,"0.#"),1)=".",TRUE,FALSE)</formula>
    </cfRule>
  </conditionalFormatting>
  <conditionalFormatting sqref="P14:AC14">
    <cfRule type="expression" dxfId="793" priority="113">
      <formula>IF(RIGHT(TEXT(P14,"0.#"),1)=".",FALSE,TRUE)</formula>
    </cfRule>
    <cfRule type="expression" dxfId="792" priority="114">
      <formula>IF(RIGHT(TEXT(P14,"0.#"),1)=".",TRUE,FALSE)</formula>
    </cfRule>
  </conditionalFormatting>
  <conditionalFormatting sqref="P15:AC17">
    <cfRule type="expression" dxfId="791" priority="111">
      <formula>IF(RIGHT(TEXT(P15,"0.#"),1)=".",FALSE,TRUE)</formula>
    </cfRule>
    <cfRule type="expression" dxfId="790" priority="112">
      <formula>IF(RIGHT(TEXT(P15,"0.#"),1)=".",TRUE,FALSE)</formula>
    </cfRule>
  </conditionalFormatting>
  <conditionalFormatting sqref="W19:AC19">
    <cfRule type="expression" dxfId="789" priority="109">
      <formula>IF(RIGHT(TEXT(W19,"0.#"),1)=".",FALSE,TRUE)</formula>
    </cfRule>
    <cfRule type="expression" dxfId="788" priority="110">
      <formula>IF(RIGHT(TEXT(W19,"0.#"),1)=".",TRUE,FALSE)</formula>
    </cfRule>
  </conditionalFormatting>
  <conditionalFormatting sqref="P19:V19">
    <cfRule type="expression" dxfId="787" priority="107">
      <formula>IF(RIGHT(TEXT(P19,"0.#"),1)=".",FALSE,TRUE)</formula>
    </cfRule>
    <cfRule type="expression" dxfId="786" priority="108">
      <formula>IF(RIGHT(TEXT(P19,"0.#"),1)=".",TRUE,FALSE)</formula>
    </cfRule>
  </conditionalFormatting>
  <conditionalFormatting sqref="AD13:AJ13">
    <cfRule type="expression" dxfId="785" priority="105">
      <formula>IF(RIGHT(TEXT(AD13,"0.#"),1)=".",FALSE,TRUE)</formula>
    </cfRule>
    <cfRule type="expression" dxfId="784" priority="106">
      <formula>IF(RIGHT(TEXT(AD13,"0.#"),1)=".",TRUE,FALSE)</formula>
    </cfRule>
  </conditionalFormatting>
  <conditionalFormatting sqref="AD14:AJ14">
    <cfRule type="expression" dxfId="783" priority="103">
      <formula>IF(RIGHT(TEXT(AD14,"0.#"),1)=".",FALSE,TRUE)</formula>
    </cfRule>
    <cfRule type="expression" dxfId="782" priority="104">
      <formula>IF(RIGHT(TEXT(AD14,"0.#"),1)=".",TRUE,FALSE)</formula>
    </cfRule>
  </conditionalFormatting>
  <conditionalFormatting sqref="AD15:AJ17">
    <cfRule type="expression" dxfId="781" priority="101">
      <formula>IF(RIGHT(TEXT(AD15,"0.#"),1)=".",FALSE,TRUE)</formula>
    </cfRule>
    <cfRule type="expression" dxfId="780" priority="102">
      <formula>IF(RIGHT(TEXT(AD15,"0.#"),1)=".",TRUE,FALSE)</formula>
    </cfRule>
  </conditionalFormatting>
  <conditionalFormatting sqref="AM101">
    <cfRule type="expression" dxfId="779" priority="99">
      <formula>IF(RIGHT(TEXT(AM101,"0.#"),1)=".",FALSE,TRUE)</formula>
    </cfRule>
    <cfRule type="expression" dxfId="778" priority="100">
      <formula>IF(RIGHT(TEXT(AM101,"0.#"),1)=".",TRUE,FALSE)</formula>
    </cfRule>
  </conditionalFormatting>
  <conditionalFormatting sqref="AI101">
    <cfRule type="expression" dxfId="777" priority="97">
      <formula>IF(RIGHT(TEXT(AI101,"0.#"),1)=".",FALSE,TRUE)</formula>
    </cfRule>
    <cfRule type="expression" dxfId="776" priority="98">
      <formula>IF(RIGHT(TEXT(AI101,"0.#"),1)=".",TRUE,FALSE)</formula>
    </cfRule>
  </conditionalFormatting>
  <conditionalFormatting sqref="AI102">
    <cfRule type="expression" dxfId="775" priority="95">
      <formula>IF(RIGHT(TEXT(AI102,"0.#"),1)=".",FALSE,TRUE)</formula>
    </cfRule>
    <cfRule type="expression" dxfId="774" priority="96">
      <formula>IF(RIGHT(TEXT(AI102,"0.#"),1)=".",TRUE,FALSE)</formula>
    </cfRule>
  </conditionalFormatting>
  <conditionalFormatting sqref="AM102">
    <cfRule type="expression" dxfId="773" priority="93">
      <formula>IF(RIGHT(TEXT(AM102,"0.#"),1)=".",FALSE,TRUE)</formula>
    </cfRule>
    <cfRule type="expression" dxfId="772" priority="94">
      <formula>IF(RIGHT(TEXT(AM102,"0.#"),1)=".",TRUE,FALSE)</formula>
    </cfRule>
  </conditionalFormatting>
  <conditionalFormatting sqref="AE101">
    <cfRule type="expression" dxfId="771" priority="91">
      <formula>IF(RIGHT(TEXT(AE101,"0.#"),1)=".",FALSE,TRUE)</formula>
    </cfRule>
    <cfRule type="expression" dxfId="770" priority="92">
      <formula>IF(RIGHT(TEXT(AE101,"0.#"),1)=".",TRUE,FALSE)</formula>
    </cfRule>
  </conditionalFormatting>
  <conditionalFormatting sqref="AE102">
    <cfRule type="expression" dxfId="769" priority="89">
      <formula>IF(RIGHT(TEXT(AE102,"0.#"),1)=".",FALSE,TRUE)</formula>
    </cfRule>
    <cfRule type="expression" dxfId="768" priority="90">
      <formula>IF(RIGHT(TEXT(AE102,"0.#"),1)=".",TRUE,FALSE)</formula>
    </cfRule>
  </conditionalFormatting>
  <conditionalFormatting sqref="AI104">
    <cfRule type="expression" dxfId="767" priority="87">
      <formula>IF(RIGHT(TEXT(AI104,"0.#"),1)=".",FALSE,TRUE)</formula>
    </cfRule>
    <cfRule type="expression" dxfId="766" priority="88">
      <formula>IF(RIGHT(TEXT(AI104,"0.#"),1)=".",TRUE,FALSE)</formula>
    </cfRule>
  </conditionalFormatting>
  <conditionalFormatting sqref="AI105">
    <cfRule type="expression" dxfId="765" priority="85">
      <formula>IF(RIGHT(TEXT(AI105,"0.#"),1)=".",FALSE,TRUE)</formula>
    </cfRule>
    <cfRule type="expression" dxfId="764" priority="86">
      <formula>IF(RIGHT(TEXT(AI105,"0.#"),1)=".",TRUE,FALSE)</formula>
    </cfRule>
  </conditionalFormatting>
  <conditionalFormatting sqref="AM104">
    <cfRule type="expression" dxfId="763" priority="83">
      <formula>IF(RIGHT(TEXT(AM104,"0.#"),1)=".",FALSE,TRUE)</formula>
    </cfRule>
    <cfRule type="expression" dxfId="762" priority="84">
      <formula>IF(RIGHT(TEXT(AM104,"0.#"),1)=".",TRUE,FALSE)</formula>
    </cfRule>
  </conditionalFormatting>
  <conditionalFormatting sqref="AM105">
    <cfRule type="expression" dxfId="761" priority="81">
      <formula>IF(RIGHT(TEXT(AM105,"0.#"),1)=".",FALSE,TRUE)</formula>
    </cfRule>
    <cfRule type="expression" dxfId="760" priority="82">
      <formula>IF(RIGHT(TEXT(AM105,"0.#"),1)=".",TRUE,FALSE)</formula>
    </cfRule>
  </conditionalFormatting>
  <conditionalFormatting sqref="AE104">
    <cfRule type="expression" dxfId="759" priority="79">
      <formula>IF(RIGHT(TEXT(AE104,"0.#"),1)=".",FALSE,TRUE)</formula>
    </cfRule>
    <cfRule type="expression" dxfId="758" priority="80">
      <formula>IF(RIGHT(TEXT(AE104,"0.#"),1)=".",TRUE,FALSE)</formula>
    </cfRule>
  </conditionalFormatting>
  <conditionalFormatting sqref="AE105">
    <cfRule type="expression" dxfId="757" priority="77">
      <formula>IF(RIGHT(TEXT(AE105,"0.#"),1)=".",FALSE,TRUE)</formula>
    </cfRule>
    <cfRule type="expression" dxfId="756" priority="78">
      <formula>IF(RIGHT(TEXT(AE105,"0.#"),1)=".",TRUE,FALSE)</formula>
    </cfRule>
  </conditionalFormatting>
  <conditionalFormatting sqref="AQ107">
    <cfRule type="expression" dxfId="755" priority="71">
      <formula>IF(RIGHT(TEXT(AQ107,"0.#"),1)=".",FALSE,TRUE)</formula>
    </cfRule>
    <cfRule type="expression" dxfId="754" priority="72">
      <formula>IF(RIGHT(TEXT(AQ107,"0.#"),1)=".",TRUE,FALSE)</formula>
    </cfRule>
  </conditionalFormatting>
  <conditionalFormatting sqref="AQ108">
    <cfRule type="expression" dxfId="753" priority="69">
      <formula>IF(RIGHT(TEXT(AQ108,"0.#"),1)=".",FALSE,TRUE)</formula>
    </cfRule>
    <cfRule type="expression" dxfId="752" priority="70">
      <formula>IF(RIGHT(TEXT(AQ108,"0.#"),1)=".",TRUE,FALSE)</formula>
    </cfRule>
  </conditionalFormatting>
  <conditionalFormatting sqref="AI107">
    <cfRule type="expression" dxfId="751" priority="59">
      <formula>IF(RIGHT(TEXT(AI107,"0.#"),1)=".",FALSE,TRUE)</formula>
    </cfRule>
    <cfRule type="expression" dxfId="750" priority="60">
      <formula>IF(RIGHT(TEXT(AI107,"0.#"),1)=".",TRUE,FALSE)</formula>
    </cfRule>
  </conditionalFormatting>
  <conditionalFormatting sqref="AI108">
    <cfRule type="expression" dxfId="749" priority="57">
      <formula>IF(RIGHT(TEXT(AI108,"0.#"),1)=".",FALSE,TRUE)</formula>
    </cfRule>
    <cfRule type="expression" dxfId="748" priority="58">
      <formula>IF(RIGHT(TEXT(AI108,"0.#"),1)=".",TRUE,FALSE)</formula>
    </cfRule>
  </conditionalFormatting>
  <conditionalFormatting sqref="AM107">
    <cfRule type="expression" dxfId="747" priority="55">
      <formula>IF(RIGHT(TEXT(AM107,"0.#"),1)=".",FALSE,TRUE)</formula>
    </cfRule>
    <cfRule type="expression" dxfId="746" priority="56">
      <formula>IF(RIGHT(TEXT(AM107,"0.#"),1)=".",TRUE,FALSE)</formula>
    </cfRule>
  </conditionalFormatting>
  <conditionalFormatting sqref="AM108">
    <cfRule type="expression" dxfId="745" priority="53">
      <formula>IF(RIGHT(TEXT(AM108,"0.#"),1)=".",FALSE,TRUE)</formula>
    </cfRule>
    <cfRule type="expression" dxfId="744" priority="54">
      <formula>IF(RIGHT(TEXT(AM108,"0.#"),1)=".",TRUE,FALSE)</formula>
    </cfRule>
  </conditionalFormatting>
  <conditionalFormatting sqref="AE107">
    <cfRule type="expression" dxfId="743" priority="51">
      <formula>IF(RIGHT(TEXT(AE107,"0.#"),1)=".",FALSE,TRUE)</formula>
    </cfRule>
    <cfRule type="expression" dxfId="742" priority="52">
      <formula>IF(RIGHT(TEXT(AE107,"0.#"),1)=".",TRUE,FALSE)</formula>
    </cfRule>
  </conditionalFormatting>
  <conditionalFormatting sqref="AE108">
    <cfRule type="expression" dxfId="741" priority="49">
      <formula>IF(RIGHT(TEXT(AE108,"0.#"),1)=".",FALSE,TRUE)</formula>
    </cfRule>
    <cfRule type="expression" dxfId="740" priority="50">
      <formula>IF(RIGHT(TEXT(AE108,"0.#"),1)=".",TRUE,FALSE)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22">
    <cfRule type="expression" dxfId="731" priority="31">
      <formula>IF(RIGHT(TEXT(AE122,"0.#"),1)=".",FALSE,TRUE)</formula>
    </cfRule>
    <cfRule type="expression" dxfId="730" priority="32">
      <formula>IF(RIGHT(TEXT(AE122,"0.#"),1)=".",TRUE,FALSE)</formula>
    </cfRule>
  </conditionalFormatting>
  <conditionalFormatting sqref="AI122">
    <cfRule type="expression" dxfId="729" priority="29">
      <formula>IF(RIGHT(TEXT(AI122,"0.#"),1)=".",FALSE,TRUE)</formula>
    </cfRule>
    <cfRule type="expression" dxfId="728" priority="30">
      <formula>IF(RIGHT(TEXT(AI122,"0.#"),1)=".",TRUE,FALSE)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E123">
    <cfRule type="expression" dxfId="725" priority="25">
      <formula>IF(RIGHT(TEXT(AE123,"0.#"),1)=".",FALSE,TRUE)</formula>
    </cfRule>
    <cfRule type="expression" dxfId="724" priority="26">
      <formula>IF(RIGHT(TEXT(AE123,"0.#"),1)=".",TRUE,FALSE)</formula>
    </cfRule>
  </conditionalFormatting>
  <conditionalFormatting sqref="AQ134:AQ135">
    <cfRule type="expression" dxfId="723" priority="23">
      <formula>IF(RIGHT(TEXT(AQ134,"0.#"),1)=".",FALSE,TRUE)</formula>
    </cfRule>
    <cfRule type="expression" dxfId="722" priority="24">
      <formula>IF(RIGHT(TEXT(AQ134,"0.#"),1)=".",TRUE,FALSE)</formula>
    </cfRule>
  </conditionalFormatting>
  <conditionalFormatting sqref="AQ138:AQ139">
    <cfRule type="expression" dxfId="721" priority="21">
      <formula>IF(RIGHT(TEXT(AQ138,"0.#"),1)=".",FALSE,TRUE)</formula>
    </cfRule>
    <cfRule type="expression" dxfId="720" priority="22">
      <formula>IF(RIGHT(TEXT(AQ138,"0.#"),1)=".",TRUE,FALSE)</formula>
    </cfRule>
  </conditionalFormatting>
  <conditionalFormatting sqref="AE139 AI138:AI139">
    <cfRule type="expression" dxfId="719" priority="19">
      <formula>IF(RIGHT(TEXT(AE138,"0.#"),1)=".",FALSE,TRUE)</formula>
    </cfRule>
    <cfRule type="expression" dxfId="718" priority="20">
      <formula>IF(RIGHT(TEXT(AE138,"0.#"),1)=".",TRUE,FALSE)</formula>
    </cfRule>
  </conditionalFormatting>
  <conditionalFormatting sqref="AE138">
    <cfRule type="expression" dxfId="717" priority="17">
      <formula>IF(RIGHT(TEXT(AE138,"0.#"),1)=".",FALSE,TRUE)</formula>
    </cfRule>
    <cfRule type="expression" dxfId="716" priority="18">
      <formula>IF(RIGHT(TEXT(AE138,"0.#"),1)=".",TRUE,FALSE)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549</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8" sqref="G28:AX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490</v>
      </c>
      <c r="B2" s="515"/>
      <c r="C2" s="515"/>
      <c r="D2" s="515"/>
      <c r="E2" s="515"/>
      <c r="F2" s="516"/>
      <c r="G2" s="805" t="s">
        <v>265</v>
      </c>
      <c r="H2" s="789"/>
      <c r="I2" s="789"/>
      <c r="J2" s="789"/>
      <c r="K2" s="789"/>
      <c r="L2" s="789"/>
      <c r="M2" s="789"/>
      <c r="N2" s="789"/>
      <c r="O2" s="790"/>
      <c r="P2" s="788" t="s">
        <v>59</v>
      </c>
      <c r="Q2" s="789"/>
      <c r="R2" s="789"/>
      <c r="S2" s="789"/>
      <c r="T2" s="789"/>
      <c r="U2" s="789"/>
      <c r="V2" s="789"/>
      <c r="W2" s="789"/>
      <c r="X2" s="790"/>
      <c r="Y2" s="1016"/>
      <c r="Z2" s="411"/>
      <c r="AA2" s="412"/>
      <c r="AB2" s="1020" t="s">
        <v>11</v>
      </c>
      <c r="AC2" s="1021"/>
      <c r="AD2" s="1022"/>
      <c r="AE2" s="1008" t="s">
        <v>357</v>
      </c>
      <c r="AF2" s="1008"/>
      <c r="AG2" s="1008"/>
      <c r="AH2" s="1008"/>
      <c r="AI2" s="1008" t="s">
        <v>363</v>
      </c>
      <c r="AJ2" s="1008"/>
      <c r="AK2" s="1008"/>
      <c r="AL2" s="1008"/>
      <c r="AM2" s="1008" t="s">
        <v>471</v>
      </c>
      <c r="AN2" s="1008"/>
      <c r="AO2" s="1008"/>
      <c r="AP2" s="457"/>
      <c r="AQ2" s="173" t="s">
        <v>355</v>
      </c>
      <c r="AR2" s="166"/>
      <c r="AS2" s="166"/>
      <c r="AT2" s="167"/>
      <c r="AU2" s="371" t="s">
        <v>253</v>
      </c>
      <c r="AV2" s="371"/>
      <c r="AW2" s="371"/>
      <c r="AX2" s="372"/>
    </row>
    <row r="3" spans="1:50" ht="18.75" customHeight="1" x14ac:dyDescent="0.15">
      <c r="A3" s="514"/>
      <c r="B3" s="515"/>
      <c r="C3" s="515"/>
      <c r="D3" s="515"/>
      <c r="E3" s="515"/>
      <c r="F3" s="516"/>
      <c r="G3" s="575"/>
      <c r="H3" s="377"/>
      <c r="I3" s="377"/>
      <c r="J3" s="377"/>
      <c r="K3" s="377"/>
      <c r="L3" s="377"/>
      <c r="M3" s="377"/>
      <c r="N3" s="377"/>
      <c r="O3" s="576"/>
      <c r="P3" s="588"/>
      <c r="Q3" s="377"/>
      <c r="R3" s="377"/>
      <c r="S3" s="377"/>
      <c r="T3" s="377"/>
      <c r="U3" s="377"/>
      <c r="V3" s="377"/>
      <c r="W3" s="377"/>
      <c r="X3" s="576"/>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26"/>
      <c r="I4" s="1026"/>
      <c r="J4" s="1026"/>
      <c r="K4" s="1026"/>
      <c r="L4" s="1026"/>
      <c r="M4" s="1026"/>
      <c r="N4" s="1026"/>
      <c r="O4" s="1027"/>
      <c r="P4" s="158"/>
      <c r="Q4" s="551"/>
      <c r="R4" s="551"/>
      <c r="S4" s="551"/>
      <c r="T4" s="551"/>
      <c r="U4" s="551"/>
      <c r="V4" s="551"/>
      <c r="W4" s="551"/>
      <c r="X4" s="552"/>
      <c r="Y4" s="1012" t="s">
        <v>12</v>
      </c>
      <c r="Z4" s="1013"/>
      <c r="AA4" s="1014"/>
      <c r="AB4" s="559"/>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8"/>
      <c r="H5" s="1029"/>
      <c r="I5" s="1029"/>
      <c r="J5" s="1029"/>
      <c r="K5" s="1029"/>
      <c r="L5" s="1029"/>
      <c r="M5" s="1029"/>
      <c r="N5" s="1029"/>
      <c r="O5" s="1030"/>
      <c r="P5" s="553"/>
      <c r="Q5" s="553"/>
      <c r="R5" s="553"/>
      <c r="S5" s="553"/>
      <c r="T5" s="553"/>
      <c r="U5" s="553"/>
      <c r="V5" s="553"/>
      <c r="W5" s="553"/>
      <c r="X5" s="554"/>
      <c r="Y5" s="301" t="s">
        <v>54</v>
      </c>
      <c r="Z5" s="1009"/>
      <c r="AA5" s="1010"/>
      <c r="AB5" s="524"/>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31"/>
      <c r="H6" s="1032"/>
      <c r="I6" s="1032"/>
      <c r="J6" s="1032"/>
      <c r="K6" s="1032"/>
      <c r="L6" s="1032"/>
      <c r="M6" s="1032"/>
      <c r="N6" s="1032"/>
      <c r="O6" s="1033"/>
      <c r="P6" s="555"/>
      <c r="Q6" s="555"/>
      <c r="R6" s="555"/>
      <c r="S6" s="555"/>
      <c r="T6" s="555"/>
      <c r="U6" s="555"/>
      <c r="V6" s="555"/>
      <c r="W6" s="555"/>
      <c r="X6" s="556"/>
      <c r="Y6" s="1034" t="s">
        <v>13</v>
      </c>
      <c r="Z6" s="1009"/>
      <c r="AA6" s="1010"/>
      <c r="AB6" s="460"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4" t="s">
        <v>490</v>
      </c>
      <c r="B9" s="515"/>
      <c r="C9" s="515"/>
      <c r="D9" s="515"/>
      <c r="E9" s="515"/>
      <c r="F9" s="516"/>
      <c r="G9" s="805" t="s">
        <v>265</v>
      </c>
      <c r="H9" s="789"/>
      <c r="I9" s="789"/>
      <c r="J9" s="789"/>
      <c r="K9" s="789"/>
      <c r="L9" s="789"/>
      <c r="M9" s="789"/>
      <c r="N9" s="789"/>
      <c r="O9" s="790"/>
      <c r="P9" s="788" t="s">
        <v>59</v>
      </c>
      <c r="Q9" s="789"/>
      <c r="R9" s="789"/>
      <c r="S9" s="789"/>
      <c r="T9" s="789"/>
      <c r="U9" s="789"/>
      <c r="V9" s="789"/>
      <c r="W9" s="789"/>
      <c r="X9" s="790"/>
      <c r="Y9" s="1016"/>
      <c r="Z9" s="411"/>
      <c r="AA9" s="412"/>
      <c r="AB9" s="1020" t="s">
        <v>11</v>
      </c>
      <c r="AC9" s="1021"/>
      <c r="AD9" s="1022"/>
      <c r="AE9" s="1008" t="s">
        <v>357</v>
      </c>
      <c r="AF9" s="1008"/>
      <c r="AG9" s="1008"/>
      <c r="AH9" s="1008"/>
      <c r="AI9" s="1008" t="s">
        <v>363</v>
      </c>
      <c r="AJ9" s="1008"/>
      <c r="AK9" s="1008"/>
      <c r="AL9" s="1008"/>
      <c r="AM9" s="1008" t="s">
        <v>471</v>
      </c>
      <c r="AN9" s="1008"/>
      <c r="AO9" s="1008"/>
      <c r="AP9" s="457"/>
      <c r="AQ9" s="173" t="s">
        <v>355</v>
      </c>
      <c r="AR9" s="166"/>
      <c r="AS9" s="166"/>
      <c r="AT9" s="167"/>
      <c r="AU9" s="371" t="s">
        <v>253</v>
      </c>
      <c r="AV9" s="371"/>
      <c r="AW9" s="371"/>
      <c r="AX9" s="372"/>
    </row>
    <row r="10" spans="1:50" ht="18.75" customHeight="1" x14ac:dyDescent="0.15">
      <c r="A10" s="514"/>
      <c r="B10" s="515"/>
      <c r="C10" s="515"/>
      <c r="D10" s="515"/>
      <c r="E10" s="515"/>
      <c r="F10" s="516"/>
      <c r="G10" s="575"/>
      <c r="H10" s="377"/>
      <c r="I10" s="377"/>
      <c r="J10" s="377"/>
      <c r="K10" s="377"/>
      <c r="L10" s="377"/>
      <c r="M10" s="377"/>
      <c r="N10" s="377"/>
      <c r="O10" s="576"/>
      <c r="P10" s="588"/>
      <c r="Q10" s="377"/>
      <c r="R10" s="377"/>
      <c r="S10" s="377"/>
      <c r="T10" s="377"/>
      <c r="U10" s="377"/>
      <c r="V10" s="377"/>
      <c r="W10" s="377"/>
      <c r="X10" s="576"/>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26"/>
      <c r="I11" s="1026"/>
      <c r="J11" s="1026"/>
      <c r="K11" s="1026"/>
      <c r="L11" s="1026"/>
      <c r="M11" s="1026"/>
      <c r="N11" s="1026"/>
      <c r="O11" s="1027"/>
      <c r="P11" s="158"/>
      <c r="Q11" s="551"/>
      <c r="R11" s="551"/>
      <c r="S11" s="551"/>
      <c r="T11" s="551"/>
      <c r="U11" s="551"/>
      <c r="V11" s="551"/>
      <c r="W11" s="551"/>
      <c r="X11" s="552"/>
      <c r="Y11" s="1012" t="s">
        <v>12</v>
      </c>
      <c r="Z11" s="1013"/>
      <c r="AA11" s="1014"/>
      <c r="AB11" s="559"/>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8"/>
      <c r="H12" s="1029"/>
      <c r="I12" s="1029"/>
      <c r="J12" s="1029"/>
      <c r="K12" s="1029"/>
      <c r="L12" s="1029"/>
      <c r="M12" s="1029"/>
      <c r="N12" s="1029"/>
      <c r="O12" s="1030"/>
      <c r="P12" s="553"/>
      <c r="Q12" s="553"/>
      <c r="R12" s="553"/>
      <c r="S12" s="553"/>
      <c r="T12" s="553"/>
      <c r="U12" s="553"/>
      <c r="V12" s="553"/>
      <c r="W12" s="553"/>
      <c r="X12" s="554"/>
      <c r="Y12" s="301" t="s">
        <v>54</v>
      </c>
      <c r="Z12" s="1009"/>
      <c r="AA12" s="1010"/>
      <c r="AB12" s="524"/>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4"/>
      <c r="B13" s="655"/>
      <c r="C13" s="655"/>
      <c r="D13" s="655"/>
      <c r="E13" s="655"/>
      <c r="F13" s="656"/>
      <c r="G13" s="1031"/>
      <c r="H13" s="1032"/>
      <c r="I13" s="1032"/>
      <c r="J13" s="1032"/>
      <c r="K13" s="1032"/>
      <c r="L13" s="1032"/>
      <c r="M13" s="1032"/>
      <c r="N13" s="1032"/>
      <c r="O13" s="1033"/>
      <c r="P13" s="555"/>
      <c r="Q13" s="555"/>
      <c r="R13" s="555"/>
      <c r="S13" s="555"/>
      <c r="T13" s="555"/>
      <c r="U13" s="555"/>
      <c r="V13" s="555"/>
      <c r="W13" s="555"/>
      <c r="X13" s="556"/>
      <c r="Y13" s="1034" t="s">
        <v>13</v>
      </c>
      <c r="Z13" s="1009"/>
      <c r="AA13" s="1010"/>
      <c r="AB13" s="460"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4" t="s">
        <v>490</v>
      </c>
      <c r="B16" s="515"/>
      <c r="C16" s="515"/>
      <c r="D16" s="515"/>
      <c r="E16" s="515"/>
      <c r="F16" s="516"/>
      <c r="G16" s="805" t="s">
        <v>265</v>
      </c>
      <c r="H16" s="789"/>
      <c r="I16" s="789"/>
      <c r="J16" s="789"/>
      <c r="K16" s="789"/>
      <c r="L16" s="789"/>
      <c r="M16" s="789"/>
      <c r="N16" s="789"/>
      <c r="O16" s="790"/>
      <c r="P16" s="788" t="s">
        <v>59</v>
      </c>
      <c r="Q16" s="789"/>
      <c r="R16" s="789"/>
      <c r="S16" s="789"/>
      <c r="T16" s="789"/>
      <c r="U16" s="789"/>
      <c r="V16" s="789"/>
      <c r="W16" s="789"/>
      <c r="X16" s="790"/>
      <c r="Y16" s="1016"/>
      <c r="Z16" s="411"/>
      <c r="AA16" s="412"/>
      <c r="AB16" s="1020" t="s">
        <v>11</v>
      </c>
      <c r="AC16" s="1021"/>
      <c r="AD16" s="1022"/>
      <c r="AE16" s="1008" t="s">
        <v>357</v>
      </c>
      <c r="AF16" s="1008"/>
      <c r="AG16" s="1008"/>
      <c r="AH16" s="1008"/>
      <c r="AI16" s="1008" t="s">
        <v>363</v>
      </c>
      <c r="AJ16" s="1008"/>
      <c r="AK16" s="1008"/>
      <c r="AL16" s="1008"/>
      <c r="AM16" s="1008" t="s">
        <v>471</v>
      </c>
      <c r="AN16" s="1008"/>
      <c r="AO16" s="1008"/>
      <c r="AP16" s="457"/>
      <c r="AQ16" s="173" t="s">
        <v>355</v>
      </c>
      <c r="AR16" s="166"/>
      <c r="AS16" s="166"/>
      <c r="AT16" s="167"/>
      <c r="AU16" s="371" t="s">
        <v>253</v>
      </c>
      <c r="AV16" s="371"/>
      <c r="AW16" s="371"/>
      <c r="AX16" s="372"/>
    </row>
    <row r="17" spans="1:50" ht="18.75" customHeight="1" x14ac:dyDescent="0.15">
      <c r="A17" s="514"/>
      <c r="B17" s="515"/>
      <c r="C17" s="515"/>
      <c r="D17" s="515"/>
      <c r="E17" s="515"/>
      <c r="F17" s="516"/>
      <c r="G17" s="575"/>
      <c r="H17" s="377"/>
      <c r="I17" s="377"/>
      <c r="J17" s="377"/>
      <c r="K17" s="377"/>
      <c r="L17" s="377"/>
      <c r="M17" s="377"/>
      <c r="N17" s="377"/>
      <c r="O17" s="576"/>
      <c r="P17" s="588"/>
      <c r="Q17" s="377"/>
      <c r="R17" s="377"/>
      <c r="S17" s="377"/>
      <c r="T17" s="377"/>
      <c r="U17" s="377"/>
      <c r="V17" s="377"/>
      <c r="W17" s="377"/>
      <c r="X17" s="576"/>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26"/>
      <c r="I18" s="1026"/>
      <c r="J18" s="1026"/>
      <c r="K18" s="1026"/>
      <c r="L18" s="1026"/>
      <c r="M18" s="1026"/>
      <c r="N18" s="1026"/>
      <c r="O18" s="1027"/>
      <c r="P18" s="158"/>
      <c r="Q18" s="551"/>
      <c r="R18" s="551"/>
      <c r="S18" s="551"/>
      <c r="T18" s="551"/>
      <c r="U18" s="551"/>
      <c r="V18" s="551"/>
      <c r="W18" s="551"/>
      <c r="X18" s="552"/>
      <c r="Y18" s="1012" t="s">
        <v>12</v>
      </c>
      <c r="Z18" s="1013"/>
      <c r="AA18" s="1014"/>
      <c r="AB18" s="559"/>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8"/>
      <c r="H19" s="1029"/>
      <c r="I19" s="1029"/>
      <c r="J19" s="1029"/>
      <c r="K19" s="1029"/>
      <c r="L19" s="1029"/>
      <c r="M19" s="1029"/>
      <c r="N19" s="1029"/>
      <c r="O19" s="1030"/>
      <c r="P19" s="553"/>
      <c r="Q19" s="553"/>
      <c r="R19" s="553"/>
      <c r="S19" s="553"/>
      <c r="T19" s="553"/>
      <c r="U19" s="553"/>
      <c r="V19" s="553"/>
      <c r="W19" s="553"/>
      <c r="X19" s="554"/>
      <c r="Y19" s="301" t="s">
        <v>54</v>
      </c>
      <c r="Z19" s="1009"/>
      <c r="AA19" s="1010"/>
      <c r="AB19" s="524"/>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4"/>
      <c r="B20" s="655"/>
      <c r="C20" s="655"/>
      <c r="D20" s="655"/>
      <c r="E20" s="655"/>
      <c r="F20" s="656"/>
      <c r="G20" s="1031"/>
      <c r="H20" s="1032"/>
      <c r="I20" s="1032"/>
      <c r="J20" s="1032"/>
      <c r="K20" s="1032"/>
      <c r="L20" s="1032"/>
      <c r="M20" s="1032"/>
      <c r="N20" s="1032"/>
      <c r="O20" s="1033"/>
      <c r="P20" s="555"/>
      <c r="Q20" s="555"/>
      <c r="R20" s="555"/>
      <c r="S20" s="555"/>
      <c r="T20" s="555"/>
      <c r="U20" s="555"/>
      <c r="V20" s="555"/>
      <c r="W20" s="555"/>
      <c r="X20" s="556"/>
      <c r="Y20" s="1034" t="s">
        <v>13</v>
      </c>
      <c r="Z20" s="1009"/>
      <c r="AA20" s="1010"/>
      <c r="AB20" s="460"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4" t="s">
        <v>490</v>
      </c>
      <c r="B23" s="515"/>
      <c r="C23" s="515"/>
      <c r="D23" s="515"/>
      <c r="E23" s="515"/>
      <c r="F23" s="516"/>
      <c r="G23" s="805" t="s">
        <v>265</v>
      </c>
      <c r="H23" s="789"/>
      <c r="I23" s="789"/>
      <c r="J23" s="789"/>
      <c r="K23" s="789"/>
      <c r="L23" s="789"/>
      <c r="M23" s="789"/>
      <c r="N23" s="789"/>
      <c r="O23" s="790"/>
      <c r="P23" s="788" t="s">
        <v>59</v>
      </c>
      <c r="Q23" s="789"/>
      <c r="R23" s="789"/>
      <c r="S23" s="789"/>
      <c r="T23" s="789"/>
      <c r="U23" s="789"/>
      <c r="V23" s="789"/>
      <c r="W23" s="789"/>
      <c r="X23" s="790"/>
      <c r="Y23" s="1016"/>
      <c r="Z23" s="411"/>
      <c r="AA23" s="412"/>
      <c r="AB23" s="1020" t="s">
        <v>11</v>
      </c>
      <c r="AC23" s="1021"/>
      <c r="AD23" s="1022"/>
      <c r="AE23" s="1008" t="s">
        <v>357</v>
      </c>
      <c r="AF23" s="1008"/>
      <c r="AG23" s="1008"/>
      <c r="AH23" s="1008"/>
      <c r="AI23" s="1008" t="s">
        <v>363</v>
      </c>
      <c r="AJ23" s="1008"/>
      <c r="AK23" s="1008"/>
      <c r="AL23" s="1008"/>
      <c r="AM23" s="1008" t="s">
        <v>471</v>
      </c>
      <c r="AN23" s="1008"/>
      <c r="AO23" s="1008"/>
      <c r="AP23" s="457"/>
      <c r="AQ23" s="173" t="s">
        <v>355</v>
      </c>
      <c r="AR23" s="166"/>
      <c r="AS23" s="166"/>
      <c r="AT23" s="167"/>
      <c r="AU23" s="371" t="s">
        <v>253</v>
      </c>
      <c r="AV23" s="371"/>
      <c r="AW23" s="371"/>
      <c r="AX23" s="372"/>
    </row>
    <row r="24" spans="1:50" ht="18.75" customHeight="1" x14ac:dyDescent="0.15">
      <c r="A24" s="514"/>
      <c r="B24" s="515"/>
      <c r="C24" s="515"/>
      <c r="D24" s="515"/>
      <c r="E24" s="515"/>
      <c r="F24" s="516"/>
      <c r="G24" s="575"/>
      <c r="H24" s="377"/>
      <c r="I24" s="377"/>
      <c r="J24" s="377"/>
      <c r="K24" s="377"/>
      <c r="L24" s="377"/>
      <c r="M24" s="377"/>
      <c r="N24" s="377"/>
      <c r="O24" s="576"/>
      <c r="P24" s="588"/>
      <c r="Q24" s="377"/>
      <c r="R24" s="377"/>
      <c r="S24" s="377"/>
      <c r="T24" s="377"/>
      <c r="U24" s="377"/>
      <c r="V24" s="377"/>
      <c r="W24" s="377"/>
      <c r="X24" s="576"/>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26"/>
      <c r="I25" s="1026"/>
      <c r="J25" s="1026"/>
      <c r="K25" s="1026"/>
      <c r="L25" s="1026"/>
      <c r="M25" s="1026"/>
      <c r="N25" s="1026"/>
      <c r="O25" s="1027"/>
      <c r="P25" s="158"/>
      <c r="Q25" s="551"/>
      <c r="R25" s="551"/>
      <c r="S25" s="551"/>
      <c r="T25" s="551"/>
      <c r="U25" s="551"/>
      <c r="V25" s="551"/>
      <c r="W25" s="551"/>
      <c r="X25" s="552"/>
      <c r="Y25" s="1012" t="s">
        <v>12</v>
      </c>
      <c r="Z25" s="1013"/>
      <c r="AA25" s="1014"/>
      <c r="AB25" s="559"/>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8"/>
      <c r="H26" s="1029"/>
      <c r="I26" s="1029"/>
      <c r="J26" s="1029"/>
      <c r="K26" s="1029"/>
      <c r="L26" s="1029"/>
      <c r="M26" s="1029"/>
      <c r="N26" s="1029"/>
      <c r="O26" s="1030"/>
      <c r="P26" s="553"/>
      <c r="Q26" s="553"/>
      <c r="R26" s="553"/>
      <c r="S26" s="553"/>
      <c r="T26" s="553"/>
      <c r="U26" s="553"/>
      <c r="V26" s="553"/>
      <c r="W26" s="553"/>
      <c r="X26" s="554"/>
      <c r="Y26" s="301" t="s">
        <v>54</v>
      </c>
      <c r="Z26" s="1009"/>
      <c r="AA26" s="1010"/>
      <c r="AB26" s="524"/>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4"/>
      <c r="B27" s="655"/>
      <c r="C27" s="655"/>
      <c r="D27" s="655"/>
      <c r="E27" s="655"/>
      <c r="F27" s="656"/>
      <c r="G27" s="1031"/>
      <c r="H27" s="1032"/>
      <c r="I27" s="1032"/>
      <c r="J27" s="1032"/>
      <c r="K27" s="1032"/>
      <c r="L27" s="1032"/>
      <c r="M27" s="1032"/>
      <c r="N27" s="1032"/>
      <c r="O27" s="1033"/>
      <c r="P27" s="555"/>
      <c r="Q27" s="555"/>
      <c r="R27" s="555"/>
      <c r="S27" s="555"/>
      <c r="T27" s="555"/>
      <c r="U27" s="555"/>
      <c r="V27" s="555"/>
      <c r="W27" s="555"/>
      <c r="X27" s="556"/>
      <c r="Y27" s="1034" t="s">
        <v>13</v>
      </c>
      <c r="Z27" s="1009"/>
      <c r="AA27" s="1010"/>
      <c r="AB27" s="460"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4" t="s">
        <v>490</v>
      </c>
      <c r="B30" s="515"/>
      <c r="C30" s="515"/>
      <c r="D30" s="515"/>
      <c r="E30" s="515"/>
      <c r="F30" s="516"/>
      <c r="G30" s="805" t="s">
        <v>265</v>
      </c>
      <c r="H30" s="789"/>
      <c r="I30" s="789"/>
      <c r="J30" s="789"/>
      <c r="K30" s="789"/>
      <c r="L30" s="789"/>
      <c r="M30" s="789"/>
      <c r="N30" s="789"/>
      <c r="O30" s="790"/>
      <c r="P30" s="788" t="s">
        <v>59</v>
      </c>
      <c r="Q30" s="789"/>
      <c r="R30" s="789"/>
      <c r="S30" s="789"/>
      <c r="T30" s="789"/>
      <c r="U30" s="789"/>
      <c r="V30" s="789"/>
      <c r="W30" s="789"/>
      <c r="X30" s="790"/>
      <c r="Y30" s="1016"/>
      <c r="Z30" s="411"/>
      <c r="AA30" s="412"/>
      <c r="AB30" s="1020" t="s">
        <v>11</v>
      </c>
      <c r="AC30" s="1021"/>
      <c r="AD30" s="1022"/>
      <c r="AE30" s="1008" t="s">
        <v>357</v>
      </c>
      <c r="AF30" s="1008"/>
      <c r="AG30" s="1008"/>
      <c r="AH30" s="1008"/>
      <c r="AI30" s="1008" t="s">
        <v>363</v>
      </c>
      <c r="AJ30" s="1008"/>
      <c r="AK30" s="1008"/>
      <c r="AL30" s="1008"/>
      <c r="AM30" s="1008" t="s">
        <v>471</v>
      </c>
      <c r="AN30" s="1008"/>
      <c r="AO30" s="1008"/>
      <c r="AP30" s="457"/>
      <c r="AQ30" s="173" t="s">
        <v>355</v>
      </c>
      <c r="AR30" s="166"/>
      <c r="AS30" s="166"/>
      <c r="AT30" s="167"/>
      <c r="AU30" s="371" t="s">
        <v>253</v>
      </c>
      <c r="AV30" s="371"/>
      <c r="AW30" s="371"/>
      <c r="AX30" s="372"/>
    </row>
    <row r="31" spans="1:50" ht="18.75" customHeight="1" x14ac:dyDescent="0.15">
      <c r="A31" s="514"/>
      <c r="B31" s="515"/>
      <c r="C31" s="515"/>
      <c r="D31" s="515"/>
      <c r="E31" s="515"/>
      <c r="F31" s="516"/>
      <c r="G31" s="575"/>
      <c r="H31" s="377"/>
      <c r="I31" s="377"/>
      <c r="J31" s="377"/>
      <c r="K31" s="377"/>
      <c r="L31" s="377"/>
      <c r="M31" s="377"/>
      <c r="N31" s="377"/>
      <c r="O31" s="576"/>
      <c r="P31" s="588"/>
      <c r="Q31" s="377"/>
      <c r="R31" s="377"/>
      <c r="S31" s="377"/>
      <c r="T31" s="377"/>
      <c r="U31" s="377"/>
      <c r="V31" s="377"/>
      <c r="W31" s="377"/>
      <c r="X31" s="576"/>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26"/>
      <c r="I32" s="1026"/>
      <c r="J32" s="1026"/>
      <c r="K32" s="1026"/>
      <c r="L32" s="1026"/>
      <c r="M32" s="1026"/>
      <c r="N32" s="1026"/>
      <c r="O32" s="1027"/>
      <c r="P32" s="158"/>
      <c r="Q32" s="551"/>
      <c r="R32" s="551"/>
      <c r="S32" s="551"/>
      <c r="T32" s="551"/>
      <c r="U32" s="551"/>
      <c r="V32" s="551"/>
      <c r="W32" s="551"/>
      <c r="X32" s="552"/>
      <c r="Y32" s="1012" t="s">
        <v>12</v>
      </c>
      <c r="Z32" s="1013"/>
      <c r="AA32" s="1014"/>
      <c r="AB32" s="559"/>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8"/>
      <c r="H33" s="1029"/>
      <c r="I33" s="1029"/>
      <c r="J33" s="1029"/>
      <c r="K33" s="1029"/>
      <c r="L33" s="1029"/>
      <c r="M33" s="1029"/>
      <c r="N33" s="1029"/>
      <c r="O33" s="1030"/>
      <c r="P33" s="553"/>
      <c r="Q33" s="553"/>
      <c r="R33" s="553"/>
      <c r="S33" s="553"/>
      <c r="T33" s="553"/>
      <c r="U33" s="553"/>
      <c r="V33" s="553"/>
      <c r="W33" s="553"/>
      <c r="X33" s="554"/>
      <c r="Y33" s="301" t="s">
        <v>54</v>
      </c>
      <c r="Z33" s="1009"/>
      <c r="AA33" s="1010"/>
      <c r="AB33" s="524"/>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4"/>
      <c r="B34" s="655"/>
      <c r="C34" s="655"/>
      <c r="D34" s="655"/>
      <c r="E34" s="655"/>
      <c r="F34" s="656"/>
      <c r="G34" s="1031"/>
      <c r="H34" s="1032"/>
      <c r="I34" s="1032"/>
      <c r="J34" s="1032"/>
      <c r="K34" s="1032"/>
      <c r="L34" s="1032"/>
      <c r="M34" s="1032"/>
      <c r="N34" s="1032"/>
      <c r="O34" s="1033"/>
      <c r="P34" s="555"/>
      <c r="Q34" s="555"/>
      <c r="R34" s="555"/>
      <c r="S34" s="555"/>
      <c r="T34" s="555"/>
      <c r="U34" s="555"/>
      <c r="V34" s="555"/>
      <c r="W34" s="555"/>
      <c r="X34" s="556"/>
      <c r="Y34" s="1034" t="s">
        <v>13</v>
      </c>
      <c r="Z34" s="1009"/>
      <c r="AA34" s="1010"/>
      <c r="AB34" s="460"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4" t="s">
        <v>490</v>
      </c>
      <c r="B37" s="515"/>
      <c r="C37" s="515"/>
      <c r="D37" s="515"/>
      <c r="E37" s="515"/>
      <c r="F37" s="516"/>
      <c r="G37" s="805" t="s">
        <v>265</v>
      </c>
      <c r="H37" s="789"/>
      <c r="I37" s="789"/>
      <c r="J37" s="789"/>
      <c r="K37" s="789"/>
      <c r="L37" s="789"/>
      <c r="M37" s="789"/>
      <c r="N37" s="789"/>
      <c r="O37" s="790"/>
      <c r="P37" s="788" t="s">
        <v>59</v>
      </c>
      <c r="Q37" s="789"/>
      <c r="R37" s="789"/>
      <c r="S37" s="789"/>
      <c r="T37" s="789"/>
      <c r="U37" s="789"/>
      <c r="V37" s="789"/>
      <c r="W37" s="789"/>
      <c r="X37" s="790"/>
      <c r="Y37" s="1016"/>
      <c r="Z37" s="411"/>
      <c r="AA37" s="412"/>
      <c r="AB37" s="1020" t="s">
        <v>11</v>
      </c>
      <c r="AC37" s="1021"/>
      <c r="AD37" s="1022"/>
      <c r="AE37" s="1008" t="s">
        <v>357</v>
      </c>
      <c r="AF37" s="1008"/>
      <c r="AG37" s="1008"/>
      <c r="AH37" s="1008"/>
      <c r="AI37" s="1008" t="s">
        <v>363</v>
      </c>
      <c r="AJ37" s="1008"/>
      <c r="AK37" s="1008"/>
      <c r="AL37" s="1008"/>
      <c r="AM37" s="1008" t="s">
        <v>471</v>
      </c>
      <c r="AN37" s="1008"/>
      <c r="AO37" s="1008"/>
      <c r="AP37" s="457"/>
      <c r="AQ37" s="173" t="s">
        <v>355</v>
      </c>
      <c r="AR37" s="166"/>
      <c r="AS37" s="166"/>
      <c r="AT37" s="167"/>
      <c r="AU37" s="371" t="s">
        <v>253</v>
      </c>
      <c r="AV37" s="371"/>
      <c r="AW37" s="371"/>
      <c r="AX37" s="372"/>
    </row>
    <row r="38" spans="1:50" ht="18.75" customHeight="1" x14ac:dyDescent="0.15">
      <c r="A38" s="514"/>
      <c r="B38" s="515"/>
      <c r="C38" s="515"/>
      <c r="D38" s="515"/>
      <c r="E38" s="515"/>
      <c r="F38" s="516"/>
      <c r="G38" s="575"/>
      <c r="H38" s="377"/>
      <c r="I38" s="377"/>
      <c r="J38" s="377"/>
      <c r="K38" s="377"/>
      <c r="L38" s="377"/>
      <c r="M38" s="377"/>
      <c r="N38" s="377"/>
      <c r="O38" s="576"/>
      <c r="P38" s="588"/>
      <c r="Q38" s="377"/>
      <c r="R38" s="377"/>
      <c r="S38" s="377"/>
      <c r="T38" s="377"/>
      <c r="U38" s="377"/>
      <c r="V38" s="377"/>
      <c r="W38" s="377"/>
      <c r="X38" s="576"/>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26"/>
      <c r="I39" s="1026"/>
      <c r="J39" s="1026"/>
      <c r="K39" s="1026"/>
      <c r="L39" s="1026"/>
      <c r="M39" s="1026"/>
      <c r="N39" s="1026"/>
      <c r="O39" s="1027"/>
      <c r="P39" s="158"/>
      <c r="Q39" s="551"/>
      <c r="R39" s="551"/>
      <c r="S39" s="551"/>
      <c r="T39" s="551"/>
      <c r="U39" s="551"/>
      <c r="V39" s="551"/>
      <c r="W39" s="551"/>
      <c r="X39" s="552"/>
      <c r="Y39" s="1012" t="s">
        <v>12</v>
      </c>
      <c r="Z39" s="1013"/>
      <c r="AA39" s="1014"/>
      <c r="AB39" s="559"/>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8"/>
      <c r="H40" s="1029"/>
      <c r="I40" s="1029"/>
      <c r="J40" s="1029"/>
      <c r="K40" s="1029"/>
      <c r="L40" s="1029"/>
      <c r="M40" s="1029"/>
      <c r="N40" s="1029"/>
      <c r="O40" s="1030"/>
      <c r="P40" s="553"/>
      <c r="Q40" s="553"/>
      <c r="R40" s="553"/>
      <c r="S40" s="553"/>
      <c r="T40" s="553"/>
      <c r="U40" s="553"/>
      <c r="V40" s="553"/>
      <c r="W40" s="553"/>
      <c r="X40" s="554"/>
      <c r="Y40" s="301" t="s">
        <v>54</v>
      </c>
      <c r="Z40" s="1009"/>
      <c r="AA40" s="1010"/>
      <c r="AB40" s="524"/>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4"/>
      <c r="B41" s="655"/>
      <c r="C41" s="655"/>
      <c r="D41" s="655"/>
      <c r="E41" s="655"/>
      <c r="F41" s="656"/>
      <c r="G41" s="1031"/>
      <c r="H41" s="1032"/>
      <c r="I41" s="1032"/>
      <c r="J41" s="1032"/>
      <c r="K41" s="1032"/>
      <c r="L41" s="1032"/>
      <c r="M41" s="1032"/>
      <c r="N41" s="1032"/>
      <c r="O41" s="1033"/>
      <c r="P41" s="555"/>
      <c r="Q41" s="555"/>
      <c r="R41" s="555"/>
      <c r="S41" s="555"/>
      <c r="T41" s="555"/>
      <c r="U41" s="555"/>
      <c r="V41" s="555"/>
      <c r="W41" s="555"/>
      <c r="X41" s="556"/>
      <c r="Y41" s="1034" t="s">
        <v>13</v>
      </c>
      <c r="Z41" s="1009"/>
      <c r="AA41" s="1010"/>
      <c r="AB41" s="460"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4" t="s">
        <v>490</v>
      </c>
      <c r="B44" s="515"/>
      <c r="C44" s="515"/>
      <c r="D44" s="515"/>
      <c r="E44" s="515"/>
      <c r="F44" s="516"/>
      <c r="G44" s="805" t="s">
        <v>265</v>
      </c>
      <c r="H44" s="789"/>
      <c r="I44" s="789"/>
      <c r="J44" s="789"/>
      <c r="K44" s="789"/>
      <c r="L44" s="789"/>
      <c r="M44" s="789"/>
      <c r="N44" s="789"/>
      <c r="O44" s="790"/>
      <c r="P44" s="788" t="s">
        <v>59</v>
      </c>
      <c r="Q44" s="789"/>
      <c r="R44" s="789"/>
      <c r="S44" s="789"/>
      <c r="T44" s="789"/>
      <c r="U44" s="789"/>
      <c r="V44" s="789"/>
      <c r="W44" s="789"/>
      <c r="X44" s="790"/>
      <c r="Y44" s="1016"/>
      <c r="Z44" s="411"/>
      <c r="AA44" s="412"/>
      <c r="AB44" s="1020" t="s">
        <v>11</v>
      </c>
      <c r="AC44" s="1021"/>
      <c r="AD44" s="1022"/>
      <c r="AE44" s="1008" t="s">
        <v>357</v>
      </c>
      <c r="AF44" s="1008"/>
      <c r="AG44" s="1008"/>
      <c r="AH44" s="1008"/>
      <c r="AI44" s="1008" t="s">
        <v>363</v>
      </c>
      <c r="AJ44" s="1008"/>
      <c r="AK44" s="1008"/>
      <c r="AL44" s="1008"/>
      <c r="AM44" s="1008" t="s">
        <v>471</v>
      </c>
      <c r="AN44" s="1008"/>
      <c r="AO44" s="1008"/>
      <c r="AP44" s="457"/>
      <c r="AQ44" s="173" t="s">
        <v>355</v>
      </c>
      <c r="AR44" s="166"/>
      <c r="AS44" s="166"/>
      <c r="AT44" s="167"/>
      <c r="AU44" s="371" t="s">
        <v>253</v>
      </c>
      <c r="AV44" s="371"/>
      <c r="AW44" s="371"/>
      <c r="AX44" s="372"/>
    </row>
    <row r="45" spans="1:50" ht="18.75" customHeight="1" x14ac:dyDescent="0.15">
      <c r="A45" s="514"/>
      <c r="B45" s="515"/>
      <c r="C45" s="515"/>
      <c r="D45" s="515"/>
      <c r="E45" s="515"/>
      <c r="F45" s="516"/>
      <c r="G45" s="575"/>
      <c r="H45" s="377"/>
      <c r="I45" s="377"/>
      <c r="J45" s="377"/>
      <c r="K45" s="377"/>
      <c r="L45" s="377"/>
      <c r="M45" s="377"/>
      <c r="N45" s="377"/>
      <c r="O45" s="576"/>
      <c r="P45" s="588"/>
      <c r="Q45" s="377"/>
      <c r="R45" s="377"/>
      <c r="S45" s="377"/>
      <c r="T45" s="377"/>
      <c r="U45" s="377"/>
      <c r="V45" s="377"/>
      <c r="W45" s="377"/>
      <c r="X45" s="576"/>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26"/>
      <c r="I46" s="1026"/>
      <c r="J46" s="1026"/>
      <c r="K46" s="1026"/>
      <c r="L46" s="1026"/>
      <c r="M46" s="1026"/>
      <c r="N46" s="1026"/>
      <c r="O46" s="1027"/>
      <c r="P46" s="158"/>
      <c r="Q46" s="551"/>
      <c r="R46" s="551"/>
      <c r="S46" s="551"/>
      <c r="T46" s="551"/>
      <c r="U46" s="551"/>
      <c r="V46" s="551"/>
      <c r="W46" s="551"/>
      <c r="X46" s="552"/>
      <c r="Y46" s="1012" t="s">
        <v>12</v>
      </c>
      <c r="Z46" s="1013"/>
      <c r="AA46" s="1014"/>
      <c r="AB46" s="559"/>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8"/>
      <c r="H47" s="1029"/>
      <c r="I47" s="1029"/>
      <c r="J47" s="1029"/>
      <c r="K47" s="1029"/>
      <c r="L47" s="1029"/>
      <c r="M47" s="1029"/>
      <c r="N47" s="1029"/>
      <c r="O47" s="1030"/>
      <c r="P47" s="553"/>
      <c r="Q47" s="553"/>
      <c r="R47" s="553"/>
      <c r="S47" s="553"/>
      <c r="T47" s="553"/>
      <c r="U47" s="553"/>
      <c r="V47" s="553"/>
      <c r="W47" s="553"/>
      <c r="X47" s="554"/>
      <c r="Y47" s="301" t="s">
        <v>54</v>
      </c>
      <c r="Z47" s="1009"/>
      <c r="AA47" s="1010"/>
      <c r="AB47" s="524"/>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4"/>
      <c r="B48" s="655"/>
      <c r="C48" s="655"/>
      <c r="D48" s="655"/>
      <c r="E48" s="655"/>
      <c r="F48" s="656"/>
      <c r="G48" s="1031"/>
      <c r="H48" s="1032"/>
      <c r="I48" s="1032"/>
      <c r="J48" s="1032"/>
      <c r="K48" s="1032"/>
      <c r="L48" s="1032"/>
      <c r="M48" s="1032"/>
      <c r="N48" s="1032"/>
      <c r="O48" s="1033"/>
      <c r="P48" s="555"/>
      <c r="Q48" s="555"/>
      <c r="R48" s="555"/>
      <c r="S48" s="555"/>
      <c r="T48" s="555"/>
      <c r="U48" s="555"/>
      <c r="V48" s="555"/>
      <c r="W48" s="555"/>
      <c r="X48" s="556"/>
      <c r="Y48" s="1034" t="s">
        <v>13</v>
      </c>
      <c r="Z48" s="1009"/>
      <c r="AA48" s="1010"/>
      <c r="AB48" s="460"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4" t="s">
        <v>490</v>
      </c>
      <c r="B51" s="515"/>
      <c r="C51" s="515"/>
      <c r="D51" s="515"/>
      <c r="E51" s="515"/>
      <c r="F51" s="516"/>
      <c r="G51" s="805" t="s">
        <v>265</v>
      </c>
      <c r="H51" s="789"/>
      <c r="I51" s="789"/>
      <c r="J51" s="789"/>
      <c r="K51" s="789"/>
      <c r="L51" s="789"/>
      <c r="M51" s="789"/>
      <c r="N51" s="789"/>
      <c r="O51" s="790"/>
      <c r="P51" s="788" t="s">
        <v>59</v>
      </c>
      <c r="Q51" s="789"/>
      <c r="R51" s="789"/>
      <c r="S51" s="789"/>
      <c r="T51" s="789"/>
      <c r="U51" s="789"/>
      <c r="V51" s="789"/>
      <c r="W51" s="789"/>
      <c r="X51" s="790"/>
      <c r="Y51" s="1016"/>
      <c r="Z51" s="411"/>
      <c r="AA51" s="412"/>
      <c r="AB51" s="457" t="s">
        <v>11</v>
      </c>
      <c r="AC51" s="1021"/>
      <c r="AD51" s="1022"/>
      <c r="AE51" s="1008" t="s">
        <v>357</v>
      </c>
      <c r="AF51" s="1008"/>
      <c r="AG51" s="1008"/>
      <c r="AH51" s="1008"/>
      <c r="AI51" s="1008" t="s">
        <v>363</v>
      </c>
      <c r="AJ51" s="1008"/>
      <c r="AK51" s="1008"/>
      <c r="AL51" s="1008"/>
      <c r="AM51" s="1008" t="s">
        <v>471</v>
      </c>
      <c r="AN51" s="1008"/>
      <c r="AO51" s="1008"/>
      <c r="AP51" s="457"/>
      <c r="AQ51" s="173" t="s">
        <v>355</v>
      </c>
      <c r="AR51" s="166"/>
      <c r="AS51" s="166"/>
      <c r="AT51" s="167"/>
      <c r="AU51" s="371" t="s">
        <v>253</v>
      </c>
      <c r="AV51" s="371"/>
      <c r="AW51" s="371"/>
      <c r="AX51" s="372"/>
    </row>
    <row r="52" spans="1:50" ht="18.75" customHeight="1" x14ac:dyDescent="0.15">
      <c r="A52" s="514"/>
      <c r="B52" s="515"/>
      <c r="C52" s="515"/>
      <c r="D52" s="515"/>
      <c r="E52" s="515"/>
      <c r="F52" s="516"/>
      <c r="G52" s="575"/>
      <c r="H52" s="377"/>
      <c r="I52" s="377"/>
      <c r="J52" s="377"/>
      <c r="K52" s="377"/>
      <c r="L52" s="377"/>
      <c r="M52" s="377"/>
      <c r="N52" s="377"/>
      <c r="O52" s="576"/>
      <c r="P52" s="588"/>
      <c r="Q52" s="377"/>
      <c r="R52" s="377"/>
      <c r="S52" s="377"/>
      <c r="T52" s="377"/>
      <c r="U52" s="377"/>
      <c r="V52" s="377"/>
      <c r="W52" s="377"/>
      <c r="X52" s="576"/>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26"/>
      <c r="I53" s="1026"/>
      <c r="J53" s="1026"/>
      <c r="K53" s="1026"/>
      <c r="L53" s="1026"/>
      <c r="M53" s="1026"/>
      <c r="N53" s="1026"/>
      <c r="O53" s="1027"/>
      <c r="P53" s="158"/>
      <c r="Q53" s="551"/>
      <c r="R53" s="551"/>
      <c r="S53" s="551"/>
      <c r="T53" s="551"/>
      <c r="U53" s="551"/>
      <c r="V53" s="551"/>
      <c r="W53" s="551"/>
      <c r="X53" s="552"/>
      <c r="Y53" s="1012" t="s">
        <v>12</v>
      </c>
      <c r="Z53" s="1013"/>
      <c r="AA53" s="1014"/>
      <c r="AB53" s="559"/>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8"/>
      <c r="H54" s="1029"/>
      <c r="I54" s="1029"/>
      <c r="J54" s="1029"/>
      <c r="K54" s="1029"/>
      <c r="L54" s="1029"/>
      <c r="M54" s="1029"/>
      <c r="N54" s="1029"/>
      <c r="O54" s="1030"/>
      <c r="P54" s="553"/>
      <c r="Q54" s="553"/>
      <c r="R54" s="553"/>
      <c r="S54" s="553"/>
      <c r="T54" s="553"/>
      <c r="U54" s="553"/>
      <c r="V54" s="553"/>
      <c r="W54" s="553"/>
      <c r="X54" s="554"/>
      <c r="Y54" s="301" t="s">
        <v>54</v>
      </c>
      <c r="Z54" s="1009"/>
      <c r="AA54" s="1010"/>
      <c r="AB54" s="524"/>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4"/>
      <c r="B55" s="655"/>
      <c r="C55" s="655"/>
      <c r="D55" s="655"/>
      <c r="E55" s="655"/>
      <c r="F55" s="656"/>
      <c r="G55" s="1031"/>
      <c r="H55" s="1032"/>
      <c r="I55" s="1032"/>
      <c r="J55" s="1032"/>
      <c r="K55" s="1032"/>
      <c r="L55" s="1032"/>
      <c r="M55" s="1032"/>
      <c r="N55" s="1032"/>
      <c r="O55" s="1033"/>
      <c r="P55" s="555"/>
      <c r="Q55" s="555"/>
      <c r="R55" s="555"/>
      <c r="S55" s="555"/>
      <c r="T55" s="555"/>
      <c r="U55" s="555"/>
      <c r="V55" s="555"/>
      <c r="W55" s="555"/>
      <c r="X55" s="556"/>
      <c r="Y55" s="1034" t="s">
        <v>13</v>
      </c>
      <c r="Z55" s="1009"/>
      <c r="AA55" s="1010"/>
      <c r="AB55" s="460"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4" t="s">
        <v>490</v>
      </c>
      <c r="B58" s="515"/>
      <c r="C58" s="515"/>
      <c r="D58" s="515"/>
      <c r="E58" s="515"/>
      <c r="F58" s="516"/>
      <c r="G58" s="805" t="s">
        <v>265</v>
      </c>
      <c r="H58" s="789"/>
      <c r="I58" s="789"/>
      <c r="J58" s="789"/>
      <c r="K58" s="789"/>
      <c r="L58" s="789"/>
      <c r="M58" s="789"/>
      <c r="N58" s="789"/>
      <c r="O58" s="790"/>
      <c r="P58" s="788" t="s">
        <v>59</v>
      </c>
      <c r="Q58" s="789"/>
      <c r="R58" s="789"/>
      <c r="S58" s="789"/>
      <c r="T58" s="789"/>
      <c r="U58" s="789"/>
      <c r="V58" s="789"/>
      <c r="W58" s="789"/>
      <c r="X58" s="790"/>
      <c r="Y58" s="1016"/>
      <c r="Z58" s="411"/>
      <c r="AA58" s="412"/>
      <c r="AB58" s="1020" t="s">
        <v>11</v>
      </c>
      <c r="AC58" s="1021"/>
      <c r="AD58" s="1022"/>
      <c r="AE58" s="1008" t="s">
        <v>357</v>
      </c>
      <c r="AF58" s="1008"/>
      <c r="AG58" s="1008"/>
      <c r="AH58" s="1008"/>
      <c r="AI58" s="1008" t="s">
        <v>363</v>
      </c>
      <c r="AJ58" s="1008"/>
      <c r="AK58" s="1008"/>
      <c r="AL58" s="1008"/>
      <c r="AM58" s="1008" t="s">
        <v>471</v>
      </c>
      <c r="AN58" s="1008"/>
      <c r="AO58" s="1008"/>
      <c r="AP58" s="457"/>
      <c r="AQ58" s="173" t="s">
        <v>355</v>
      </c>
      <c r="AR58" s="166"/>
      <c r="AS58" s="166"/>
      <c r="AT58" s="167"/>
      <c r="AU58" s="371" t="s">
        <v>253</v>
      </c>
      <c r="AV58" s="371"/>
      <c r="AW58" s="371"/>
      <c r="AX58" s="372"/>
    </row>
    <row r="59" spans="1:50" ht="18.75" customHeight="1" x14ac:dyDescent="0.15">
      <c r="A59" s="514"/>
      <c r="B59" s="515"/>
      <c r="C59" s="515"/>
      <c r="D59" s="515"/>
      <c r="E59" s="515"/>
      <c r="F59" s="516"/>
      <c r="G59" s="575"/>
      <c r="H59" s="377"/>
      <c r="I59" s="377"/>
      <c r="J59" s="377"/>
      <c r="K59" s="377"/>
      <c r="L59" s="377"/>
      <c r="M59" s="377"/>
      <c r="N59" s="377"/>
      <c r="O59" s="576"/>
      <c r="P59" s="588"/>
      <c r="Q59" s="377"/>
      <c r="R59" s="377"/>
      <c r="S59" s="377"/>
      <c r="T59" s="377"/>
      <c r="U59" s="377"/>
      <c r="V59" s="377"/>
      <c r="W59" s="377"/>
      <c r="X59" s="576"/>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26"/>
      <c r="I60" s="1026"/>
      <c r="J60" s="1026"/>
      <c r="K60" s="1026"/>
      <c r="L60" s="1026"/>
      <c r="M60" s="1026"/>
      <c r="N60" s="1026"/>
      <c r="O60" s="1027"/>
      <c r="P60" s="158"/>
      <c r="Q60" s="551"/>
      <c r="R60" s="551"/>
      <c r="S60" s="551"/>
      <c r="T60" s="551"/>
      <c r="U60" s="551"/>
      <c r="V60" s="551"/>
      <c r="W60" s="551"/>
      <c r="X60" s="552"/>
      <c r="Y60" s="1012" t="s">
        <v>12</v>
      </c>
      <c r="Z60" s="1013"/>
      <c r="AA60" s="1014"/>
      <c r="AB60" s="559"/>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8"/>
      <c r="H61" s="1029"/>
      <c r="I61" s="1029"/>
      <c r="J61" s="1029"/>
      <c r="K61" s="1029"/>
      <c r="L61" s="1029"/>
      <c r="M61" s="1029"/>
      <c r="N61" s="1029"/>
      <c r="O61" s="1030"/>
      <c r="P61" s="553"/>
      <c r="Q61" s="553"/>
      <c r="R61" s="553"/>
      <c r="S61" s="553"/>
      <c r="T61" s="553"/>
      <c r="U61" s="553"/>
      <c r="V61" s="553"/>
      <c r="W61" s="553"/>
      <c r="X61" s="554"/>
      <c r="Y61" s="301" t="s">
        <v>54</v>
      </c>
      <c r="Z61" s="1009"/>
      <c r="AA61" s="1010"/>
      <c r="AB61" s="524"/>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4"/>
      <c r="B62" s="655"/>
      <c r="C62" s="655"/>
      <c r="D62" s="655"/>
      <c r="E62" s="655"/>
      <c r="F62" s="656"/>
      <c r="G62" s="1031"/>
      <c r="H62" s="1032"/>
      <c r="I62" s="1032"/>
      <c r="J62" s="1032"/>
      <c r="K62" s="1032"/>
      <c r="L62" s="1032"/>
      <c r="M62" s="1032"/>
      <c r="N62" s="1032"/>
      <c r="O62" s="1033"/>
      <c r="P62" s="555"/>
      <c r="Q62" s="555"/>
      <c r="R62" s="555"/>
      <c r="S62" s="555"/>
      <c r="T62" s="555"/>
      <c r="U62" s="555"/>
      <c r="V62" s="555"/>
      <c r="W62" s="555"/>
      <c r="X62" s="556"/>
      <c r="Y62" s="1034" t="s">
        <v>13</v>
      </c>
      <c r="Z62" s="1009"/>
      <c r="AA62" s="1010"/>
      <c r="AB62" s="460"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4" t="s">
        <v>490</v>
      </c>
      <c r="B65" s="515"/>
      <c r="C65" s="515"/>
      <c r="D65" s="515"/>
      <c r="E65" s="515"/>
      <c r="F65" s="516"/>
      <c r="G65" s="805" t="s">
        <v>265</v>
      </c>
      <c r="H65" s="789"/>
      <c r="I65" s="789"/>
      <c r="J65" s="789"/>
      <c r="K65" s="789"/>
      <c r="L65" s="789"/>
      <c r="M65" s="789"/>
      <c r="N65" s="789"/>
      <c r="O65" s="790"/>
      <c r="P65" s="788" t="s">
        <v>59</v>
      </c>
      <c r="Q65" s="789"/>
      <c r="R65" s="789"/>
      <c r="S65" s="789"/>
      <c r="T65" s="789"/>
      <c r="U65" s="789"/>
      <c r="V65" s="789"/>
      <c r="W65" s="789"/>
      <c r="X65" s="790"/>
      <c r="Y65" s="1016"/>
      <c r="Z65" s="411"/>
      <c r="AA65" s="412"/>
      <c r="AB65" s="1020" t="s">
        <v>11</v>
      </c>
      <c r="AC65" s="1021"/>
      <c r="AD65" s="1022"/>
      <c r="AE65" s="1008" t="s">
        <v>357</v>
      </c>
      <c r="AF65" s="1008"/>
      <c r="AG65" s="1008"/>
      <c r="AH65" s="1008"/>
      <c r="AI65" s="1008" t="s">
        <v>363</v>
      </c>
      <c r="AJ65" s="1008"/>
      <c r="AK65" s="1008"/>
      <c r="AL65" s="1008"/>
      <c r="AM65" s="1008" t="s">
        <v>471</v>
      </c>
      <c r="AN65" s="1008"/>
      <c r="AO65" s="1008"/>
      <c r="AP65" s="457"/>
      <c r="AQ65" s="173" t="s">
        <v>355</v>
      </c>
      <c r="AR65" s="166"/>
      <c r="AS65" s="166"/>
      <c r="AT65" s="167"/>
      <c r="AU65" s="371" t="s">
        <v>253</v>
      </c>
      <c r="AV65" s="371"/>
      <c r="AW65" s="371"/>
      <c r="AX65" s="372"/>
    </row>
    <row r="66" spans="1:50" ht="18.75" customHeight="1" x14ac:dyDescent="0.15">
      <c r="A66" s="514"/>
      <c r="B66" s="515"/>
      <c r="C66" s="515"/>
      <c r="D66" s="515"/>
      <c r="E66" s="515"/>
      <c r="F66" s="516"/>
      <c r="G66" s="575"/>
      <c r="H66" s="377"/>
      <c r="I66" s="377"/>
      <c r="J66" s="377"/>
      <c r="K66" s="377"/>
      <c r="L66" s="377"/>
      <c r="M66" s="377"/>
      <c r="N66" s="377"/>
      <c r="O66" s="576"/>
      <c r="P66" s="588"/>
      <c r="Q66" s="377"/>
      <c r="R66" s="377"/>
      <c r="S66" s="377"/>
      <c r="T66" s="377"/>
      <c r="U66" s="377"/>
      <c r="V66" s="377"/>
      <c r="W66" s="377"/>
      <c r="X66" s="576"/>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26"/>
      <c r="I67" s="1026"/>
      <c r="J67" s="1026"/>
      <c r="K67" s="1026"/>
      <c r="L67" s="1026"/>
      <c r="M67" s="1026"/>
      <c r="N67" s="1026"/>
      <c r="O67" s="1027"/>
      <c r="P67" s="158"/>
      <c r="Q67" s="551"/>
      <c r="R67" s="551"/>
      <c r="S67" s="551"/>
      <c r="T67" s="551"/>
      <c r="U67" s="551"/>
      <c r="V67" s="551"/>
      <c r="W67" s="551"/>
      <c r="X67" s="552"/>
      <c r="Y67" s="1012" t="s">
        <v>12</v>
      </c>
      <c r="Z67" s="1013"/>
      <c r="AA67" s="1014"/>
      <c r="AB67" s="559"/>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8"/>
      <c r="H68" s="1029"/>
      <c r="I68" s="1029"/>
      <c r="J68" s="1029"/>
      <c r="K68" s="1029"/>
      <c r="L68" s="1029"/>
      <c r="M68" s="1029"/>
      <c r="N68" s="1029"/>
      <c r="O68" s="1030"/>
      <c r="P68" s="553"/>
      <c r="Q68" s="553"/>
      <c r="R68" s="553"/>
      <c r="S68" s="553"/>
      <c r="T68" s="553"/>
      <c r="U68" s="553"/>
      <c r="V68" s="553"/>
      <c r="W68" s="553"/>
      <c r="X68" s="554"/>
      <c r="Y68" s="301" t="s">
        <v>54</v>
      </c>
      <c r="Z68" s="1009"/>
      <c r="AA68" s="1010"/>
      <c r="AB68" s="524"/>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4"/>
      <c r="B69" s="655"/>
      <c r="C69" s="655"/>
      <c r="D69" s="655"/>
      <c r="E69" s="655"/>
      <c r="F69" s="656"/>
      <c r="G69" s="1031"/>
      <c r="H69" s="1032"/>
      <c r="I69" s="1032"/>
      <c r="J69" s="1032"/>
      <c r="K69" s="1032"/>
      <c r="L69" s="1032"/>
      <c r="M69" s="1032"/>
      <c r="N69" s="1032"/>
      <c r="O69" s="1033"/>
      <c r="P69" s="555"/>
      <c r="Q69" s="555"/>
      <c r="R69" s="555"/>
      <c r="S69" s="555"/>
      <c r="T69" s="555"/>
      <c r="U69" s="555"/>
      <c r="V69" s="555"/>
      <c r="W69" s="555"/>
      <c r="X69" s="556"/>
      <c r="Y69" s="301" t="s">
        <v>13</v>
      </c>
      <c r="Z69" s="1009"/>
      <c r="AA69" s="1010"/>
      <c r="AB69" s="496"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8"/>
      <c r="H4" s="449"/>
      <c r="I4" s="449"/>
      <c r="J4" s="449"/>
      <c r="K4" s="450"/>
      <c r="L4" s="451"/>
      <c r="M4" s="452"/>
      <c r="N4" s="452"/>
      <c r="O4" s="452"/>
      <c r="P4" s="452"/>
      <c r="Q4" s="452"/>
      <c r="R4" s="452"/>
      <c r="S4" s="452"/>
      <c r="T4" s="452"/>
      <c r="U4" s="452"/>
      <c r="V4" s="452"/>
      <c r="W4" s="452"/>
      <c r="X4" s="453"/>
      <c r="Y4" s="454"/>
      <c r="Z4" s="455"/>
      <c r="AA4" s="455"/>
      <c r="AB4" s="56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8"/>
      <c r="H17" s="449"/>
      <c r="I17" s="449"/>
      <c r="J17" s="449"/>
      <c r="K17" s="450"/>
      <c r="L17" s="451"/>
      <c r="M17" s="452"/>
      <c r="N17" s="452"/>
      <c r="O17" s="452"/>
      <c r="P17" s="452"/>
      <c r="Q17" s="452"/>
      <c r="R17" s="452"/>
      <c r="S17" s="452"/>
      <c r="T17" s="452"/>
      <c r="U17" s="452"/>
      <c r="V17" s="452"/>
      <c r="W17" s="452"/>
      <c r="X17" s="453"/>
      <c r="Y17" s="454"/>
      <c r="Z17" s="455"/>
      <c r="AA17" s="455"/>
      <c r="AB17" s="56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8"/>
      <c r="H30" s="449"/>
      <c r="I30" s="449"/>
      <c r="J30" s="449"/>
      <c r="K30" s="450"/>
      <c r="L30" s="451"/>
      <c r="M30" s="452"/>
      <c r="N30" s="452"/>
      <c r="O30" s="452"/>
      <c r="P30" s="452"/>
      <c r="Q30" s="452"/>
      <c r="R30" s="452"/>
      <c r="S30" s="452"/>
      <c r="T30" s="452"/>
      <c r="U30" s="452"/>
      <c r="V30" s="452"/>
      <c r="W30" s="452"/>
      <c r="X30" s="453"/>
      <c r="Y30" s="454"/>
      <c r="Z30" s="455"/>
      <c r="AA30" s="455"/>
      <c r="AB30" s="56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8"/>
      <c r="H43" s="449"/>
      <c r="I43" s="449"/>
      <c r="J43" s="449"/>
      <c r="K43" s="450"/>
      <c r="L43" s="451"/>
      <c r="M43" s="452"/>
      <c r="N43" s="452"/>
      <c r="O43" s="452"/>
      <c r="P43" s="452"/>
      <c r="Q43" s="452"/>
      <c r="R43" s="452"/>
      <c r="S43" s="452"/>
      <c r="T43" s="452"/>
      <c r="U43" s="452"/>
      <c r="V43" s="452"/>
      <c r="W43" s="452"/>
      <c r="X43" s="453"/>
      <c r="Y43" s="454"/>
      <c r="Z43" s="455"/>
      <c r="AA43" s="455"/>
      <c r="AB43" s="56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8"/>
      <c r="H57" s="449"/>
      <c r="I57" s="449"/>
      <c r="J57" s="449"/>
      <c r="K57" s="450"/>
      <c r="L57" s="451"/>
      <c r="M57" s="452"/>
      <c r="N57" s="452"/>
      <c r="O57" s="452"/>
      <c r="P57" s="452"/>
      <c r="Q57" s="452"/>
      <c r="R57" s="452"/>
      <c r="S57" s="452"/>
      <c r="T57" s="452"/>
      <c r="U57" s="452"/>
      <c r="V57" s="452"/>
      <c r="W57" s="452"/>
      <c r="X57" s="453"/>
      <c r="Y57" s="454"/>
      <c r="Z57" s="455"/>
      <c r="AA57" s="455"/>
      <c r="AB57" s="56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8"/>
      <c r="H70" s="449"/>
      <c r="I70" s="449"/>
      <c r="J70" s="449"/>
      <c r="K70" s="450"/>
      <c r="L70" s="451"/>
      <c r="M70" s="452"/>
      <c r="N70" s="452"/>
      <c r="O70" s="452"/>
      <c r="P70" s="452"/>
      <c r="Q70" s="452"/>
      <c r="R70" s="452"/>
      <c r="S70" s="452"/>
      <c r="T70" s="452"/>
      <c r="U70" s="452"/>
      <c r="V70" s="452"/>
      <c r="W70" s="452"/>
      <c r="X70" s="453"/>
      <c r="Y70" s="454"/>
      <c r="Z70" s="455"/>
      <c r="AA70" s="455"/>
      <c r="AB70" s="56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8"/>
      <c r="H83" s="449"/>
      <c r="I83" s="449"/>
      <c r="J83" s="449"/>
      <c r="K83" s="450"/>
      <c r="L83" s="451"/>
      <c r="M83" s="452"/>
      <c r="N83" s="452"/>
      <c r="O83" s="452"/>
      <c r="P83" s="452"/>
      <c r="Q83" s="452"/>
      <c r="R83" s="452"/>
      <c r="S83" s="452"/>
      <c r="T83" s="452"/>
      <c r="U83" s="452"/>
      <c r="V83" s="452"/>
      <c r="W83" s="452"/>
      <c r="X83" s="453"/>
      <c r="Y83" s="454"/>
      <c r="Z83" s="455"/>
      <c r="AA83" s="455"/>
      <c r="AB83" s="56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8"/>
      <c r="H96" s="449"/>
      <c r="I96" s="449"/>
      <c r="J96" s="449"/>
      <c r="K96" s="450"/>
      <c r="L96" s="451"/>
      <c r="M96" s="452"/>
      <c r="N96" s="452"/>
      <c r="O96" s="452"/>
      <c r="P96" s="452"/>
      <c r="Q96" s="452"/>
      <c r="R96" s="452"/>
      <c r="S96" s="452"/>
      <c r="T96" s="452"/>
      <c r="U96" s="452"/>
      <c r="V96" s="452"/>
      <c r="W96" s="452"/>
      <c r="X96" s="453"/>
      <c r="Y96" s="454"/>
      <c r="Z96" s="455"/>
      <c r="AA96" s="455"/>
      <c r="AB96" s="56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2018-08-13T05:02:01Z</cp:lastPrinted>
  <dcterms:created xsi:type="dcterms:W3CDTF">2012-03-13T00:50:25Z</dcterms:created>
  <dcterms:modified xsi:type="dcterms:W3CDTF">2018-08-20T12:09:42Z</dcterms:modified>
</cp:coreProperties>
</file>