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LNC\Desktop\行政レビュー\有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<sst xmlns="http://schemas.openxmlformats.org/spreadsheetml/2006/main" count="2946" uniqueCount="650">
  <si>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</si>
  <si>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</si>
  <si>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</si>
  <si>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</si>
  <si>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</si>
  <si>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</si>
  <si>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</si>
  <si>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</si>
  <si>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</si>
  <si>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</si>
  <si>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</si>
  <si>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</si>
  <si>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</si>
  <si>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</si>
  <si>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</si>
  <si>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</si>
  <si>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</si>
  <si>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</si>
  <si>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</si>
  <si>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</si>
  <si>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</si>
  <si>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</si>
  <si>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</si>
  <si>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</si>
  <si>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</si>
  <si>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</si>
  <si>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</si>
  <si>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</si>
  <si>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</si>
  <si>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</si>
  <si>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</si>
  <si>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</si>
  <si>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</si>
  <si>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</si>
  <si>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</si>
  <si>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</si>
  <si>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</si>
  <si>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</si>
  <si>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</si>
  <si>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</si>
  <si>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</si>
  <si>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</si>
  <si>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</si>
  <si>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</si>
  <si>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</si>
  <si>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</si>
  <si>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</si>
  <si>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</si>
  <si>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</si>
  <si>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</si>
  <si>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</si>
  <si>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</si>
  <si>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</si>
  <si>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</si>
  <si>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</si>
  <si>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</si>
  <si>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</si>
  <si>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</si>
  <si>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</si>
  <si>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</si>
  <si>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</si>
  <si>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</si>
  <si>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</si>
  <si>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</si>
  <si>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</si>
  <si>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</si>
  <si>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</si>
  <si>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</si>
  <si>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</si>
  <si>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</si>
  <si>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</si>
  <si>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</si>
  <si>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</si>
  <si>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</si>
  <si>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</si>
  <si>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</si>
  <si>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</si>
  <si>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</si>
  <si>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</si>
  <si>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</si>
  <si>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</si>
  <si>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</si>
  <si>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</si>
  <si>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</si>
  <si>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</si>
  <si>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</si>
  <si>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</si>
  <si>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</si>
  <si>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</si>
  <si>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</si>
  <si>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</si>
  <si>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</si>
  <si>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</si>
  <si>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</si>
  <si>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</si>
  <si>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</si>
  <si>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</si>
  <si>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</si>
  <si>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</si>
  <si>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</si>
  <si>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</si>
  <si>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</si>
  <si>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</si>
  <si>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</si>
  <si>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</si>
  <si>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</si>
  <si>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</si>
  <si>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</si>
  <si>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</si>
  <si>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</si>
  <si>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</si>
  <si>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</si>
  <si>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</si>
  <si>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</si>
  <si>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</si>
  <si>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</si>
  <si>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</si>
  <si>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</si>
  <si>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</si>
  <si>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</si>
  <si>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</si>
  <si>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</si>
  <si>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</si>
  <si>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</si>
  <si>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</si>
  <si>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</si>
  <si>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</si>
  <si>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</si>
  <si>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</si>
  <si>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</si>
  <si>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</si>
  <si>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</si>
  <si>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</si>
  <si>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</si>
  <si>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</si>
  <si>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</si>
  <si>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</si>
  <si>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</si>
  <si>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</si>
  <si>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</si>
  <si>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</si>
  <si>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</si>
  <si>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</si>
  <si>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</si>
  <si>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</si>
  <si>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</si>
  <si>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</si>
  <si>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</si>
  <si>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</si>
  <si>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</si>
  <si>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</si>
  <si>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</si>
  <si>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</si>
  <si>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</si>
  <si>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</si>
  <si>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</si>
  <si>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</si>
  <si>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</si>
  <si>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</si>
  <si>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</si>
  <si>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</si>
  <si>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</si>
  <si>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</si>
  <si>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</si>
  <si>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</si>
  <si>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</si>
  <si>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</si>
  <si>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</si>
  <si>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</si>
  <si>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</si>
  <si>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</si>
  <si>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</si>
  <si>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</si>
  <si>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</si>
  <si>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</si>
  <si>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</si>
  <si>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</si>
  <si>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</si>
  <si>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</si>
  <si>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</si>
  <si>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</si>
  <si>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</si>
  <si>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</si>
  <si>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</si>
  <si>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</si>
  <si>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</si>
  <si>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</si>
  <si>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</si>
  <si>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</si>
  <si>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</si>
  <si>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</si>
  <si>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</si>
  <si>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</si>
  <si>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</si>
  <si>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</si>
  <si>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</si>
  <si>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</si>
  <si>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</si>
  <si>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</si>
  <si>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</si>
  <si>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</si>
  <si>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</si>
  <si>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</si>
  <si>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</si>
  <si>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</si>
  <si>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</si>
  <si>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</si>
  <si>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</si>
  <si>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</si>
  <si>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</si>
  <si>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</si>
  <si>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</si>
  <si>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</si>
  <si>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</si>
  <si>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</si>
  <si>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</si>
  <si>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</si>
  <si>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</si>
  <si>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</si>
  <si>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</si>
  <si>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</si>
  <si>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</si>
  <si>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</si>
  <si>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</si>
  <si>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</si>
  <si>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</si>
  <si>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</si>
  <si>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</si>
  <si>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</si>
  <si>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</si>
  <si>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</si>
  <si>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</si>
  <si>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</si>
  <si>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</si>
  <si>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</si>
  <si>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</si>
  <si>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</si>
  <si>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</si>
  <si>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</si>
  <si>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</si>
  <si>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</si>
  <si>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</si>
  <si>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</si>
  <si>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</si>
  <si>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</si>
  <si>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</si>
  <si>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</si>
  <si>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</si>
  <si>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</si>
  <si>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</si>
  <si>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</si>
  <si>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</si>
  <si>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</si>
  <si>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</si>
  <si>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</si>
  <si>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</si>
  <si>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</si>
  <si>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</si>
  <si>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</si>
  <si>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</si>
  <si>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</si>
  <si>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</si>
  <si>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</si>
  <si>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</si>
  <si>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</si>
  <si>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</si>
  <si>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</si>
  <si>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</si>
  <si>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</si>
  <si>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</si>
  <si>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</si>
  <si>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</si>
  <si>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</si>
  <si>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</si>
  <si>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</si>
  <si>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</si>
  <si>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</si>
  <si>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</si>
  <si>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</si>
  <si>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</si>
  <si>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</si>
  <si>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</si>
  <si>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</si>
  <si>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</si>
  <si>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</si>
  <si>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</si>
  <si>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</si>
  <si>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</si>
  <si>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</si>
  <si>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</si>
  <si>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</si>
  <si>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</si>
  <si>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</si>
  <si>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</si>
  <si>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</si>
  <si>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</si>
  <si>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</si>
  <si>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</si>
  <si>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</si>
  <si>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</si>
  <si>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</si>
  <si>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</si>
  <si>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</si>
  <si>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</si>
  <si>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</si>
  <si>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</si>
  <si>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</si>
  <si>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</si>
  <si>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</si>
  <si>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</si>
  <si>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</si>
  <si>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</si>
  <si>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</si>
  <si>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</si>
  <si>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</si>
  <si>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</si>
  <si>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</si>
  <si>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</si>
  <si>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</si>
  <si>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</si>
  <si>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</si>
  <si>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</si>
  <si>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</si>
  <si>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</si>
  <si>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</si>
  <si>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</si>
  <si>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</si>
  <si>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</si>
  <si>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</si>
  <si>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</si>
  <si>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</si>
  <si>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</si>
  <si>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</si>
  <si>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</si>
  <si>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</si>
  <si>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</si>
  <si>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</si>
  <si>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</si>
  <si>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</si>
  <si>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</si>
  <si>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</si>
  <si>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</si>
  <si>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</si>
  <si>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</si>
  <si>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</si>
  <si>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</si>
  <si>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</si>
  <si>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</si>
  <si>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</si>
  <si>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</si>
  <si>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</si>
  <si>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</si>
  <si>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</si>
  <si>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</si>
  <si>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</si>
  <si>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</si>
  <si>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</si>
  <si>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</si>
  <si>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</si>
  <si>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</si>
  <si>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</si>
  <si>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</si>
  <si>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</si>
  <si>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</si>
  <si>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</si>
  <si>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</si>
  <si>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</si>
  <si>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</si>
  <si>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</si>
  <si>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</si>
  <si>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</si>
  <si>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</si>
  <si>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</si>
  <si>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</si>
  <si>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</si>
  <si>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</si>
  <si>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</si>
  <si>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</si>
  <si>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</si>
  <si>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</si>
  <si>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</si>
  <si>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</si>
  <si>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</si>
  <si>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</si>
  <si>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</si>
  <si>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</si>
  <si>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</si>
  <si>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</si>
  <si>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</si>
  <si>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</si>
  <si>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</si>
  <si>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</si>
  <si>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</si>
  <si>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</si>
  <si>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</si>
  <si>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</si>
  <si>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</si>
  <si>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</si>
  <si>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</si>
  <si>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</si>
  <si>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</si>
  <si>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</si>
  <si>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</si>
  <si>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</si>
  <si>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</si>
  <si>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</si>
  <si>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</si>
  <si>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</si>
  <si>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</si>
  <si>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</si>
  <si>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</si>
  <si>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</si>
  <si>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</si>
  <si>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</si>
  <si>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</si>
  <si>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</si>
  <si>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</si>
  <si>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</si>
  <si>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</si>
  <si>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</si>
  <si>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</si>
  <si>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</si>
  <si>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</si>
  <si>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</si>
  <si>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</si>
  <si>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</si>
  <si>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</si>
  <si>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</si>
  <si>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</si>
  <si>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</si>
  <si>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</si>
  <si>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</si>
  <si>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</si>
  <si>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</si>
  <si>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</si>
  <si>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</si>
  <si>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</si>
  <si>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</si>
  <si>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</si>
  <si>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</si>
  <si>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</si>
  <si>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</si>
  <si>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</si>
  <si>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</si>
  <si>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</si>
  <si>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</si>
  <si>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</si>
  <si>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</si>
  <si>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</si>
  <si>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</si>
  <si>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</si>
  <si>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</si>
  <si>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</si>
  <si>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</si>
  <si>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</si>
  <si>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</si>
  <si>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</si>
  <si>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</si>
  <si>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</si>
  <si>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</si>
  <si>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</si>
  <si>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</si>
  <si>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</si>
  <si>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</si>
  <si>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</si>
  <si>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</si>
  <si>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</si>
  <si>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</si>
  <si>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</si>
  <si>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</si>
  <si>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</si>
  <si>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</si>
  <si>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</si>
  <si>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</si>
  <si>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</si>
  <si>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</si>
  <si>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</si>
  <si>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</si>
  <si>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</si>
  <si>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</si>
  <si>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</si>
  <si>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</si>
  <si>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</si>
  <si>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</si>
  <si>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</si>
  <si>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</si>
  <si>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</si>
  <si>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</si>
  <si>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</si>
  <si>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</si>
  <si>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</si>
  <si>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</si>
  <si>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</si>
  <si>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</si>
  <si>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</si>
  <si>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</si>
  <si>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</si>
  <si>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</si>
  <si>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</si>
  <si>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</si>
  <si>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</si>
  <si>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</si>
  <si>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</si>
  <si>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</si>
  <si>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</si>
  <si>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</si>
  <si>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</si>
  <si>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</si>
  <si>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</si>
  <si>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</si>
  <si>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</si>
  <si>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</si>
  <si>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</si>
  <si>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</si>
  <si>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</si>
  <si>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</si>
  <si>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</si>
  <si>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</si>
  <si>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</si>
  <si>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</si>
  <si>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</si>
  <si>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</si>
  <si>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</si>
  <si>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</si>
  <si>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</si>
  <si>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</si>
  <si>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</si>
  <si>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</si>
  <si>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</si>
  <si>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</si>
  <si>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</si>
  <si>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</si>
  <si>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</si>
  <si>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</si>
  <si>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</si>
  <si>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</si>
  <si>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</si>
  <si>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</si>
  <si>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</si>
  <si>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</si>
  <si>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</si>
  <si>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</si>
  <si>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</si>
  <si>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</si>
  <si>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</si>
  <si>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</si>
  <si>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</si>
  <si>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</si>
  <si>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</si>
  <si>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短時間労働者均衡待遇啓発事業</t>
    <phoneticPr fontId="5"/>
  </si>
  <si>
    <t>雇用環境・均等局</t>
    <phoneticPr fontId="5"/>
  </si>
  <si>
    <t>有期・短時間労働課</t>
    <phoneticPr fontId="5"/>
  </si>
  <si>
    <t>有期・短時間労働課長
松永　久</t>
    <phoneticPr fontId="5"/>
  </si>
  <si>
    <t>厚生労働省</t>
  </si>
  <si>
    <t>○</t>
  </si>
  <si>
    <t>労働者災害補償保険法第29条第1項第3号
雇用保険法第62条第1項第5号</t>
    <phoneticPr fontId="5"/>
  </si>
  <si>
    <t>「未来投資戦略2017」（平成29年6月9日閣議決定
「経済財政運営と改革の基本方針2017」（平成29年6月9日閣議決定）
「ニッポン一億総活躍プラン」（平成28年6月2日閣議決定）
「第4次男女共同参画基本計画」（平成27年12月25日閣議決定）
「少子化社会対策大綱」（平成27年3月20日閣議決定）
「社会保障・税一体改革大綱」（平成24年2月17日閣議決定）</t>
    <phoneticPr fontId="5"/>
  </si>
  <si>
    <t>パートタイム労働者と正社員との均等・均衡待遇を確保する等、多様な就業ニーズに対応した就業環境を整備することを目的とする。</t>
    <phoneticPr fontId="5"/>
  </si>
  <si>
    <t>事業主等からの相談に適切に対応するとともに、個別に事業主を訪問し、パートタイム労働者の雇用管理の改善に当たり人事労務管理上発生する問題点等について専門的なアドバイスを行う雇用均等指導員を都道府県労働局に配置する。</t>
    <phoneticPr fontId="5"/>
  </si>
  <si>
    <t>-</t>
  </si>
  <si>
    <t>-</t>
    <phoneticPr fontId="5"/>
  </si>
  <si>
    <t>諸謝金</t>
    <rPh sb="0" eb="3">
      <t>ショシャキン</t>
    </rPh>
    <phoneticPr fontId="5"/>
  </si>
  <si>
    <t>庁費</t>
    <rPh sb="0" eb="2">
      <t>チョウヒ</t>
    </rPh>
    <phoneticPr fontId="5"/>
  </si>
  <si>
    <t>委員等旅費</t>
    <rPh sb="0" eb="2">
      <t>イイン</t>
    </rPh>
    <rPh sb="2" eb="3">
      <t>トウ</t>
    </rPh>
    <rPh sb="3" eb="5">
      <t>リョヒ</t>
    </rPh>
    <phoneticPr fontId="5"/>
  </si>
  <si>
    <t>パートタイム労働法に規定する措置について、事業主に対し都道府県労働局が実施した助言・指導の結果、是正された割合90％以上</t>
    <phoneticPr fontId="5"/>
  </si>
  <si>
    <t>都道府県労働局業務報告</t>
    <phoneticPr fontId="5"/>
  </si>
  <si>
    <t>所</t>
    <rPh sb="0" eb="1">
      <t>ショ</t>
    </rPh>
    <phoneticPr fontId="5"/>
  </si>
  <si>
    <t>円</t>
    <rPh sb="0" eb="1">
      <t>エン</t>
    </rPh>
    <phoneticPr fontId="5"/>
  </si>
  <si>
    <t>　Ｘ/Ｙ</t>
    <phoneticPr fontId="5"/>
  </si>
  <si>
    <t>276,984,476
/7,678</t>
    <phoneticPr fontId="5"/>
  </si>
  <si>
    <t>執行額（X)
／雇用均等指導員（均衡推進担当）が支援した事業所数(Y)（※28年度以降は雇用均等指導員が支援した事業所数）</t>
    <rPh sb="41" eb="43">
      <t>イコウ</t>
    </rPh>
    <phoneticPr fontId="5"/>
  </si>
  <si>
    <t>252,034,942
/7,597</t>
    <phoneticPr fontId="5"/>
  </si>
  <si>
    <t>パートタイム労働法に基づき、事業主に対し都道府県労働局が実施した助言・指導の是正割合</t>
    <phoneticPr fontId="5"/>
  </si>
  <si>
    <t>事業主等からの相談に適切に対応するとともに、個別に事業主を訪問し、パートタイム労働者の雇用管理の改善に当たり、人事労務管理上発生する問題点等について専門的なアドバイスを行う雇用均等指導員を都道府県労働局に配置する。パートタイム労働者と正社員との均等・均衡待遇を確保する等、多様な就業ニーズに対応した就業環境の整備に寄与する。</t>
    <phoneticPr fontId="5"/>
  </si>
  <si>
    <t>-</t>
    <phoneticPr fontId="5"/>
  </si>
  <si>
    <t>-</t>
    <phoneticPr fontId="5"/>
  </si>
  <si>
    <t>-</t>
    <phoneticPr fontId="5"/>
  </si>
  <si>
    <t>-</t>
    <phoneticPr fontId="5"/>
  </si>
  <si>
    <t>-</t>
    <phoneticPr fontId="5"/>
  </si>
  <si>
    <t>-</t>
    <phoneticPr fontId="5"/>
  </si>
  <si>
    <t>-</t>
    <phoneticPr fontId="5"/>
  </si>
  <si>
    <t>無</t>
  </si>
  <si>
    <t>‐</t>
  </si>
  <si>
    <t>パートタイム労働法の実効性を確保し、パートタイム労働者の均等・均衡待遇の確保を図るため、事業主等に対してパートタイム労働者と通常の労働者の均等・均衡待遇、正社員への転換についての相談、助言、情報提供などによる支援を実施するとともに、雇用均等指導員のアドバイス等により事業主の取組を促進する必要があることから、広く国民のニーズがあり、国費を投入しなければ事業目的が達成できない。</t>
    <phoneticPr fontId="5"/>
  </si>
  <si>
    <t>本事業はパートタイム労働法を踏まえたパートタイム労働者の雇用管理改善に対する事業主の自主的な取組を支援するものであり、国（労働局）が実施すべき事業である。</t>
    <phoneticPr fontId="5"/>
  </si>
  <si>
    <t>パートタイム労働法の実効性を確保する観点から、事業主等に対してパートタイム労働者と通常の労働者の均等・均衡待遇、正社員への転換についての相談、助言、情報提供などによる支援を実施するとともに、雇用均等指導員のアドバイス等により事業主の取組を促進することが必要であり、パートタイム労働者の均等・均衡待遇の確保を図るという政策目的達成に向けて、優先度の高い事業である。</t>
    <phoneticPr fontId="5"/>
  </si>
  <si>
    <t>少額随意契約を除き、一般競争入札で調達している。</t>
    <phoneticPr fontId="5"/>
  </si>
  <si>
    <t>本事業は、事業主から徴収した労働保険料を財源に、パートタイム労働者の均等・均衡待遇の確保を図るため、雇用均等指導員のアドバイス等により労働保険適用事業主を支援するものであり妥当である。</t>
    <phoneticPr fontId="5"/>
  </si>
  <si>
    <t>本事業は、パートタイム労働者の均等・均衡待遇の確保を図る事業主を支援するための雇用均等指導員のアドバイス等に係る経費で構成されており、必要最低限のものとなっている。</t>
    <phoneticPr fontId="5"/>
  </si>
  <si>
    <t>パートタイム労働法に関するパンフレットは、都道府県労働局において必要とする事業主等に適切に配付され、活用されている。</t>
    <phoneticPr fontId="5"/>
  </si>
  <si>
    <t>956</t>
    <phoneticPr fontId="5"/>
  </si>
  <si>
    <t>826</t>
    <phoneticPr fontId="5"/>
  </si>
  <si>
    <t>725</t>
    <phoneticPr fontId="5"/>
  </si>
  <si>
    <t>403</t>
    <phoneticPr fontId="5"/>
  </si>
  <si>
    <t>406</t>
    <phoneticPr fontId="5"/>
  </si>
  <si>
    <t>412</t>
    <phoneticPr fontId="5"/>
  </si>
  <si>
    <t>407</t>
    <phoneticPr fontId="5"/>
  </si>
  <si>
    <t>-</t>
    <phoneticPr fontId="5"/>
  </si>
  <si>
    <t>-</t>
    <phoneticPr fontId="5"/>
  </si>
  <si>
    <t>-</t>
    <phoneticPr fontId="5"/>
  </si>
  <si>
    <t>523,730,000/7,000</t>
    <phoneticPr fontId="5"/>
  </si>
  <si>
    <t>-</t>
    <phoneticPr fontId="5"/>
  </si>
  <si>
    <t>-</t>
    <phoneticPr fontId="5"/>
  </si>
  <si>
    <t>印刷製本費</t>
    <rPh sb="0" eb="2">
      <t>インサツ</t>
    </rPh>
    <rPh sb="2" eb="4">
      <t>セイホン</t>
    </rPh>
    <rPh sb="4" eb="5">
      <t>ヒ</t>
    </rPh>
    <phoneticPr fontId="5"/>
  </si>
  <si>
    <t>パンフレット等の印刷</t>
    <rPh sb="6" eb="7">
      <t>トウ</t>
    </rPh>
    <rPh sb="8" eb="10">
      <t>インサツ</t>
    </rPh>
    <phoneticPr fontId="5"/>
  </si>
  <si>
    <t>諸謝金</t>
    <rPh sb="0" eb="3">
      <t>ショシャキン</t>
    </rPh>
    <phoneticPr fontId="5"/>
  </si>
  <si>
    <t>庁費</t>
    <rPh sb="0" eb="2">
      <t>チョウヒ</t>
    </rPh>
    <phoneticPr fontId="5"/>
  </si>
  <si>
    <t>旅費</t>
    <rPh sb="0" eb="2">
      <t>リョヒ</t>
    </rPh>
    <phoneticPr fontId="5"/>
  </si>
  <si>
    <t>雇用均等指導員等活動謝金</t>
    <rPh sb="0" eb="2">
      <t>コヨウ</t>
    </rPh>
    <rPh sb="2" eb="4">
      <t>キントウ</t>
    </rPh>
    <rPh sb="4" eb="7">
      <t>シドウイン</t>
    </rPh>
    <rPh sb="7" eb="8">
      <t>トウ</t>
    </rPh>
    <rPh sb="8" eb="10">
      <t>カツドウ</t>
    </rPh>
    <rPh sb="10" eb="12">
      <t>シャキン</t>
    </rPh>
    <phoneticPr fontId="5"/>
  </si>
  <si>
    <t>雇用均等指導員等活動経費</t>
    <rPh sb="0" eb="2">
      <t>コヨウ</t>
    </rPh>
    <rPh sb="2" eb="4">
      <t>キントウ</t>
    </rPh>
    <rPh sb="4" eb="7">
      <t>シドウイン</t>
    </rPh>
    <rPh sb="7" eb="8">
      <t>トウ</t>
    </rPh>
    <rPh sb="8" eb="10">
      <t>カツドウ</t>
    </rPh>
    <rPh sb="10" eb="12">
      <t>ケイヒ</t>
    </rPh>
    <phoneticPr fontId="5"/>
  </si>
  <si>
    <t>雇用均等指導員等活動旅費</t>
    <rPh sb="0" eb="2">
      <t>コヨウ</t>
    </rPh>
    <rPh sb="2" eb="4">
      <t>キントウ</t>
    </rPh>
    <rPh sb="4" eb="7">
      <t>シドウイン</t>
    </rPh>
    <rPh sb="7" eb="8">
      <t>トウ</t>
    </rPh>
    <rPh sb="8" eb="10">
      <t>カツドウ</t>
    </rPh>
    <rPh sb="10" eb="12">
      <t>リョヒ</t>
    </rPh>
    <phoneticPr fontId="5"/>
  </si>
  <si>
    <t>（株）miura-ori lab</t>
    <phoneticPr fontId="5"/>
  </si>
  <si>
    <t>パンフレット等の委託発送</t>
    <rPh sb="6" eb="7">
      <t>トウ</t>
    </rPh>
    <rPh sb="8" eb="10">
      <t>イタク</t>
    </rPh>
    <rPh sb="10" eb="12">
      <t>ハッソウ</t>
    </rPh>
    <phoneticPr fontId="5"/>
  </si>
  <si>
    <t>B.株式会社miura-ori lab</t>
    <phoneticPr fontId="5"/>
  </si>
  <si>
    <t>-</t>
    <phoneticPr fontId="5"/>
  </si>
  <si>
    <t>サンテックサービス(株)</t>
    <rPh sb="9" eb="12">
      <t>カブ</t>
    </rPh>
    <phoneticPr fontId="5"/>
  </si>
  <si>
    <t>労働者が安全で健康に働くことができる職場づくりを推進すること（Ⅲ-2-1）
男女労働者の均等な機会と待遇の確保対策、女性の活躍推進、仕事と家庭の両立支援等を推進すること（Ⅳ-1-1）</t>
    <phoneticPr fontId="5"/>
  </si>
  <si>
    <t>-</t>
    <phoneticPr fontId="5"/>
  </si>
  <si>
    <t>目標値を上回っており、見合ったものとなっている。</t>
    <rPh sb="0" eb="3">
      <t>モクヒョウチ</t>
    </rPh>
    <rPh sb="4" eb="6">
      <t>ウワマワ</t>
    </rPh>
    <rPh sb="11" eb="13">
      <t>ミア</t>
    </rPh>
    <phoneticPr fontId="5"/>
  </si>
  <si>
    <t>職員旅費</t>
    <rPh sb="0" eb="2">
      <t>ショクイン</t>
    </rPh>
    <rPh sb="2" eb="4">
      <t>リョヒ</t>
    </rPh>
    <phoneticPr fontId="5"/>
  </si>
  <si>
    <t>労働保険業務庁費</t>
    <rPh sb="0" eb="2">
      <t>ロウドウ</t>
    </rPh>
    <rPh sb="2" eb="4">
      <t>ホケン</t>
    </rPh>
    <rPh sb="4" eb="6">
      <t>ギョウム</t>
    </rPh>
    <rPh sb="6" eb="8">
      <t>チョウヒ</t>
    </rPh>
    <phoneticPr fontId="5"/>
  </si>
  <si>
    <t>労働者が安全で健康に働くことができる職場づくりを推進すること（Ⅲ-2）
男女労働者の均等な機会と待遇の確保対策、女性の活躍推進、仕事と家庭の両立支援等を推進すること（Ⅳ-1）</t>
    <phoneticPr fontId="5"/>
  </si>
  <si>
    <t>-</t>
    <phoneticPr fontId="5"/>
  </si>
  <si>
    <t>見込みを上回っており、見合ったものとなっている。</t>
    <rPh sb="0" eb="2">
      <t>ミコ</t>
    </rPh>
    <rPh sb="4" eb="6">
      <t>ウワマワ</t>
    </rPh>
    <rPh sb="11" eb="13">
      <t>ミア</t>
    </rPh>
    <phoneticPr fontId="5"/>
  </si>
  <si>
    <t>事業主等に対するパートタイム労働者と通常の労働者の均等・均衡待遇、正社員への転換についての助言を適切に行っており、成果実績も毎年度の目標を上回っていることから、パートタイム労働法の実効性の確保の観点から効果的に事業を実施できているといえる。</t>
    <rPh sb="0" eb="3">
      <t>ジギョウヌシ</t>
    </rPh>
    <rPh sb="3" eb="4">
      <t>トウ</t>
    </rPh>
    <rPh sb="5" eb="6">
      <t>タイ</t>
    </rPh>
    <rPh sb="14" eb="17">
      <t>ロウドウシャ</t>
    </rPh>
    <rPh sb="18" eb="20">
      <t>ツウジョウ</t>
    </rPh>
    <rPh sb="21" eb="24">
      <t>ロウドウシャ</t>
    </rPh>
    <rPh sb="25" eb="27">
      <t>キントウ</t>
    </rPh>
    <rPh sb="28" eb="30">
      <t>キンコウ</t>
    </rPh>
    <rPh sb="30" eb="32">
      <t>タイグウ</t>
    </rPh>
    <rPh sb="33" eb="36">
      <t>セイシャイン</t>
    </rPh>
    <rPh sb="38" eb="40">
      <t>テンカン</t>
    </rPh>
    <rPh sb="45" eb="47">
      <t>ジョゲン</t>
    </rPh>
    <rPh sb="48" eb="50">
      <t>テキセツ</t>
    </rPh>
    <rPh sb="51" eb="52">
      <t>オコナ</t>
    </rPh>
    <rPh sb="57" eb="59">
      <t>セイカ</t>
    </rPh>
    <rPh sb="59" eb="61">
      <t>ジッセキ</t>
    </rPh>
    <rPh sb="62" eb="65">
      <t>マイネンド</t>
    </rPh>
    <rPh sb="66" eb="68">
      <t>モクヒョウ</t>
    </rPh>
    <rPh sb="69" eb="71">
      <t>ウワマワ</t>
    </rPh>
    <rPh sb="86" eb="89">
      <t>ロウドウホウ</t>
    </rPh>
    <rPh sb="90" eb="93">
      <t>ジッコウセイ</t>
    </rPh>
    <rPh sb="94" eb="96">
      <t>カクホ</t>
    </rPh>
    <rPh sb="97" eb="99">
      <t>カンテン</t>
    </rPh>
    <rPh sb="101" eb="104">
      <t>コウカテキ</t>
    </rPh>
    <rPh sb="105" eb="107">
      <t>ジギョウ</t>
    </rPh>
    <rPh sb="108" eb="110">
      <t>ジッシ</t>
    </rPh>
    <phoneticPr fontId="5"/>
  </si>
  <si>
    <t>今後とも、パートタイム労働法の実効性を確保し、パートタイム労働者の均等・均衡待遇を確保するため、引き続き、高水準な成果目標及び活動指標を設定するとともに、より効果的な事業の実施となるよう、適正な予算確保を図ることとする。</t>
    <rPh sb="0" eb="2">
      <t>コンゴ</t>
    </rPh>
    <rPh sb="11" eb="14">
      <t>ロウドウホウ</t>
    </rPh>
    <rPh sb="15" eb="18">
      <t>ジッコウセイ</t>
    </rPh>
    <rPh sb="19" eb="21">
      <t>カクホ</t>
    </rPh>
    <rPh sb="29" eb="31">
      <t>ロウドウ</t>
    </rPh>
    <rPh sb="31" eb="32">
      <t>シャ</t>
    </rPh>
    <rPh sb="33" eb="35">
      <t>キントウ</t>
    </rPh>
    <rPh sb="36" eb="38">
      <t>キンコウ</t>
    </rPh>
    <rPh sb="38" eb="40">
      <t>タイグウ</t>
    </rPh>
    <rPh sb="41" eb="43">
      <t>カクホ</t>
    </rPh>
    <rPh sb="48" eb="49">
      <t>ヒ</t>
    </rPh>
    <rPh sb="50" eb="51">
      <t>ツヅ</t>
    </rPh>
    <rPh sb="53" eb="56">
      <t>コウスイジュン</t>
    </rPh>
    <rPh sb="57" eb="59">
      <t>セイカ</t>
    </rPh>
    <rPh sb="59" eb="61">
      <t>モクヒョウ</t>
    </rPh>
    <rPh sb="61" eb="62">
      <t>オヨ</t>
    </rPh>
    <rPh sb="63" eb="65">
      <t>カツドウ</t>
    </rPh>
    <rPh sb="65" eb="67">
      <t>シヒョウ</t>
    </rPh>
    <rPh sb="68" eb="70">
      <t>セッテイ</t>
    </rPh>
    <rPh sb="79" eb="82">
      <t>コウカテキ</t>
    </rPh>
    <rPh sb="83" eb="85">
      <t>ジギョウ</t>
    </rPh>
    <rPh sb="86" eb="88">
      <t>ジッシ</t>
    </rPh>
    <rPh sb="94" eb="96">
      <t>テキセイ</t>
    </rPh>
    <rPh sb="97" eb="99">
      <t>ヨサン</t>
    </rPh>
    <rPh sb="99" eb="101">
      <t>カクホ</t>
    </rPh>
    <rPh sb="102" eb="103">
      <t>ハカ</t>
    </rPh>
    <phoneticPr fontId="5"/>
  </si>
  <si>
    <t>是正された件数／パートタイム労働法に規定する措置について、事業主に対し都道府県労働局が実施した助言・指導の件数</t>
    <rPh sb="0" eb="2">
      <t>ゼセイ</t>
    </rPh>
    <rPh sb="5" eb="6">
      <t>ケン</t>
    </rPh>
    <rPh sb="6" eb="7">
      <t>スウ</t>
    </rPh>
    <rPh sb="53" eb="55">
      <t>ケンスウ</t>
    </rPh>
    <phoneticPr fontId="5"/>
  </si>
  <si>
    <t>雇用均等指導員（均衡推進担当）が支援した事業所数（H27）、雇用均等指導員が支援した事業所数(H28以降)</t>
    <rPh sb="50" eb="52">
      <t>イコウ</t>
    </rPh>
    <phoneticPr fontId="5"/>
  </si>
  <si>
    <t>点検対象外</t>
    <rPh sb="0" eb="2">
      <t>テンケン</t>
    </rPh>
    <rPh sb="2" eb="5">
      <t>タイショウガイ</t>
    </rPh>
    <phoneticPr fontId="5"/>
  </si>
  <si>
    <t>点検結果は妥当であり、執行率も良好であることから、引き続き必要な予算額を確保し、適正な執行に努めること。</t>
    <phoneticPr fontId="5"/>
  </si>
  <si>
    <t>-</t>
    <phoneticPr fontId="5"/>
  </si>
  <si>
    <t>-</t>
    <phoneticPr fontId="5"/>
  </si>
  <si>
    <t>事業主等からの相談に適切に対応するとともに、個別に事業主を訪問し、パートタイム労働者等の雇用管理の改善に当たり人事労務管理上発生する問題点等について専門的なアドバイスを行う雇用環境指導員を都道府県労働局に配置する。</t>
    <rPh sb="0" eb="3">
      <t>ジギョウヌシ</t>
    </rPh>
    <rPh sb="3" eb="4">
      <t>トウ</t>
    </rPh>
    <rPh sb="7" eb="9">
      <t>ソウダン</t>
    </rPh>
    <rPh sb="10" eb="12">
      <t>テキセツ</t>
    </rPh>
    <rPh sb="13" eb="15">
      <t>タイオウ</t>
    </rPh>
    <rPh sb="22" eb="24">
      <t>コベツ</t>
    </rPh>
    <rPh sb="25" eb="28">
      <t>ジギョウヌシ</t>
    </rPh>
    <rPh sb="29" eb="31">
      <t>ホウモン</t>
    </rPh>
    <rPh sb="39" eb="42">
      <t>ロウドウシャ</t>
    </rPh>
    <rPh sb="42" eb="43">
      <t>トウ</t>
    </rPh>
    <rPh sb="44" eb="46">
      <t>コヨウ</t>
    </rPh>
    <rPh sb="46" eb="48">
      <t>カンリ</t>
    </rPh>
    <rPh sb="49" eb="51">
      <t>カイゼン</t>
    </rPh>
    <rPh sb="52" eb="53">
      <t>ア</t>
    </rPh>
    <rPh sb="55" eb="57">
      <t>ジンジ</t>
    </rPh>
    <rPh sb="57" eb="59">
      <t>ロウム</t>
    </rPh>
    <rPh sb="59" eb="62">
      <t>カンリジョウ</t>
    </rPh>
    <rPh sb="62" eb="64">
      <t>ハッセイ</t>
    </rPh>
    <rPh sb="66" eb="69">
      <t>モンダイテン</t>
    </rPh>
    <rPh sb="69" eb="70">
      <t>トウ</t>
    </rPh>
    <rPh sb="74" eb="77">
      <t>センモンテキ</t>
    </rPh>
    <rPh sb="84" eb="85">
      <t>オコナ</t>
    </rPh>
    <rPh sb="86" eb="88">
      <t>コヨウ</t>
    </rPh>
    <rPh sb="88" eb="90">
      <t>カンキョウ</t>
    </rPh>
    <rPh sb="90" eb="93">
      <t>シドウイン</t>
    </rPh>
    <rPh sb="94" eb="98">
      <t>トドウフケン</t>
    </rPh>
    <rPh sb="98" eb="101">
      <t>ロウドウキョク</t>
    </rPh>
    <rPh sb="102" eb="104">
      <t>ハイチ</t>
    </rPh>
    <phoneticPr fontId="5"/>
  </si>
  <si>
    <t>-</t>
    <phoneticPr fontId="5"/>
  </si>
  <si>
    <t>-</t>
    <phoneticPr fontId="5"/>
  </si>
  <si>
    <t>東京労働局</t>
    <rPh sb="0" eb="2">
      <t>トウキョウ</t>
    </rPh>
    <rPh sb="2" eb="5">
      <t>ロウドウキョク</t>
    </rPh>
    <phoneticPr fontId="5"/>
  </si>
  <si>
    <t>広島労働局</t>
    <rPh sb="0" eb="2">
      <t>ヒロシマ</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</si>
  <si>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</si>
  <si>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</si>
  <si>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滋賀労働局</t>
    <rPh sb="0" eb="2">
      <t>シガ</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</si>
  <si>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</si>
  <si>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</si>
  <si>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鹿児島労働局</t>
    <rPh sb="0" eb="3">
      <t>カゴシマ</t>
    </rPh>
    <rPh sb="3" eb="6">
      <t>ロウドウキョク</t>
    </rPh>
    <phoneticPr fontId="5"/>
  </si>
  <si>
    <t>埼玉労働局</t>
    <rPh sb="0" eb="2">
      <t>サイタマ</t>
    </rPh>
    <rPh sb="2" eb="5">
      <t>ロウドウキョク</t>
    </rPh>
    <phoneticPr fontId="5"/>
  </si>
  <si>
    <t>富山労働局</t>
    <rPh sb="0" eb="2">
      <t>トヤマ</t>
    </rPh>
    <rPh sb="2" eb="5">
      <t>ロウドウキョク</t>
    </rPh>
    <phoneticPr fontId="5"/>
  </si>
  <si>
    <t>A.東京労働局</t>
    <rPh sb="2" eb="4">
      <t>トウキョウ</t>
    </rPh>
    <rPh sb="4" eb="7">
      <t>ロウドウキョク</t>
    </rPh>
    <phoneticPr fontId="5"/>
  </si>
  <si>
    <t>291,711,311
/9,213</t>
    <phoneticPr fontId="5"/>
  </si>
  <si>
    <t>雇用均等指導員が支援した１事業所当たりの額は、都道府県労働局から四半期毎に報告を受けて把握している指導員の活動状況を踏まえて、指導員のアドバイス等により事業主を支援するために適切な金額を算定している。</t>
    <rPh sb="0" eb="2">
      <t>コヨウ</t>
    </rPh>
    <rPh sb="2" eb="4">
      <t>キントウ</t>
    </rPh>
    <rPh sb="4" eb="7">
      <t>シドウイン</t>
    </rPh>
    <rPh sb="8" eb="10">
      <t>シエン</t>
    </rPh>
    <rPh sb="13" eb="16">
      <t>ジギョウショ</t>
    </rPh>
    <rPh sb="16" eb="17">
      <t>ア</t>
    </rPh>
    <rPh sb="20" eb="21">
      <t>ガク</t>
    </rPh>
    <rPh sb="23" eb="27">
      <t>トドウフケン</t>
    </rPh>
    <rPh sb="27" eb="29">
      <t>ロウドウ</t>
    </rPh>
    <rPh sb="29" eb="30">
      <t>キョク</t>
    </rPh>
    <rPh sb="32" eb="35">
      <t>シハンキ</t>
    </rPh>
    <rPh sb="35" eb="36">
      <t>ゴト</t>
    </rPh>
    <rPh sb="37" eb="39">
      <t>ホウコク</t>
    </rPh>
    <rPh sb="40" eb="41">
      <t>ウ</t>
    </rPh>
    <rPh sb="43" eb="45">
      <t>ハアク</t>
    </rPh>
    <rPh sb="49" eb="52">
      <t>シドウイン</t>
    </rPh>
    <rPh sb="53" eb="55">
      <t>カツドウ</t>
    </rPh>
    <rPh sb="55" eb="57">
      <t>ジョウキョウ</t>
    </rPh>
    <rPh sb="58" eb="59">
      <t>フ</t>
    </rPh>
    <rPh sb="63" eb="66">
      <t>シドウイン</t>
    </rPh>
    <rPh sb="72" eb="73">
      <t>ナド</t>
    </rPh>
    <rPh sb="76" eb="79">
      <t>ジギョウヌシ</t>
    </rPh>
    <rPh sb="80" eb="82">
      <t>シエン</t>
    </rPh>
    <rPh sb="87" eb="89">
      <t>テキセツ</t>
    </rPh>
    <rPh sb="90" eb="92">
      <t>キンガク</t>
    </rPh>
    <rPh sb="93" eb="95">
      <t>サンテイ</t>
    </rPh>
    <phoneticPr fontId="5"/>
  </si>
  <si>
    <t>法改正に伴う周知広報の実施等のため。</t>
    <rPh sb="0" eb="3">
      <t>ホウカイセイ</t>
    </rPh>
    <rPh sb="4" eb="5">
      <t>トモナ</t>
    </rPh>
    <rPh sb="6" eb="8">
      <t>シュウチ</t>
    </rPh>
    <rPh sb="8" eb="10">
      <t>コウホウ</t>
    </rPh>
    <rPh sb="11" eb="13">
      <t>ジッシ</t>
    </rPh>
    <rPh sb="13" eb="14">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</si>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</sst>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46</xdr:col>
      <xdr:colOff>54427</xdr:colOff>
      <xdr:row>743</xdr:row>
      <xdr:rowOff>14567</xdr:rowOff>
    </xdr:to>
    <xdr:sp macro="" textlink="">
      <xdr:nvSpPr>
        <xdr:cNvPr id="8" name="テキスト ボックス 7"/>
        <xdr:cNvSpPr txBox="1"/>
      </xdr:nvSpPr>
      <xdr:spPr>
        <a:xfrm>
          <a:off x="2400300" y="43653075"/>
          <a:ext cx="6855277" cy="7194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rPr>
            <a:t>厚生労働省　</a:t>
          </a:r>
          <a:r>
            <a:rPr kumimoji="1" lang="en-US" altLang="ja-JP" sz="1600">
              <a:solidFill>
                <a:schemeClr val="tx1"/>
              </a:solidFill>
            </a:rPr>
            <a:t>292</a:t>
          </a:r>
          <a:r>
            <a:rPr kumimoji="1" lang="ja-JP" altLang="en-US" sz="1600">
              <a:solidFill>
                <a:schemeClr val="tx1"/>
              </a:solidFill>
            </a:rPr>
            <a:t>百万円</a:t>
          </a:r>
          <a:endParaRPr kumimoji="1" lang="en-US" altLang="ja-JP" sz="1600">
            <a:solidFill>
              <a:schemeClr val="tx1"/>
            </a:solidFill>
          </a:endParaRPr>
        </a:p>
      </xdr:txBody>
    </xdr:sp>
    <xdr:clientData/>
  </xdr:twoCellAnchor>
  <xdr:oneCellAnchor>
    <xdr:from>
      <xdr:col>20</xdr:col>
      <xdr:colOff>28575</xdr:colOff>
      <xdr:row>743</xdr:row>
      <xdr:rowOff>47625</xdr:rowOff>
    </xdr:from>
    <xdr:ext cx="3345656" cy="273843"/>
    <xdr:sp macro="" textlink="">
      <xdr:nvSpPr>
        <xdr:cNvPr id="9" name="テキスト ボックス 8"/>
        <xdr:cNvSpPr txBox="1"/>
      </xdr:nvSpPr>
      <xdr:spPr>
        <a:xfrm>
          <a:off x="4029075" y="44405550"/>
          <a:ext cx="3345656" cy="273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 </a:t>
          </a:r>
          <a:r>
            <a:rPr kumimoji="1" lang="ja-JP" altLang="en-US" sz="1100">
              <a:solidFill>
                <a:sysClr val="windowText" lastClr="000000"/>
              </a:solidFill>
            </a:rPr>
            <a:t>運営方針の決定、相談対応、周知啓発</a:t>
          </a:r>
          <a:r>
            <a:rPr kumimoji="1" lang="ja-JP" altLang="en-US" sz="1100"/>
            <a:t>］</a:t>
          </a:r>
        </a:p>
      </xdr:txBody>
    </xdr:sp>
    <xdr:clientData/>
  </xdr:oneCellAnchor>
  <xdr:twoCellAnchor>
    <xdr:from>
      <xdr:col>22</xdr:col>
      <xdr:colOff>9525</xdr:colOff>
      <xdr:row>743</xdr:row>
      <xdr:rowOff>9525</xdr:rowOff>
    </xdr:from>
    <xdr:to>
      <xdr:col>22</xdr:col>
      <xdr:colOff>10266</xdr:colOff>
      <xdr:row>744</xdr:row>
      <xdr:rowOff>341842</xdr:rowOff>
    </xdr:to>
    <xdr:cxnSp macro="">
      <xdr:nvCxnSpPr>
        <xdr:cNvPr id="10" name="直線矢印コネクタ 9"/>
        <xdr:cNvCxnSpPr/>
      </xdr:nvCxnSpPr>
      <xdr:spPr>
        <a:xfrm>
          <a:off x="4410075" y="44367450"/>
          <a:ext cx="741" cy="6847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123825</xdr:colOff>
      <xdr:row>743</xdr:row>
      <xdr:rowOff>0</xdr:rowOff>
    </xdr:from>
    <xdr:to>
      <xdr:col>37</xdr:col>
      <xdr:colOff>124566</xdr:colOff>
      <xdr:row>744</xdr:row>
      <xdr:rowOff>332317</xdr:rowOff>
    </xdr:to>
    <xdr:cxnSp macro="">
      <xdr:nvCxnSpPr>
        <xdr:cNvPr id="11" name="直線矢印コネクタ 10"/>
        <xdr:cNvCxnSpPr/>
      </xdr:nvCxnSpPr>
      <xdr:spPr>
        <a:xfrm>
          <a:off x="7524750" y="44357925"/>
          <a:ext cx="741" cy="6847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104775</xdr:colOff>
      <xdr:row>745</xdr:row>
      <xdr:rowOff>19050</xdr:rowOff>
    </xdr:from>
    <xdr:ext cx="1016000" cy="275717"/>
    <xdr:sp macro="" textlink="">
      <xdr:nvSpPr>
        <xdr:cNvPr id="12" name="テキスト ボックス 11"/>
        <xdr:cNvSpPr txBox="1"/>
      </xdr:nvSpPr>
      <xdr:spPr>
        <a:xfrm>
          <a:off x="4105275" y="45081825"/>
          <a:ext cx="1016000"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示達</a:t>
          </a:r>
          <a:r>
            <a:rPr kumimoji="1" lang="en-US" altLang="ja-JP" sz="1100"/>
            <a:t>】</a:t>
          </a:r>
        </a:p>
      </xdr:txBody>
    </xdr:sp>
    <xdr:clientData/>
  </xdr:oneCellAnchor>
  <xdr:oneCellAnchor>
    <xdr:from>
      <xdr:col>34</xdr:col>
      <xdr:colOff>142875</xdr:colOff>
      <xdr:row>745</xdr:row>
      <xdr:rowOff>47625</xdr:rowOff>
    </xdr:from>
    <xdr:ext cx="2185147" cy="285224"/>
    <xdr:sp macro="" textlink="">
      <xdr:nvSpPr>
        <xdr:cNvPr id="13" name="テキスト ボックス 12"/>
        <xdr:cNvSpPr txBox="1"/>
      </xdr:nvSpPr>
      <xdr:spPr>
        <a:xfrm>
          <a:off x="6943725" y="45110400"/>
          <a:ext cx="2185147" cy="285224"/>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一般競争契約等</a:t>
          </a:r>
          <a:r>
            <a:rPr kumimoji="1" lang="en-US" altLang="ja-JP" sz="1100"/>
            <a:t>】</a:t>
          </a:r>
        </a:p>
      </xdr:txBody>
    </xdr:sp>
    <xdr:clientData/>
  </xdr:oneCellAnchor>
  <xdr:twoCellAnchor>
    <xdr:from>
      <xdr:col>15</xdr:col>
      <xdr:colOff>0</xdr:colOff>
      <xdr:row>746</xdr:row>
      <xdr:rowOff>0</xdr:rowOff>
    </xdr:from>
    <xdr:to>
      <xdr:col>29</xdr:col>
      <xdr:colOff>31376</xdr:colOff>
      <xdr:row>747</xdr:row>
      <xdr:rowOff>330093</xdr:rowOff>
    </xdr:to>
    <xdr:sp macro="" textlink="">
      <xdr:nvSpPr>
        <xdr:cNvPr id="14" name="テキスト ボックス 13"/>
        <xdr:cNvSpPr txBox="1"/>
      </xdr:nvSpPr>
      <xdr:spPr>
        <a:xfrm>
          <a:off x="3000375" y="45415200"/>
          <a:ext cx="2831726" cy="6825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kumimoji="1" lang="en-US" altLang="ja-JP" sz="1400">
            <a:solidFill>
              <a:schemeClr val="tx1"/>
            </a:solidFill>
          </a:endParaRPr>
        </a:p>
        <a:p>
          <a:pPr algn="ctr">
            <a:lnSpc>
              <a:spcPts val="900"/>
            </a:lnSpc>
          </a:pPr>
          <a:r>
            <a:rPr kumimoji="1" lang="en-US" altLang="ja-JP" sz="1400">
              <a:solidFill>
                <a:schemeClr val="tx1"/>
              </a:solidFill>
            </a:rPr>
            <a:t>A.</a:t>
          </a:r>
          <a:r>
            <a:rPr kumimoji="1" lang="ja-JP" altLang="en-US" sz="1400">
              <a:solidFill>
                <a:schemeClr val="tx1"/>
              </a:solidFill>
            </a:rPr>
            <a:t>都道府県労働局（</a:t>
          </a:r>
          <a:r>
            <a:rPr kumimoji="1" lang="en-US" altLang="ja-JP" sz="1400">
              <a:solidFill>
                <a:schemeClr val="tx1"/>
              </a:solidFill>
            </a:rPr>
            <a:t>47</a:t>
          </a:r>
          <a:r>
            <a:rPr kumimoji="1" lang="ja-JP" altLang="en-US" sz="1400">
              <a:solidFill>
                <a:schemeClr val="tx1"/>
              </a:solidFill>
            </a:rPr>
            <a:t>局）</a:t>
          </a:r>
          <a:endParaRPr kumimoji="1" lang="en-US" altLang="ja-JP" sz="1400">
            <a:solidFill>
              <a:schemeClr val="tx1"/>
            </a:solidFill>
          </a:endParaRPr>
        </a:p>
        <a:p>
          <a:pPr algn="ctr">
            <a:lnSpc>
              <a:spcPts val="800"/>
            </a:lnSpc>
          </a:pPr>
          <a:endParaRPr kumimoji="1" lang="en-US" altLang="ja-JP" sz="1600">
            <a:solidFill>
              <a:schemeClr val="tx1"/>
            </a:solidFill>
          </a:endParaRPr>
        </a:p>
        <a:p>
          <a:pPr algn="ctr">
            <a:lnSpc>
              <a:spcPts val="800"/>
            </a:lnSpc>
          </a:pPr>
          <a:r>
            <a:rPr kumimoji="1" lang="en-US" altLang="ja-JP" sz="1600">
              <a:solidFill>
                <a:schemeClr val="tx1"/>
              </a:solidFill>
            </a:rPr>
            <a:t>290</a:t>
          </a:r>
          <a:r>
            <a:rPr kumimoji="1" lang="ja-JP" altLang="en-US" sz="1600">
              <a:solidFill>
                <a:schemeClr val="tx1"/>
              </a:solidFill>
            </a:rPr>
            <a:t>百万円</a:t>
          </a:r>
          <a:endParaRPr kumimoji="1" lang="en-US" altLang="ja-JP" sz="1600">
            <a:solidFill>
              <a:schemeClr val="tx1"/>
            </a:solidFill>
          </a:endParaRPr>
        </a:p>
        <a:p>
          <a:pPr algn="ctr">
            <a:lnSpc>
              <a:spcPts val="900"/>
            </a:lnSpc>
          </a:pPr>
          <a:endParaRPr kumimoji="1" lang="en-US" altLang="ja-JP" sz="1400">
            <a:solidFill>
              <a:schemeClr val="tx1"/>
            </a:solidFill>
          </a:endParaRPr>
        </a:p>
        <a:p>
          <a:pPr algn="ctr">
            <a:lnSpc>
              <a:spcPts val="700"/>
            </a:lnSpc>
          </a:pPr>
          <a:endParaRPr kumimoji="1" lang="en-US" altLang="ja-JP" sz="1100">
            <a:solidFill>
              <a:schemeClr val="tx1"/>
            </a:solidFill>
          </a:endParaRPr>
        </a:p>
        <a:p>
          <a:pPr>
            <a:lnSpc>
              <a:spcPts val="900"/>
            </a:lnSpc>
          </a:pPr>
          <a:endParaRPr kumimoji="1" lang="ja-JP" altLang="en-US" sz="1100">
            <a:solidFill>
              <a:schemeClr val="tx1"/>
            </a:solidFill>
          </a:endParaRPr>
        </a:p>
      </xdr:txBody>
    </xdr:sp>
    <xdr:clientData/>
  </xdr:twoCellAnchor>
  <xdr:twoCellAnchor>
    <xdr:from>
      <xdr:col>31</xdr:col>
      <xdr:colOff>123825</xdr:colOff>
      <xdr:row>746</xdr:row>
      <xdr:rowOff>28575</xdr:rowOff>
    </xdr:from>
    <xdr:to>
      <xdr:col>46</xdr:col>
      <xdr:colOff>79188</xdr:colOff>
      <xdr:row>747</xdr:row>
      <xdr:rowOff>350828</xdr:rowOff>
    </xdr:to>
    <xdr:sp macro="" textlink="">
      <xdr:nvSpPr>
        <xdr:cNvPr id="15" name="テキスト ボックス 14"/>
        <xdr:cNvSpPr txBox="1"/>
      </xdr:nvSpPr>
      <xdr:spPr>
        <a:xfrm>
          <a:off x="6324600" y="45443775"/>
          <a:ext cx="2955738" cy="674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民間会社</a:t>
          </a:r>
          <a:r>
            <a:rPr kumimoji="1" lang="ja-JP" altLang="en-US" sz="1400">
              <a:solidFill>
                <a:schemeClr val="tx1"/>
              </a:solidFill>
              <a:effectLst/>
              <a:latin typeface="+mn-lt"/>
              <a:ea typeface="+mn-ea"/>
              <a:cs typeface="+mn-cs"/>
            </a:rPr>
            <a:t>（２社）</a:t>
          </a:r>
          <a:r>
            <a:rPr kumimoji="1" lang="ja-JP" altLang="ja-JP" sz="1400">
              <a:solidFill>
                <a:schemeClr val="tx1"/>
              </a:solidFill>
              <a:effectLst/>
              <a:latin typeface="+mn-lt"/>
              <a:ea typeface="+mn-ea"/>
              <a:cs typeface="+mn-cs"/>
            </a:rPr>
            <a:t>   </a:t>
          </a:r>
          <a:endParaRPr lang="ja-JP" altLang="ja-JP" sz="1400">
            <a:solidFill>
              <a:schemeClr val="tx1"/>
            </a:solidFill>
            <a:effectLst/>
          </a:endParaRPr>
        </a:p>
        <a:p>
          <a:pPr algn="ctr"/>
          <a:r>
            <a:rPr kumimoji="1" lang="en-US" altLang="ja-JP" sz="1400">
              <a:solidFill>
                <a:schemeClr val="tx1"/>
              </a:solidFill>
              <a:effectLst/>
              <a:latin typeface="+mn-lt"/>
              <a:ea typeface="+mn-ea"/>
              <a:cs typeface="+mn-cs"/>
            </a:rPr>
            <a:t>2</a:t>
          </a:r>
          <a:r>
            <a:rPr kumimoji="1" lang="ja-JP" altLang="en-US"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pPr algn="ctr"/>
          <a:r>
            <a:rPr kumimoji="1" lang="ja-JP" altLang="ja-JP" sz="1400">
              <a:solidFill>
                <a:schemeClr val="tx1"/>
              </a:solidFill>
              <a:effectLst/>
              <a:latin typeface="+mn-lt"/>
              <a:ea typeface="+mn-ea"/>
              <a:cs typeface="+mn-cs"/>
            </a:rPr>
            <a:t> </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clientData/>
  </xdr:twoCellAnchor>
  <xdr:twoCellAnchor>
    <xdr:from>
      <xdr:col>14</xdr:col>
      <xdr:colOff>114300</xdr:colOff>
      <xdr:row>748</xdr:row>
      <xdr:rowOff>123825</xdr:rowOff>
    </xdr:from>
    <xdr:to>
      <xdr:col>29</xdr:col>
      <xdr:colOff>33338</xdr:colOff>
      <xdr:row>751</xdr:row>
      <xdr:rowOff>158003</xdr:rowOff>
    </xdr:to>
    <xdr:sp macro="" textlink="">
      <xdr:nvSpPr>
        <xdr:cNvPr id="16" name="大かっこ 15"/>
        <xdr:cNvSpPr/>
      </xdr:nvSpPr>
      <xdr:spPr>
        <a:xfrm>
          <a:off x="2914650" y="46243875"/>
          <a:ext cx="2919413" cy="1091453"/>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事業主からの相談への対応、事業所訪問による短時間労働者の均衡待遇、正社員転換の促進のための助言、情報提供等の実施</a:t>
          </a:r>
          <a:endParaRPr kumimoji="1" lang="en-US" altLang="ja-JP" sz="1100">
            <a:solidFill>
              <a:schemeClr val="tx1"/>
            </a:solidFill>
            <a:latin typeface="+mn-lt"/>
            <a:ea typeface="+mn-ea"/>
            <a:cs typeface="+mn-cs"/>
          </a:endParaRPr>
        </a:p>
        <a:p>
          <a:pPr algn="l">
            <a:lnSpc>
              <a:spcPts val="1200"/>
            </a:lnSpc>
          </a:pPr>
          <a:endParaRPr kumimoji="1" lang="ja-JP" altLang="en-US" sz="1100"/>
        </a:p>
      </xdr:txBody>
    </xdr:sp>
    <xdr:clientData/>
  </xdr:twoCellAnchor>
  <xdr:oneCellAnchor>
    <xdr:from>
      <xdr:col>31</xdr:col>
      <xdr:colOff>57150</xdr:colOff>
      <xdr:row>748</xdr:row>
      <xdr:rowOff>159683</xdr:rowOff>
    </xdr:from>
    <xdr:ext cx="2868705" cy="285224"/>
    <xdr:sp macro="" textlink="">
      <xdr:nvSpPr>
        <xdr:cNvPr id="17" name="テキスト ボックス 16"/>
        <xdr:cNvSpPr txBox="1"/>
      </xdr:nvSpPr>
      <xdr:spPr>
        <a:xfrm>
          <a:off x="6257925" y="46279733"/>
          <a:ext cx="2868705"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パンフレット等の印刷、発送</a:t>
          </a:r>
        </a:p>
      </xdr:txBody>
    </xdr:sp>
    <xdr:clientData/>
  </xdr:oneCellAnchor>
  <xdr:twoCellAnchor>
    <xdr:from>
      <xdr:col>32</xdr:col>
      <xdr:colOff>0</xdr:colOff>
      <xdr:row>748</xdr:row>
      <xdr:rowOff>159683</xdr:rowOff>
    </xdr:from>
    <xdr:to>
      <xdr:col>44</xdr:col>
      <xdr:colOff>142875</xdr:colOff>
      <xdr:row>749</xdr:row>
      <xdr:rowOff>222436</xdr:rowOff>
    </xdr:to>
    <xdr:sp macro="" textlink="">
      <xdr:nvSpPr>
        <xdr:cNvPr id="18" name="大かっこ 17"/>
        <xdr:cNvSpPr/>
      </xdr:nvSpPr>
      <xdr:spPr>
        <a:xfrm>
          <a:off x="6400800" y="46279733"/>
          <a:ext cx="2543175" cy="4151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26</xdr:col>
      <xdr:colOff>28575</xdr:colOff>
      <xdr:row>783</xdr:row>
      <xdr:rowOff>200025</xdr:rowOff>
    </xdr:from>
    <xdr:ext cx="385555" cy="92398"/>
    <xdr:sp macro="" textlink="">
      <xdr:nvSpPr>
        <xdr:cNvPr id="4" name="テキスト ボックス 3"/>
        <xdr:cNvSpPr txBox="1"/>
      </xdr:nvSpPr>
      <xdr:spPr>
        <a:xfrm>
          <a:off x="5229225" y="50187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Normal="75" zoomScaleSheetLayoutView="100" zoomScalePageLayoutView="85" workbookViewId="0">
      <selection activeCell="BG846" sqref="BG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416</v>
      </c>
      <c r="AT2" s="936"/>
      <c r="AU2" s="936"/>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553</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182</v>
      </c>
      <c r="H5" s="837"/>
      <c r="I5" s="837"/>
      <c r="J5" s="837"/>
      <c r="K5" s="837"/>
      <c r="L5" s="837"/>
      <c r="M5" s="838" t="s">
        <v>66</v>
      </c>
      <c r="N5" s="839"/>
      <c r="O5" s="839"/>
      <c r="P5" s="839"/>
      <c r="Q5" s="839"/>
      <c r="R5" s="840"/>
      <c r="S5" s="841" t="s">
        <v>131</v>
      </c>
      <c r="T5" s="837"/>
      <c r="U5" s="837"/>
      <c r="V5" s="837"/>
      <c r="W5" s="837"/>
      <c r="X5" s="842"/>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0" t="str">
        <f>入力規則等!F39</f>
        <v>労働保険特別会計労災勘定、労働保険特別会計雇用勘定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120.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高齢社会対策、少子化社会対策、男女共同参画、地方創生</v>
      </c>
      <c r="H8" s="720"/>
      <c r="I8" s="720"/>
      <c r="J8" s="720"/>
      <c r="K8" s="720"/>
      <c r="L8" s="720"/>
      <c r="M8" s="720"/>
      <c r="N8" s="720"/>
      <c r="O8" s="720"/>
      <c r="P8" s="720"/>
      <c r="Q8" s="720"/>
      <c r="R8" s="720"/>
      <c r="S8" s="720"/>
      <c r="T8" s="720"/>
      <c r="U8" s="720"/>
      <c r="V8" s="720"/>
      <c r="W8" s="720"/>
      <c r="X8" s="938"/>
      <c r="Y8" s="843" t="s">
        <v>390</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557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306</v>
      </c>
      <c r="Q13" s="658"/>
      <c r="R13" s="658"/>
      <c r="S13" s="658"/>
      <c r="T13" s="658"/>
      <c r="U13" s="658"/>
      <c r="V13" s="659"/>
      <c r="W13" s="657">
        <v>311</v>
      </c>
      <c r="X13" s="658"/>
      <c r="Y13" s="658"/>
      <c r="Z13" s="658"/>
      <c r="AA13" s="658"/>
      <c r="AB13" s="658"/>
      <c r="AC13" s="659"/>
      <c r="AD13" s="657">
        <v>315</v>
      </c>
      <c r="AE13" s="658"/>
      <c r="AF13" s="658"/>
      <c r="AG13" s="658"/>
      <c r="AH13" s="658"/>
      <c r="AI13" s="658"/>
      <c r="AJ13" s="659"/>
      <c r="AK13" s="657">
        <v>524</v>
      </c>
      <c r="AL13" s="658"/>
      <c r="AM13" s="658"/>
      <c r="AN13" s="658"/>
      <c r="AO13" s="658"/>
      <c r="AP13" s="658"/>
      <c r="AQ13" s="659"/>
      <c r="AR13" s="915">
        <v>624</v>
      </c>
      <c r="AS13" s="916"/>
      <c r="AT13" s="916"/>
      <c r="AU13" s="916"/>
      <c r="AV13" s="916"/>
      <c r="AW13" s="916"/>
      <c r="AX13" s="917"/>
    </row>
    <row r="14" spans="1:50" ht="21" customHeight="1" x14ac:dyDescent="0.15">
      <c r="A14" s="614"/>
      <c r="B14" s="615"/>
      <c r="C14" s="615"/>
      <c r="D14" s="615"/>
      <c r="E14" s="615"/>
      <c r="F14" s="616"/>
      <c r="G14" s="725"/>
      <c r="H14" s="726"/>
      <c r="I14" s="711" t="s">
        <v>8</v>
      </c>
      <c r="J14" s="762"/>
      <c r="K14" s="762"/>
      <c r="L14" s="762"/>
      <c r="M14" s="762"/>
      <c r="N14" s="762"/>
      <c r="O14" s="763"/>
      <c r="P14" s="657" t="s">
        <v>560</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t="s">
        <v>559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559</v>
      </c>
      <c r="AL15" s="658"/>
      <c r="AM15" s="658"/>
      <c r="AN15" s="658"/>
      <c r="AO15" s="658"/>
      <c r="AP15" s="658"/>
      <c r="AQ15" s="659"/>
      <c r="AR15" s="657" t="s">
        <v>630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t="s">
        <v>559</v>
      </c>
      <c r="AL17" s="658"/>
      <c r="AM17" s="658"/>
      <c r="AN17" s="658"/>
      <c r="AO17" s="658"/>
      <c r="AP17" s="658"/>
      <c r="AQ17" s="659"/>
      <c r="AR17" s="913"/>
      <c r="AS17" s="913"/>
      <c r="AT17" s="913"/>
      <c r="AU17" s="913"/>
      <c r="AV17" s="913"/>
      <c r="AW17" s="913"/>
      <c r="AX17" s="914"/>
    </row>
    <row r="18" spans="1:50" ht="24.75" customHeight="1" x14ac:dyDescent="0.15">
      <c r="A18" s="614"/>
      <c r="B18" s="615"/>
      <c r="C18" s="615"/>
      <c r="D18" s="615"/>
      <c r="E18" s="615"/>
      <c r="F18" s="616"/>
      <c r="G18" s="727"/>
      <c r="H18" s="728"/>
      <c r="I18" s="716" t="s">
        <v>20</v>
      </c>
      <c r="J18" s="717"/>
      <c r="K18" s="717"/>
      <c r="L18" s="717"/>
      <c r="M18" s="717"/>
      <c r="N18" s="717"/>
      <c r="O18" s="718"/>
      <c r="P18" s="875">
        <f>SUM(P13:V17)</f>
        <v>306</v>
      </c>
      <c r="Q18" s="876"/>
      <c r="R18" s="876"/>
      <c r="S18" s="876"/>
      <c r="T18" s="876"/>
      <c r="U18" s="876"/>
      <c r="V18" s="877"/>
      <c r="W18" s="875">
        <f>SUM(W13:AC17)</f>
        <v>311</v>
      </c>
      <c r="X18" s="876"/>
      <c r="Y18" s="876"/>
      <c r="Z18" s="876"/>
      <c r="AA18" s="876"/>
      <c r="AB18" s="876"/>
      <c r="AC18" s="877"/>
      <c r="AD18" s="875">
        <f>SUM(AD13:AJ17)</f>
        <v>315</v>
      </c>
      <c r="AE18" s="876"/>
      <c r="AF18" s="876"/>
      <c r="AG18" s="876"/>
      <c r="AH18" s="876"/>
      <c r="AI18" s="876"/>
      <c r="AJ18" s="877"/>
      <c r="AK18" s="875">
        <f>SUM(AK13:AQ17)</f>
        <v>524</v>
      </c>
      <c r="AL18" s="876"/>
      <c r="AM18" s="876"/>
      <c r="AN18" s="876"/>
      <c r="AO18" s="876"/>
      <c r="AP18" s="876"/>
      <c r="AQ18" s="877"/>
      <c r="AR18" s="875">
        <f>SUM(AR13:AX17)</f>
        <v>624</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277</v>
      </c>
      <c r="Q19" s="658"/>
      <c r="R19" s="658"/>
      <c r="S19" s="658"/>
      <c r="T19" s="658"/>
      <c r="U19" s="658"/>
      <c r="V19" s="659"/>
      <c r="W19" s="657">
        <v>252</v>
      </c>
      <c r="X19" s="658"/>
      <c r="Y19" s="658"/>
      <c r="Z19" s="658"/>
      <c r="AA19" s="658"/>
      <c r="AB19" s="658"/>
      <c r="AC19" s="659"/>
      <c r="AD19" s="657">
        <v>292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3" t="s">
        <v>10</v>
      </c>
      <c r="H20" s="874"/>
      <c r="I20" s="874"/>
      <c r="J20" s="874"/>
      <c r="K20" s="874"/>
      <c r="L20" s="874"/>
      <c r="M20" s="874"/>
      <c r="N20" s="874"/>
      <c r="O20" s="874"/>
      <c r="P20" s="311">
        <f>IF(P18=0, "-", SUM(P19)/P18)</f>
        <v>0.90522875816993464</v>
      </c>
      <c r="Q20" s="311"/>
      <c r="R20" s="311"/>
      <c r="S20" s="311"/>
      <c r="T20" s="311"/>
      <c r="U20" s="311"/>
      <c r="V20" s="311"/>
      <c r="W20" s="311">
        <f t="shared" ref="W20" si="0">IF(W18=0, "-", SUM(W19)/W18)</f>
        <v>0.81028938906752412</v>
      </c>
      <c r="X20" s="311"/>
      <c r="Y20" s="311"/>
      <c r="Z20" s="311"/>
      <c r="AA20" s="311"/>
      <c r="AB20" s="311"/>
      <c r="AC20" s="311"/>
      <c r="AD20" s="311">
        <f t="shared" ref="AD20" si="1">IF(AD18=0, "-", SUM(AD19)/AD18)</f>
        <v>0.92698412698412702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2"/>
      <c r="G21" s="309" t="s">
        <v>497</v>
      </c>
      <c r="H21" s="310"/>
      <c r="I21" s="310"/>
      <c r="J21" s="310"/>
      <c r="K21" s="310"/>
      <c r="L21" s="310"/>
      <c r="M21" s="310"/>
      <c r="N21" s="310"/>
      <c r="O21" s="310"/>
      <c r="P21" s="311">
        <f>IF(P19=0, "-", SUM(P19)/SUM(P13,P14))</f>
        <v>0.90522875816993464</v>
      </c>
      <c r="Q21" s="311"/>
      <c r="R21" s="311"/>
      <c r="S21" s="311"/>
      <c r="T21" s="311"/>
      <c r="U21" s="311"/>
      <c r="V21" s="311"/>
      <c r="W21" s="311">
        <f t="shared" ref="W21" si="2">IF(W19=0, "-", SUM(W19)/SUM(W13,W14))</f>
        <v>0.81028938906752412</v>
      </c>
      <c r="X21" s="311"/>
      <c r="Y21" s="311"/>
      <c r="Z21" s="311"/>
      <c r="AA21" s="311"/>
      <c r="AB21" s="311"/>
      <c r="AC21" s="311"/>
      <c r="AD21" s="311">
        <f t="shared" ref="AD21" si="3">IF(AD19=0, "-", SUM(AD19)/SUM(AD13,AD14))</f>
        <v>0.92698412698412702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539</v>
      </c>
      <c r="B22" s="961"/>
      <c r="C22" s="961"/>
      <c r="D22" s="961"/>
      <c r="E22" s="961"/>
      <c r="F22" s="962"/>
      <c r="G22" s="947" t="s">
        <v>474</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561</v>
      </c>
      <c r="H23" s="949"/>
      <c r="I23" s="949"/>
      <c r="J23" s="949"/>
      <c r="K23" s="949"/>
      <c r="L23" s="949"/>
      <c r="M23" s="949"/>
      <c r="N23" s="949"/>
      <c r="O23" s="950"/>
      <c r="P23" s="915">
        <v>390</v>
      </c>
      <c r="Q23" s="916"/>
      <c r="R23" s="916"/>
      <c r="S23" s="916"/>
      <c r="T23" s="916"/>
      <c r="U23" s="916"/>
      <c r="V23" s="933"/>
      <c r="W23" s="915">
        <v>435</v>
      </c>
      <c r="X23" s="916"/>
      <c r="Y23" s="916"/>
      <c r="Z23" s="916"/>
      <c r="AA23" s="916"/>
      <c r="AB23" s="916"/>
      <c r="AC23" s="933"/>
      <c r="AD23" s="970" t="s">
        <v>648</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620</v>
      </c>
      <c r="H24" s="952"/>
      <c r="I24" s="952"/>
      <c r="J24" s="952"/>
      <c r="K24" s="952"/>
      <c r="L24" s="952"/>
      <c r="M24" s="952"/>
      <c r="N24" s="952"/>
      <c r="O24" s="953"/>
      <c r="P24" s="657">
        <v>65</v>
      </c>
      <c r="Q24" s="658"/>
      <c r="R24" s="658"/>
      <c r="S24" s="658"/>
      <c r="T24" s="658"/>
      <c r="U24" s="658"/>
      <c r="V24" s="659"/>
      <c r="W24" s="657">
        <v>73</v>
      </c>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562</v>
      </c>
      <c r="H25" s="952"/>
      <c r="I25" s="952"/>
      <c r="J25" s="952"/>
      <c r="K25" s="952"/>
      <c r="L25" s="952"/>
      <c r="M25" s="952"/>
      <c r="N25" s="952"/>
      <c r="O25" s="953"/>
      <c r="P25" s="657">
        <v>44</v>
      </c>
      <c r="Q25" s="658"/>
      <c r="R25" s="658"/>
      <c r="S25" s="658"/>
      <c r="T25" s="658"/>
      <c r="U25" s="658"/>
      <c r="V25" s="659"/>
      <c r="W25" s="657">
        <v>88</v>
      </c>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563</v>
      </c>
      <c r="H26" s="952"/>
      <c r="I26" s="952"/>
      <c r="J26" s="952"/>
      <c r="K26" s="952"/>
      <c r="L26" s="952"/>
      <c r="M26" s="952"/>
      <c r="N26" s="952"/>
      <c r="O26" s="953"/>
      <c r="P26" s="657">
        <v>22</v>
      </c>
      <c r="Q26" s="658"/>
      <c r="R26" s="658"/>
      <c r="S26" s="658"/>
      <c r="T26" s="658"/>
      <c r="U26" s="658"/>
      <c r="V26" s="659"/>
      <c r="W26" s="657">
        <v>22</v>
      </c>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619</v>
      </c>
      <c r="H27" s="952"/>
      <c r="I27" s="952"/>
      <c r="J27" s="952"/>
      <c r="K27" s="952"/>
      <c r="L27" s="952"/>
      <c r="M27" s="952"/>
      <c r="N27" s="952"/>
      <c r="O27" s="953"/>
      <c r="P27" s="657">
        <v>3</v>
      </c>
      <c r="Q27" s="658"/>
      <c r="R27" s="658"/>
      <c r="S27" s="658"/>
      <c r="T27" s="658"/>
      <c r="U27" s="658"/>
      <c r="V27" s="659"/>
      <c r="W27" s="657">
        <v>6</v>
      </c>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524</v>
      </c>
      <c r="Q29" s="930"/>
      <c r="R29" s="930"/>
      <c r="S29" s="930"/>
      <c r="T29" s="930"/>
      <c r="U29" s="930"/>
      <c r="V29" s="931"/>
      <c r="W29" s="929">
        <f>AR13</f>
        <v>624</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7" t="s">
        <v>355</v>
      </c>
      <c r="AR30" s="768"/>
      <c r="AS30" s="768"/>
      <c r="AT30" s="769"/>
      <c r="AU30" s="774" t="s">
        <v>253</v>
      </c>
      <c r="AV30" s="774"/>
      <c r="AW30" s="774"/>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597</v>
      </c>
      <c r="AR31" s="193"/>
      <c r="AS31" s="126" t="s">
        <v>356</v>
      </c>
      <c r="AT31" s="127"/>
      <c r="AU31" s="192">
        <v>30</v>
      </c>
      <c r="AV31" s="192"/>
      <c r="AW31" s="394" t="s">
        <v>300</v>
      </c>
      <c r="AX31" s="395"/>
    </row>
    <row r="32" spans="1:50" ht="32.25" customHeight="1" x14ac:dyDescent="0.15">
      <c r="A32" s="399"/>
      <c r="B32" s="397"/>
      <c r="C32" s="397"/>
      <c r="D32" s="397"/>
      <c r="E32" s="397"/>
      <c r="F32" s="398"/>
      <c r="G32" s="560" t="s">
        <v>564</v>
      </c>
      <c r="H32" s="561"/>
      <c r="I32" s="561"/>
      <c r="J32" s="561"/>
      <c r="K32" s="561"/>
      <c r="L32" s="561"/>
      <c r="M32" s="561"/>
      <c r="N32" s="561"/>
      <c r="O32" s="562"/>
      <c r="P32" s="98" t="s">
        <v>626</v>
      </c>
      <c r="Q32" s="98"/>
      <c r="R32" s="98"/>
      <c r="S32" s="98"/>
      <c r="T32" s="98"/>
      <c r="U32" s="98"/>
      <c r="V32" s="98"/>
      <c r="W32" s="98"/>
      <c r="X32" s="99"/>
      <c r="Y32" s="467" t="s">
        <v>12</v>
      </c>
      <c r="Z32" s="527"/>
      <c r="AA32" s="528"/>
      <c r="AB32" s="457" t="s">
        <v>518</v>
      </c>
      <c r="AC32" s="457"/>
      <c r="AD32" s="457"/>
      <c r="AE32" s="211">
        <v>98.9</v>
      </c>
      <c r="AF32" s="212"/>
      <c r="AG32" s="212"/>
      <c r="AH32" s="212"/>
      <c r="AI32" s="211">
        <v>99.2</v>
      </c>
      <c r="AJ32" s="212"/>
      <c r="AK32" s="212"/>
      <c r="AL32" s="212"/>
      <c r="AM32" s="211">
        <v>99</v>
      </c>
      <c r="AN32" s="212"/>
      <c r="AO32" s="212"/>
      <c r="AP32" s="212"/>
      <c r="AQ32" s="330" t="s">
        <v>598</v>
      </c>
      <c r="AR32" s="200"/>
      <c r="AS32" s="200"/>
      <c r="AT32" s="393"/>
      <c r="AU32" s="212" t="s">
        <v>598</v>
      </c>
      <c r="AV32" s="212"/>
      <c r="AW32" s="212"/>
      <c r="AX32" s="214"/>
    </row>
    <row r="33" spans="1:50" ht="31.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v>90</v>
      </c>
      <c r="AF33" s="212"/>
      <c r="AG33" s="212"/>
      <c r="AH33" s="212"/>
      <c r="AI33" s="211">
        <v>90</v>
      </c>
      <c r="AJ33" s="212"/>
      <c r="AK33" s="212"/>
      <c r="AL33" s="212"/>
      <c r="AM33" s="211">
        <v>90</v>
      </c>
      <c r="AN33" s="212"/>
      <c r="AO33" s="212"/>
      <c r="AP33" s="212"/>
      <c r="AQ33" s="330" t="s">
        <v>597</v>
      </c>
      <c r="AR33" s="200"/>
      <c r="AS33" s="200"/>
      <c r="AT33" s="393"/>
      <c r="AU33" s="212">
        <v>90</v>
      </c>
      <c r="AV33" s="212"/>
      <c r="AW33" s="212"/>
      <c r="AX33" s="214"/>
    </row>
    <row r="34" spans="1:50" ht="2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109.8</v>
      </c>
      <c r="AF34" s="212"/>
      <c r="AG34" s="212"/>
      <c r="AH34" s="212"/>
      <c r="AI34" s="211">
        <v>110.2</v>
      </c>
      <c r="AJ34" s="212"/>
      <c r="AK34" s="212"/>
      <c r="AL34" s="212"/>
      <c r="AM34" s="211">
        <v>110</v>
      </c>
      <c r="AN34" s="212"/>
      <c r="AO34" s="212"/>
      <c r="AP34" s="212"/>
      <c r="AQ34" s="330" t="s">
        <v>599</v>
      </c>
      <c r="AR34" s="200"/>
      <c r="AS34" s="200"/>
      <c r="AT34" s="393"/>
      <c r="AU34" s="212" t="s">
        <v>598</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0"/>
      <c r="AR39" s="200"/>
      <c r="AS39" s="200"/>
      <c r="AT39" s="393"/>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0"/>
      <c r="AR40" s="200"/>
      <c r="AS40" s="200"/>
      <c r="AT40" s="393"/>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0"/>
      <c r="AR41" s="200"/>
      <c r="AS41" s="200"/>
      <c r="AT41" s="393"/>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0"/>
      <c r="AR46" s="200"/>
      <c r="AS46" s="200"/>
      <c r="AT46" s="393"/>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0"/>
      <c r="AR47" s="200"/>
      <c r="AS47" s="200"/>
      <c r="AT47" s="393"/>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0"/>
      <c r="AR48" s="200"/>
      <c r="AS48" s="200"/>
      <c r="AT48" s="393"/>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0"/>
      <c r="AR53" s="200"/>
      <c r="AS53" s="200"/>
      <c r="AT53" s="393"/>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0"/>
      <c r="AR54" s="200"/>
      <c r="AS54" s="200"/>
      <c r="AT54" s="393"/>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0"/>
      <c r="AR55" s="200"/>
      <c r="AS55" s="200"/>
      <c r="AT55" s="393"/>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0"/>
      <c r="AR60" s="200"/>
      <c r="AS60" s="200"/>
      <c r="AT60" s="393"/>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0"/>
      <c r="AR61" s="200"/>
      <c r="AS61" s="200"/>
      <c r="AT61" s="393"/>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0"/>
      <c r="AR62" s="200"/>
      <c r="AS62" s="200"/>
      <c r="AT62" s="393"/>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93"/>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93"/>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0"/>
      <c r="AR77" s="200"/>
      <c r="AS77" s="200"/>
      <c r="AT77" s="393"/>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0"/>
      <c r="AR87" s="200"/>
      <c r="AS87" s="200"/>
      <c r="AT87" s="393"/>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0"/>
      <c r="AR88" s="200"/>
      <c r="AS88" s="200"/>
      <c r="AT88" s="393"/>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0"/>
      <c r="AR89" s="200"/>
      <c r="AS89" s="200"/>
      <c r="AT89" s="393"/>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0"/>
      <c r="AR92" s="200"/>
      <c r="AS92" s="200"/>
      <c r="AT92" s="393"/>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0"/>
      <c r="AR93" s="200"/>
      <c r="AS93" s="200"/>
      <c r="AT93" s="393"/>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0"/>
      <c r="AR94" s="200"/>
      <c r="AS94" s="200"/>
      <c r="AT94" s="393"/>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0"/>
      <c r="AR97" s="200"/>
      <c r="AS97" s="200"/>
      <c r="AT97" s="393"/>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0"/>
      <c r="AR98" s="200"/>
      <c r="AS98" s="200"/>
      <c r="AT98" s="393"/>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627</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7678</v>
      </c>
      <c r="AF101" s="212"/>
      <c r="AG101" s="212"/>
      <c r="AH101" s="213"/>
      <c r="AI101" s="211">
        <v>7597</v>
      </c>
      <c r="AJ101" s="212"/>
      <c r="AK101" s="212"/>
      <c r="AL101" s="213"/>
      <c r="AM101" s="211">
        <v>9213</v>
      </c>
      <c r="AN101" s="212"/>
      <c r="AO101" s="212"/>
      <c r="AP101" s="213"/>
      <c r="AQ101" s="211" t="s">
        <v>598</v>
      </c>
      <c r="AR101" s="212"/>
      <c r="AS101" s="212"/>
      <c r="AT101" s="213"/>
      <c r="AU101" s="211" t="s">
        <v>631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7000</v>
      </c>
      <c r="AF102" s="414"/>
      <c r="AG102" s="414"/>
      <c r="AH102" s="414"/>
      <c r="AI102" s="414">
        <v>7000</v>
      </c>
      <c r="AJ102" s="414"/>
      <c r="AK102" s="414"/>
      <c r="AL102" s="414"/>
      <c r="AM102" s="414">
        <v>7000</v>
      </c>
      <c r="AN102" s="414"/>
      <c r="AO102" s="414"/>
      <c r="AP102" s="414"/>
      <c r="AQ102" s="266">
        <v>7000</v>
      </c>
      <c r="AR102" s="267"/>
      <c r="AS102" s="267"/>
      <c r="AT102" s="312"/>
      <c r="AU102" s="266">
        <v>7000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8" t="s">
        <v>570</v>
      </c>
      <c r="H116" s="388"/>
      <c r="I116" s="388"/>
      <c r="J116" s="388"/>
      <c r="K116" s="388"/>
      <c r="L116" s="388"/>
      <c r="M116" s="388"/>
      <c r="N116" s="388"/>
      <c r="O116" s="388"/>
      <c r="P116" s="388"/>
      <c r="Q116" s="388"/>
      <c r="R116" s="388"/>
      <c r="S116" s="388"/>
      <c r="T116" s="388"/>
      <c r="U116" s="388"/>
      <c r="V116" s="388"/>
      <c r="W116" s="388"/>
      <c r="X116" s="388"/>
      <c r="Y116" s="451" t="s">
        <v>15</v>
      </c>
      <c r="Z116" s="452"/>
      <c r="AA116" s="453"/>
      <c r="AB116" s="458" t="s">
        <v>567</v>
      </c>
      <c r="AC116" s="459"/>
      <c r="AD116" s="460"/>
      <c r="AE116" s="414">
        <v>36075</v>
      </c>
      <c r="AF116" s="414"/>
      <c r="AG116" s="414"/>
      <c r="AH116" s="414"/>
      <c r="AI116" s="414">
        <v>33176</v>
      </c>
      <c r="AJ116" s="414"/>
      <c r="AK116" s="414"/>
      <c r="AL116" s="414"/>
      <c r="AM116" s="414">
        <v>31663</v>
      </c>
      <c r="AN116" s="414"/>
      <c r="AO116" s="414"/>
      <c r="AP116" s="414"/>
      <c r="AQ116" s="211">
        <v>74819</v>
      </c>
      <c r="AR116" s="212"/>
      <c r="AS116" s="212"/>
      <c r="AT116" s="212"/>
      <c r="AU116" s="212"/>
      <c r="AV116" s="212"/>
      <c r="AW116" s="212"/>
      <c r="AX116" s="214"/>
    </row>
    <row r="117" spans="1:50" ht="46.5" customHeight="1" thickBot="1" x14ac:dyDescent="0.2">
      <c r="A117" s="438"/>
      <c r="B117" s="439"/>
      <c r="C117" s="439"/>
      <c r="D117" s="439"/>
      <c r="E117" s="439"/>
      <c r="F117" s="440"/>
      <c r="G117" s="389"/>
      <c r="H117" s="389"/>
      <c r="I117" s="389"/>
      <c r="J117" s="389"/>
      <c r="K117" s="389"/>
      <c r="L117" s="389"/>
      <c r="M117" s="389"/>
      <c r="N117" s="389"/>
      <c r="O117" s="389"/>
      <c r="P117" s="389"/>
      <c r="Q117" s="389"/>
      <c r="R117" s="389"/>
      <c r="S117" s="389"/>
      <c r="T117" s="389"/>
      <c r="U117" s="389"/>
      <c r="V117" s="389"/>
      <c r="W117" s="389"/>
      <c r="X117" s="389"/>
      <c r="Y117" s="467" t="s">
        <v>49</v>
      </c>
      <c r="Z117" s="442"/>
      <c r="AA117" s="443"/>
      <c r="AB117" s="468" t="s">
        <v>568</v>
      </c>
      <c r="AC117" s="469"/>
      <c r="AD117" s="470"/>
      <c r="AE117" s="590" t="s">
        <v>569</v>
      </c>
      <c r="AF117" s="547"/>
      <c r="AG117" s="547"/>
      <c r="AH117" s="547"/>
      <c r="AI117" s="590" t="s">
        <v>571</v>
      </c>
      <c r="AJ117" s="547"/>
      <c r="AK117" s="547"/>
      <c r="AL117" s="547"/>
      <c r="AM117" s="590" t="s">
        <v>646</v>
      </c>
      <c r="AN117" s="547"/>
      <c r="AO117" s="547"/>
      <c r="AP117" s="547"/>
      <c r="AQ117" s="547"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8" t="s">
        <v>503</v>
      </c>
      <c r="H119" s="388"/>
      <c r="I119" s="388"/>
      <c r="J119" s="388"/>
      <c r="K119" s="388"/>
      <c r="L119" s="388"/>
      <c r="M119" s="388"/>
      <c r="N119" s="388"/>
      <c r="O119" s="388"/>
      <c r="P119" s="388"/>
      <c r="Q119" s="388"/>
      <c r="R119" s="388"/>
      <c r="S119" s="388"/>
      <c r="T119" s="388"/>
      <c r="U119" s="388"/>
      <c r="V119" s="388"/>
      <c r="W119" s="388"/>
      <c r="X119" s="388"/>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89"/>
      <c r="H120" s="389"/>
      <c r="I120" s="389"/>
      <c r="J120" s="389"/>
      <c r="K120" s="389"/>
      <c r="L120" s="389"/>
      <c r="M120" s="389"/>
      <c r="N120" s="389"/>
      <c r="O120" s="389"/>
      <c r="P120" s="389"/>
      <c r="Q120" s="389"/>
      <c r="R120" s="389"/>
      <c r="S120" s="389"/>
      <c r="T120" s="389"/>
      <c r="U120" s="389"/>
      <c r="V120" s="389"/>
      <c r="W120" s="389"/>
      <c r="X120" s="389"/>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8" t="s">
        <v>504</v>
      </c>
      <c r="H122" s="388"/>
      <c r="I122" s="388"/>
      <c r="J122" s="388"/>
      <c r="K122" s="388"/>
      <c r="L122" s="388"/>
      <c r="M122" s="388"/>
      <c r="N122" s="388"/>
      <c r="O122" s="388"/>
      <c r="P122" s="388"/>
      <c r="Q122" s="388"/>
      <c r="R122" s="388"/>
      <c r="S122" s="388"/>
      <c r="T122" s="388"/>
      <c r="U122" s="388"/>
      <c r="V122" s="388"/>
      <c r="W122" s="388"/>
      <c r="X122" s="388"/>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89"/>
      <c r="H123" s="389"/>
      <c r="I123" s="389"/>
      <c r="J123" s="389"/>
      <c r="K123" s="389"/>
      <c r="L123" s="389"/>
      <c r="M123" s="389"/>
      <c r="N123" s="389"/>
      <c r="O123" s="389"/>
      <c r="P123" s="389"/>
      <c r="Q123" s="389"/>
      <c r="R123" s="389"/>
      <c r="S123" s="389"/>
      <c r="T123" s="389"/>
      <c r="U123" s="389"/>
      <c r="V123" s="389"/>
      <c r="W123" s="389"/>
      <c r="X123" s="389"/>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8" t="s">
        <v>504</v>
      </c>
      <c r="H125" s="388"/>
      <c r="I125" s="388"/>
      <c r="J125" s="388"/>
      <c r="K125" s="388"/>
      <c r="L125" s="388"/>
      <c r="M125" s="388"/>
      <c r="N125" s="388"/>
      <c r="O125" s="388"/>
      <c r="P125" s="388"/>
      <c r="Q125" s="388"/>
      <c r="R125" s="388"/>
      <c r="S125" s="388"/>
      <c r="T125" s="388"/>
      <c r="U125" s="388"/>
      <c r="V125" s="388"/>
      <c r="W125" s="388"/>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89"/>
      <c r="H126" s="389"/>
      <c r="I126" s="389"/>
      <c r="J126" s="389"/>
      <c r="K126" s="389"/>
      <c r="L126" s="389"/>
      <c r="M126" s="389"/>
      <c r="N126" s="389"/>
      <c r="O126" s="389"/>
      <c r="P126" s="389"/>
      <c r="Q126" s="389"/>
      <c r="R126" s="389"/>
      <c r="S126" s="389"/>
      <c r="T126" s="389"/>
      <c r="U126" s="389"/>
      <c r="V126" s="389"/>
      <c r="W126" s="389"/>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8" t="s">
        <v>504</v>
      </c>
      <c r="H128" s="388"/>
      <c r="I128" s="388"/>
      <c r="J128" s="388"/>
      <c r="K128" s="388"/>
      <c r="L128" s="388"/>
      <c r="M128" s="388"/>
      <c r="N128" s="388"/>
      <c r="O128" s="388"/>
      <c r="P128" s="388"/>
      <c r="Q128" s="388"/>
      <c r="R128" s="388"/>
      <c r="S128" s="388"/>
      <c r="T128" s="388"/>
      <c r="U128" s="388"/>
      <c r="V128" s="388"/>
      <c r="W128" s="388"/>
      <c r="X128" s="388"/>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89"/>
      <c r="H129" s="389"/>
      <c r="I129" s="389"/>
      <c r="J129" s="389"/>
      <c r="K129" s="389"/>
      <c r="L129" s="389"/>
      <c r="M129" s="389"/>
      <c r="N129" s="389"/>
      <c r="O129" s="389"/>
      <c r="P129" s="389"/>
      <c r="Q129" s="389"/>
      <c r="R129" s="389"/>
      <c r="S129" s="389"/>
      <c r="T129" s="389"/>
      <c r="U129" s="389"/>
      <c r="V129" s="389"/>
      <c r="W129" s="389"/>
      <c r="X129" s="389"/>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519" t="s">
        <v>518</v>
      </c>
      <c r="AC134" s="519"/>
      <c r="AD134" s="519"/>
      <c r="AE134" s="199">
        <v>98.9</v>
      </c>
      <c r="AF134" s="200"/>
      <c r="AG134" s="200"/>
      <c r="AH134" s="200"/>
      <c r="AI134" s="199">
        <v>99.2</v>
      </c>
      <c r="AJ134" s="200"/>
      <c r="AK134" s="200"/>
      <c r="AL134" s="200"/>
      <c r="AM134" s="199">
        <v>99</v>
      </c>
      <c r="AN134" s="200"/>
      <c r="AO134" s="200"/>
      <c r="AP134" s="200"/>
      <c r="AQ134" s="199" t="s">
        <v>598</v>
      </c>
      <c r="AR134" s="200"/>
      <c r="AS134" s="200"/>
      <c r="AT134" s="200"/>
      <c r="AU134" s="199" t="s">
        <v>602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518</v>
      </c>
      <c r="AC135" s="519"/>
      <c r="AD135" s="519"/>
      <c r="AE135" s="199">
        <v>90</v>
      </c>
      <c r="AF135" s="200"/>
      <c r="AG135" s="200"/>
      <c r="AH135" s="200"/>
      <c r="AI135" s="199">
        <v>90</v>
      </c>
      <c r="AJ135" s="200"/>
      <c r="AK135" s="200"/>
      <c r="AL135" s="200"/>
      <c r="AM135" s="199">
        <v>90</v>
      </c>
      <c r="AN135" s="200"/>
      <c r="AO135" s="200"/>
      <c r="AP135" s="200"/>
      <c r="AQ135" s="199" t="s">
        <v>601</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559</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576</v>
      </c>
      <c r="AR432" s="193"/>
      <c r="AS432" s="126" t="s">
        <v>356</v>
      </c>
      <c r="AT432" s="127"/>
      <c r="AU432" s="193" t="s">
        <v>576</v>
      </c>
      <c r="AV432" s="193"/>
      <c r="AW432" s="126" t="s">
        <v>300</v>
      </c>
      <c r="AX432" s="188"/>
    </row>
    <row r="433" spans="1:50" ht="23.25" customHeight="1" x14ac:dyDescent="0.15">
      <c r="A433" s="182"/>
      <c r="B433" s="179"/>
      <c r="C433" s="173"/>
      <c r="D433" s="179"/>
      <c r="E433" s="334"/>
      <c r="F433" s="335"/>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0" t="s">
        <v>575</v>
      </c>
      <c r="AF433" s="200"/>
      <c r="AG433" s="200"/>
      <c r="AH433" s="200"/>
      <c r="AI433" s="330" t="s">
        <v>575</v>
      </c>
      <c r="AJ433" s="200"/>
      <c r="AK433" s="200"/>
      <c r="AL433" s="200"/>
      <c r="AM433" s="330" t="s">
        <v>575</v>
      </c>
      <c r="AN433" s="200"/>
      <c r="AO433" s="200"/>
      <c r="AP433" s="200"/>
      <c r="AQ433" s="330" t="s">
        <v>575</v>
      </c>
      <c r="AR433" s="200"/>
      <c r="AS433" s="200"/>
      <c r="AT433" s="200"/>
      <c r="AU433" s="330" t="s">
        <v>575</v>
      </c>
      <c r="AV433" s="200"/>
      <c r="AW433" s="200"/>
      <c r="AX433" s="200"/>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0" t="s">
        <v>559</v>
      </c>
      <c r="AF434" s="200"/>
      <c r="AG434" s="200"/>
      <c r="AH434" s="393"/>
      <c r="AI434" s="330" t="s">
        <v>559</v>
      </c>
      <c r="AJ434" s="200"/>
      <c r="AK434" s="200"/>
      <c r="AL434" s="200"/>
      <c r="AM434" s="330" t="s">
        <v>559</v>
      </c>
      <c r="AN434" s="200"/>
      <c r="AO434" s="200"/>
      <c r="AP434" s="393"/>
      <c r="AQ434" s="330" t="s">
        <v>559</v>
      </c>
      <c r="AR434" s="200"/>
      <c r="AS434" s="200"/>
      <c r="AT434" s="393"/>
      <c r="AU434" s="200" t="s">
        <v>559</v>
      </c>
      <c r="AV434" s="200"/>
      <c r="AW434" s="200"/>
      <c r="AX434" s="201"/>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0" t="s">
        <v>559</v>
      </c>
      <c r="AF435" s="200"/>
      <c r="AG435" s="200"/>
      <c r="AH435" s="393"/>
      <c r="AI435" s="330" t="s">
        <v>559</v>
      </c>
      <c r="AJ435" s="200"/>
      <c r="AK435" s="200"/>
      <c r="AL435" s="200"/>
      <c r="AM435" s="330" t="s">
        <v>559</v>
      </c>
      <c r="AN435" s="200"/>
      <c r="AO435" s="200"/>
      <c r="AP435" s="393"/>
      <c r="AQ435" s="330" t="s">
        <v>559</v>
      </c>
      <c r="AR435" s="200"/>
      <c r="AS435" s="200"/>
      <c r="AT435" s="393"/>
      <c r="AU435" s="200" t="s">
        <v>559</v>
      </c>
      <c r="AV435" s="200"/>
      <c r="AW435" s="200"/>
      <c r="AX435" s="201"/>
    </row>
    <row r="436" spans="1:50" ht="18.75"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577</v>
      </c>
      <c r="AF437" s="193"/>
      <c r="AG437" s="126" t="s">
        <v>356</v>
      </c>
      <c r="AH437" s="127"/>
      <c r="AI437" s="149"/>
      <c r="AJ437" s="149"/>
      <c r="AK437" s="149"/>
      <c r="AL437" s="147"/>
      <c r="AM437" s="149"/>
      <c r="AN437" s="149"/>
      <c r="AO437" s="149"/>
      <c r="AP437" s="147"/>
      <c r="AQ437" s="589" t="s">
        <v>577</v>
      </c>
      <c r="AR437" s="193"/>
      <c r="AS437" s="126" t="s">
        <v>356</v>
      </c>
      <c r="AT437" s="127"/>
      <c r="AU437" s="193" t="s">
        <v>579</v>
      </c>
      <c r="AV437" s="193"/>
      <c r="AW437" s="126" t="s">
        <v>300</v>
      </c>
      <c r="AX437" s="188"/>
    </row>
    <row r="438" spans="1:50" ht="23.25" customHeight="1" x14ac:dyDescent="0.15">
      <c r="A438" s="182"/>
      <c r="B438" s="179"/>
      <c r="C438" s="173"/>
      <c r="D438" s="179"/>
      <c r="E438" s="334"/>
      <c r="F438" s="335"/>
      <c r="G438" s="97" t="s">
        <v>576</v>
      </c>
      <c r="H438" s="98"/>
      <c r="I438" s="98"/>
      <c r="J438" s="98"/>
      <c r="K438" s="98"/>
      <c r="L438" s="98"/>
      <c r="M438" s="98"/>
      <c r="N438" s="98"/>
      <c r="O438" s="98"/>
      <c r="P438" s="98"/>
      <c r="Q438" s="98"/>
      <c r="R438" s="98"/>
      <c r="S438" s="98"/>
      <c r="T438" s="98"/>
      <c r="U438" s="98"/>
      <c r="V438" s="98"/>
      <c r="W438" s="98"/>
      <c r="X438" s="99"/>
      <c r="Y438" s="194" t="s">
        <v>12</v>
      </c>
      <c r="Z438" s="195"/>
      <c r="AA438" s="196"/>
      <c r="AB438" s="198" t="s">
        <v>560</v>
      </c>
      <c r="AC438" s="198"/>
      <c r="AD438" s="198"/>
      <c r="AE438" s="330" t="s">
        <v>575</v>
      </c>
      <c r="AF438" s="200"/>
      <c r="AG438" s="200"/>
      <c r="AH438" s="200"/>
      <c r="AI438" s="330" t="s">
        <v>575</v>
      </c>
      <c r="AJ438" s="200"/>
      <c r="AK438" s="200"/>
      <c r="AL438" s="200"/>
      <c r="AM438" s="330" t="s">
        <v>575</v>
      </c>
      <c r="AN438" s="200"/>
      <c r="AO438" s="200"/>
      <c r="AP438" s="200"/>
      <c r="AQ438" s="330" t="s">
        <v>575</v>
      </c>
      <c r="AR438" s="200"/>
      <c r="AS438" s="200"/>
      <c r="AT438" s="200"/>
      <c r="AU438" s="330" t="s">
        <v>575</v>
      </c>
      <c r="AV438" s="200"/>
      <c r="AW438" s="200"/>
      <c r="AX438" s="200"/>
    </row>
    <row r="439" spans="1:50" ht="23.25"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560</v>
      </c>
      <c r="AC439" s="198"/>
      <c r="AD439" s="198"/>
      <c r="AE439" s="330" t="s">
        <v>575</v>
      </c>
      <c r="AF439" s="200"/>
      <c r="AG439" s="200"/>
      <c r="AH439" s="200"/>
      <c r="AI439" s="330" t="s">
        <v>575</v>
      </c>
      <c r="AJ439" s="200"/>
      <c r="AK439" s="200"/>
      <c r="AL439" s="200"/>
      <c r="AM439" s="330" t="s">
        <v>575</v>
      </c>
      <c r="AN439" s="200"/>
      <c r="AO439" s="200"/>
      <c r="AP439" s="200"/>
      <c r="AQ439" s="330" t="s">
        <v>575</v>
      </c>
      <c r="AR439" s="200"/>
      <c r="AS439" s="200"/>
      <c r="AT439" s="200"/>
      <c r="AU439" s="330" t="s">
        <v>575</v>
      </c>
      <c r="AV439" s="200"/>
      <c r="AW439" s="200"/>
      <c r="AX439" s="200"/>
    </row>
    <row r="440" spans="1:50" ht="23.25"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0" t="s">
        <v>575</v>
      </c>
      <c r="AF440" s="200"/>
      <c r="AG440" s="200"/>
      <c r="AH440" s="200"/>
      <c r="AI440" s="330" t="s">
        <v>575</v>
      </c>
      <c r="AJ440" s="200"/>
      <c r="AK440" s="200"/>
      <c r="AL440" s="200"/>
      <c r="AM440" s="330" t="s">
        <v>575</v>
      </c>
      <c r="AN440" s="200"/>
      <c r="AO440" s="200"/>
      <c r="AP440" s="200"/>
      <c r="AQ440" s="330" t="s">
        <v>575</v>
      </c>
      <c r="AR440" s="200"/>
      <c r="AS440" s="200"/>
      <c r="AT440" s="200"/>
      <c r="AU440" s="330" t="s">
        <v>575</v>
      </c>
      <c r="AV440" s="200"/>
      <c r="AW440" s="200"/>
      <c r="AX440" s="200"/>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93"/>
      <c r="AQ443" s="330"/>
      <c r="AR443" s="200"/>
      <c r="AS443" s="200"/>
      <c r="AT443" s="393"/>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93"/>
      <c r="AI444" s="330"/>
      <c r="AJ444" s="200"/>
      <c r="AK444" s="200"/>
      <c r="AL444" s="200"/>
      <c r="AM444" s="330"/>
      <c r="AN444" s="200"/>
      <c r="AO444" s="200"/>
      <c r="AP444" s="393"/>
      <c r="AQ444" s="330"/>
      <c r="AR444" s="200"/>
      <c r="AS444" s="200"/>
      <c r="AT444" s="393"/>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0"/>
      <c r="AF445" s="200"/>
      <c r="AG445" s="200"/>
      <c r="AH445" s="393"/>
      <c r="AI445" s="330"/>
      <c r="AJ445" s="200"/>
      <c r="AK445" s="200"/>
      <c r="AL445" s="200"/>
      <c r="AM445" s="330"/>
      <c r="AN445" s="200"/>
      <c r="AO445" s="200"/>
      <c r="AP445" s="393"/>
      <c r="AQ445" s="330"/>
      <c r="AR445" s="200"/>
      <c r="AS445" s="200"/>
      <c r="AT445" s="393"/>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93"/>
      <c r="AQ448" s="330"/>
      <c r="AR448" s="200"/>
      <c r="AS448" s="200"/>
      <c r="AT448" s="393"/>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93"/>
      <c r="AI449" s="330"/>
      <c r="AJ449" s="200"/>
      <c r="AK449" s="200"/>
      <c r="AL449" s="200"/>
      <c r="AM449" s="330"/>
      <c r="AN449" s="200"/>
      <c r="AO449" s="200"/>
      <c r="AP449" s="393"/>
      <c r="AQ449" s="330"/>
      <c r="AR449" s="200"/>
      <c r="AS449" s="200"/>
      <c r="AT449" s="393"/>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0"/>
      <c r="AF450" s="200"/>
      <c r="AG450" s="200"/>
      <c r="AH450" s="393"/>
      <c r="AI450" s="330"/>
      <c r="AJ450" s="200"/>
      <c r="AK450" s="200"/>
      <c r="AL450" s="200"/>
      <c r="AM450" s="330"/>
      <c r="AN450" s="200"/>
      <c r="AO450" s="200"/>
      <c r="AP450" s="393"/>
      <c r="AQ450" s="330"/>
      <c r="AR450" s="200"/>
      <c r="AS450" s="200"/>
      <c r="AT450" s="393"/>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93"/>
      <c r="AQ453" s="330"/>
      <c r="AR453" s="200"/>
      <c r="AS453" s="200"/>
      <c r="AT453" s="393"/>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93"/>
      <c r="AI454" s="330"/>
      <c r="AJ454" s="200"/>
      <c r="AK454" s="200"/>
      <c r="AL454" s="200"/>
      <c r="AM454" s="330"/>
      <c r="AN454" s="200"/>
      <c r="AO454" s="200"/>
      <c r="AP454" s="393"/>
      <c r="AQ454" s="330"/>
      <c r="AR454" s="200"/>
      <c r="AS454" s="200"/>
      <c r="AT454" s="393"/>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0"/>
      <c r="AF455" s="200"/>
      <c r="AG455" s="200"/>
      <c r="AH455" s="393"/>
      <c r="AI455" s="330"/>
      <c r="AJ455" s="200"/>
      <c r="AK455" s="200"/>
      <c r="AL455" s="200"/>
      <c r="AM455" s="330"/>
      <c r="AN455" s="200"/>
      <c r="AO455" s="200"/>
      <c r="AP455" s="393"/>
      <c r="AQ455" s="330"/>
      <c r="AR455" s="200"/>
      <c r="AS455" s="200"/>
      <c r="AT455" s="393"/>
      <c r="AU455" s="200"/>
      <c r="AV455" s="200"/>
      <c r="AW455" s="200"/>
      <c r="AX455" s="201"/>
    </row>
    <row r="456" spans="1:50" ht="18.75" hidden="1"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4"/>
      <c r="F458" s="335"/>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93"/>
      <c r="AQ458" s="330"/>
      <c r="AR458" s="200"/>
      <c r="AS458" s="200"/>
      <c r="AT458" s="393"/>
      <c r="AU458" s="200"/>
      <c r="AV458" s="200"/>
      <c r="AW458" s="200"/>
      <c r="AX458" s="201"/>
    </row>
    <row r="459" spans="1:50" ht="23.25" hidden="1"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93"/>
      <c r="AI459" s="330"/>
      <c r="AJ459" s="200"/>
      <c r="AK459" s="200"/>
      <c r="AL459" s="200"/>
      <c r="AM459" s="330"/>
      <c r="AN459" s="200"/>
      <c r="AO459" s="200"/>
      <c r="AP459" s="393"/>
      <c r="AQ459" s="330"/>
      <c r="AR459" s="200"/>
      <c r="AS459" s="200"/>
      <c r="AT459" s="393"/>
      <c r="AU459" s="200"/>
      <c r="AV459" s="200"/>
      <c r="AW459" s="200"/>
      <c r="AX459" s="201"/>
    </row>
    <row r="460" spans="1:50" ht="23.25" hidden="1"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0"/>
      <c r="AF460" s="200"/>
      <c r="AG460" s="200"/>
      <c r="AH460" s="393"/>
      <c r="AI460" s="330"/>
      <c r="AJ460" s="200"/>
      <c r="AK460" s="200"/>
      <c r="AL460" s="200"/>
      <c r="AM460" s="330"/>
      <c r="AN460" s="200"/>
      <c r="AO460" s="200"/>
      <c r="AP460" s="393"/>
      <c r="AQ460" s="330"/>
      <c r="AR460" s="200"/>
      <c r="AS460" s="200"/>
      <c r="AT460" s="393"/>
      <c r="AU460" s="200"/>
      <c r="AV460" s="200"/>
      <c r="AW460" s="200"/>
      <c r="AX460" s="201"/>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93"/>
      <c r="AQ463" s="330"/>
      <c r="AR463" s="200"/>
      <c r="AS463" s="200"/>
      <c r="AT463" s="393"/>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93"/>
      <c r="AI464" s="330"/>
      <c r="AJ464" s="200"/>
      <c r="AK464" s="200"/>
      <c r="AL464" s="200"/>
      <c r="AM464" s="330"/>
      <c r="AN464" s="200"/>
      <c r="AO464" s="200"/>
      <c r="AP464" s="393"/>
      <c r="AQ464" s="330"/>
      <c r="AR464" s="200"/>
      <c r="AS464" s="200"/>
      <c r="AT464" s="393"/>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0"/>
      <c r="AF465" s="200"/>
      <c r="AG465" s="200"/>
      <c r="AH465" s="393"/>
      <c r="AI465" s="330"/>
      <c r="AJ465" s="200"/>
      <c r="AK465" s="200"/>
      <c r="AL465" s="200"/>
      <c r="AM465" s="330"/>
      <c r="AN465" s="200"/>
      <c r="AO465" s="200"/>
      <c r="AP465" s="393"/>
      <c r="AQ465" s="330"/>
      <c r="AR465" s="200"/>
      <c r="AS465" s="200"/>
      <c r="AT465" s="393"/>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93"/>
      <c r="AQ468" s="330"/>
      <c r="AR468" s="200"/>
      <c r="AS468" s="200"/>
      <c r="AT468" s="393"/>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93"/>
      <c r="AI469" s="330"/>
      <c r="AJ469" s="200"/>
      <c r="AK469" s="200"/>
      <c r="AL469" s="200"/>
      <c r="AM469" s="330"/>
      <c r="AN469" s="200"/>
      <c r="AO469" s="200"/>
      <c r="AP469" s="393"/>
      <c r="AQ469" s="330"/>
      <c r="AR469" s="200"/>
      <c r="AS469" s="200"/>
      <c r="AT469" s="393"/>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0"/>
      <c r="AF470" s="200"/>
      <c r="AG470" s="200"/>
      <c r="AH470" s="393"/>
      <c r="AI470" s="330"/>
      <c r="AJ470" s="200"/>
      <c r="AK470" s="200"/>
      <c r="AL470" s="200"/>
      <c r="AM470" s="330"/>
      <c r="AN470" s="200"/>
      <c r="AO470" s="200"/>
      <c r="AP470" s="393"/>
      <c r="AQ470" s="330"/>
      <c r="AR470" s="200"/>
      <c r="AS470" s="200"/>
      <c r="AT470" s="393"/>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93"/>
      <c r="AQ473" s="330"/>
      <c r="AR473" s="200"/>
      <c r="AS473" s="200"/>
      <c r="AT473" s="393"/>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93"/>
      <c r="AI474" s="330"/>
      <c r="AJ474" s="200"/>
      <c r="AK474" s="200"/>
      <c r="AL474" s="200"/>
      <c r="AM474" s="330"/>
      <c r="AN474" s="200"/>
      <c r="AO474" s="200"/>
      <c r="AP474" s="393"/>
      <c r="AQ474" s="330"/>
      <c r="AR474" s="200"/>
      <c r="AS474" s="200"/>
      <c r="AT474" s="393"/>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0"/>
      <c r="AF475" s="200"/>
      <c r="AG475" s="200"/>
      <c r="AH475" s="393"/>
      <c r="AI475" s="330"/>
      <c r="AJ475" s="200"/>
      <c r="AK475" s="200"/>
      <c r="AL475" s="200"/>
      <c r="AM475" s="330"/>
      <c r="AN475" s="200"/>
      <c r="AO475" s="200"/>
      <c r="AP475" s="393"/>
      <c r="AQ475" s="330"/>
      <c r="AR475" s="200"/>
      <c r="AS475" s="200"/>
      <c r="AT475" s="393"/>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93"/>
      <c r="AQ478" s="330"/>
      <c r="AR478" s="200"/>
      <c r="AS478" s="200"/>
      <c r="AT478" s="393"/>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93"/>
      <c r="AI479" s="330"/>
      <c r="AJ479" s="200"/>
      <c r="AK479" s="200"/>
      <c r="AL479" s="200"/>
      <c r="AM479" s="330"/>
      <c r="AN479" s="200"/>
      <c r="AO479" s="200"/>
      <c r="AP479" s="393"/>
      <c r="AQ479" s="330"/>
      <c r="AR479" s="200"/>
      <c r="AS479" s="200"/>
      <c r="AT479" s="393"/>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0"/>
      <c r="AF480" s="200"/>
      <c r="AG480" s="200"/>
      <c r="AH480" s="393"/>
      <c r="AI480" s="330"/>
      <c r="AJ480" s="200"/>
      <c r="AK480" s="200"/>
      <c r="AL480" s="200"/>
      <c r="AM480" s="330"/>
      <c r="AN480" s="200"/>
      <c r="AO480" s="200"/>
      <c r="AP480" s="393"/>
      <c r="AQ480" s="330"/>
      <c r="AR480" s="200"/>
      <c r="AS480" s="200"/>
      <c r="AT480" s="393"/>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93"/>
      <c r="AQ487" s="330"/>
      <c r="AR487" s="200"/>
      <c r="AS487" s="200"/>
      <c r="AT487" s="393"/>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93"/>
      <c r="AI488" s="330"/>
      <c r="AJ488" s="200"/>
      <c r="AK488" s="200"/>
      <c r="AL488" s="200"/>
      <c r="AM488" s="330"/>
      <c r="AN488" s="200"/>
      <c r="AO488" s="200"/>
      <c r="AP488" s="393"/>
      <c r="AQ488" s="330"/>
      <c r="AR488" s="200"/>
      <c r="AS488" s="200"/>
      <c r="AT488" s="393"/>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0"/>
      <c r="AF489" s="200"/>
      <c r="AG489" s="200"/>
      <c r="AH489" s="393"/>
      <c r="AI489" s="330"/>
      <c r="AJ489" s="200"/>
      <c r="AK489" s="200"/>
      <c r="AL489" s="200"/>
      <c r="AM489" s="330"/>
      <c r="AN489" s="200"/>
      <c r="AO489" s="200"/>
      <c r="AP489" s="393"/>
      <c r="AQ489" s="330"/>
      <c r="AR489" s="200"/>
      <c r="AS489" s="200"/>
      <c r="AT489" s="393"/>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93"/>
      <c r="AQ492" s="330"/>
      <c r="AR492" s="200"/>
      <c r="AS492" s="200"/>
      <c r="AT492" s="393"/>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93"/>
      <c r="AI493" s="330"/>
      <c r="AJ493" s="200"/>
      <c r="AK493" s="200"/>
      <c r="AL493" s="200"/>
      <c r="AM493" s="330"/>
      <c r="AN493" s="200"/>
      <c r="AO493" s="200"/>
      <c r="AP493" s="393"/>
      <c r="AQ493" s="330"/>
      <c r="AR493" s="200"/>
      <c r="AS493" s="200"/>
      <c r="AT493" s="393"/>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0"/>
      <c r="AF494" s="200"/>
      <c r="AG494" s="200"/>
      <c r="AH494" s="393"/>
      <c r="AI494" s="330"/>
      <c r="AJ494" s="200"/>
      <c r="AK494" s="200"/>
      <c r="AL494" s="200"/>
      <c r="AM494" s="330"/>
      <c r="AN494" s="200"/>
      <c r="AO494" s="200"/>
      <c r="AP494" s="393"/>
      <c r="AQ494" s="330"/>
      <c r="AR494" s="200"/>
      <c r="AS494" s="200"/>
      <c r="AT494" s="393"/>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93"/>
      <c r="AQ497" s="330"/>
      <c r="AR497" s="200"/>
      <c r="AS497" s="200"/>
      <c r="AT497" s="393"/>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93"/>
      <c r="AI498" s="330"/>
      <c r="AJ498" s="200"/>
      <c r="AK498" s="200"/>
      <c r="AL498" s="200"/>
      <c r="AM498" s="330"/>
      <c r="AN498" s="200"/>
      <c r="AO498" s="200"/>
      <c r="AP498" s="393"/>
      <c r="AQ498" s="330"/>
      <c r="AR498" s="200"/>
      <c r="AS498" s="200"/>
      <c r="AT498" s="393"/>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0"/>
      <c r="AF499" s="200"/>
      <c r="AG499" s="200"/>
      <c r="AH499" s="393"/>
      <c r="AI499" s="330"/>
      <c r="AJ499" s="200"/>
      <c r="AK499" s="200"/>
      <c r="AL499" s="200"/>
      <c r="AM499" s="330"/>
      <c r="AN499" s="200"/>
      <c r="AO499" s="200"/>
      <c r="AP499" s="393"/>
      <c r="AQ499" s="330"/>
      <c r="AR499" s="200"/>
      <c r="AS499" s="200"/>
      <c r="AT499" s="393"/>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93"/>
      <c r="AQ502" s="330"/>
      <c r="AR502" s="200"/>
      <c r="AS502" s="200"/>
      <c r="AT502" s="393"/>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93"/>
      <c r="AI503" s="330"/>
      <c r="AJ503" s="200"/>
      <c r="AK503" s="200"/>
      <c r="AL503" s="200"/>
      <c r="AM503" s="330"/>
      <c r="AN503" s="200"/>
      <c r="AO503" s="200"/>
      <c r="AP503" s="393"/>
      <c r="AQ503" s="330"/>
      <c r="AR503" s="200"/>
      <c r="AS503" s="200"/>
      <c r="AT503" s="393"/>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0"/>
      <c r="AF504" s="200"/>
      <c r="AG504" s="200"/>
      <c r="AH504" s="393"/>
      <c r="AI504" s="330"/>
      <c r="AJ504" s="200"/>
      <c r="AK504" s="200"/>
      <c r="AL504" s="200"/>
      <c r="AM504" s="330"/>
      <c r="AN504" s="200"/>
      <c r="AO504" s="200"/>
      <c r="AP504" s="393"/>
      <c r="AQ504" s="330"/>
      <c r="AR504" s="200"/>
      <c r="AS504" s="200"/>
      <c r="AT504" s="393"/>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93"/>
      <c r="AQ507" s="330"/>
      <c r="AR507" s="200"/>
      <c r="AS507" s="200"/>
      <c r="AT507" s="393"/>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93"/>
      <c r="AI508" s="330"/>
      <c r="AJ508" s="200"/>
      <c r="AK508" s="200"/>
      <c r="AL508" s="200"/>
      <c r="AM508" s="330"/>
      <c r="AN508" s="200"/>
      <c r="AO508" s="200"/>
      <c r="AP508" s="393"/>
      <c r="AQ508" s="330"/>
      <c r="AR508" s="200"/>
      <c r="AS508" s="200"/>
      <c r="AT508" s="393"/>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0"/>
      <c r="AF509" s="200"/>
      <c r="AG509" s="200"/>
      <c r="AH509" s="393"/>
      <c r="AI509" s="330"/>
      <c r="AJ509" s="200"/>
      <c r="AK509" s="200"/>
      <c r="AL509" s="200"/>
      <c r="AM509" s="330"/>
      <c r="AN509" s="200"/>
      <c r="AO509" s="200"/>
      <c r="AP509" s="393"/>
      <c r="AQ509" s="330"/>
      <c r="AR509" s="200"/>
      <c r="AS509" s="200"/>
      <c r="AT509" s="393"/>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93"/>
      <c r="AQ512" s="330"/>
      <c r="AR512" s="200"/>
      <c r="AS512" s="200"/>
      <c r="AT512" s="393"/>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93"/>
      <c r="AI513" s="330"/>
      <c r="AJ513" s="200"/>
      <c r="AK513" s="200"/>
      <c r="AL513" s="200"/>
      <c r="AM513" s="330"/>
      <c r="AN513" s="200"/>
      <c r="AO513" s="200"/>
      <c r="AP513" s="393"/>
      <c r="AQ513" s="330"/>
      <c r="AR513" s="200"/>
      <c r="AS513" s="200"/>
      <c r="AT513" s="393"/>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0"/>
      <c r="AF514" s="200"/>
      <c r="AG514" s="200"/>
      <c r="AH514" s="393"/>
      <c r="AI514" s="330"/>
      <c r="AJ514" s="200"/>
      <c r="AK514" s="200"/>
      <c r="AL514" s="200"/>
      <c r="AM514" s="330"/>
      <c r="AN514" s="200"/>
      <c r="AO514" s="200"/>
      <c r="AP514" s="393"/>
      <c r="AQ514" s="330"/>
      <c r="AR514" s="200"/>
      <c r="AS514" s="200"/>
      <c r="AT514" s="393"/>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93"/>
      <c r="AQ517" s="330"/>
      <c r="AR517" s="200"/>
      <c r="AS517" s="200"/>
      <c r="AT517" s="393"/>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93"/>
      <c r="AI518" s="330"/>
      <c r="AJ518" s="200"/>
      <c r="AK518" s="200"/>
      <c r="AL518" s="200"/>
      <c r="AM518" s="330"/>
      <c r="AN518" s="200"/>
      <c r="AO518" s="200"/>
      <c r="AP518" s="393"/>
      <c r="AQ518" s="330"/>
      <c r="AR518" s="200"/>
      <c r="AS518" s="200"/>
      <c r="AT518" s="393"/>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0"/>
      <c r="AF519" s="200"/>
      <c r="AG519" s="200"/>
      <c r="AH519" s="393"/>
      <c r="AI519" s="330"/>
      <c r="AJ519" s="200"/>
      <c r="AK519" s="200"/>
      <c r="AL519" s="200"/>
      <c r="AM519" s="330"/>
      <c r="AN519" s="200"/>
      <c r="AO519" s="200"/>
      <c r="AP519" s="393"/>
      <c r="AQ519" s="330"/>
      <c r="AR519" s="200"/>
      <c r="AS519" s="200"/>
      <c r="AT519" s="393"/>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93"/>
      <c r="AQ522" s="330"/>
      <c r="AR522" s="200"/>
      <c r="AS522" s="200"/>
      <c r="AT522" s="393"/>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93"/>
      <c r="AI523" s="330"/>
      <c r="AJ523" s="200"/>
      <c r="AK523" s="200"/>
      <c r="AL523" s="200"/>
      <c r="AM523" s="330"/>
      <c r="AN523" s="200"/>
      <c r="AO523" s="200"/>
      <c r="AP523" s="393"/>
      <c r="AQ523" s="330"/>
      <c r="AR523" s="200"/>
      <c r="AS523" s="200"/>
      <c r="AT523" s="393"/>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0"/>
      <c r="AF524" s="200"/>
      <c r="AG524" s="200"/>
      <c r="AH524" s="393"/>
      <c r="AI524" s="330"/>
      <c r="AJ524" s="200"/>
      <c r="AK524" s="200"/>
      <c r="AL524" s="200"/>
      <c r="AM524" s="330"/>
      <c r="AN524" s="200"/>
      <c r="AO524" s="200"/>
      <c r="AP524" s="393"/>
      <c r="AQ524" s="330"/>
      <c r="AR524" s="200"/>
      <c r="AS524" s="200"/>
      <c r="AT524" s="393"/>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93"/>
      <c r="AQ527" s="330"/>
      <c r="AR527" s="200"/>
      <c r="AS527" s="200"/>
      <c r="AT527" s="393"/>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93"/>
      <c r="AI528" s="330"/>
      <c r="AJ528" s="200"/>
      <c r="AK528" s="200"/>
      <c r="AL528" s="200"/>
      <c r="AM528" s="330"/>
      <c r="AN528" s="200"/>
      <c r="AO528" s="200"/>
      <c r="AP528" s="393"/>
      <c r="AQ528" s="330"/>
      <c r="AR528" s="200"/>
      <c r="AS528" s="200"/>
      <c r="AT528" s="393"/>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0"/>
      <c r="AF529" s="200"/>
      <c r="AG529" s="200"/>
      <c r="AH529" s="393"/>
      <c r="AI529" s="330"/>
      <c r="AJ529" s="200"/>
      <c r="AK529" s="200"/>
      <c r="AL529" s="200"/>
      <c r="AM529" s="330"/>
      <c r="AN529" s="200"/>
      <c r="AO529" s="200"/>
      <c r="AP529" s="393"/>
      <c r="AQ529" s="330"/>
      <c r="AR529" s="200"/>
      <c r="AS529" s="200"/>
      <c r="AT529" s="393"/>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93"/>
      <c r="AQ532" s="330"/>
      <c r="AR532" s="200"/>
      <c r="AS532" s="200"/>
      <c r="AT532" s="393"/>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93"/>
      <c r="AI533" s="330"/>
      <c r="AJ533" s="200"/>
      <c r="AK533" s="200"/>
      <c r="AL533" s="200"/>
      <c r="AM533" s="330"/>
      <c r="AN533" s="200"/>
      <c r="AO533" s="200"/>
      <c r="AP533" s="393"/>
      <c r="AQ533" s="330"/>
      <c r="AR533" s="200"/>
      <c r="AS533" s="200"/>
      <c r="AT533" s="393"/>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0"/>
      <c r="AF534" s="200"/>
      <c r="AG534" s="200"/>
      <c r="AH534" s="393"/>
      <c r="AI534" s="330"/>
      <c r="AJ534" s="200"/>
      <c r="AK534" s="200"/>
      <c r="AL534" s="200"/>
      <c r="AM534" s="330"/>
      <c r="AN534" s="200"/>
      <c r="AO534" s="200"/>
      <c r="AP534" s="393"/>
      <c r="AQ534" s="330"/>
      <c r="AR534" s="200"/>
      <c r="AS534" s="200"/>
      <c r="AT534" s="393"/>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93"/>
      <c r="AQ541" s="330"/>
      <c r="AR541" s="200"/>
      <c r="AS541" s="200"/>
      <c r="AT541" s="393"/>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93"/>
      <c r="AI542" s="330"/>
      <c r="AJ542" s="200"/>
      <c r="AK542" s="200"/>
      <c r="AL542" s="200"/>
      <c r="AM542" s="330"/>
      <c r="AN542" s="200"/>
      <c r="AO542" s="200"/>
      <c r="AP542" s="393"/>
      <c r="AQ542" s="330"/>
      <c r="AR542" s="200"/>
      <c r="AS542" s="200"/>
      <c r="AT542" s="393"/>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0"/>
      <c r="AF543" s="200"/>
      <c r="AG543" s="200"/>
      <c r="AH543" s="393"/>
      <c r="AI543" s="330"/>
      <c r="AJ543" s="200"/>
      <c r="AK543" s="200"/>
      <c r="AL543" s="200"/>
      <c r="AM543" s="330"/>
      <c r="AN543" s="200"/>
      <c r="AO543" s="200"/>
      <c r="AP543" s="393"/>
      <c r="AQ543" s="330"/>
      <c r="AR543" s="200"/>
      <c r="AS543" s="200"/>
      <c r="AT543" s="393"/>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93"/>
      <c r="AQ546" s="330"/>
      <c r="AR546" s="200"/>
      <c r="AS546" s="200"/>
      <c r="AT546" s="393"/>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93"/>
      <c r="AI547" s="330"/>
      <c r="AJ547" s="200"/>
      <c r="AK547" s="200"/>
      <c r="AL547" s="200"/>
      <c r="AM547" s="330"/>
      <c r="AN547" s="200"/>
      <c r="AO547" s="200"/>
      <c r="AP547" s="393"/>
      <c r="AQ547" s="330"/>
      <c r="AR547" s="200"/>
      <c r="AS547" s="200"/>
      <c r="AT547" s="393"/>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0"/>
      <c r="AF548" s="200"/>
      <c r="AG548" s="200"/>
      <c r="AH548" s="393"/>
      <c r="AI548" s="330"/>
      <c r="AJ548" s="200"/>
      <c r="AK548" s="200"/>
      <c r="AL548" s="200"/>
      <c r="AM548" s="330"/>
      <c r="AN548" s="200"/>
      <c r="AO548" s="200"/>
      <c r="AP548" s="393"/>
      <c r="AQ548" s="330"/>
      <c r="AR548" s="200"/>
      <c r="AS548" s="200"/>
      <c r="AT548" s="393"/>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93"/>
      <c r="AQ551" s="330"/>
      <c r="AR551" s="200"/>
      <c r="AS551" s="200"/>
      <c r="AT551" s="393"/>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93"/>
      <c r="AI552" s="330"/>
      <c r="AJ552" s="200"/>
      <c r="AK552" s="200"/>
      <c r="AL552" s="200"/>
      <c r="AM552" s="330"/>
      <c r="AN552" s="200"/>
      <c r="AO552" s="200"/>
      <c r="AP552" s="393"/>
      <c r="AQ552" s="330"/>
      <c r="AR552" s="200"/>
      <c r="AS552" s="200"/>
      <c r="AT552" s="393"/>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0"/>
      <c r="AF553" s="200"/>
      <c r="AG553" s="200"/>
      <c r="AH553" s="393"/>
      <c r="AI553" s="330"/>
      <c r="AJ553" s="200"/>
      <c r="AK553" s="200"/>
      <c r="AL553" s="200"/>
      <c r="AM553" s="330"/>
      <c r="AN553" s="200"/>
      <c r="AO553" s="200"/>
      <c r="AP553" s="393"/>
      <c r="AQ553" s="330"/>
      <c r="AR553" s="200"/>
      <c r="AS553" s="200"/>
      <c r="AT553" s="393"/>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93"/>
      <c r="AQ556" s="330"/>
      <c r="AR556" s="200"/>
      <c r="AS556" s="200"/>
      <c r="AT556" s="393"/>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93"/>
      <c r="AI557" s="330"/>
      <c r="AJ557" s="200"/>
      <c r="AK557" s="200"/>
      <c r="AL557" s="200"/>
      <c r="AM557" s="330"/>
      <c r="AN557" s="200"/>
      <c r="AO557" s="200"/>
      <c r="AP557" s="393"/>
      <c r="AQ557" s="330"/>
      <c r="AR557" s="200"/>
      <c r="AS557" s="200"/>
      <c r="AT557" s="393"/>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0"/>
      <c r="AF558" s="200"/>
      <c r="AG558" s="200"/>
      <c r="AH558" s="393"/>
      <c r="AI558" s="330"/>
      <c r="AJ558" s="200"/>
      <c r="AK558" s="200"/>
      <c r="AL558" s="200"/>
      <c r="AM558" s="330"/>
      <c r="AN558" s="200"/>
      <c r="AO558" s="200"/>
      <c r="AP558" s="393"/>
      <c r="AQ558" s="330"/>
      <c r="AR558" s="200"/>
      <c r="AS558" s="200"/>
      <c r="AT558" s="393"/>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93"/>
      <c r="AQ561" s="330"/>
      <c r="AR561" s="200"/>
      <c r="AS561" s="200"/>
      <c r="AT561" s="393"/>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93"/>
      <c r="AI562" s="330"/>
      <c r="AJ562" s="200"/>
      <c r="AK562" s="200"/>
      <c r="AL562" s="200"/>
      <c r="AM562" s="330"/>
      <c r="AN562" s="200"/>
      <c r="AO562" s="200"/>
      <c r="AP562" s="393"/>
      <c r="AQ562" s="330"/>
      <c r="AR562" s="200"/>
      <c r="AS562" s="200"/>
      <c r="AT562" s="393"/>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0"/>
      <c r="AF563" s="200"/>
      <c r="AG563" s="200"/>
      <c r="AH563" s="393"/>
      <c r="AI563" s="330"/>
      <c r="AJ563" s="200"/>
      <c r="AK563" s="200"/>
      <c r="AL563" s="200"/>
      <c r="AM563" s="330"/>
      <c r="AN563" s="200"/>
      <c r="AO563" s="200"/>
      <c r="AP563" s="393"/>
      <c r="AQ563" s="330"/>
      <c r="AR563" s="200"/>
      <c r="AS563" s="200"/>
      <c r="AT563" s="393"/>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93"/>
      <c r="AQ566" s="330"/>
      <c r="AR566" s="200"/>
      <c r="AS566" s="200"/>
      <c r="AT566" s="393"/>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93"/>
      <c r="AI567" s="330"/>
      <c r="AJ567" s="200"/>
      <c r="AK567" s="200"/>
      <c r="AL567" s="200"/>
      <c r="AM567" s="330"/>
      <c r="AN567" s="200"/>
      <c r="AO567" s="200"/>
      <c r="AP567" s="393"/>
      <c r="AQ567" s="330"/>
      <c r="AR567" s="200"/>
      <c r="AS567" s="200"/>
      <c r="AT567" s="393"/>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0"/>
      <c r="AF568" s="200"/>
      <c r="AG568" s="200"/>
      <c r="AH568" s="393"/>
      <c r="AI568" s="330"/>
      <c r="AJ568" s="200"/>
      <c r="AK568" s="200"/>
      <c r="AL568" s="200"/>
      <c r="AM568" s="330"/>
      <c r="AN568" s="200"/>
      <c r="AO568" s="200"/>
      <c r="AP568" s="393"/>
      <c r="AQ568" s="330"/>
      <c r="AR568" s="200"/>
      <c r="AS568" s="200"/>
      <c r="AT568" s="393"/>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93"/>
      <c r="AQ571" s="330"/>
      <c r="AR571" s="200"/>
      <c r="AS571" s="200"/>
      <c r="AT571" s="393"/>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93"/>
      <c r="AI572" s="330"/>
      <c r="AJ572" s="200"/>
      <c r="AK572" s="200"/>
      <c r="AL572" s="200"/>
      <c r="AM572" s="330"/>
      <c r="AN572" s="200"/>
      <c r="AO572" s="200"/>
      <c r="AP572" s="393"/>
      <c r="AQ572" s="330"/>
      <c r="AR572" s="200"/>
      <c r="AS572" s="200"/>
      <c r="AT572" s="393"/>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0"/>
      <c r="AF573" s="200"/>
      <c r="AG573" s="200"/>
      <c r="AH573" s="393"/>
      <c r="AI573" s="330"/>
      <c r="AJ573" s="200"/>
      <c r="AK573" s="200"/>
      <c r="AL573" s="200"/>
      <c r="AM573" s="330"/>
      <c r="AN573" s="200"/>
      <c r="AO573" s="200"/>
      <c r="AP573" s="393"/>
      <c r="AQ573" s="330"/>
      <c r="AR573" s="200"/>
      <c r="AS573" s="200"/>
      <c r="AT573" s="393"/>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93"/>
      <c r="AQ576" s="330"/>
      <c r="AR576" s="200"/>
      <c r="AS576" s="200"/>
      <c r="AT576" s="393"/>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93"/>
      <c r="AI577" s="330"/>
      <c r="AJ577" s="200"/>
      <c r="AK577" s="200"/>
      <c r="AL577" s="200"/>
      <c r="AM577" s="330"/>
      <c r="AN577" s="200"/>
      <c r="AO577" s="200"/>
      <c r="AP577" s="393"/>
      <c r="AQ577" s="330"/>
      <c r="AR577" s="200"/>
      <c r="AS577" s="200"/>
      <c r="AT577" s="393"/>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0"/>
      <c r="AF578" s="200"/>
      <c r="AG578" s="200"/>
      <c r="AH578" s="393"/>
      <c r="AI578" s="330"/>
      <c r="AJ578" s="200"/>
      <c r="AK578" s="200"/>
      <c r="AL578" s="200"/>
      <c r="AM578" s="330"/>
      <c r="AN578" s="200"/>
      <c r="AO578" s="200"/>
      <c r="AP578" s="393"/>
      <c r="AQ578" s="330"/>
      <c r="AR578" s="200"/>
      <c r="AS578" s="200"/>
      <c r="AT578" s="393"/>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93"/>
      <c r="AQ581" s="330"/>
      <c r="AR581" s="200"/>
      <c r="AS581" s="200"/>
      <c r="AT581" s="393"/>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93"/>
      <c r="AI582" s="330"/>
      <c r="AJ582" s="200"/>
      <c r="AK582" s="200"/>
      <c r="AL582" s="200"/>
      <c r="AM582" s="330"/>
      <c r="AN582" s="200"/>
      <c r="AO582" s="200"/>
      <c r="AP582" s="393"/>
      <c r="AQ582" s="330"/>
      <c r="AR582" s="200"/>
      <c r="AS582" s="200"/>
      <c r="AT582" s="393"/>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0"/>
      <c r="AF583" s="200"/>
      <c r="AG583" s="200"/>
      <c r="AH583" s="393"/>
      <c r="AI583" s="330"/>
      <c r="AJ583" s="200"/>
      <c r="AK583" s="200"/>
      <c r="AL583" s="200"/>
      <c r="AM583" s="330"/>
      <c r="AN583" s="200"/>
      <c r="AO583" s="200"/>
      <c r="AP583" s="393"/>
      <c r="AQ583" s="330"/>
      <c r="AR583" s="200"/>
      <c r="AS583" s="200"/>
      <c r="AT583" s="393"/>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93"/>
      <c r="AQ586" s="330"/>
      <c r="AR586" s="200"/>
      <c r="AS586" s="200"/>
      <c r="AT586" s="393"/>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93"/>
      <c r="AI587" s="330"/>
      <c r="AJ587" s="200"/>
      <c r="AK587" s="200"/>
      <c r="AL587" s="200"/>
      <c r="AM587" s="330"/>
      <c r="AN587" s="200"/>
      <c r="AO587" s="200"/>
      <c r="AP587" s="393"/>
      <c r="AQ587" s="330"/>
      <c r="AR587" s="200"/>
      <c r="AS587" s="200"/>
      <c r="AT587" s="393"/>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0"/>
      <c r="AF588" s="200"/>
      <c r="AG588" s="200"/>
      <c r="AH588" s="393"/>
      <c r="AI588" s="330"/>
      <c r="AJ588" s="200"/>
      <c r="AK588" s="200"/>
      <c r="AL588" s="200"/>
      <c r="AM588" s="330"/>
      <c r="AN588" s="200"/>
      <c r="AO588" s="200"/>
      <c r="AP588" s="393"/>
      <c r="AQ588" s="330"/>
      <c r="AR588" s="200"/>
      <c r="AS588" s="200"/>
      <c r="AT588" s="393"/>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93"/>
      <c r="AQ595" s="330"/>
      <c r="AR595" s="200"/>
      <c r="AS595" s="200"/>
      <c r="AT595" s="393"/>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93"/>
      <c r="AI596" s="330"/>
      <c r="AJ596" s="200"/>
      <c r="AK596" s="200"/>
      <c r="AL596" s="200"/>
      <c r="AM596" s="330"/>
      <c r="AN596" s="200"/>
      <c r="AO596" s="200"/>
      <c r="AP596" s="393"/>
      <c r="AQ596" s="330"/>
      <c r="AR596" s="200"/>
      <c r="AS596" s="200"/>
      <c r="AT596" s="393"/>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0"/>
      <c r="AF597" s="200"/>
      <c r="AG597" s="200"/>
      <c r="AH597" s="393"/>
      <c r="AI597" s="330"/>
      <c r="AJ597" s="200"/>
      <c r="AK597" s="200"/>
      <c r="AL597" s="200"/>
      <c r="AM597" s="330"/>
      <c r="AN597" s="200"/>
      <c r="AO597" s="200"/>
      <c r="AP597" s="393"/>
      <c r="AQ597" s="330"/>
      <c r="AR597" s="200"/>
      <c r="AS597" s="200"/>
      <c r="AT597" s="393"/>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93"/>
      <c r="AQ600" s="330"/>
      <c r="AR600" s="200"/>
      <c r="AS600" s="200"/>
      <c r="AT600" s="393"/>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93"/>
      <c r="AI601" s="330"/>
      <c r="AJ601" s="200"/>
      <c r="AK601" s="200"/>
      <c r="AL601" s="200"/>
      <c r="AM601" s="330"/>
      <c r="AN601" s="200"/>
      <c r="AO601" s="200"/>
      <c r="AP601" s="393"/>
      <c r="AQ601" s="330"/>
      <c r="AR601" s="200"/>
      <c r="AS601" s="200"/>
      <c r="AT601" s="393"/>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0"/>
      <c r="AF602" s="200"/>
      <c r="AG602" s="200"/>
      <c r="AH602" s="393"/>
      <c r="AI602" s="330"/>
      <c r="AJ602" s="200"/>
      <c r="AK602" s="200"/>
      <c r="AL602" s="200"/>
      <c r="AM602" s="330"/>
      <c r="AN602" s="200"/>
      <c r="AO602" s="200"/>
      <c r="AP602" s="393"/>
      <c r="AQ602" s="330"/>
      <c r="AR602" s="200"/>
      <c r="AS602" s="200"/>
      <c r="AT602" s="393"/>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93"/>
      <c r="AQ605" s="330"/>
      <c r="AR605" s="200"/>
      <c r="AS605" s="200"/>
      <c r="AT605" s="393"/>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93"/>
      <c r="AI606" s="330"/>
      <c r="AJ606" s="200"/>
      <c r="AK606" s="200"/>
      <c r="AL606" s="200"/>
      <c r="AM606" s="330"/>
      <c r="AN606" s="200"/>
      <c r="AO606" s="200"/>
      <c r="AP606" s="393"/>
      <c r="AQ606" s="330"/>
      <c r="AR606" s="200"/>
      <c r="AS606" s="200"/>
      <c r="AT606" s="393"/>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0"/>
      <c r="AF607" s="200"/>
      <c r="AG607" s="200"/>
      <c r="AH607" s="393"/>
      <c r="AI607" s="330"/>
      <c r="AJ607" s="200"/>
      <c r="AK607" s="200"/>
      <c r="AL607" s="200"/>
      <c r="AM607" s="330"/>
      <c r="AN607" s="200"/>
      <c r="AO607" s="200"/>
      <c r="AP607" s="393"/>
      <c r="AQ607" s="330"/>
      <c r="AR607" s="200"/>
      <c r="AS607" s="200"/>
      <c r="AT607" s="393"/>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93"/>
      <c r="AQ610" s="330"/>
      <c r="AR610" s="200"/>
      <c r="AS610" s="200"/>
      <c r="AT610" s="393"/>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93"/>
      <c r="AI611" s="330"/>
      <c r="AJ611" s="200"/>
      <c r="AK611" s="200"/>
      <c r="AL611" s="200"/>
      <c r="AM611" s="330"/>
      <c r="AN611" s="200"/>
      <c r="AO611" s="200"/>
      <c r="AP611" s="393"/>
      <c r="AQ611" s="330"/>
      <c r="AR611" s="200"/>
      <c r="AS611" s="200"/>
      <c r="AT611" s="393"/>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0"/>
      <c r="AF612" s="200"/>
      <c r="AG612" s="200"/>
      <c r="AH612" s="393"/>
      <c r="AI612" s="330"/>
      <c r="AJ612" s="200"/>
      <c r="AK612" s="200"/>
      <c r="AL612" s="200"/>
      <c r="AM612" s="330"/>
      <c r="AN612" s="200"/>
      <c r="AO612" s="200"/>
      <c r="AP612" s="393"/>
      <c r="AQ612" s="330"/>
      <c r="AR612" s="200"/>
      <c r="AS612" s="200"/>
      <c r="AT612" s="393"/>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93"/>
      <c r="AQ615" s="330"/>
      <c r="AR615" s="200"/>
      <c r="AS615" s="200"/>
      <c r="AT615" s="393"/>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93"/>
      <c r="AI616" s="330"/>
      <c r="AJ616" s="200"/>
      <c r="AK616" s="200"/>
      <c r="AL616" s="200"/>
      <c r="AM616" s="330"/>
      <c r="AN616" s="200"/>
      <c r="AO616" s="200"/>
      <c r="AP616" s="393"/>
      <c r="AQ616" s="330"/>
      <c r="AR616" s="200"/>
      <c r="AS616" s="200"/>
      <c r="AT616" s="393"/>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0"/>
      <c r="AF617" s="200"/>
      <c r="AG617" s="200"/>
      <c r="AH617" s="393"/>
      <c r="AI617" s="330"/>
      <c r="AJ617" s="200"/>
      <c r="AK617" s="200"/>
      <c r="AL617" s="200"/>
      <c r="AM617" s="330"/>
      <c r="AN617" s="200"/>
      <c r="AO617" s="200"/>
      <c r="AP617" s="393"/>
      <c r="AQ617" s="330"/>
      <c r="AR617" s="200"/>
      <c r="AS617" s="200"/>
      <c r="AT617" s="393"/>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93"/>
      <c r="AQ620" s="330"/>
      <c r="AR620" s="200"/>
      <c r="AS620" s="200"/>
      <c r="AT620" s="393"/>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93"/>
      <c r="AI621" s="330"/>
      <c r="AJ621" s="200"/>
      <c r="AK621" s="200"/>
      <c r="AL621" s="200"/>
      <c r="AM621" s="330"/>
      <c r="AN621" s="200"/>
      <c r="AO621" s="200"/>
      <c r="AP621" s="393"/>
      <c r="AQ621" s="330"/>
      <c r="AR621" s="200"/>
      <c r="AS621" s="200"/>
      <c r="AT621" s="393"/>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0"/>
      <c r="AF622" s="200"/>
      <c r="AG622" s="200"/>
      <c r="AH622" s="393"/>
      <c r="AI622" s="330"/>
      <c r="AJ622" s="200"/>
      <c r="AK622" s="200"/>
      <c r="AL622" s="200"/>
      <c r="AM622" s="330"/>
      <c r="AN622" s="200"/>
      <c r="AO622" s="200"/>
      <c r="AP622" s="393"/>
      <c r="AQ622" s="330"/>
      <c r="AR622" s="200"/>
      <c r="AS622" s="200"/>
      <c r="AT622" s="393"/>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93"/>
      <c r="AQ625" s="330"/>
      <c r="AR625" s="200"/>
      <c r="AS625" s="200"/>
      <c r="AT625" s="393"/>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93"/>
      <c r="AI626" s="330"/>
      <c r="AJ626" s="200"/>
      <c r="AK626" s="200"/>
      <c r="AL626" s="200"/>
      <c r="AM626" s="330"/>
      <c r="AN626" s="200"/>
      <c r="AO626" s="200"/>
      <c r="AP626" s="393"/>
      <c r="AQ626" s="330"/>
      <c r="AR626" s="200"/>
      <c r="AS626" s="200"/>
      <c r="AT626" s="393"/>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0"/>
      <c r="AF627" s="200"/>
      <c r="AG627" s="200"/>
      <c r="AH627" s="393"/>
      <c r="AI627" s="330"/>
      <c r="AJ627" s="200"/>
      <c r="AK627" s="200"/>
      <c r="AL627" s="200"/>
      <c r="AM627" s="330"/>
      <c r="AN627" s="200"/>
      <c r="AO627" s="200"/>
      <c r="AP627" s="393"/>
      <c r="AQ627" s="330"/>
      <c r="AR627" s="200"/>
      <c r="AS627" s="200"/>
      <c r="AT627" s="393"/>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93"/>
      <c r="AQ630" s="330"/>
      <c r="AR630" s="200"/>
      <c r="AS630" s="200"/>
      <c r="AT630" s="393"/>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93"/>
      <c r="AI631" s="330"/>
      <c r="AJ631" s="200"/>
      <c r="AK631" s="200"/>
      <c r="AL631" s="200"/>
      <c r="AM631" s="330"/>
      <c r="AN631" s="200"/>
      <c r="AO631" s="200"/>
      <c r="AP631" s="393"/>
      <c r="AQ631" s="330"/>
      <c r="AR631" s="200"/>
      <c r="AS631" s="200"/>
      <c r="AT631" s="393"/>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0"/>
      <c r="AF632" s="200"/>
      <c r="AG632" s="200"/>
      <c r="AH632" s="393"/>
      <c r="AI632" s="330"/>
      <c r="AJ632" s="200"/>
      <c r="AK632" s="200"/>
      <c r="AL632" s="200"/>
      <c r="AM632" s="330"/>
      <c r="AN632" s="200"/>
      <c r="AO632" s="200"/>
      <c r="AP632" s="393"/>
      <c r="AQ632" s="330"/>
      <c r="AR632" s="200"/>
      <c r="AS632" s="200"/>
      <c r="AT632" s="393"/>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93"/>
      <c r="AQ635" s="330"/>
      <c r="AR635" s="200"/>
      <c r="AS635" s="200"/>
      <c r="AT635" s="393"/>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93"/>
      <c r="AI636" s="330"/>
      <c r="AJ636" s="200"/>
      <c r="AK636" s="200"/>
      <c r="AL636" s="200"/>
      <c r="AM636" s="330"/>
      <c r="AN636" s="200"/>
      <c r="AO636" s="200"/>
      <c r="AP636" s="393"/>
      <c r="AQ636" s="330"/>
      <c r="AR636" s="200"/>
      <c r="AS636" s="200"/>
      <c r="AT636" s="393"/>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0"/>
      <c r="AF637" s="200"/>
      <c r="AG637" s="200"/>
      <c r="AH637" s="393"/>
      <c r="AI637" s="330"/>
      <c r="AJ637" s="200"/>
      <c r="AK637" s="200"/>
      <c r="AL637" s="200"/>
      <c r="AM637" s="330"/>
      <c r="AN637" s="200"/>
      <c r="AO637" s="200"/>
      <c r="AP637" s="393"/>
      <c r="AQ637" s="330"/>
      <c r="AR637" s="200"/>
      <c r="AS637" s="200"/>
      <c r="AT637" s="393"/>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93"/>
      <c r="AQ640" s="330"/>
      <c r="AR640" s="200"/>
      <c r="AS640" s="200"/>
      <c r="AT640" s="393"/>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93"/>
      <c r="AI641" s="330"/>
      <c r="AJ641" s="200"/>
      <c r="AK641" s="200"/>
      <c r="AL641" s="200"/>
      <c r="AM641" s="330"/>
      <c r="AN641" s="200"/>
      <c r="AO641" s="200"/>
      <c r="AP641" s="393"/>
      <c r="AQ641" s="330"/>
      <c r="AR641" s="200"/>
      <c r="AS641" s="200"/>
      <c r="AT641" s="393"/>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0"/>
      <c r="AF642" s="200"/>
      <c r="AG642" s="200"/>
      <c r="AH642" s="393"/>
      <c r="AI642" s="330"/>
      <c r="AJ642" s="200"/>
      <c r="AK642" s="200"/>
      <c r="AL642" s="200"/>
      <c r="AM642" s="330"/>
      <c r="AN642" s="200"/>
      <c r="AO642" s="200"/>
      <c r="AP642" s="393"/>
      <c r="AQ642" s="330"/>
      <c r="AR642" s="200"/>
      <c r="AS642" s="200"/>
      <c r="AT642" s="393"/>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93"/>
      <c r="AQ649" s="330"/>
      <c r="AR649" s="200"/>
      <c r="AS649" s="200"/>
      <c r="AT649" s="393"/>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93"/>
      <c r="AI650" s="330"/>
      <c r="AJ650" s="200"/>
      <c r="AK650" s="200"/>
      <c r="AL650" s="200"/>
      <c r="AM650" s="330"/>
      <c r="AN650" s="200"/>
      <c r="AO650" s="200"/>
      <c r="AP650" s="393"/>
      <c r="AQ650" s="330"/>
      <c r="AR650" s="200"/>
      <c r="AS650" s="200"/>
      <c r="AT650" s="393"/>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0"/>
      <c r="AF651" s="200"/>
      <c r="AG651" s="200"/>
      <c r="AH651" s="393"/>
      <c r="AI651" s="330"/>
      <c r="AJ651" s="200"/>
      <c r="AK651" s="200"/>
      <c r="AL651" s="200"/>
      <c r="AM651" s="330"/>
      <c r="AN651" s="200"/>
      <c r="AO651" s="200"/>
      <c r="AP651" s="393"/>
      <c r="AQ651" s="330"/>
      <c r="AR651" s="200"/>
      <c r="AS651" s="200"/>
      <c r="AT651" s="393"/>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93"/>
      <c r="AQ654" s="330"/>
      <c r="AR654" s="200"/>
      <c r="AS654" s="200"/>
      <c r="AT654" s="393"/>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93"/>
      <c r="AI655" s="330"/>
      <c r="AJ655" s="200"/>
      <c r="AK655" s="200"/>
      <c r="AL655" s="200"/>
      <c r="AM655" s="330"/>
      <c r="AN655" s="200"/>
      <c r="AO655" s="200"/>
      <c r="AP655" s="393"/>
      <c r="AQ655" s="330"/>
      <c r="AR655" s="200"/>
      <c r="AS655" s="200"/>
      <c r="AT655" s="393"/>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0"/>
      <c r="AF656" s="200"/>
      <c r="AG656" s="200"/>
      <c r="AH656" s="393"/>
      <c r="AI656" s="330"/>
      <c r="AJ656" s="200"/>
      <c r="AK656" s="200"/>
      <c r="AL656" s="200"/>
      <c r="AM656" s="330"/>
      <c r="AN656" s="200"/>
      <c r="AO656" s="200"/>
      <c r="AP656" s="393"/>
      <c r="AQ656" s="330"/>
      <c r="AR656" s="200"/>
      <c r="AS656" s="200"/>
      <c r="AT656" s="393"/>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93"/>
      <c r="AQ659" s="330"/>
      <c r="AR659" s="200"/>
      <c r="AS659" s="200"/>
      <c r="AT659" s="393"/>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93"/>
      <c r="AI660" s="330"/>
      <c r="AJ660" s="200"/>
      <c r="AK660" s="200"/>
      <c r="AL660" s="200"/>
      <c r="AM660" s="330"/>
      <c r="AN660" s="200"/>
      <c r="AO660" s="200"/>
      <c r="AP660" s="393"/>
      <c r="AQ660" s="330"/>
      <c r="AR660" s="200"/>
      <c r="AS660" s="200"/>
      <c r="AT660" s="393"/>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0"/>
      <c r="AF661" s="200"/>
      <c r="AG661" s="200"/>
      <c r="AH661" s="393"/>
      <c r="AI661" s="330"/>
      <c r="AJ661" s="200"/>
      <c r="AK661" s="200"/>
      <c r="AL661" s="200"/>
      <c r="AM661" s="330"/>
      <c r="AN661" s="200"/>
      <c r="AO661" s="200"/>
      <c r="AP661" s="393"/>
      <c r="AQ661" s="330"/>
      <c r="AR661" s="200"/>
      <c r="AS661" s="200"/>
      <c r="AT661" s="393"/>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93"/>
      <c r="AQ664" s="330"/>
      <c r="AR664" s="200"/>
      <c r="AS664" s="200"/>
      <c r="AT664" s="393"/>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93"/>
      <c r="AI665" s="330"/>
      <c r="AJ665" s="200"/>
      <c r="AK665" s="200"/>
      <c r="AL665" s="200"/>
      <c r="AM665" s="330"/>
      <c r="AN665" s="200"/>
      <c r="AO665" s="200"/>
      <c r="AP665" s="393"/>
      <c r="AQ665" s="330"/>
      <c r="AR665" s="200"/>
      <c r="AS665" s="200"/>
      <c r="AT665" s="393"/>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0"/>
      <c r="AF666" s="200"/>
      <c r="AG666" s="200"/>
      <c r="AH666" s="393"/>
      <c r="AI666" s="330"/>
      <c r="AJ666" s="200"/>
      <c r="AK666" s="200"/>
      <c r="AL666" s="200"/>
      <c r="AM666" s="330"/>
      <c r="AN666" s="200"/>
      <c r="AO666" s="200"/>
      <c r="AP666" s="393"/>
      <c r="AQ666" s="330"/>
      <c r="AR666" s="200"/>
      <c r="AS666" s="200"/>
      <c r="AT666" s="393"/>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93"/>
      <c r="AQ669" s="330"/>
      <c r="AR669" s="200"/>
      <c r="AS669" s="200"/>
      <c r="AT669" s="393"/>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93"/>
      <c r="AI670" s="330"/>
      <c r="AJ670" s="200"/>
      <c r="AK670" s="200"/>
      <c r="AL670" s="200"/>
      <c r="AM670" s="330"/>
      <c r="AN670" s="200"/>
      <c r="AO670" s="200"/>
      <c r="AP670" s="393"/>
      <c r="AQ670" s="330"/>
      <c r="AR670" s="200"/>
      <c r="AS670" s="200"/>
      <c r="AT670" s="393"/>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0"/>
      <c r="AF671" s="200"/>
      <c r="AG671" s="200"/>
      <c r="AH671" s="393"/>
      <c r="AI671" s="330"/>
      <c r="AJ671" s="200"/>
      <c r="AK671" s="200"/>
      <c r="AL671" s="200"/>
      <c r="AM671" s="330"/>
      <c r="AN671" s="200"/>
      <c r="AO671" s="200"/>
      <c r="AP671" s="393"/>
      <c r="AQ671" s="330"/>
      <c r="AR671" s="200"/>
      <c r="AS671" s="200"/>
      <c r="AT671" s="393"/>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93"/>
      <c r="AQ674" s="330"/>
      <c r="AR674" s="200"/>
      <c r="AS674" s="200"/>
      <c r="AT674" s="393"/>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93"/>
      <c r="AI675" s="330"/>
      <c r="AJ675" s="200"/>
      <c r="AK675" s="200"/>
      <c r="AL675" s="200"/>
      <c r="AM675" s="330"/>
      <c r="AN675" s="200"/>
      <c r="AO675" s="200"/>
      <c r="AP675" s="393"/>
      <c r="AQ675" s="330"/>
      <c r="AR675" s="200"/>
      <c r="AS675" s="200"/>
      <c r="AT675" s="393"/>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0"/>
      <c r="AF676" s="200"/>
      <c r="AG676" s="200"/>
      <c r="AH676" s="393"/>
      <c r="AI676" s="330"/>
      <c r="AJ676" s="200"/>
      <c r="AK676" s="200"/>
      <c r="AL676" s="200"/>
      <c r="AM676" s="330"/>
      <c r="AN676" s="200"/>
      <c r="AO676" s="200"/>
      <c r="AP676" s="393"/>
      <c r="AQ676" s="330"/>
      <c r="AR676" s="200"/>
      <c r="AS676" s="200"/>
      <c r="AT676" s="393"/>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93"/>
      <c r="AQ679" s="330"/>
      <c r="AR679" s="200"/>
      <c r="AS679" s="200"/>
      <c r="AT679" s="393"/>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93"/>
      <c r="AI680" s="330"/>
      <c r="AJ680" s="200"/>
      <c r="AK680" s="200"/>
      <c r="AL680" s="200"/>
      <c r="AM680" s="330"/>
      <c r="AN680" s="200"/>
      <c r="AO680" s="200"/>
      <c r="AP680" s="393"/>
      <c r="AQ680" s="330"/>
      <c r="AR680" s="200"/>
      <c r="AS680" s="200"/>
      <c r="AT680" s="393"/>
      <c r="AU680" s="200"/>
      <c r="AV680" s="200"/>
      <c r="AW680" s="200"/>
      <c r="AX680" s="201"/>
    </row>
    <row r="681" spans="1:50" ht="23.25" hidden="1" customHeight="1" x14ac:dyDescent="0.15">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0"/>
      <c r="AF681" s="200"/>
      <c r="AG681" s="200"/>
      <c r="AH681" s="393"/>
      <c r="AI681" s="330"/>
      <c r="AJ681" s="200"/>
      <c r="AK681" s="200"/>
      <c r="AL681" s="200"/>
      <c r="AM681" s="330"/>
      <c r="AN681" s="200"/>
      <c r="AO681" s="200"/>
      <c r="AP681" s="393"/>
      <c r="AQ681" s="330"/>
      <c r="AR681" s="200"/>
      <c r="AS681" s="200"/>
      <c r="AT681" s="393"/>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93"/>
      <c r="AQ684" s="330"/>
      <c r="AR684" s="200"/>
      <c r="AS684" s="200"/>
      <c r="AT684" s="393"/>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93"/>
      <c r="AI685" s="330"/>
      <c r="AJ685" s="200"/>
      <c r="AK685" s="200"/>
      <c r="AL685" s="200"/>
      <c r="AM685" s="330"/>
      <c r="AN685" s="200"/>
      <c r="AO685" s="200"/>
      <c r="AP685" s="393"/>
      <c r="AQ685" s="330"/>
      <c r="AR685" s="200"/>
      <c r="AS685" s="200"/>
      <c r="AT685" s="393"/>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0"/>
      <c r="AF686" s="200"/>
      <c r="AG686" s="200"/>
      <c r="AH686" s="393"/>
      <c r="AI686" s="330"/>
      <c r="AJ686" s="200"/>
      <c r="AK686" s="200"/>
      <c r="AL686" s="200"/>
      <c r="AM686" s="330"/>
      <c r="AN686" s="200"/>
      <c r="AO686" s="200"/>
      <c r="AP686" s="393"/>
      <c r="AQ686" s="330"/>
      <c r="AR686" s="200"/>
      <c r="AS686" s="200"/>
      <c r="AT686" s="393"/>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93"/>
      <c r="AQ689" s="330"/>
      <c r="AR689" s="200"/>
      <c r="AS689" s="200"/>
      <c r="AT689" s="393"/>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93"/>
      <c r="AI690" s="330"/>
      <c r="AJ690" s="200"/>
      <c r="AK690" s="200"/>
      <c r="AL690" s="200"/>
      <c r="AM690" s="330"/>
      <c r="AN690" s="200"/>
      <c r="AO690" s="200"/>
      <c r="AP690" s="393"/>
      <c r="AQ690" s="330"/>
      <c r="AR690" s="200"/>
      <c r="AS690" s="200"/>
      <c r="AT690" s="393"/>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0"/>
      <c r="AF691" s="200"/>
      <c r="AG691" s="200"/>
      <c r="AH691" s="393"/>
      <c r="AI691" s="330"/>
      <c r="AJ691" s="200"/>
      <c r="AK691" s="200"/>
      <c r="AL691" s="200"/>
      <c r="AM691" s="330"/>
      <c r="AN691" s="200"/>
      <c r="AO691" s="200"/>
      <c r="AP691" s="393"/>
      <c r="AQ691" s="330"/>
      <c r="AR691" s="200"/>
      <c r="AS691" s="200"/>
      <c r="AT691" s="393"/>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93"/>
      <c r="AQ694" s="330"/>
      <c r="AR694" s="200"/>
      <c r="AS694" s="200"/>
      <c r="AT694" s="393"/>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93"/>
      <c r="AI695" s="330"/>
      <c r="AJ695" s="200"/>
      <c r="AK695" s="200"/>
      <c r="AL695" s="200"/>
      <c r="AM695" s="330"/>
      <c r="AN695" s="200"/>
      <c r="AO695" s="200"/>
      <c r="AP695" s="393"/>
      <c r="AQ695" s="330"/>
      <c r="AR695" s="200"/>
      <c r="AS695" s="200"/>
      <c r="AT695" s="393"/>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0"/>
      <c r="AF696" s="200"/>
      <c r="AG696" s="200"/>
      <c r="AH696" s="393"/>
      <c r="AI696" s="330"/>
      <c r="AJ696" s="200"/>
      <c r="AK696" s="200"/>
      <c r="AL696" s="200"/>
      <c r="AM696" s="330"/>
      <c r="AN696" s="200"/>
      <c r="AO696" s="200"/>
      <c r="AP696" s="393"/>
      <c r="AQ696" s="330"/>
      <c r="AR696" s="200"/>
      <c r="AS696" s="200"/>
      <c r="AT696" s="393"/>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0" ht="126"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7" t="s">
        <v>554</v>
      </c>
      <c r="AE702" s="338"/>
      <c r="AF702" s="338"/>
      <c r="AG702" s="380" t="s">
        <v>583</v>
      </c>
      <c r="AH702" s="381"/>
      <c r="AI702" s="381"/>
      <c r="AJ702" s="381"/>
      <c r="AK702" s="381"/>
      <c r="AL702" s="381"/>
      <c r="AM702" s="381"/>
      <c r="AN702" s="381"/>
      <c r="AO702" s="381"/>
      <c r="AP702" s="381"/>
      <c r="AQ702" s="381"/>
      <c r="AR702" s="381"/>
      <c r="AS702" s="381"/>
      <c r="AT702" s="381"/>
      <c r="AU702" s="381"/>
      <c r="AV702" s="381"/>
      <c r="AW702" s="381"/>
      <c r="AX702" s="382"/>
    </row>
    <row r="703" spans="1:50" ht="5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7"/>
      <c r="AD703" s="321" t="s">
        <v>554</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104.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554</v>
      </c>
      <c r="AE704" s="783"/>
      <c r="AF704" s="783"/>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554</v>
      </c>
      <c r="AE705" s="715"/>
      <c r="AF705" s="715"/>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581</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59.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554</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69.75" customHeight="1" x14ac:dyDescent="0.15">
      <c r="A709" s="642"/>
      <c r="B709" s="644"/>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1" t="s">
        <v>554</v>
      </c>
      <c r="AE709" s="322"/>
      <c r="AF709" s="322"/>
      <c r="AG709" s="94" t="s">
        <v>647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1" t="s">
        <v>582</v>
      </c>
      <c r="AE710" s="322"/>
      <c r="AF710" s="322"/>
      <c r="AG710" s="94" t="s">
        <v>617</v>
      </c>
      <c r="AH710" s="95"/>
      <c r="AI710" s="95"/>
      <c r="AJ710" s="95"/>
      <c r="AK710" s="95"/>
      <c r="AL710" s="95"/>
      <c r="AM710" s="95"/>
      <c r="AN710" s="95"/>
      <c r="AO710" s="95"/>
      <c r="AP710" s="95"/>
      <c r="AQ710" s="95"/>
      <c r="AR710" s="95"/>
      <c r="AS710" s="95"/>
      <c r="AT710" s="95"/>
      <c r="AU710" s="95"/>
      <c r="AV710" s="95"/>
      <c r="AW710" s="95"/>
      <c r="AX710" s="96"/>
    </row>
    <row r="711" spans="1:50" ht="55.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1" t="s">
        <v>554</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6" t="s">
        <v>488</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2" t="s">
        <v>582</v>
      </c>
      <c r="AE712" s="783"/>
      <c r="AF712" s="783"/>
      <c r="AG712" s="94" t="s">
        <v>577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582</v>
      </c>
      <c r="AE713" s="322"/>
      <c r="AF713" s="663"/>
      <c r="AG713" s="94" t="s">
        <v>577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582</v>
      </c>
      <c r="AE714" s="808"/>
      <c r="AF714" s="809"/>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582</v>
      </c>
      <c r="AE716" s="627"/>
      <c r="AF716" s="627"/>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1" t="s">
        <v>554</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1" t="s">
        <v>554</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18" t="s">
        <v>574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2" t="s">
        <v>53</v>
      </c>
      <c r="D726" s="834"/>
      <c r="E726" s="834"/>
      <c r="F726" s="835"/>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431</v>
      </c>
      <c r="B737" s="203"/>
      <c r="C737" s="203"/>
      <c r="D737" s="204"/>
      <c r="E737" s="984" t="s">
        <v>590</v>
      </c>
      <c r="F737" s="984"/>
      <c r="G737" s="984"/>
      <c r="H737" s="984"/>
      <c r="I737" s="984"/>
      <c r="J737" s="984"/>
      <c r="K737" s="984"/>
      <c r="L737" s="984"/>
      <c r="M737" s="984"/>
      <c r="N737" s="357" t="s">
        <v>358</v>
      </c>
      <c r="O737" s="357"/>
      <c r="P737" s="357"/>
      <c r="Q737" s="357"/>
      <c r="R737" s="984" t="s">
        <v>591</v>
      </c>
      <c r="S737" s="984"/>
      <c r="T737" s="984"/>
      <c r="U737" s="984"/>
      <c r="V737" s="984"/>
      <c r="W737" s="984"/>
      <c r="X737" s="984"/>
      <c r="Y737" s="984"/>
      <c r="Z737" s="984"/>
      <c r="AA737" s="357" t="s">
        <v>359</v>
      </c>
      <c r="AB737" s="357"/>
      <c r="AC737" s="357"/>
      <c r="AD737" s="357"/>
      <c r="AE737" s="984" t="s">
        <v>592</v>
      </c>
      <c r="AF737" s="984"/>
      <c r="AG737" s="984"/>
      <c r="AH737" s="984"/>
      <c r="AI737" s="984"/>
      <c r="AJ737" s="984"/>
      <c r="AK737" s="984"/>
      <c r="AL737" s="984"/>
      <c r="AM737" s="984"/>
      <c r="AN737" s="357" t="s">
        <v>360</v>
      </c>
      <c r="AO737" s="357"/>
      <c r="AP737" s="357"/>
      <c r="AQ737" s="357"/>
      <c r="AR737" s="985" t="s">
        <v>593</v>
      </c>
      <c r="AS737" s="986"/>
      <c r="AT737" s="986"/>
      <c r="AU737" s="986"/>
      <c r="AV737" s="986"/>
      <c r="AW737" s="986"/>
      <c r="AX737" s="987"/>
      <c r="AY737" s="89"/>
      <c r="AZ737" s="89"/>
    </row>
    <row r="738" spans="1:52" ht="24.75" customHeight="1" x14ac:dyDescent="0.15">
      <c r="A738" s="988" t="s">
        <v>361</v>
      </c>
      <c r="B738" s="203"/>
      <c r="C738" s="203"/>
      <c r="D738" s="204"/>
      <c r="E738" s="984" t="s">
        <v>594</v>
      </c>
      <c r="F738" s="984"/>
      <c r="G738" s="984"/>
      <c r="H738" s="984"/>
      <c r="I738" s="984"/>
      <c r="J738" s="984"/>
      <c r="K738" s="984"/>
      <c r="L738" s="984"/>
      <c r="M738" s="984"/>
      <c r="N738" s="357" t="s">
        <v>362</v>
      </c>
      <c r="O738" s="357"/>
      <c r="P738" s="357"/>
      <c r="Q738" s="357"/>
      <c r="R738" s="984" t="s">
        <v>595</v>
      </c>
      <c r="S738" s="984"/>
      <c r="T738" s="984"/>
      <c r="U738" s="984"/>
      <c r="V738" s="984"/>
      <c r="W738" s="984"/>
      <c r="X738" s="984"/>
      <c r="Y738" s="984"/>
      <c r="Z738" s="984"/>
      <c r="AA738" s="357" t="s">
        <v>482</v>
      </c>
      <c r="AB738" s="357"/>
      <c r="AC738" s="357"/>
      <c r="AD738" s="357"/>
      <c r="AE738" s="984" t="s">
        <v>596</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553</v>
      </c>
      <c r="F739" s="996"/>
      <c r="G739" s="996"/>
      <c r="H739" s="91" t="str">
        <f>IF(E739="", "", "(")</f>
        <v>(</v>
      </c>
      <c r="I739" s="979" t="s">
        <v>484</v>
      </c>
      <c r="J739" s="979"/>
      <c r="K739" s="91" t="str">
        <f>IF(OR(I739="　", I739=""), "", "-")</f>
        <v/>
      </c>
      <c r="L739" s="980">
        <v>412</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605</v>
      </c>
      <c r="H781" s="671"/>
      <c r="I781" s="671"/>
      <c r="J781" s="671"/>
      <c r="K781" s="672"/>
      <c r="L781" s="664" t="s">
        <v>608</v>
      </c>
      <c r="M781" s="665"/>
      <c r="N781" s="665"/>
      <c r="O781" s="665"/>
      <c r="P781" s="665"/>
      <c r="Q781" s="665"/>
      <c r="R781" s="665"/>
      <c r="S781" s="665"/>
      <c r="T781" s="665"/>
      <c r="U781" s="665"/>
      <c r="V781" s="665"/>
      <c r="W781" s="665"/>
      <c r="X781" s="666"/>
      <c r="Y781" s="383">
        <v>15.7</v>
      </c>
      <c r="Z781" s="384"/>
      <c r="AA781" s="384"/>
      <c r="AB781" s="805"/>
      <c r="AC781" s="670" t="s">
        <v>603</v>
      </c>
      <c r="AD781" s="671"/>
      <c r="AE781" s="671"/>
      <c r="AF781" s="671"/>
      <c r="AG781" s="672"/>
      <c r="AH781" s="664" t="s">
        <v>604</v>
      </c>
      <c r="AI781" s="665"/>
      <c r="AJ781" s="665"/>
      <c r="AK781" s="665"/>
      <c r="AL781" s="665"/>
      <c r="AM781" s="665"/>
      <c r="AN781" s="665"/>
      <c r="AO781" s="665"/>
      <c r="AP781" s="665"/>
      <c r="AQ781" s="665"/>
      <c r="AR781" s="665"/>
      <c r="AS781" s="665"/>
      <c r="AT781" s="666"/>
      <c r="AU781" s="383">
        <v>2.1</v>
      </c>
      <c r="AV781" s="384"/>
      <c r="AW781" s="384"/>
      <c r="AX781" s="385"/>
    </row>
    <row r="782" spans="1:50" ht="24.75" customHeight="1" x14ac:dyDescent="0.15">
      <c r="A782" s="631"/>
      <c r="B782" s="632"/>
      <c r="C782" s="632"/>
      <c r="D782" s="632"/>
      <c r="E782" s="632"/>
      <c r="F782" s="633"/>
      <c r="G782" s="606" t="s">
        <v>606</v>
      </c>
      <c r="H782" s="607"/>
      <c r="I782" s="607"/>
      <c r="J782" s="607"/>
      <c r="K782" s="608"/>
      <c r="L782" s="598" t="s">
        <v>609</v>
      </c>
      <c r="M782" s="599"/>
      <c r="N782" s="599"/>
      <c r="O782" s="599"/>
      <c r="P782" s="599"/>
      <c r="Q782" s="599"/>
      <c r="R782" s="599"/>
      <c r="S782" s="599"/>
      <c r="T782" s="599"/>
      <c r="U782" s="599"/>
      <c r="V782" s="599"/>
      <c r="W782" s="599"/>
      <c r="X782" s="600"/>
      <c r="Y782" s="601">
        <v>2.2000000000000002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607</v>
      </c>
      <c r="H783" s="607"/>
      <c r="I783" s="607"/>
      <c r="J783" s="607"/>
      <c r="K783" s="608"/>
      <c r="L783" s="598" t="s">
        <v>610</v>
      </c>
      <c r="M783" s="599"/>
      <c r="N783" s="599"/>
      <c r="O783" s="599"/>
      <c r="P783" s="599"/>
      <c r="Q783" s="599"/>
      <c r="R783" s="599"/>
      <c r="S783" s="599"/>
      <c r="T783" s="599"/>
      <c r="U783" s="599"/>
      <c r="V783" s="599"/>
      <c r="W783" s="599"/>
      <c r="X783" s="600"/>
      <c r="Y783" s="601">
        <v>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18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2.1</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3"/>
      <c r="Z794" s="384"/>
      <c r="AA794" s="384"/>
      <c r="AB794" s="805"/>
      <c r="AC794" s="670"/>
      <c r="AD794" s="671"/>
      <c r="AE794" s="671"/>
      <c r="AF794" s="671"/>
      <c r="AG794" s="672"/>
      <c r="AH794" s="664"/>
      <c r="AI794" s="665"/>
      <c r="AJ794" s="665"/>
      <c r="AK794" s="665"/>
      <c r="AL794" s="665"/>
      <c r="AM794" s="665"/>
      <c r="AN794" s="665"/>
      <c r="AO794" s="665"/>
      <c r="AP794" s="665"/>
      <c r="AQ794" s="665"/>
      <c r="AR794" s="665"/>
      <c r="AS794" s="665"/>
      <c r="AT794" s="666"/>
      <c r="AU794" s="383"/>
      <c r="AV794" s="384"/>
      <c r="AW794" s="384"/>
      <c r="AX794" s="385"/>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3"/>
      <c r="Z807" s="384"/>
      <c r="AA807" s="384"/>
      <c r="AB807" s="805"/>
      <c r="AC807" s="670"/>
      <c r="AD807" s="671"/>
      <c r="AE807" s="671"/>
      <c r="AF807" s="671"/>
      <c r="AG807" s="672"/>
      <c r="AH807" s="664"/>
      <c r="AI807" s="665"/>
      <c r="AJ807" s="665"/>
      <c r="AK807" s="665"/>
      <c r="AL807" s="665"/>
      <c r="AM807" s="665"/>
      <c r="AN807" s="665"/>
      <c r="AO807" s="665"/>
      <c r="AP807" s="665"/>
      <c r="AQ807" s="665"/>
      <c r="AR807" s="665"/>
      <c r="AS807" s="665"/>
      <c r="AT807" s="666"/>
      <c r="AU807" s="383"/>
      <c r="AV807" s="384"/>
      <c r="AW807" s="384"/>
      <c r="AX807" s="385"/>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3"/>
      <c r="Z820" s="384"/>
      <c r="AA820" s="384"/>
      <c r="AB820" s="805"/>
      <c r="AC820" s="670"/>
      <c r="AD820" s="671"/>
      <c r="AE820" s="671"/>
      <c r="AF820" s="671"/>
      <c r="AG820" s="672"/>
      <c r="AH820" s="664"/>
      <c r="AI820" s="665"/>
      <c r="AJ820" s="665"/>
      <c r="AK820" s="665"/>
      <c r="AL820" s="665"/>
      <c r="AM820" s="665"/>
      <c r="AN820" s="665"/>
      <c r="AO820" s="665"/>
      <c r="AP820" s="665"/>
      <c r="AQ820" s="665"/>
      <c r="AR820" s="665"/>
      <c r="AS820" s="665"/>
      <c r="AT820" s="666"/>
      <c r="AU820" s="383"/>
      <c r="AV820" s="384"/>
      <c r="AW820" s="384"/>
      <c r="AX820" s="385"/>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479</v>
      </c>
      <c r="AD836" s="142"/>
      <c r="AE836" s="142"/>
      <c r="AF836" s="142"/>
      <c r="AG836" s="142"/>
      <c r="AH836" s="359" t="s">
        <v>514</v>
      </c>
      <c r="AI836" s="356"/>
      <c r="AJ836" s="356"/>
      <c r="AK836" s="356"/>
      <c r="AL836" s="356" t="s">
        <v>21</v>
      </c>
      <c r="AM836" s="356"/>
      <c r="AN836" s="356"/>
      <c r="AO836" s="361"/>
      <c r="AP836" s="362" t="s">
        <v>433</v>
      </c>
      <c r="AQ836" s="362"/>
      <c r="AR836" s="362"/>
      <c r="AS836" s="362"/>
      <c r="AT836" s="362"/>
      <c r="AU836" s="362"/>
      <c r="AV836" s="362"/>
      <c r="AW836" s="362"/>
      <c r="AX836" s="362"/>
    </row>
    <row r="837" spans="1:50" ht="149.25" customHeight="1" x14ac:dyDescent="0.15">
      <c r="A837" s="371">
        <v>1</v>
      </c>
      <c r="B837" s="371">
        <v>1</v>
      </c>
      <c r="C837" s="353" t="s">
        <v>635</v>
      </c>
      <c r="D837" s="339"/>
      <c r="E837" s="339"/>
      <c r="F837" s="339"/>
      <c r="G837" s="339"/>
      <c r="H837" s="339"/>
      <c r="I837" s="339"/>
      <c r="J837" s="340" t="s">
        <v>649</v>
      </c>
      <c r="K837" s="341"/>
      <c r="L837" s="341"/>
      <c r="M837" s="341"/>
      <c r="N837" s="341"/>
      <c r="O837" s="341"/>
      <c r="P837" s="354" t="s">
        <v>632</v>
      </c>
      <c r="Q837" s="342"/>
      <c r="R837" s="342"/>
      <c r="S837" s="342"/>
      <c r="T837" s="342"/>
      <c r="U837" s="342"/>
      <c r="V837" s="342"/>
      <c r="W837" s="342"/>
      <c r="X837" s="342"/>
      <c r="Y837" s="343">
        <v>18</v>
      </c>
      <c r="Z837" s="344"/>
      <c r="AA837" s="344"/>
      <c r="AB837" s="345"/>
      <c r="AC837" s="355"/>
      <c r="AD837" s="363"/>
      <c r="AE837" s="363"/>
      <c r="AF837" s="363"/>
      <c r="AG837" s="363"/>
      <c r="AH837" s="364" t="s">
        <v>633</v>
      </c>
      <c r="AI837" s="365"/>
      <c r="AJ837" s="365"/>
      <c r="AK837" s="365"/>
      <c r="AL837" s="349" t="s">
        <v>634</v>
      </c>
      <c r="AM837" s="350"/>
      <c r="AN837" s="350"/>
      <c r="AO837" s="351"/>
      <c r="AP837" s="352" t="s">
        <v>633</v>
      </c>
      <c r="AQ837" s="352"/>
      <c r="AR837" s="352"/>
      <c r="AS837" s="352"/>
      <c r="AT837" s="352"/>
      <c r="AU837" s="352"/>
      <c r="AV837" s="352"/>
      <c r="AW837" s="352"/>
      <c r="AX837" s="352"/>
    </row>
    <row r="838" spans="1:50" ht="149.25" customHeight="1" x14ac:dyDescent="0.15">
      <c r="A838" s="371">
        <v>2</v>
      </c>
      <c r="B838" s="371">
        <v>1</v>
      </c>
      <c r="C838" s="353" t="s">
        <v>636</v>
      </c>
      <c r="D838" s="339"/>
      <c r="E838" s="339"/>
      <c r="F838" s="339"/>
      <c r="G838" s="339"/>
      <c r="H838" s="339"/>
      <c r="I838" s="339"/>
      <c r="J838" s="340" t="s">
        <v>649</v>
      </c>
      <c r="K838" s="341"/>
      <c r="L838" s="341"/>
      <c r="M838" s="341"/>
      <c r="N838" s="341"/>
      <c r="O838" s="341"/>
      <c r="P838" s="354" t="s">
        <v>632</v>
      </c>
      <c r="Q838" s="342"/>
      <c r="R838" s="342"/>
      <c r="S838" s="342"/>
      <c r="T838" s="342"/>
      <c r="U838" s="342"/>
      <c r="V838" s="342"/>
      <c r="W838" s="342"/>
      <c r="X838" s="342"/>
      <c r="Y838" s="343">
        <v>14</v>
      </c>
      <c r="Z838" s="344"/>
      <c r="AA838" s="344"/>
      <c r="AB838" s="345"/>
      <c r="AC838" s="355"/>
      <c r="AD838" s="355"/>
      <c r="AE838" s="355"/>
      <c r="AF838" s="355"/>
      <c r="AG838" s="355"/>
      <c r="AH838" s="364" t="s">
        <v>633</v>
      </c>
      <c r="AI838" s="365"/>
      <c r="AJ838" s="365"/>
      <c r="AK838" s="365"/>
      <c r="AL838" s="349" t="s">
        <v>634</v>
      </c>
      <c r="AM838" s="350"/>
      <c r="AN838" s="350"/>
      <c r="AO838" s="351"/>
      <c r="AP838" s="352" t="s">
        <v>633</v>
      </c>
      <c r="AQ838" s="352"/>
      <c r="AR838" s="352"/>
      <c r="AS838" s="352"/>
      <c r="AT838" s="352"/>
      <c r="AU838" s="352"/>
      <c r="AV838" s="352"/>
      <c r="AW838" s="352"/>
      <c r="AX838" s="352"/>
    </row>
    <row r="839" spans="1:50" ht="149.25" customHeight="1" x14ac:dyDescent="0.15">
      <c r="A839" s="371">
        <v>3</v>
      </c>
      <c r="B839" s="371">
        <v>1</v>
      </c>
      <c r="C839" s="353" t="s">
        <v>637</v>
      </c>
      <c r="D839" s="339"/>
      <c r="E839" s="339"/>
      <c r="F839" s="339"/>
      <c r="G839" s="339"/>
      <c r="H839" s="339"/>
      <c r="I839" s="339"/>
      <c r="J839" s="340" t="s">
        <v>649</v>
      </c>
      <c r="K839" s="341"/>
      <c r="L839" s="341"/>
      <c r="M839" s="341"/>
      <c r="N839" s="341"/>
      <c r="O839" s="341"/>
      <c r="P839" s="354" t="s">
        <v>632</v>
      </c>
      <c r="Q839" s="342"/>
      <c r="R839" s="342"/>
      <c r="S839" s="342"/>
      <c r="T839" s="342"/>
      <c r="U839" s="342"/>
      <c r="V839" s="342"/>
      <c r="W839" s="342"/>
      <c r="X839" s="342"/>
      <c r="Y839" s="343">
        <v>14</v>
      </c>
      <c r="Z839" s="344"/>
      <c r="AA839" s="344"/>
      <c r="AB839" s="345"/>
      <c r="AC839" s="355"/>
      <c r="AD839" s="355"/>
      <c r="AE839" s="355"/>
      <c r="AF839" s="355"/>
      <c r="AG839" s="355"/>
      <c r="AH839" s="364" t="s">
        <v>633</v>
      </c>
      <c r="AI839" s="365"/>
      <c r="AJ839" s="365"/>
      <c r="AK839" s="365"/>
      <c r="AL839" s="349" t="s">
        <v>634</v>
      </c>
      <c r="AM839" s="350"/>
      <c r="AN839" s="350"/>
      <c r="AO839" s="351"/>
      <c r="AP839" s="352" t="s">
        <v>633</v>
      </c>
      <c r="AQ839" s="352"/>
      <c r="AR839" s="352"/>
      <c r="AS839" s="352"/>
      <c r="AT839" s="352"/>
      <c r="AU839" s="352"/>
      <c r="AV839" s="352"/>
      <c r="AW839" s="352"/>
      <c r="AX839" s="352"/>
    </row>
    <row r="840" spans="1:50" ht="149.25" customHeight="1" x14ac:dyDescent="0.15">
      <c r="A840" s="371">
        <v>4</v>
      </c>
      <c r="B840" s="371">
        <v>1</v>
      </c>
      <c r="C840" s="353" t="s">
        <v>638</v>
      </c>
      <c r="D840" s="339"/>
      <c r="E840" s="339"/>
      <c r="F840" s="339"/>
      <c r="G840" s="339"/>
      <c r="H840" s="339"/>
      <c r="I840" s="339"/>
      <c r="J840" s="340" t="s">
        <v>649</v>
      </c>
      <c r="K840" s="341"/>
      <c r="L840" s="341"/>
      <c r="M840" s="341"/>
      <c r="N840" s="341"/>
      <c r="O840" s="341"/>
      <c r="P840" s="354" t="s">
        <v>632</v>
      </c>
      <c r="Q840" s="342"/>
      <c r="R840" s="342"/>
      <c r="S840" s="342"/>
      <c r="T840" s="342"/>
      <c r="U840" s="342"/>
      <c r="V840" s="342"/>
      <c r="W840" s="342"/>
      <c r="X840" s="342"/>
      <c r="Y840" s="343">
        <v>11</v>
      </c>
      <c r="Z840" s="344"/>
      <c r="AA840" s="344"/>
      <c r="AB840" s="345"/>
      <c r="AC840" s="355"/>
      <c r="AD840" s="355"/>
      <c r="AE840" s="355"/>
      <c r="AF840" s="355"/>
      <c r="AG840" s="355"/>
      <c r="AH840" s="364" t="s">
        <v>633</v>
      </c>
      <c r="AI840" s="365"/>
      <c r="AJ840" s="365"/>
      <c r="AK840" s="365"/>
      <c r="AL840" s="349" t="s">
        <v>634</v>
      </c>
      <c r="AM840" s="350"/>
      <c r="AN840" s="350"/>
      <c r="AO840" s="351"/>
      <c r="AP840" s="352" t="s">
        <v>633</v>
      </c>
      <c r="AQ840" s="352"/>
      <c r="AR840" s="352"/>
      <c r="AS840" s="352"/>
      <c r="AT840" s="352"/>
      <c r="AU840" s="352"/>
      <c r="AV840" s="352"/>
      <c r="AW840" s="352"/>
      <c r="AX840" s="352"/>
    </row>
    <row r="841" spans="1:50" ht="149.25" customHeight="1" x14ac:dyDescent="0.15">
      <c r="A841" s="371">
        <v>5</v>
      </c>
      <c r="B841" s="371">
        <v>1</v>
      </c>
      <c r="C841" s="353" t="s">
        <v>639</v>
      </c>
      <c r="D841" s="339"/>
      <c r="E841" s="339"/>
      <c r="F841" s="339"/>
      <c r="G841" s="339"/>
      <c r="H841" s="339"/>
      <c r="I841" s="339"/>
      <c r="J841" s="340" t="s">
        <v>649</v>
      </c>
      <c r="K841" s="341"/>
      <c r="L841" s="341"/>
      <c r="M841" s="341"/>
      <c r="N841" s="341"/>
      <c r="O841" s="341"/>
      <c r="P841" s="354" t="s">
        <v>632</v>
      </c>
      <c r="Q841" s="342"/>
      <c r="R841" s="342"/>
      <c r="S841" s="342"/>
      <c r="T841" s="342"/>
      <c r="U841" s="342"/>
      <c r="V841" s="342"/>
      <c r="W841" s="342"/>
      <c r="X841" s="342"/>
      <c r="Y841" s="343">
        <v>11</v>
      </c>
      <c r="Z841" s="344"/>
      <c r="AA841" s="344"/>
      <c r="AB841" s="345"/>
      <c r="AC841" s="346"/>
      <c r="AD841" s="346"/>
      <c r="AE841" s="346"/>
      <c r="AF841" s="346"/>
      <c r="AG841" s="346"/>
      <c r="AH841" s="364" t="s">
        <v>633</v>
      </c>
      <c r="AI841" s="365"/>
      <c r="AJ841" s="365"/>
      <c r="AK841" s="365"/>
      <c r="AL841" s="349" t="s">
        <v>634</v>
      </c>
      <c r="AM841" s="350"/>
      <c r="AN841" s="350"/>
      <c r="AO841" s="351"/>
      <c r="AP841" s="352" t="s">
        <v>633</v>
      </c>
      <c r="AQ841" s="352"/>
      <c r="AR841" s="352"/>
      <c r="AS841" s="352"/>
      <c r="AT841" s="352"/>
      <c r="AU841" s="352"/>
      <c r="AV841" s="352"/>
      <c r="AW841" s="352"/>
      <c r="AX841" s="352"/>
    </row>
    <row r="842" spans="1:50" ht="149.25" customHeight="1" x14ac:dyDescent="0.15">
      <c r="A842" s="371">
        <v>6</v>
      </c>
      <c r="B842" s="371">
        <v>1</v>
      </c>
      <c r="C842" s="353" t="s">
        <v>640</v>
      </c>
      <c r="D842" s="339"/>
      <c r="E842" s="339"/>
      <c r="F842" s="339"/>
      <c r="G842" s="339"/>
      <c r="H842" s="339"/>
      <c r="I842" s="339"/>
      <c r="J842" s="340" t="s">
        <v>649</v>
      </c>
      <c r="K842" s="341"/>
      <c r="L842" s="341"/>
      <c r="M842" s="341"/>
      <c r="N842" s="341"/>
      <c r="O842" s="341"/>
      <c r="P842" s="354" t="s">
        <v>632</v>
      </c>
      <c r="Q842" s="342"/>
      <c r="R842" s="342"/>
      <c r="S842" s="342"/>
      <c r="T842" s="342"/>
      <c r="U842" s="342"/>
      <c r="V842" s="342"/>
      <c r="W842" s="342"/>
      <c r="X842" s="342"/>
      <c r="Y842" s="343">
        <v>10</v>
      </c>
      <c r="Z842" s="344"/>
      <c r="AA842" s="344"/>
      <c r="AB842" s="345"/>
      <c r="AC842" s="346"/>
      <c r="AD842" s="346"/>
      <c r="AE842" s="346"/>
      <c r="AF842" s="346"/>
      <c r="AG842" s="346"/>
      <c r="AH842" s="364" t="s">
        <v>633</v>
      </c>
      <c r="AI842" s="365"/>
      <c r="AJ842" s="365"/>
      <c r="AK842" s="365"/>
      <c r="AL842" s="349" t="s">
        <v>634</v>
      </c>
      <c r="AM842" s="350"/>
      <c r="AN842" s="350"/>
      <c r="AO842" s="351"/>
      <c r="AP842" s="352" t="s">
        <v>633</v>
      </c>
      <c r="AQ842" s="352"/>
      <c r="AR842" s="352"/>
      <c r="AS842" s="352"/>
      <c r="AT842" s="352"/>
      <c r="AU842" s="352"/>
      <c r="AV842" s="352"/>
      <c r="AW842" s="352"/>
      <c r="AX842" s="352"/>
    </row>
    <row r="843" spans="1:50" ht="149.25" customHeight="1" x14ac:dyDescent="0.15">
      <c r="A843" s="371">
        <v>7</v>
      </c>
      <c r="B843" s="371">
        <v>1</v>
      </c>
      <c r="C843" s="353" t="s">
        <v>641</v>
      </c>
      <c r="D843" s="339"/>
      <c r="E843" s="339"/>
      <c r="F843" s="339"/>
      <c r="G843" s="339"/>
      <c r="H843" s="339"/>
      <c r="I843" s="339"/>
      <c r="J843" s="340" t="s">
        <v>649</v>
      </c>
      <c r="K843" s="341"/>
      <c r="L843" s="341"/>
      <c r="M843" s="341"/>
      <c r="N843" s="341"/>
      <c r="O843" s="341"/>
      <c r="P843" s="354" t="s">
        <v>632</v>
      </c>
      <c r="Q843" s="342"/>
      <c r="R843" s="342"/>
      <c r="S843" s="342"/>
      <c r="T843" s="342"/>
      <c r="U843" s="342"/>
      <c r="V843" s="342"/>
      <c r="W843" s="342"/>
      <c r="X843" s="342"/>
      <c r="Y843" s="343">
        <v>10</v>
      </c>
      <c r="Z843" s="344"/>
      <c r="AA843" s="344"/>
      <c r="AB843" s="345"/>
      <c r="AC843" s="346"/>
      <c r="AD843" s="346"/>
      <c r="AE843" s="346"/>
      <c r="AF843" s="346"/>
      <c r="AG843" s="346"/>
      <c r="AH843" s="364" t="s">
        <v>633</v>
      </c>
      <c r="AI843" s="365"/>
      <c r="AJ843" s="365"/>
      <c r="AK843" s="365"/>
      <c r="AL843" s="349" t="s">
        <v>634</v>
      </c>
      <c r="AM843" s="350"/>
      <c r="AN843" s="350"/>
      <c r="AO843" s="351"/>
      <c r="AP843" s="352" t="s">
        <v>633</v>
      </c>
      <c r="AQ843" s="352"/>
      <c r="AR843" s="352"/>
      <c r="AS843" s="352"/>
      <c r="AT843" s="352"/>
      <c r="AU843" s="352"/>
      <c r="AV843" s="352"/>
      <c r="AW843" s="352"/>
      <c r="AX843" s="352"/>
    </row>
    <row r="844" spans="1:50" ht="149.25" customHeight="1" x14ac:dyDescent="0.15">
      <c r="A844" s="371">
        <v>8</v>
      </c>
      <c r="B844" s="371">
        <v>1</v>
      </c>
      <c r="C844" s="353" t="s">
        <v>642</v>
      </c>
      <c r="D844" s="339"/>
      <c r="E844" s="339"/>
      <c r="F844" s="339"/>
      <c r="G844" s="339"/>
      <c r="H844" s="339"/>
      <c r="I844" s="339"/>
      <c r="J844" s="340" t="s">
        <v>649</v>
      </c>
      <c r="K844" s="341"/>
      <c r="L844" s="341"/>
      <c r="M844" s="341"/>
      <c r="N844" s="341"/>
      <c r="O844" s="341"/>
      <c r="P844" s="354" t="s">
        <v>632</v>
      </c>
      <c r="Q844" s="342"/>
      <c r="R844" s="342"/>
      <c r="S844" s="342"/>
      <c r="T844" s="342"/>
      <c r="U844" s="342"/>
      <c r="V844" s="342"/>
      <c r="W844" s="342"/>
      <c r="X844" s="342"/>
      <c r="Y844" s="343">
        <v>10</v>
      </c>
      <c r="Z844" s="344"/>
      <c r="AA844" s="344"/>
      <c r="AB844" s="345"/>
      <c r="AC844" s="346"/>
      <c r="AD844" s="346"/>
      <c r="AE844" s="346"/>
      <c r="AF844" s="346"/>
      <c r="AG844" s="346"/>
      <c r="AH844" s="364" t="s">
        <v>633</v>
      </c>
      <c r="AI844" s="365"/>
      <c r="AJ844" s="365"/>
      <c r="AK844" s="365"/>
      <c r="AL844" s="349" t="s">
        <v>634</v>
      </c>
      <c r="AM844" s="350"/>
      <c r="AN844" s="350"/>
      <c r="AO844" s="351"/>
      <c r="AP844" s="352" t="s">
        <v>633</v>
      </c>
      <c r="AQ844" s="352"/>
      <c r="AR844" s="352"/>
      <c r="AS844" s="352"/>
      <c r="AT844" s="352"/>
      <c r="AU844" s="352"/>
      <c r="AV844" s="352"/>
      <c r="AW844" s="352"/>
      <c r="AX844" s="352"/>
    </row>
    <row r="845" spans="1:50" ht="149.25" customHeight="1" x14ac:dyDescent="0.15">
      <c r="A845" s="371">
        <v>9</v>
      </c>
      <c r="B845" s="371">
        <v>1</v>
      </c>
      <c r="C845" s="353" t="s">
        <v>643</v>
      </c>
      <c r="D845" s="339"/>
      <c r="E845" s="339"/>
      <c r="F845" s="339"/>
      <c r="G845" s="339"/>
      <c r="H845" s="339"/>
      <c r="I845" s="339"/>
      <c r="J845" s="340" t="s">
        <v>649</v>
      </c>
      <c r="K845" s="341"/>
      <c r="L845" s="341"/>
      <c r="M845" s="341"/>
      <c r="N845" s="341"/>
      <c r="O845" s="341"/>
      <c r="P845" s="354" t="s">
        <v>632</v>
      </c>
      <c r="Q845" s="342"/>
      <c r="R845" s="342"/>
      <c r="S845" s="342"/>
      <c r="T845" s="342"/>
      <c r="U845" s="342"/>
      <c r="V845" s="342"/>
      <c r="W845" s="342"/>
      <c r="X845" s="342"/>
      <c r="Y845" s="343">
        <v>9</v>
      </c>
      <c r="Z845" s="344"/>
      <c r="AA845" s="344"/>
      <c r="AB845" s="345"/>
      <c r="AC845" s="346"/>
      <c r="AD845" s="346"/>
      <c r="AE845" s="346"/>
      <c r="AF845" s="346"/>
      <c r="AG845" s="346"/>
      <c r="AH845" s="364" t="s">
        <v>633</v>
      </c>
      <c r="AI845" s="365"/>
      <c r="AJ845" s="365"/>
      <c r="AK845" s="365"/>
      <c r="AL845" s="349" t="s">
        <v>634</v>
      </c>
      <c r="AM845" s="350"/>
      <c r="AN845" s="350"/>
      <c r="AO845" s="351"/>
      <c r="AP845" s="352" t="s">
        <v>633</v>
      </c>
      <c r="AQ845" s="352"/>
      <c r="AR845" s="352"/>
      <c r="AS845" s="352"/>
      <c r="AT845" s="352"/>
      <c r="AU845" s="352"/>
      <c r="AV845" s="352"/>
      <c r="AW845" s="352"/>
      <c r="AX845" s="352"/>
    </row>
    <row r="846" spans="1:50" ht="149.25" customHeight="1" x14ac:dyDescent="0.15">
      <c r="A846" s="371">
        <v>10</v>
      </c>
      <c r="B846" s="371">
        <v>1</v>
      </c>
      <c r="C846" s="353" t="s">
        <v>644</v>
      </c>
      <c r="D846" s="339"/>
      <c r="E846" s="339"/>
      <c r="F846" s="339"/>
      <c r="G846" s="339"/>
      <c r="H846" s="339"/>
      <c r="I846" s="339"/>
      <c r="J846" s="340" t="s">
        <v>649</v>
      </c>
      <c r="K846" s="341"/>
      <c r="L846" s="341"/>
      <c r="M846" s="341"/>
      <c r="N846" s="341"/>
      <c r="O846" s="341"/>
      <c r="P846" s="354" t="s">
        <v>632</v>
      </c>
      <c r="Q846" s="342"/>
      <c r="R846" s="342"/>
      <c r="S846" s="342"/>
      <c r="T846" s="342"/>
      <c r="U846" s="342"/>
      <c r="V846" s="342"/>
      <c r="W846" s="342"/>
      <c r="X846" s="342"/>
      <c r="Y846" s="343">
        <v>9</v>
      </c>
      <c r="Z846" s="344"/>
      <c r="AA846" s="344"/>
      <c r="AB846" s="345"/>
      <c r="AC846" s="346"/>
      <c r="AD846" s="346"/>
      <c r="AE846" s="346"/>
      <c r="AF846" s="346"/>
      <c r="AG846" s="346"/>
      <c r="AH846" s="364" t="s">
        <v>633</v>
      </c>
      <c r="AI846" s="365"/>
      <c r="AJ846" s="365"/>
      <c r="AK846" s="365"/>
      <c r="AL846" s="349" t="s">
        <v>634</v>
      </c>
      <c r="AM846" s="350"/>
      <c r="AN846" s="350"/>
      <c r="AO846" s="351"/>
      <c r="AP846" s="352" t="s">
        <v>633</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54"/>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54"/>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479</v>
      </c>
      <c r="AD869" s="142"/>
      <c r="AE869" s="142"/>
      <c r="AF869" s="142"/>
      <c r="AG869" s="142"/>
      <c r="AH869" s="359" t="s">
        <v>514</v>
      </c>
      <c r="AI869" s="356"/>
      <c r="AJ869" s="356"/>
      <c r="AK869" s="356"/>
      <c r="AL869" s="356" t="s">
        <v>21</v>
      </c>
      <c r="AM869" s="356"/>
      <c r="AN869" s="356"/>
      <c r="AO869" s="361"/>
      <c r="AP869" s="362" t="s">
        <v>433</v>
      </c>
      <c r="AQ869" s="362"/>
      <c r="AR869" s="362"/>
      <c r="AS869" s="362"/>
      <c r="AT869" s="362"/>
      <c r="AU869" s="362"/>
      <c r="AV869" s="362"/>
      <c r="AW869" s="362"/>
      <c r="AX869" s="362"/>
    </row>
    <row r="870" spans="1:50" ht="30" customHeight="1" x14ac:dyDescent="0.15">
      <c r="A870" s="371">
        <v>1</v>
      </c>
      <c r="B870" s="371">
        <v>1</v>
      </c>
      <c r="C870" s="353" t="s">
        <v>611</v>
      </c>
      <c r="D870" s="339"/>
      <c r="E870" s="339"/>
      <c r="F870" s="339"/>
      <c r="G870" s="339"/>
      <c r="H870" s="339"/>
      <c r="I870" s="339"/>
      <c r="J870" s="340">
        <v>7011101051544</v>
      </c>
      <c r="K870" s="341"/>
      <c r="L870" s="341"/>
      <c r="M870" s="341"/>
      <c r="N870" s="341"/>
      <c r="O870" s="341"/>
      <c r="P870" s="354" t="s">
        <v>604</v>
      </c>
      <c r="Q870" s="342"/>
      <c r="R870" s="342"/>
      <c r="S870" s="342"/>
      <c r="T870" s="342"/>
      <c r="U870" s="342"/>
      <c r="V870" s="342"/>
      <c r="W870" s="342"/>
      <c r="X870" s="342"/>
      <c r="Y870" s="343">
        <v>2.1</v>
      </c>
      <c r="Z870" s="344"/>
      <c r="AA870" s="344"/>
      <c r="AB870" s="345"/>
      <c r="AC870" s="355" t="s">
        <v>519</v>
      </c>
      <c r="AD870" s="363"/>
      <c r="AE870" s="363"/>
      <c r="AF870" s="363"/>
      <c r="AG870" s="363"/>
      <c r="AH870" s="364">
        <v>13</v>
      </c>
      <c r="AI870" s="365"/>
      <c r="AJ870" s="365"/>
      <c r="AK870" s="365"/>
      <c r="AL870" s="349">
        <v>62.33</v>
      </c>
      <c r="AM870" s="350"/>
      <c r="AN870" s="350"/>
      <c r="AO870" s="351"/>
      <c r="AP870" s="352" t="s">
        <v>614</v>
      </c>
      <c r="AQ870" s="352"/>
      <c r="AR870" s="352"/>
      <c r="AS870" s="352"/>
      <c r="AT870" s="352"/>
      <c r="AU870" s="352"/>
      <c r="AV870" s="352"/>
      <c r="AW870" s="352"/>
      <c r="AX870" s="352"/>
    </row>
    <row r="871" spans="1:50" ht="30" customHeight="1" x14ac:dyDescent="0.15">
      <c r="A871" s="371">
        <v>2</v>
      </c>
      <c r="B871" s="371">
        <v>1</v>
      </c>
      <c r="C871" s="353" t="s">
        <v>615</v>
      </c>
      <c r="D871" s="339"/>
      <c r="E871" s="339"/>
      <c r="F871" s="339"/>
      <c r="G871" s="339"/>
      <c r="H871" s="339"/>
      <c r="I871" s="339"/>
      <c r="J871" s="340">
        <v>4011401002621</v>
      </c>
      <c r="K871" s="341"/>
      <c r="L871" s="341"/>
      <c r="M871" s="341"/>
      <c r="N871" s="341"/>
      <c r="O871" s="341"/>
      <c r="P871" s="354" t="s">
        <v>612</v>
      </c>
      <c r="Q871" s="342"/>
      <c r="R871" s="342"/>
      <c r="S871" s="342"/>
      <c r="T871" s="342"/>
      <c r="U871" s="342"/>
      <c r="V871" s="342"/>
      <c r="W871" s="342"/>
      <c r="X871" s="342"/>
      <c r="Y871" s="343">
        <v>0.3</v>
      </c>
      <c r="Z871" s="344"/>
      <c r="AA871" s="344"/>
      <c r="AB871" s="345"/>
      <c r="AC871" s="355" t="s">
        <v>525</v>
      </c>
      <c r="AD871" s="355"/>
      <c r="AE871" s="355"/>
      <c r="AF871" s="355"/>
      <c r="AG871" s="355"/>
      <c r="AH871" s="364">
        <v>1</v>
      </c>
      <c r="AI871" s="365"/>
      <c r="AJ871" s="365"/>
      <c r="AK871" s="365"/>
      <c r="AL871" s="349">
        <v>100</v>
      </c>
      <c r="AM871" s="350"/>
      <c r="AN871" s="350"/>
      <c r="AO871" s="351"/>
      <c r="AP871" s="352" t="s">
        <v>614</v>
      </c>
      <c r="AQ871" s="352"/>
      <c r="AR871" s="352"/>
      <c r="AS871" s="352"/>
      <c r="AT871" s="352"/>
      <c r="AU871" s="352"/>
      <c r="AV871" s="352"/>
      <c r="AW871" s="352"/>
      <c r="AX871" s="352"/>
    </row>
    <row r="872" spans="1:50" ht="30" hidden="1" customHeight="1" x14ac:dyDescent="0.15">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479</v>
      </c>
      <c r="AD902" s="142"/>
      <c r="AE902" s="142"/>
      <c r="AF902" s="142"/>
      <c r="AG902" s="142"/>
      <c r="AH902" s="359" t="s">
        <v>514</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479</v>
      </c>
      <c r="AD935" s="142"/>
      <c r="AE935" s="142"/>
      <c r="AF935" s="142"/>
      <c r="AG935" s="142"/>
      <c r="AH935" s="359" t="s">
        <v>514</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479</v>
      </c>
      <c r="AD968" s="142"/>
      <c r="AE968" s="142"/>
      <c r="AF968" s="142"/>
      <c r="AG968" s="142"/>
      <c r="AH968" s="359" t="s">
        <v>514</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479</v>
      </c>
      <c r="AD1001" s="142"/>
      <c r="AE1001" s="142"/>
      <c r="AF1001" s="142"/>
      <c r="AG1001" s="142"/>
      <c r="AH1001" s="359" t="s">
        <v>514</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479</v>
      </c>
      <c r="AD1034" s="142"/>
      <c r="AE1034" s="142"/>
      <c r="AF1034" s="142"/>
      <c r="AG1034" s="142"/>
      <c r="AH1034" s="359" t="s">
        <v>514</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479</v>
      </c>
      <c r="AD1067" s="142"/>
      <c r="AE1067" s="142"/>
      <c r="AF1067" s="142"/>
      <c r="AG1067" s="142"/>
      <c r="AH1067" s="359" t="s">
        <v>514</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467</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468</v>
      </c>
      <c r="AQ1101" s="362"/>
      <c r="AR1101" s="362"/>
      <c r="AS1101" s="362"/>
      <c r="AT1101" s="362"/>
      <c r="AU1101" s="362"/>
      <c r="AV1101" s="362"/>
      <c r="AW1101" s="362"/>
      <c r="AX1101" s="362"/>
    </row>
    <row r="1102" spans="1:50" ht="30" hidden="1" customHeight="1" x14ac:dyDescent="0.15">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05">
      <formula>IF(RIGHT(TEXT(P14,"0.#"),1)=".",FALSE,TRUE)</formula>
    </cfRule>
    <cfRule type="expression" dxfId="2760" priority="14006">
      <formula>IF(RIGHT(TEXT(P14,"0.#"),1)=".",TRUE,FALSE)</formula>
    </cfRule>
  </conditionalFormatting>
  <conditionalFormatting sqref="AE32">
    <cfRule type="expression" dxfId="2759" priority="13995">
      <formula>IF(RIGHT(TEXT(AE32,"0.#"),1)=".",FALSE,TRUE)</formula>
    </cfRule>
    <cfRule type="expression" dxfId="2758" priority="13996">
      <formula>IF(RIGHT(TEXT(AE32,"0.#"),1)=".",TRUE,FALSE)</formula>
    </cfRule>
  </conditionalFormatting>
  <conditionalFormatting sqref="P18:AX18">
    <cfRule type="expression" dxfId="2757" priority="13881">
      <formula>IF(RIGHT(TEXT(P18,"0.#"),1)=".",FALSE,TRUE)</formula>
    </cfRule>
    <cfRule type="expression" dxfId="2756" priority="13882">
      <formula>IF(RIGHT(TEXT(P18,"0.#"),1)=".",TRUE,FALSE)</formula>
    </cfRule>
  </conditionalFormatting>
  <conditionalFormatting sqref="Y782">
    <cfRule type="expression" dxfId="2755" priority="13877">
      <formula>IF(RIGHT(TEXT(Y782,"0.#"),1)=".",FALSE,TRUE)</formula>
    </cfRule>
    <cfRule type="expression" dxfId="2754" priority="13878">
      <formula>IF(RIGHT(TEXT(Y782,"0.#"),1)=".",TRUE,FALSE)</formula>
    </cfRule>
  </conditionalFormatting>
  <conditionalFormatting sqref="Y791">
    <cfRule type="expression" dxfId="2753" priority="13873">
      <formula>IF(RIGHT(TEXT(Y791,"0.#"),1)=".",FALSE,TRUE)</formula>
    </cfRule>
    <cfRule type="expression" dxfId="2752" priority="13874">
      <formula>IF(RIGHT(TEXT(Y791,"0.#"),1)=".",TRUE,FALSE)</formula>
    </cfRule>
  </conditionalFormatting>
  <conditionalFormatting sqref="Y822:Y829 Y820 Y809:Y816 Y807 Y796:Y803 Y794">
    <cfRule type="expression" dxfId="2751" priority="13655">
      <formula>IF(RIGHT(TEXT(Y794,"0.#"),1)=".",FALSE,TRUE)</formula>
    </cfRule>
    <cfRule type="expression" dxfId="2750" priority="13656">
      <formula>IF(RIGHT(TEXT(Y794,"0.#"),1)=".",TRUE,FALSE)</formula>
    </cfRule>
  </conditionalFormatting>
  <conditionalFormatting sqref="P16:AQ17 P15:AX15 P13:AX13">
    <cfRule type="expression" dxfId="2749" priority="13703">
      <formula>IF(RIGHT(TEXT(P13,"0.#"),1)=".",FALSE,TRUE)</formula>
    </cfRule>
    <cfRule type="expression" dxfId="2748" priority="13704">
      <formula>IF(RIGHT(TEXT(P13,"0.#"),1)=".",TRUE,FALSE)</formula>
    </cfRule>
  </conditionalFormatting>
  <conditionalFormatting sqref="P19:AJ19">
    <cfRule type="expression" dxfId="2747" priority="13701">
      <formula>IF(RIGHT(TEXT(P19,"0.#"),1)=".",FALSE,TRUE)</formula>
    </cfRule>
    <cfRule type="expression" dxfId="2746" priority="13702">
      <formula>IF(RIGHT(TEXT(P19,"0.#"),1)=".",TRUE,FALSE)</formula>
    </cfRule>
  </conditionalFormatting>
  <conditionalFormatting sqref="AE101 AQ101">
    <cfRule type="expression" dxfId="2745" priority="13693">
      <formula>IF(RIGHT(TEXT(AE101,"0.#"),1)=".",FALSE,TRUE)</formula>
    </cfRule>
    <cfRule type="expression" dxfId="2744" priority="13694">
      <formula>IF(RIGHT(TEXT(AE101,"0.#"),1)=".",TRUE,FALSE)</formula>
    </cfRule>
  </conditionalFormatting>
  <conditionalFormatting sqref="Y783:Y790 Y781">
    <cfRule type="expression" dxfId="2743" priority="13679">
      <formula>IF(RIGHT(TEXT(Y781,"0.#"),1)=".",FALSE,TRUE)</formula>
    </cfRule>
    <cfRule type="expression" dxfId="2742" priority="13680">
      <formula>IF(RIGHT(TEXT(Y781,"0.#"),1)=".",TRUE,FALSE)</formula>
    </cfRule>
  </conditionalFormatting>
  <conditionalFormatting sqref="AU782">
    <cfRule type="expression" dxfId="2741" priority="13677">
      <formula>IF(RIGHT(TEXT(AU782,"0.#"),1)=".",FALSE,TRUE)</formula>
    </cfRule>
    <cfRule type="expression" dxfId="2740" priority="13678">
      <formula>IF(RIGHT(TEXT(AU782,"0.#"),1)=".",TRUE,FALSE)</formula>
    </cfRule>
  </conditionalFormatting>
  <conditionalFormatting sqref="AU791">
    <cfRule type="expression" dxfId="2739" priority="13675">
      <formula>IF(RIGHT(TEXT(AU791,"0.#"),1)=".",FALSE,TRUE)</formula>
    </cfRule>
    <cfRule type="expression" dxfId="2738" priority="13676">
      <formula>IF(RIGHT(TEXT(AU791,"0.#"),1)=".",TRUE,FALSE)</formula>
    </cfRule>
  </conditionalFormatting>
  <conditionalFormatting sqref="AU783:AU790 AU781">
    <cfRule type="expression" dxfId="2737" priority="13673">
      <formula>IF(RIGHT(TEXT(AU781,"0.#"),1)=".",FALSE,TRUE)</formula>
    </cfRule>
    <cfRule type="expression" dxfId="2736" priority="13674">
      <formula>IF(RIGHT(TEXT(AU781,"0.#"),1)=".",TRUE,FALSE)</formula>
    </cfRule>
  </conditionalFormatting>
  <conditionalFormatting sqref="Y821 Y808 Y795">
    <cfRule type="expression" dxfId="2735" priority="13659">
      <formula>IF(RIGHT(TEXT(Y795,"0.#"),1)=".",FALSE,TRUE)</formula>
    </cfRule>
    <cfRule type="expression" dxfId="2734" priority="13660">
      <formula>IF(RIGHT(TEXT(Y795,"0.#"),1)=".",TRUE,FALSE)</formula>
    </cfRule>
  </conditionalFormatting>
  <conditionalFormatting sqref="Y830 Y817 Y804">
    <cfRule type="expression" dxfId="2733" priority="13657">
      <formula>IF(RIGHT(TEXT(Y804,"0.#"),1)=".",FALSE,TRUE)</formula>
    </cfRule>
    <cfRule type="expression" dxfId="2732" priority="13658">
      <formula>IF(RIGHT(TEXT(Y804,"0.#"),1)=".",TRUE,FALSE)</formula>
    </cfRule>
  </conditionalFormatting>
  <conditionalFormatting sqref="AU821 AU808 AU795">
    <cfRule type="expression" dxfId="2731" priority="13653">
      <formula>IF(RIGHT(TEXT(AU795,"0.#"),1)=".",FALSE,TRUE)</formula>
    </cfRule>
    <cfRule type="expression" dxfId="2730" priority="13654">
      <formula>IF(RIGHT(TEXT(AU795,"0.#"),1)=".",TRUE,FALSE)</formula>
    </cfRule>
  </conditionalFormatting>
  <conditionalFormatting sqref="AU830 AU817 AU804">
    <cfRule type="expression" dxfId="2729" priority="13651">
      <formula>IF(RIGHT(TEXT(AU804,"0.#"),1)=".",FALSE,TRUE)</formula>
    </cfRule>
    <cfRule type="expression" dxfId="2728" priority="13652">
      <formula>IF(RIGHT(TEXT(AU804,"0.#"),1)=".",TRUE,FALSE)</formula>
    </cfRule>
  </conditionalFormatting>
  <conditionalFormatting sqref="AU822:AU829 AU820 AU809:AU816 AU807 AU796:AU803 AU794">
    <cfRule type="expression" dxfId="2727" priority="13649">
      <formula>IF(RIGHT(TEXT(AU794,"0.#"),1)=".",FALSE,TRUE)</formula>
    </cfRule>
    <cfRule type="expression" dxfId="2726" priority="13650">
      <formula>IF(RIGHT(TEXT(AU794,"0.#"),1)=".",TRUE,FALSE)</formula>
    </cfRule>
  </conditionalFormatting>
  <conditionalFormatting sqref="AM87">
    <cfRule type="expression" dxfId="2725" priority="13303">
      <formula>IF(RIGHT(TEXT(AM87,"0.#"),1)=".",FALSE,TRUE)</formula>
    </cfRule>
    <cfRule type="expression" dxfId="2724" priority="13304">
      <formula>IF(RIGHT(TEXT(AM87,"0.#"),1)=".",TRUE,FALSE)</formula>
    </cfRule>
  </conditionalFormatting>
  <conditionalFormatting sqref="AE55">
    <cfRule type="expression" dxfId="2723" priority="13371">
      <formula>IF(RIGHT(TEXT(AE55,"0.#"),1)=".",FALSE,TRUE)</formula>
    </cfRule>
    <cfRule type="expression" dxfId="2722" priority="13372">
      <formula>IF(RIGHT(TEXT(AE55,"0.#"),1)=".",TRUE,FALSE)</formula>
    </cfRule>
  </conditionalFormatting>
  <conditionalFormatting sqref="AI55">
    <cfRule type="expression" dxfId="2721" priority="13369">
      <formula>IF(RIGHT(TEXT(AI55,"0.#"),1)=".",FALSE,TRUE)</formula>
    </cfRule>
    <cfRule type="expression" dxfId="2720" priority="13370">
      <formula>IF(RIGHT(TEXT(AI55,"0.#"),1)=".",TRUE,FALSE)</formula>
    </cfRule>
  </conditionalFormatting>
  <conditionalFormatting sqref="AM34">
    <cfRule type="expression" dxfId="2719" priority="13449">
      <formula>IF(RIGHT(TEXT(AM34,"0.#"),1)=".",FALSE,TRUE)</formula>
    </cfRule>
    <cfRule type="expression" dxfId="2718" priority="13450">
      <formula>IF(RIGHT(TEXT(AM34,"0.#"),1)=".",TRUE,FALSE)</formula>
    </cfRule>
  </conditionalFormatting>
  <conditionalFormatting sqref="AE33">
    <cfRule type="expression" dxfId="2717" priority="13463">
      <formula>IF(RIGHT(TEXT(AE33,"0.#"),1)=".",FALSE,TRUE)</formula>
    </cfRule>
    <cfRule type="expression" dxfId="2716" priority="13464">
      <formula>IF(RIGHT(TEXT(AE33,"0.#"),1)=".",TRUE,FALSE)</formula>
    </cfRule>
  </conditionalFormatting>
  <conditionalFormatting sqref="AE34">
    <cfRule type="expression" dxfId="2715" priority="13461">
      <formula>IF(RIGHT(TEXT(AE34,"0.#"),1)=".",FALSE,TRUE)</formula>
    </cfRule>
    <cfRule type="expression" dxfId="2714" priority="13462">
      <formula>IF(RIGHT(TEXT(AE34,"0.#"),1)=".",TRUE,FALSE)</formula>
    </cfRule>
  </conditionalFormatting>
  <conditionalFormatting sqref="AI34">
    <cfRule type="expression" dxfId="2713" priority="13459">
      <formula>IF(RIGHT(TEXT(AI34,"0.#"),1)=".",FALSE,TRUE)</formula>
    </cfRule>
    <cfRule type="expression" dxfId="2712" priority="13460">
      <formula>IF(RIGHT(TEXT(AI34,"0.#"),1)=".",TRUE,FALSE)</formula>
    </cfRule>
  </conditionalFormatting>
  <conditionalFormatting sqref="AI33">
    <cfRule type="expression" dxfId="2711" priority="13457">
      <formula>IF(RIGHT(TEXT(AI33,"0.#"),1)=".",FALSE,TRUE)</formula>
    </cfRule>
    <cfRule type="expression" dxfId="2710" priority="13458">
      <formula>IF(RIGHT(TEXT(AI33,"0.#"),1)=".",TRUE,FALSE)</formula>
    </cfRule>
  </conditionalFormatting>
  <conditionalFormatting sqref="AI32">
    <cfRule type="expression" dxfId="2709" priority="13455">
      <formula>IF(RIGHT(TEXT(AI32,"0.#"),1)=".",FALSE,TRUE)</formula>
    </cfRule>
    <cfRule type="expression" dxfId="2708" priority="13456">
      <formula>IF(RIGHT(TEXT(AI32,"0.#"),1)=".",TRUE,FALSE)</formula>
    </cfRule>
  </conditionalFormatting>
  <conditionalFormatting sqref="AM32">
    <cfRule type="expression" dxfId="2707" priority="13453">
      <formula>IF(RIGHT(TEXT(AM32,"0.#"),1)=".",FALSE,TRUE)</formula>
    </cfRule>
    <cfRule type="expression" dxfId="2706" priority="13454">
      <formula>IF(RIGHT(TEXT(AM32,"0.#"),1)=".",TRUE,FALSE)</formula>
    </cfRule>
  </conditionalFormatting>
  <conditionalFormatting sqref="AM33">
    <cfRule type="expression" dxfId="2705" priority="13451">
      <formula>IF(RIGHT(TEXT(AM33,"0.#"),1)=".",FALSE,TRUE)</formula>
    </cfRule>
    <cfRule type="expression" dxfId="2704" priority="13452">
      <formula>IF(RIGHT(TEXT(AM33,"0.#"),1)=".",TRUE,FALSE)</formula>
    </cfRule>
  </conditionalFormatting>
  <conditionalFormatting sqref="AQ32:AQ34">
    <cfRule type="expression" dxfId="2703" priority="13443">
      <formula>IF(RIGHT(TEXT(AQ32,"0.#"),1)=".",FALSE,TRUE)</formula>
    </cfRule>
    <cfRule type="expression" dxfId="2702" priority="13444">
      <formula>IF(RIGHT(TEXT(AQ32,"0.#"),1)=".",TRUE,FALSE)</formula>
    </cfRule>
  </conditionalFormatting>
  <conditionalFormatting sqref="AU32:AU34">
    <cfRule type="expression" dxfId="2701" priority="13441">
      <formula>IF(RIGHT(TEXT(AU32,"0.#"),1)=".",FALSE,TRUE)</formula>
    </cfRule>
    <cfRule type="expression" dxfId="2700" priority="13442">
      <formula>IF(RIGHT(TEXT(AU32,"0.#"),1)=".",TRUE,FALSE)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cfRule type="expression" dxfId="2667" priority="13315">
      <formula>IF(RIGHT(TEXT(AE87,"0.#"),1)=".",FALSE,TRUE)</formula>
    </cfRule>
    <cfRule type="expression" dxfId="2666" priority="13316">
      <formula>IF(RIGHT(TEXT(AE87,"0.#"),1)=".",TRUE,FALSE)</formula>
    </cfRule>
  </conditionalFormatting>
  <conditionalFormatting sqref="AE88">
    <cfRule type="expression" dxfId="2665" priority="13313">
      <formula>IF(RIGHT(TEXT(AE88,"0.#"),1)=".",FALSE,TRUE)</formula>
    </cfRule>
    <cfRule type="expression" dxfId="2664" priority="13314">
      <formula>IF(RIGHT(TEXT(AE88,"0.#"),1)=".",TRUE,FALSE)</formula>
    </cfRule>
  </conditionalFormatting>
  <conditionalFormatting sqref="AE89">
    <cfRule type="expression" dxfId="2663" priority="13311">
      <formula>IF(RIGHT(TEXT(AE89,"0.#"),1)=".",FALSE,TRUE)</formula>
    </cfRule>
    <cfRule type="expression" dxfId="2662" priority="13312">
      <formula>IF(RIGHT(TEXT(AE89,"0.#"),1)=".",TRUE,FALSE)</formula>
    </cfRule>
  </conditionalFormatting>
  <conditionalFormatting sqref="AI89">
    <cfRule type="expression" dxfId="2661" priority="13309">
      <formula>IF(RIGHT(TEXT(AI89,"0.#"),1)=".",FALSE,TRUE)</formula>
    </cfRule>
    <cfRule type="expression" dxfId="2660" priority="13310">
      <formula>IF(RIGHT(TEXT(AI89,"0.#"),1)=".",TRUE,FALSE)</formula>
    </cfRule>
  </conditionalFormatting>
  <conditionalFormatting sqref="AI88">
    <cfRule type="expression" dxfId="2659" priority="13307">
      <formula>IF(RIGHT(TEXT(AI88,"0.#"),1)=".",FALSE,TRUE)</formula>
    </cfRule>
    <cfRule type="expression" dxfId="2658" priority="13308">
      <formula>IF(RIGHT(TEXT(AI88,"0.#"),1)=".",TRUE,FALSE)</formula>
    </cfRule>
  </conditionalFormatting>
  <conditionalFormatting sqref="AI87">
    <cfRule type="expression" dxfId="2657" priority="13305">
      <formula>IF(RIGHT(TEXT(AI87,"0.#"),1)=".",FALSE,TRUE)</formula>
    </cfRule>
    <cfRule type="expression" dxfId="2656" priority="13306">
      <formula>IF(RIGHT(TEXT(AI87,"0.#"),1)=".",TRUE,FALSE)</formula>
    </cfRule>
  </conditionalFormatting>
  <conditionalFormatting sqref="AM88">
    <cfRule type="expression" dxfId="2655" priority="13301">
      <formula>IF(RIGHT(TEXT(AM88,"0.#"),1)=".",FALSE,TRUE)</formula>
    </cfRule>
    <cfRule type="expression" dxfId="2654" priority="13302">
      <formula>IF(RIGHT(TEXT(AM88,"0.#"),1)=".",TRUE,FALSE)</formula>
    </cfRule>
  </conditionalFormatting>
  <conditionalFormatting sqref="AM89">
    <cfRule type="expression" dxfId="2653" priority="13299">
      <formula>IF(RIGHT(TEXT(AM89,"0.#"),1)=".",FALSE,TRUE)</formula>
    </cfRule>
    <cfRule type="expression" dxfId="2652" priority="13300">
      <formula>IF(RIGHT(TEXT(AM89,"0.#"),1)=".",TRUE,FALSE)</formula>
    </cfRule>
  </conditionalFormatting>
  <conditionalFormatting sqref="AE92">
    <cfRule type="expression" dxfId="2651" priority="13285">
      <formula>IF(RIGHT(TEXT(AE92,"0.#"),1)=".",FALSE,TRUE)</formula>
    </cfRule>
    <cfRule type="expression" dxfId="2650" priority="13286">
      <formula>IF(RIGHT(TEXT(AE92,"0.#"),1)=".",TRUE,FALSE)</formula>
    </cfRule>
  </conditionalFormatting>
  <conditionalFormatting sqref="AE93">
    <cfRule type="expression" dxfId="2649" priority="13283">
      <formula>IF(RIGHT(TEXT(AE93,"0.#"),1)=".",FALSE,TRUE)</formula>
    </cfRule>
    <cfRule type="expression" dxfId="2648" priority="13284">
      <formula>IF(RIGHT(TEXT(AE93,"0.#"),1)=".",TRUE,FALSE)</formula>
    </cfRule>
  </conditionalFormatting>
  <conditionalFormatting sqref="AE94">
    <cfRule type="expression" dxfId="2647" priority="13281">
      <formula>IF(RIGHT(TEXT(AE94,"0.#"),1)=".",FALSE,TRUE)</formula>
    </cfRule>
    <cfRule type="expression" dxfId="2646" priority="13282">
      <formula>IF(RIGHT(TEXT(AE94,"0.#"),1)=".",TRUE,FALSE)</formula>
    </cfRule>
  </conditionalFormatting>
  <conditionalFormatting sqref="AI94">
    <cfRule type="expression" dxfId="2645" priority="13279">
      <formula>IF(RIGHT(TEXT(AI94,"0.#"),1)=".",FALSE,TRUE)</formula>
    </cfRule>
    <cfRule type="expression" dxfId="2644" priority="13280">
      <formula>IF(RIGHT(TEXT(AI94,"0.#"),1)=".",TRUE,FALSE)</formula>
    </cfRule>
  </conditionalFormatting>
  <conditionalFormatting sqref="AI93">
    <cfRule type="expression" dxfId="2643" priority="13277">
      <formula>IF(RIGHT(TEXT(AI93,"0.#"),1)=".",FALSE,TRUE)</formula>
    </cfRule>
    <cfRule type="expression" dxfId="2642" priority="13278">
      <formula>IF(RIGHT(TEXT(AI93,"0.#"),1)=".",TRUE,FALSE)</formula>
    </cfRule>
  </conditionalFormatting>
  <conditionalFormatting sqref="AI92">
    <cfRule type="expression" dxfId="2641" priority="13275">
      <formula>IF(RIGHT(TEXT(AI92,"0.#"),1)=".",FALSE,TRUE)</formula>
    </cfRule>
    <cfRule type="expression" dxfId="2640" priority="13276">
      <formula>IF(RIGHT(TEXT(AI92,"0.#"),1)=".",TRUE,FALSE)</formula>
    </cfRule>
  </conditionalFormatting>
  <conditionalFormatting sqref="AM92">
    <cfRule type="expression" dxfId="2639" priority="13273">
      <formula>IF(RIGHT(TEXT(AM92,"0.#"),1)=".",FALSE,TRUE)</formula>
    </cfRule>
    <cfRule type="expression" dxfId="2638" priority="13274">
      <formula>IF(RIGHT(TEXT(AM92,"0.#"),1)=".",TRUE,FALSE)</formula>
    </cfRule>
  </conditionalFormatting>
  <conditionalFormatting sqref="AM93">
    <cfRule type="expression" dxfId="2637" priority="13271">
      <formula>IF(RIGHT(TEXT(AM93,"0.#"),1)=".",FALSE,TRUE)</formula>
    </cfRule>
    <cfRule type="expression" dxfId="2636" priority="13272">
      <formula>IF(RIGHT(TEXT(AM93,"0.#"),1)=".",TRUE,FALSE)</formula>
    </cfRule>
  </conditionalFormatting>
  <conditionalFormatting sqref="AM94">
    <cfRule type="expression" dxfId="2635" priority="13269">
      <formula>IF(RIGHT(TEXT(AM94,"0.#"),1)=".",FALSE,TRUE)</formula>
    </cfRule>
    <cfRule type="expression" dxfId="2634" priority="13270">
      <formula>IF(RIGHT(TEXT(AM94,"0.#"),1)=".",TRUE,FALSE)</formula>
    </cfRule>
  </conditionalFormatting>
  <conditionalFormatting sqref="AE97">
    <cfRule type="expression" dxfId="2633" priority="13255">
      <formula>IF(RIGHT(TEXT(AE97,"0.#"),1)=".",FALSE,TRUE)</formula>
    </cfRule>
    <cfRule type="expression" dxfId="2632" priority="13256">
      <formula>IF(RIGHT(TEXT(AE97,"0.#"),1)=".",TRUE,FALSE)</formula>
    </cfRule>
  </conditionalFormatting>
  <conditionalFormatting sqref="AE98">
    <cfRule type="expression" dxfId="2631" priority="13253">
      <formula>IF(RIGHT(TEXT(AE98,"0.#"),1)=".",FALSE,TRUE)</formula>
    </cfRule>
    <cfRule type="expression" dxfId="2630" priority="13254">
      <formula>IF(RIGHT(TEXT(AE98,"0.#"),1)=".",TRUE,FALSE)</formula>
    </cfRule>
  </conditionalFormatting>
  <conditionalFormatting sqref="AE99">
    <cfRule type="expression" dxfId="2629" priority="13251">
      <formula>IF(RIGHT(TEXT(AE99,"0.#"),1)=".",FALSE,TRUE)</formula>
    </cfRule>
    <cfRule type="expression" dxfId="2628" priority="13252">
      <formula>IF(RIGHT(TEXT(AE99,"0.#"),1)=".",TRUE,FALSE)</formula>
    </cfRule>
  </conditionalFormatting>
  <conditionalFormatting sqref="AI99">
    <cfRule type="expression" dxfId="2627" priority="13249">
      <formula>IF(RIGHT(TEXT(AI99,"0.#"),1)=".",FALSE,TRUE)</formula>
    </cfRule>
    <cfRule type="expression" dxfId="2626" priority="13250">
      <formula>IF(RIGHT(TEXT(AI99,"0.#"),1)=".",TRUE,FALSE)</formula>
    </cfRule>
  </conditionalFormatting>
  <conditionalFormatting sqref="AI98">
    <cfRule type="expression" dxfId="2625" priority="13247">
      <formula>IF(RIGHT(TEXT(AI98,"0.#"),1)=".",FALSE,TRUE)</formula>
    </cfRule>
    <cfRule type="expression" dxfId="2624" priority="13248">
      <formula>IF(RIGHT(TEXT(AI98,"0.#"),1)=".",TRUE,FALSE)</formula>
    </cfRule>
  </conditionalFormatting>
  <conditionalFormatting sqref="AI97">
    <cfRule type="expression" dxfId="2623" priority="13245">
      <formula>IF(RIGHT(TEXT(AI97,"0.#"),1)=".",FALSE,TRUE)</formula>
    </cfRule>
    <cfRule type="expression" dxfId="2622" priority="13246">
      <formula>IF(RIGHT(TEXT(AI97,"0.#"),1)=".",TRUE,FALSE)</formula>
    </cfRule>
  </conditionalFormatting>
  <conditionalFormatting sqref="AM97">
    <cfRule type="expression" dxfId="2621" priority="13243">
      <formula>IF(RIGHT(TEXT(AM97,"0.#"),1)=".",FALSE,TRUE)</formula>
    </cfRule>
    <cfRule type="expression" dxfId="2620" priority="13244">
      <formula>IF(RIGHT(TEXT(AM97,"0.#"),1)=".",TRUE,FALSE)</formula>
    </cfRule>
  </conditionalFormatting>
  <conditionalFormatting sqref="AM98">
    <cfRule type="expression" dxfId="2619" priority="13241">
      <formula>IF(RIGHT(TEXT(AM98,"0.#"),1)=".",FALSE,TRUE)</formula>
    </cfRule>
    <cfRule type="expression" dxfId="2618" priority="13242">
      <formula>IF(RIGHT(TEXT(AM98,"0.#"),1)=".",TRUE,FALSE)</formula>
    </cfRule>
  </conditionalFormatting>
  <conditionalFormatting sqref="AM99">
    <cfRule type="expression" dxfId="2617" priority="13239">
      <formula>IF(RIGHT(TEXT(AM99,"0.#"),1)=".",FALSE,TRUE)</formula>
    </cfRule>
    <cfRule type="expression" dxfId="2616" priority="13240">
      <formula>IF(RIGHT(TEXT(AM99,"0.#"),1)=".",TRUE,FALSE)</formula>
    </cfRule>
  </conditionalFormatting>
  <conditionalFormatting sqref="AI101">
    <cfRule type="expression" dxfId="2615" priority="13225">
      <formula>IF(RIGHT(TEXT(AI101,"0.#"),1)=".",FALSE,TRUE)</formula>
    </cfRule>
    <cfRule type="expression" dxfId="2614" priority="13226">
      <formula>IF(RIGHT(TEXT(AI101,"0.#"),1)=".",TRUE,FALSE)</formula>
    </cfRule>
  </conditionalFormatting>
  <conditionalFormatting sqref="AM101">
    <cfRule type="expression" dxfId="2613" priority="13223">
      <formula>IF(RIGHT(TEXT(AM101,"0.#"),1)=".",FALSE,TRUE)</formula>
    </cfRule>
    <cfRule type="expression" dxfId="2612" priority="13224">
      <formula>IF(RIGHT(TEXT(AM101,"0.#"),1)=".",TRUE,FALSE)</formula>
    </cfRule>
  </conditionalFormatting>
  <conditionalFormatting sqref="AE102">
    <cfRule type="expression" dxfId="2611" priority="13221">
      <formula>IF(RIGHT(TEXT(AE102,"0.#"),1)=".",FALSE,TRUE)</formula>
    </cfRule>
    <cfRule type="expression" dxfId="2610" priority="13222">
      <formula>IF(RIGHT(TEXT(AE102,"0.#"),1)=".",TRUE,FALSE)</formula>
    </cfRule>
  </conditionalFormatting>
  <conditionalFormatting sqref="AI102">
    <cfRule type="expression" dxfId="2609" priority="13219">
      <formula>IF(RIGHT(TEXT(AI102,"0.#"),1)=".",FALSE,TRUE)</formula>
    </cfRule>
    <cfRule type="expression" dxfId="2608" priority="13220">
      <formula>IF(RIGHT(TEXT(AI102,"0.#"),1)=".",TRUE,FALSE)</formula>
    </cfRule>
  </conditionalFormatting>
  <conditionalFormatting sqref="AM102">
    <cfRule type="expression" dxfId="2607" priority="13217">
      <formula>IF(RIGHT(TEXT(AM102,"0.#"),1)=".",FALSE,TRUE)</formula>
    </cfRule>
    <cfRule type="expression" dxfId="2606" priority="13218">
      <formula>IF(RIGHT(TEXT(AM102,"0.#"),1)=".",TRUE,FALSE)</formula>
    </cfRule>
  </conditionalFormatting>
  <conditionalFormatting sqref="AQ102">
    <cfRule type="expression" dxfId="2605" priority="13215">
      <formula>IF(RIGHT(TEXT(AQ102,"0.#"),1)=".",FALSE,TRUE)</formula>
    </cfRule>
    <cfRule type="expression" dxfId="2604" priority="13216">
      <formula>IF(RIGHT(TEXT(AQ102,"0.#"),1)=".",TRUE,FALSE)</formula>
    </cfRule>
  </conditionalFormatting>
  <conditionalFormatting sqref="AE104">
    <cfRule type="expression" dxfId="2603" priority="13213">
      <formula>IF(RIGHT(TEXT(AE104,"0.#"),1)=".",FALSE,TRUE)</formula>
    </cfRule>
    <cfRule type="expression" dxfId="2602" priority="13214">
      <formula>IF(RIGHT(TEXT(AE104,"0.#"),1)=".",TRUE,FALSE)</formula>
    </cfRule>
  </conditionalFormatting>
  <conditionalFormatting sqref="AI104">
    <cfRule type="expression" dxfId="2601" priority="13211">
      <formula>IF(RIGHT(TEXT(AI104,"0.#"),1)=".",FALSE,TRUE)</formula>
    </cfRule>
    <cfRule type="expression" dxfId="2600" priority="13212">
      <formula>IF(RIGHT(TEXT(AI104,"0.#"),1)=".",TRUE,FALSE)</formula>
    </cfRule>
  </conditionalFormatting>
  <conditionalFormatting sqref="AM104">
    <cfRule type="expression" dxfId="2599" priority="13209">
      <formula>IF(RIGHT(TEXT(AM104,"0.#"),1)=".",FALSE,TRUE)</formula>
    </cfRule>
    <cfRule type="expression" dxfId="2598" priority="13210">
      <formula>IF(RIGHT(TEXT(AM104,"0.#"),1)=".",TRUE,FALSE)</formula>
    </cfRule>
  </conditionalFormatting>
  <conditionalFormatting sqref="AE105">
    <cfRule type="expression" dxfId="2597" priority="13207">
      <formula>IF(RIGHT(TEXT(AE105,"0.#"),1)=".",FALSE,TRUE)</formula>
    </cfRule>
    <cfRule type="expression" dxfId="2596" priority="13208">
      <formula>IF(RIGHT(TEXT(AE105,"0.#"),1)=".",TRUE,FALSE)</formula>
    </cfRule>
  </conditionalFormatting>
  <conditionalFormatting sqref="AI105">
    <cfRule type="expression" dxfId="2595" priority="13205">
      <formula>IF(RIGHT(TEXT(AI105,"0.#"),1)=".",FALSE,TRUE)</formula>
    </cfRule>
    <cfRule type="expression" dxfId="2594" priority="13206">
      <formula>IF(RIGHT(TEXT(AI105,"0.#"),1)=".",TRUE,FALSE)</formula>
    </cfRule>
  </conditionalFormatting>
  <conditionalFormatting sqref="AM105">
    <cfRule type="expression" dxfId="2593" priority="13203">
      <formula>IF(RIGHT(TEXT(AM105,"0.#"),1)=".",FALSE,TRUE)</formula>
    </cfRule>
    <cfRule type="expression" dxfId="2592" priority="13204">
      <formula>IF(RIGHT(TEXT(AM105,"0.#"),1)=".",TRUE,FALSE)</formula>
    </cfRule>
  </conditionalFormatting>
  <conditionalFormatting sqref="AE107">
    <cfRule type="expression" dxfId="2591" priority="13199">
      <formula>IF(RIGHT(TEXT(AE107,"0.#"),1)=".",FALSE,TRUE)</formula>
    </cfRule>
    <cfRule type="expression" dxfId="2590" priority="13200">
      <formula>IF(RIGHT(TEXT(AE107,"0.#"),1)=".",TRUE,FALSE)</formula>
    </cfRule>
  </conditionalFormatting>
  <conditionalFormatting sqref="AI107">
    <cfRule type="expression" dxfId="2589" priority="13197">
      <formula>IF(RIGHT(TEXT(AI107,"0.#"),1)=".",FALSE,TRUE)</formula>
    </cfRule>
    <cfRule type="expression" dxfId="2588" priority="13198">
      <formula>IF(RIGHT(TEXT(AI107,"0.#"),1)=".",TRUE,FALSE)</formula>
    </cfRule>
  </conditionalFormatting>
  <conditionalFormatting sqref="AM107">
    <cfRule type="expression" dxfId="2587" priority="13195">
      <formula>IF(RIGHT(TEXT(AM107,"0.#"),1)=".",FALSE,TRUE)</formula>
    </cfRule>
    <cfRule type="expression" dxfId="2586" priority="13196">
      <formula>IF(RIGHT(TEXT(AM107,"0.#"),1)=".",TRUE,FALSE)</formula>
    </cfRule>
  </conditionalFormatting>
  <conditionalFormatting sqref="AE108">
    <cfRule type="expression" dxfId="2585" priority="13193">
      <formula>IF(RIGHT(TEXT(AE108,"0.#"),1)=".",FALSE,TRUE)</formula>
    </cfRule>
    <cfRule type="expression" dxfId="2584" priority="13194">
      <formula>IF(RIGHT(TEXT(AE108,"0.#"),1)=".",TRUE,FALSE)</formula>
    </cfRule>
  </conditionalFormatting>
  <conditionalFormatting sqref="AI108">
    <cfRule type="expression" dxfId="2583" priority="13191">
      <formula>IF(RIGHT(TEXT(AI108,"0.#"),1)=".",FALSE,TRUE)</formula>
    </cfRule>
    <cfRule type="expression" dxfId="2582" priority="13192">
      <formula>IF(RIGHT(TEXT(AI108,"0.#"),1)=".",TRUE,FALSE)</formula>
    </cfRule>
  </conditionalFormatting>
  <conditionalFormatting sqref="AM108">
    <cfRule type="expression" dxfId="2581" priority="13189">
      <formula>IF(RIGHT(TEXT(AM108,"0.#"),1)=".",FALSE,TRUE)</formula>
    </cfRule>
    <cfRule type="expression" dxfId="2580" priority="13190">
      <formula>IF(RIGHT(TEXT(AM108,"0.#"),1)=".",TRUE,FALSE)</formula>
    </cfRule>
  </conditionalFormatting>
  <conditionalFormatting sqref="AE110">
    <cfRule type="expression" dxfId="2579" priority="13185">
      <formula>IF(RIGHT(TEXT(AE110,"0.#"),1)=".",FALSE,TRUE)</formula>
    </cfRule>
    <cfRule type="expression" dxfId="2578" priority="13186">
      <formula>IF(RIGHT(TEXT(AE110,"0.#"),1)=".",TRUE,FALSE)</formula>
    </cfRule>
  </conditionalFormatting>
  <conditionalFormatting sqref="AI110">
    <cfRule type="expression" dxfId="2577" priority="13183">
      <formula>IF(RIGHT(TEXT(AI110,"0.#"),1)=".",FALSE,TRUE)</formula>
    </cfRule>
    <cfRule type="expression" dxfId="2576" priority="13184">
      <formula>IF(RIGHT(TEXT(AI110,"0.#"),1)=".",TRUE,FALSE)</formula>
    </cfRule>
  </conditionalFormatting>
  <conditionalFormatting sqref="AM110">
    <cfRule type="expression" dxfId="2575" priority="13181">
      <formula>IF(RIGHT(TEXT(AM110,"0.#"),1)=".",FALSE,TRUE)</formula>
    </cfRule>
    <cfRule type="expression" dxfId="2574" priority="13182">
      <formula>IF(RIGHT(TEXT(AM110,"0.#"),1)=".",TRUE,FALSE)</formula>
    </cfRule>
  </conditionalFormatting>
  <conditionalFormatting sqref="AE111">
    <cfRule type="expression" dxfId="2573" priority="13179">
      <formula>IF(RIGHT(TEXT(AE111,"0.#"),1)=".",FALSE,TRUE)</formula>
    </cfRule>
    <cfRule type="expression" dxfId="2572" priority="13180">
      <formula>IF(RIGHT(TEXT(AE111,"0.#"),1)=".",TRUE,FALSE)</formula>
    </cfRule>
  </conditionalFormatting>
  <conditionalFormatting sqref="AI111">
    <cfRule type="expression" dxfId="2571" priority="13177">
      <formula>IF(RIGHT(TEXT(AI111,"0.#"),1)=".",FALSE,TRUE)</formula>
    </cfRule>
    <cfRule type="expression" dxfId="2570" priority="13178">
      <formula>IF(RIGHT(TEXT(AI111,"0.#"),1)=".",TRUE,FALSE)</formula>
    </cfRule>
  </conditionalFormatting>
  <conditionalFormatting sqref="AM111">
    <cfRule type="expression" dxfId="2569" priority="13175">
      <formula>IF(RIGHT(TEXT(AM111,"0.#"),1)=".",FALSE,TRUE)</formula>
    </cfRule>
    <cfRule type="expression" dxfId="2568" priority="13176">
      <formula>IF(RIGHT(TEXT(AM111,"0.#"),1)=".",TRUE,FALSE)</formula>
    </cfRule>
  </conditionalFormatting>
  <conditionalFormatting sqref="AE113">
    <cfRule type="expression" dxfId="2567" priority="13171">
      <formula>IF(RIGHT(TEXT(AE113,"0.#"),1)=".",FALSE,TRUE)</formula>
    </cfRule>
    <cfRule type="expression" dxfId="2566" priority="13172">
      <formula>IF(RIGHT(TEXT(AE113,"0.#"),1)=".",TRUE,FALSE)</formula>
    </cfRule>
  </conditionalFormatting>
  <conditionalFormatting sqref="AI113">
    <cfRule type="expression" dxfId="2565" priority="13169">
      <formula>IF(RIGHT(TEXT(AI113,"0.#"),1)=".",FALSE,TRUE)</formula>
    </cfRule>
    <cfRule type="expression" dxfId="2564" priority="13170">
      <formula>IF(RIGHT(TEXT(AI113,"0.#"),1)=".",TRUE,FALSE)</formula>
    </cfRule>
  </conditionalFormatting>
  <conditionalFormatting sqref="AM113">
    <cfRule type="expression" dxfId="2563" priority="13167">
      <formula>IF(RIGHT(TEXT(AM113,"0.#"),1)=".",FALSE,TRUE)</formula>
    </cfRule>
    <cfRule type="expression" dxfId="2562" priority="13168">
      <formula>IF(RIGHT(TEXT(AM113,"0.#"),1)=".",TRUE,FALSE)</formula>
    </cfRule>
  </conditionalFormatting>
  <conditionalFormatting sqref="AE114">
    <cfRule type="expression" dxfId="2561" priority="13165">
      <formula>IF(RIGHT(TEXT(AE114,"0.#"),1)=".",FALSE,TRUE)</formula>
    </cfRule>
    <cfRule type="expression" dxfId="2560" priority="13166">
      <formula>IF(RIGHT(TEXT(AE114,"0.#"),1)=".",TRUE,FALSE)</formula>
    </cfRule>
  </conditionalFormatting>
  <conditionalFormatting sqref="AI114">
    <cfRule type="expression" dxfId="2559" priority="13163">
      <formula>IF(RIGHT(TEXT(AI114,"0.#"),1)=".",FALSE,TRUE)</formula>
    </cfRule>
    <cfRule type="expression" dxfId="2558" priority="13164">
      <formula>IF(RIGHT(TEXT(AI114,"0.#"),1)=".",TRUE,FALSE)</formula>
    </cfRule>
  </conditionalFormatting>
  <conditionalFormatting sqref="AM114">
    <cfRule type="expression" dxfId="2557" priority="13161">
      <formula>IF(RIGHT(TEXT(AM114,"0.#"),1)=".",FALSE,TRUE)</formula>
    </cfRule>
    <cfRule type="expression" dxfId="2556" priority="13162">
      <formula>IF(RIGHT(TEXT(AM114,"0.#"),1)=".",TRUE,FALSE)</formula>
    </cfRule>
  </conditionalFormatting>
  <conditionalFormatting sqref="AE116 AQ116">
    <cfRule type="expression" dxfId="2555" priority="13157">
      <formula>IF(RIGHT(TEXT(AE116,"0.#"),1)=".",FALSE,TRUE)</formula>
    </cfRule>
    <cfRule type="expression" dxfId="2554" priority="13158">
      <formula>IF(RIGHT(TEXT(AE116,"0.#"),1)=".",TRUE,FALSE)</formula>
    </cfRule>
  </conditionalFormatting>
  <conditionalFormatting sqref="AI116">
    <cfRule type="expression" dxfId="2553" priority="13155">
      <formula>IF(RIGHT(TEXT(AI116,"0.#"),1)=".",FALSE,TRUE)</formula>
    </cfRule>
    <cfRule type="expression" dxfId="2552" priority="13156">
      <formula>IF(RIGHT(TEXT(AI116,"0.#"),1)=".",TRUE,FALSE)</formula>
    </cfRule>
  </conditionalFormatting>
  <conditionalFormatting sqref="AM116">
    <cfRule type="expression" dxfId="2551" priority="13153">
      <formula>IF(RIGHT(TEXT(AM116,"0.#"),1)=".",FALSE,TRUE)</formula>
    </cfRule>
    <cfRule type="expression" dxfId="2550" priority="13154">
      <formula>IF(RIGHT(TEXT(AM116,"0.#"),1)=".",TRUE,FALSE)</formula>
    </cfRule>
  </conditionalFormatting>
  <conditionalFormatting sqref="AE117 AM117">
    <cfRule type="expression" dxfId="2549" priority="13151">
      <formula>IF(RIGHT(TEXT(AE117,"0.#"),1)=".",FALSE,TRUE)</formula>
    </cfRule>
    <cfRule type="expression" dxfId="2548" priority="13152">
      <formula>IF(RIGHT(TEXT(AE117,"0.#"),1)=".",TRUE,FALSE)</formula>
    </cfRule>
  </conditionalFormatting>
  <conditionalFormatting sqref="AI117">
    <cfRule type="expression" dxfId="2547" priority="13149">
      <formula>IF(RIGHT(TEXT(AI117,"0.#"),1)=".",FALSE,TRUE)</formula>
    </cfRule>
    <cfRule type="expression" dxfId="2546" priority="13150">
      <formula>IF(RIGHT(TEXT(AI117,"0.#"),1)=".",TRUE,FALSE)</formula>
    </cfRule>
  </conditionalFormatting>
  <conditionalFormatting sqref="AQ117">
    <cfRule type="expression" dxfId="2545" priority="13145">
      <formula>IF(RIGHT(TEXT(AQ117,"0.#"),1)=".",FALSE,TRUE)</formula>
    </cfRule>
    <cfRule type="expression" dxfId="2544" priority="13146">
      <formula>IF(RIGHT(TEXT(AQ117,"0.#"),1)=".",TRUE,FALSE)</formula>
    </cfRule>
  </conditionalFormatting>
  <conditionalFormatting sqref="AE119 AQ119">
    <cfRule type="expression" dxfId="2543" priority="13143">
      <formula>IF(RIGHT(TEXT(AE119,"0.#"),1)=".",FALSE,TRUE)</formula>
    </cfRule>
    <cfRule type="expression" dxfId="2542" priority="13144">
      <formula>IF(RIGHT(TEXT(AE119,"0.#"),1)=".",TRUE,FALSE)</formula>
    </cfRule>
  </conditionalFormatting>
  <conditionalFormatting sqref="AI119">
    <cfRule type="expression" dxfId="2541" priority="13141">
      <formula>IF(RIGHT(TEXT(AI119,"0.#"),1)=".",FALSE,TRUE)</formula>
    </cfRule>
    <cfRule type="expression" dxfId="2540" priority="13142">
      <formula>IF(RIGHT(TEXT(AI119,"0.#"),1)=".",TRUE,FALSE)</formula>
    </cfRule>
  </conditionalFormatting>
  <conditionalFormatting sqref="AM119">
    <cfRule type="expression" dxfId="2539" priority="13139">
      <formula>IF(RIGHT(TEXT(AM119,"0.#"),1)=".",FALSE,TRUE)</formula>
    </cfRule>
    <cfRule type="expression" dxfId="2538" priority="13140">
      <formula>IF(RIGHT(TEXT(AM119,"0.#"),1)=".",TRUE,FALSE)</formula>
    </cfRule>
  </conditionalFormatting>
  <conditionalFormatting sqref="AQ120">
    <cfRule type="expression" dxfId="2537" priority="13131">
      <formula>IF(RIGHT(TEXT(AQ120,"0.#"),1)=".",FALSE,TRUE)</formula>
    </cfRule>
    <cfRule type="expression" dxfId="2536" priority="13132">
      <formula>IF(RIGHT(TEXT(AQ120,"0.#"),1)=".",TRUE,FALSE)</formula>
    </cfRule>
  </conditionalFormatting>
  <conditionalFormatting sqref="AE122 AQ122">
    <cfRule type="expression" dxfId="2535" priority="13129">
      <formula>IF(RIGHT(TEXT(AE122,"0.#"),1)=".",FALSE,TRUE)</formula>
    </cfRule>
    <cfRule type="expression" dxfId="2534" priority="13130">
      <formula>IF(RIGHT(TEXT(AE122,"0.#"),1)=".",TRUE,FALSE)</formula>
    </cfRule>
  </conditionalFormatting>
  <conditionalFormatting sqref="AI122">
    <cfRule type="expression" dxfId="2533" priority="13127">
      <formula>IF(RIGHT(TEXT(AI122,"0.#"),1)=".",FALSE,TRUE)</formula>
    </cfRule>
    <cfRule type="expression" dxfId="2532" priority="13128">
      <formula>IF(RIGHT(TEXT(AI122,"0.#"),1)=".",TRUE,FALSE)</formula>
    </cfRule>
  </conditionalFormatting>
  <conditionalFormatting sqref="AM122">
    <cfRule type="expression" dxfId="2531" priority="13125">
      <formula>IF(RIGHT(TEXT(AM122,"0.#"),1)=".",FALSE,TRUE)</formula>
    </cfRule>
    <cfRule type="expression" dxfId="2530" priority="13126">
      <formula>IF(RIGHT(TEXT(AM122,"0.#"),1)=".",TRUE,FALSE)</formula>
    </cfRule>
  </conditionalFormatting>
  <conditionalFormatting sqref="AQ123">
    <cfRule type="expression" dxfId="2529" priority="13117">
      <formula>IF(RIGHT(TEXT(AQ123,"0.#"),1)=".",FALSE,TRUE)</formula>
    </cfRule>
    <cfRule type="expression" dxfId="2528" priority="13118">
      <formula>IF(RIGHT(TEXT(AQ123,"0.#"),1)=".",TRUE,FALSE)</formula>
    </cfRule>
  </conditionalFormatting>
  <conditionalFormatting sqref="AE125 AQ125">
    <cfRule type="expression" dxfId="2527" priority="13115">
      <formula>IF(RIGHT(TEXT(AE125,"0.#"),1)=".",FALSE,TRUE)</formula>
    </cfRule>
    <cfRule type="expression" dxfId="2526" priority="13116">
      <formula>IF(RIGHT(TEXT(AE125,"0.#"),1)=".",TRUE,FALSE)</formula>
    </cfRule>
  </conditionalFormatting>
  <conditionalFormatting sqref="AI125">
    <cfRule type="expression" dxfId="2525" priority="13113">
      <formula>IF(RIGHT(TEXT(AI125,"0.#"),1)=".",FALSE,TRUE)</formula>
    </cfRule>
    <cfRule type="expression" dxfId="2524" priority="13114">
      <formula>IF(RIGHT(TEXT(AI125,"0.#"),1)=".",TRUE,FALSE)</formula>
    </cfRule>
  </conditionalFormatting>
  <conditionalFormatting sqref="AM125">
    <cfRule type="expression" dxfId="2523" priority="13111">
      <formula>IF(RIGHT(TEXT(AM125,"0.#"),1)=".",FALSE,TRUE)</formula>
    </cfRule>
    <cfRule type="expression" dxfId="2522" priority="13112">
      <formula>IF(RIGHT(TEXT(AM125,"0.#"),1)=".",TRUE,FALSE)</formula>
    </cfRule>
  </conditionalFormatting>
  <conditionalFormatting sqref="AQ126">
    <cfRule type="expression" dxfId="2521" priority="13103">
      <formula>IF(RIGHT(TEXT(AQ126,"0.#"),1)=".",FALSE,TRUE)</formula>
    </cfRule>
    <cfRule type="expression" dxfId="2520" priority="13104">
      <formula>IF(RIGHT(TEXT(AQ126,"0.#"),1)=".",TRUE,FALSE)</formula>
    </cfRule>
  </conditionalFormatting>
  <conditionalFormatting sqref="AE128 AQ128">
    <cfRule type="expression" dxfId="2519" priority="13101">
      <formula>IF(RIGHT(TEXT(AE128,"0.#"),1)=".",FALSE,TRUE)</formula>
    </cfRule>
    <cfRule type="expression" dxfId="2518" priority="13102">
      <formula>IF(RIGHT(TEXT(AE128,"0.#"),1)=".",TRUE,FALSE)</formula>
    </cfRule>
  </conditionalFormatting>
  <conditionalFormatting sqref="AI128">
    <cfRule type="expression" dxfId="2517" priority="13099">
      <formula>IF(RIGHT(TEXT(AI128,"0.#"),1)=".",FALSE,TRUE)</formula>
    </cfRule>
    <cfRule type="expression" dxfId="2516" priority="13100">
      <formula>IF(RIGHT(TEXT(AI128,"0.#"),1)=".",TRUE,FALSE)</formula>
    </cfRule>
  </conditionalFormatting>
  <conditionalFormatting sqref="AM128">
    <cfRule type="expression" dxfId="2515" priority="13097">
      <formula>IF(RIGHT(TEXT(AM128,"0.#"),1)=".",FALSE,TRUE)</formula>
    </cfRule>
    <cfRule type="expression" dxfId="2514" priority="13098">
      <formula>IF(RIGHT(TEXT(AM128,"0.#"),1)=".",TRUE,FALSE)</formula>
    </cfRule>
  </conditionalFormatting>
  <conditionalFormatting sqref="AQ129">
    <cfRule type="expression" dxfId="2513" priority="13089">
      <formula>IF(RIGHT(TEXT(AQ129,"0.#"),1)=".",FALSE,TRUE)</formula>
    </cfRule>
    <cfRule type="expression" dxfId="2512" priority="13090">
      <formula>IF(RIGHT(TEXT(AQ129,"0.#"),1)=".",TRUE,FALSE)</formula>
    </cfRule>
  </conditionalFormatting>
  <conditionalFormatting sqref="AE75">
    <cfRule type="expression" dxfId="2511" priority="13087">
      <formula>IF(RIGHT(TEXT(AE75,"0.#"),1)=".",FALSE,TRUE)</formula>
    </cfRule>
    <cfRule type="expression" dxfId="2510" priority="13088">
      <formula>IF(RIGHT(TEXT(AE75,"0.#"),1)=".",TRUE,FALSE)</formula>
    </cfRule>
  </conditionalFormatting>
  <conditionalFormatting sqref="AE76">
    <cfRule type="expression" dxfId="2509" priority="13085">
      <formula>IF(RIGHT(TEXT(AE76,"0.#"),1)=".",FALSE,TRUE)</formula>
    </cfRule>
    <cfRule type="expression" dxfId="2508" priority="13086">
      <formula>IF(RIGHT(TEXT(AE76,"0.#"),1)=".",TRUE,FALSE)</formula>
    </cfRule>
  </conditionalFormatting>
  <conditionalFormatting sqref="AE77">
    <cfRule type="expression" dxfId="2507" priority="13083">
      <formula>IF(RIGHT(TEXT(AE77,"0.#"),1)=".",FALSE,TRUE)</formula>
    </cfRule>
    <cfRule type="expression" dxfId="2506" priority="13084">
      <formula>IF(RIGHT(TEXT(AE77,"0.#"),1)=".",TRUE,FALSE)</formula>
    </cfRule>
  </conditionalFormatting>
  <conditionalFormatting sqref="AI77">
    <cfRule type="expression" dxfId="2505" priority="13081">
      <formula>IF(RIGHT(TEXT(AI77,"0.#"),1)=".",FALSE,TRUE)</formula>
    </cfRule>
    <cfRule type="expression" dxfId="2504" priority="13082">
      <formula>IF(RIGHT(TEXT(AI77,"0.#"),1)=".",TRUE,FALSE)</formula>
    </cfRule>
  </conditionalFormatting>
  <conditionalFormatting sqref="AI76">
    <cfRule type="expression" dxfId="2503" priority="13079">
      <formula>IF(RIGHT(TEXT(AI76,"0.#"),1)=".",FALSE,TRUE)</formula>
    </cfRule>
    <cfRule type="expression" dxfId="2502" priority="13080">
      <formula>IF(RIGHT(TEXT(AI76,"0.#"),1)=".",TRUE,FALSE)</formula>
    </cfRule>
  </conditionalFormatting>
  <conditionalFormatting sqref="AI75">
    <cfRule type="expression" dxfId="2501" priority="13077">
      <formula>IF(RIGHT(TEXT(AI75,"0.#"),1)=".",FALSE,TRUE)</formula>
    </cfRule>
    <cfRule type="expression" dxfId="2500" priority="13078">
      <formula>IF(RIGHT(TEXT(AI75,"0.#"),1)=".",TRUE,FALSE)</formula>
    </cfRule>
  </conditionalFormatting>
  <conditionalFormatting sqref="AM75">
    <cfRule type="expression" dxfId="2499" priority="13075">
      <formula>IF(RIGHT(TEXT(AM75,"0.#"),1)=".",FALSE,TRUE)</formula>
    </cfRule>
    <cfRule type="expression" dxfId="2498" priority="13076">
      <formula>IF(RIGHT(TEXT(AM75,"0.#"),1)=".",TRUE,FALSE)</formula>
    </cfRule>
  </conditionalFormatting>
  <conditionalFormatting sqref="AM76">
    <cfRule type="expression" dxfId="2497" priority="13073">
      <formula>IF(RIGHT(TEXT(AM76,"0.#"),1)=".",FALSE,TRUE)</formula>
    </cfRule>
    <cfRule type="expression" dxfId="2496" priority="13074">
      <formula>IF(RIGHT(TEXT(AM76,"0.#"),1)=".",TRUE,FALSE)</formula>
    </cfRule>
  </conditionalFormatting>
  <conditionalFormatting sqref="AM77">
    <cfRule type="expression" dxfId="2495" priority="13071">
      <formula>IF(RIGHT(TEXT(AM77,"0.#"),1)=".",FALSE,TRUE)</formula>
    </cfRule>
    <cfRule type="expression" dxfId="2494" priority="13072">
      <formula>IF(RIGHT(TEXT(AM77,"0.#"),1)=".",TRUE,FALSE)</formula>
    </cfRule>
  </conditionalFormatting>
  <conditionalFormatting sqref="AE134:AE135 AI134:AI135 AM134:AM135 AQ134:AQ135 AU134:AU135">
    <cfRule type="expression" dxfId="2493" priority="13057">
      <formula>IF(RIGHT(TEXT(AE134,"0.#"),1)=".",FALSE,TRUE)</formula>
    </cfRule>
    <cfRule type="expression" dxfId="2492" priority="13058">
      <formula>IF(RIGHT(TEXT(AE134,"0.#"),1)=".",TRUE,FALSE)</formula>
    </cfRule>
  </conditionalFormatting>
  <conditionalFormatting sqref="AE433">
    <cfRule type="expression" dxfId="2491" priority="13027">
      <formula>IF(RIGHT(TEXT(AE433,"0.#"),1)=".",FALSE,TRUE)</formula>
    </cfRule>
    <cfRule type="expression" dxfId="2490" priority="13028">
      <formula>IF(RIGHT(TEXT(AE433,"0.#"),1)=".",TRUE,FALSE)</formula>
    </cfRule>
  </conditionalFormatting>
  <conditionalFormatting sqref="AM435">
    <cfRule type="expression" dxfId="2489" priority="13011">
      <formula>IF(RIGHT(TEXT(AM435,"0.#"),1)=".",FALSE,TRUE)</formula>
    </cfRule>
    <cfRule type="expression" dxfId="2488" priority="13012">
      <formula>IF(RIGHT(TEXT(AM435,"0.#"),1)=".",TRUE,FALSE)</formula>
    </cfRule>
  </conditionalFormatting>
  <conditionalFormatting sqref="AE434">
    <cfRule type="expression" dxfId="2487" priority="13025">
      <formula>IF(RIGHT(TEXT(AE434,"0.#"),1)=".",FALSE,TRUE)</formula>
    </cfRule>
    <cfRule type="expression" dxfId="2486" priority="13026">
      <formula>IF(RIGHT(TEXT(AE434,"0.#"),1)=".",TRUE,FALSE)</formula>
    </cfRule>
  </conditionalFormatting>
  <conditionalFormatting sqref="AE435">
    <cfRule type="expression" dxfId="2485" priority="13023">
      <formula>IF(RIGHT(TEXT(AE435,"0.#"),1)=".",FALSE,TRUE)</formula>
    </cfRule>
    <cfRule type="expression" dxfId="2484" priority="13024">
      <formula>IF(RIGHT(TEXT(AE435,"0.#"),1)=".",TRUE,FALSE)</formula>
    </cfRule>
  </conditionalFormatting>
  <conditionalFormatting sqref="AM434">
    <cfRule type="expression" dxfId="2483" priority="13013">
      <formula>IF(RIGHT(TEXT(AM434,"0.#"),1)=".",FALSE,TRUE)</formula>
    </cfRule>
    <cfRule type="expression" dxfId="2482" priority="13014">
      <formula>IF(RIGHT(TEXT(AM434,"0.#"),1)=".",TRUE,FALSE)</formula>
    </cfRule>
  </conditionalFormatting>
  <conditionalFormatting sqref="AU434">
    <cfRule type="expression" dxfId="2481" priority="13001">
      <formula>IF(RIGHT(TEXT(AU434,"0.#"),1)=".",FALSE,TRUE)</formula>
    </cfRule>
    <cfRule type="expression" dxfId="2480" priority="13002">
      <formula>IF(RIGHT(TEXT(AU434,"0.#"),1)=".",TRUE,FALSE)</formula>
    </cfRule>
  </conditionalFormatting>
  <conditionalFormatting sqref="AU435">
    <cfRule type="expression" dxfId="2479" priority="12999">
      <formula>IF(RIGHT(TEXT(AU435,"0.#"),1)=".",FALSE,TRUE)</formula>
    </cfRule>
    <cfRule type="expression" dxfId="2478" priority="13000">
      <formula>IF(RIGHT(TEXT(AU435,"0.#"),1)=".",TRUE,FALSE)</formula>
    </cfRule>
  </conditionalFormatting>
  <conditionalFormatting sqref="AI435">
    <cfRule type="expression" dxfId="2477" priority="12933">
      <formula>IF(RIGHT(TEXT(AI435,"0.#"),1)=".",FALSE,TRUE)</formula>
    </cfRule>
    <cfRule type="expression" dxfId="2476" priority="12934">
      <formula>IF(RIGHT(TEXT(AI435,"0.#"),1)=".",TRUE,FALSE)</formula>
    </cfRule>
  </conditionalFormatting>
  <conditionalFormatting sqref="AI434">
    <cfRule type="expression" dxfId="2475" priority="12935">
      <formula>IF(RIGHT(TEXT(AI434,"0.#"),1)=".",FALSE,TRUE)</formula>
    </cfRule>
    <cfRule type="expression" dxfId="2474" priority="12936">
      <formula>IF(RIGHT(TEXT(AI434,"0.#"),1)=".",TRUE,FALSE)</formula>
    </cfRule>
  </conditionalFormatting>
  <conditionalFormatting sqref="AQ434">
    <cfRule type="expression" dxfId="2473" priority="12919">
      <formula>IF(RIGHT(TEXT(AQ434,"0.#"),1)=".",FALSE,TRUE)</formula>
    </cfRule>
    <cfRule type="expression" dxfId="2472" priority="12920">
      <formula>IF(RIGHT(TEXT(AQ434,"0.#"),1)=".",TRUE,FALSE)</formula>
    </cfRule>
  </conditionalFormatting>
  <conditionalFormatting sqref="AQ435">
    <cfRule type="expression" dxfId="2471" priority="12905">
      <formula>IF(RIGHT(TEXT(AQ435,"0.#"),1)=".",FALSE,TRUE)</formula>
    </cfRule>
    <cfRule type="expression" dxfId="2470" priority="12906">
      <formula>IF(RIGHT(TEXT(AQ435,"0.#"),1)=".",TRUE,FALSE)</formula>
    </cfRule>
  </conditionalFormatting>
  <conditionalFormatting sqref="AL847:AO866">
    <cfRule type="expression" dxfId="2469" priority="6627">
      <formula>IF(AND(AL847&gt;=0, RIGHT(TEXT(AL847,"0.#"),1)&lt;&gt;"."),TRUE,FALSE)</formula>
    </cfRule>
    <cfRule type="expression" dxfId="2468" priority="6628">
      <formula>IF(AND(AL847&gt;=0, RIGHT(TEXT(AL847,"0.#"),1)="."),TRUE,FALSE)</formula>
    </cfRule>
    <cfRule type="expression" dxfId="2467" priority="6629">
      <formula>IF(AND(AL847&lt;0, RIGHT(TEXT(AL847,"0.#"),1)&lt;&gt;"."),TRUE,FALSE)</formula>
    </cfRule>
    <cfRule type="expression" dxfId="2466" priority="6630">
      <formula>IF(AND(AL847&lt;0, RIGHT(TEXT(AL847,"0.#"),1)="."),TRUE,FALSE)</formula>
    </cfRule>
  </conditionalFormatting>
  <conditionalFormatting sqref="AQ53:AQ55">
    <cfRule type="expression" dxfId="2465" priority="4649">
      <formula>IF(RIGHT(TEXT(AQ53,"0.#"),1)=".",FALSE,TRUE)</formula>
    </cfRule>
    <cfRule type="expression" dxfId="2464" priority="4650">
      <formula>IF(RIGHT(TEXT(AQ53,"0.#"),1)=".",TRUE,FALSE)</formula>
    </cfRule>
  </conditionalFormatting>
  <conditionalFormatting sqref="AU53:AU55">
    <cfRule type="expression" dxfId="2463" priority="4647">
      <formula>IF(RIGHT(TEXT(AU53,"0.#"),1)=".",FALSE,TRUE)</formula>
    </cfRule>
    <cfRule type="expression" dxfId="2462" priority="4648">
      <formula>IF(RIGHT(TEXT(AU53,"0.#"),1)=".",TRUE,FALSE)</formula>
    </cfRule>
  </conditionalFormatting>
  <conditionalFormatting sqref="AQ60:AQ62">
    <cfRule type="expression" dxfId="2461" priority="4645">
      <formula>IF(RIGHT(TEXT(AQ60,"0.#"),1)=".",FALSE,TRUE)</formula>
    </cfRule>
    <cfRule type="expression" dxfId="2460" priority="4646">
      <formula>IF(RIGHT(TEXT(AQ60,"0.#"),1)=".",TRUE,FALSE)</formula>
    </cfRule>
  </conditionalFormatting>
  <conditionalFormatting sqref="AU60:AU62">
    <cfRule type="expression" dxfId="2459" priority="4643">
      <formula>IF(RIGHT(TEXT(AU60,"0.#"),1)=".",FALSE,TRUE)</formula>
    </cfRule>
    <cfRule type="expression" dxfId="2458" priority="4644">
      <formula>IF(RIGHT(TEXT(AU60,"0.#"),1)=".",TRUE,FALSE)</formula>
    </cfRule>
  </conditionalFormatting>
  <conditionalFormatting sqref="AQ75:AQ77">
    <cfRule type="expression" dxfId="2457" priority="4641">
      <formula>IF(RIGHT(TEXT(AQ75,"0.#"),1)=".",FALSE,TRUE)</formula>
    </cfRule>
    <cfRule type="expression" dxfId="2456" priority="4642">
      <formula>IF(RIGHT(TEXT(AQ75,"0.#"),1)=".",TRUE,FALSE)</formula>
    </cfRule>
  </conditionalFormatting>
  <conditionalFormatting sqref="AU75:AU77">
    <cfRule type="expression" dxfId="2455" priority="4639">
      <formula>IF(RIGHT(TEXT(AU75,"0.#"),1)=".",FALSE,TRUE)</formula>
    </cfRule>
    <cfRule type="expression" dxfId="2454" priority="4640">
      <formula>IF(RIGHT(TEXT(AU75,"0.#"),1)=".",TRUE,FALSE)</formula>
    </cfRule>
  </conditionalFormatting>
  <conditionalFormatting sqref="AQ87:AQ89">
    <cfRule type="expression" dxfId="2453" priority="4637">
      <formula>IF(RIGHT(TEXT(AQ87,"0.#"),1)=".",FALSE,TRUE)</formula>
    </cfRule>
    <cfRule type="expression" dxfId="2452" priority="4638">
      <formula>IF(RIGHT(TEXT(AQ87,"0.#"),1)=".",TRUE,FALSE)</formula>
    </cfRule>
  </conditionalFormatting>
  <conditionalFormatting sqref="AU87:AU89">
    <cfRule type="expression" dxfId="2451" priority="4635">
      <formula>IF(RIGHT(TEXT(AU87,"0.#"),1)=".",FALSE,TRUE)</formula>
    </cfRule>
    <cfRule type="expression" dxfId="2450" priority="4636">
      <formula>IF(RIGHT(TEXT(AU87,"0.#"),1)=".",TRUE,FALSE)</formula>
    </cfRule>
  </conditionalFormatting>
  <conditionalFormatting sqref="AQ92:AQ94">
    <cfRule type="expression" dxfId="2449" priority="4633">
      <formula>IF(RIGHT(TEXT(AQ92,"0.#"),1)=".",FALSE,TRUE)</formula>
    </cfRule>
    <cfRule type="expression" dxfId="2448" priority="4634">
      <formula>IF(RIGHT(TEXT(AQ92,"0.#"),1)=".",TRUE,FALSE)</formula>
    </cfRule>
  </conditionalFormatting>
  <conditionalFormatting sqref="AU92:AU94">
    <cfRule type="expression" dxfId="2447" priority="4631">
      <formula>IF(RIGHT(TEXT(AU92,"0.#"),1)=".",FALSE,TRUE)</formula>
    </cfRule>
    <cfRule type="expression" dxfId="2446" priority="4632">
      <formula>IF(RIGHT(TEXT(AU92,"0.#"),1)=".",TRUE,FALSE)</formula>
    </cfRule>
  </conditionalFormatting>
  <conditionalFormatting sqref="AQ97:AQ99">
    <cfRule type="expression" dxfId="2445" priority="4629">
      <formula>IF(RIGHT(TEXT(AQ97,"0.#"),1)=".",FALSE,TRUE)</formula>
    </cfRule>
    <cfRule type="expression" dxfId="2444" priority="4630">
      <formula>IF(RIGHT(TEXT(AQ97,"0.#"),1)=".",TRUE,FALSE)</formula>
    </cfRule>
  </conditionalFormatting>
  <conditionalFormatting sqref="AU97:AU99">
    <cfRule type="expression" dxfId="2443" priority="4627">
      <formula>IF(RIGHT(TEXT(AU97,"0.#"),1)=".",FALSE,TRUE)</formula>
    </cfRule>
    <cfRule type="expression" dxfId="2442" priority="4628">
      <formula>IF(RIGHT(TEXT(AU97,"0.#"),1)=".",TRUE,FALSE)</formula>
    </cfRule>
  </conditionalFormatting>
  <conditionalFormatting sqref="AE458">
    <cfRule type="expression" dxfId="2441" priority="4321">
      <formula>IF(RIGHT(TEXT(AE458,"0.#"),1)=".",FALSE,TRUE)</formula>
    </cfRule>
    <cfRule type="expression" dxfId="2440" priority="4322">
      <formula>IF(RIGHT(TEXT(AE458,"0.#"),1)=".",TRUE,FALSE)</formula>
    </cfRule>
  </conditionalFormatting>
  <conditionalFormatting sqref="AM460">
    <cfRule type="expression" dxfId="2439" priority="4311">
      <formula>IF(RIGHT(TEXT(AM460,"0.#"),1)=".",FALSE,TRUE)</formula>
    </cfRule>
    <cfRule type="expression" dxfId="2438" priority="4312">
      <formula>IF(RIGHT(TEXT(AM460,"0.#"),1)=".",TRUE,FALSE)</formula>
    </cfRule>
  </conditionalFormatting>
  <conditionalFormatting sqref="AE459">
    <cfRule type="expression" dxfId="2437" priority="4319">
      <formula>IF(RIGHT(TEXT(AE459,"0.#"),1)=".",FALSE,TRUE)</formula>
    </cfRule>
    <cfRule type="expression" dxfId="2436" priority="4320">
      <formula>IF(RIGHT(TEXT(AE459,"0.#"),1)=".",TRUE,FALSE)</formula>
    </cfRule>
  </conditionalFormatting>
  <conditionalFormatting sqref="AE460">
    <cfRule type="expression" dxfId="2435" priority="4317">
      <formula>IF(RIGHT(TEXT(AE460,"0.#"),1)=".",FALSE,TRUE)</formula>
    </cfRule>
    <cfRule type="expression" dxfId="2434" priority="4318">
      <formula>IF(RIGHT(TEXT(AE460,"0.#"),1)=".",TRUE,FALSE)</formula>
    </cfRule>
  </conditionalFormatting>
  <conditionalFormatting sqref="AM458">
    <cfRule type="expression" dxfId="2433" priority="4315">
      <formula>IF(RIGHT(TEXT(AM458,"0.#"),1)=".",FALSE,TRUE)</formula>
    </cfRule>
    <cfRule type="expression" dxfId="2432" priority="4316">
      <formula>IF(RIGHT(TEXT(AM458,"0.#"),1)=".",TRUE,FALSE)</formula>
    </cfRule>
  </conditionalFormatting>
  <conditionalFormatting sqref="AM459">
    <cfRule type="expression" dxfId="2431" priority="4313">
      <formula>IF(RIGHT(TEXT(AM459,"0.#"),1)=".",FALSE,TRUE)</formula>
    </cfRule>
    <cfRule type="expression" dxfId="2430" priority="4314">
      <formula>IF(RIGHT(TEXT(AM459,"0.#"),1)=".",TRUE,FALSE)</formula>
    </cfRule>
  </conditionalFormatting>
  <conditionalFormatting sqref="AU458">
    <cfRule type="expression" dxfId="2429" priority="4309">
      <formula>IF(RIGHT(TEXT(AU458,"0.#"),1)=".",FALSE,TRUE)</formula>
    </cfRule>
    <cfRule type="expression" dxfId="2428" priority="4310">
      <formula>IF(RIGHT(TEXT(AU458,"0.#"),1)=".",TRUE,FALSE)</formula>
    </cfRule>
  </conditionalFormatting>
  <conditionalFormatting sqref="AU459">
    <cfRule type="expression" dxfId="2427" priority="4307">
      <formula>IF(RIGHT(TEXT(AU459,"0.#"),1)=".",FALSE,TRUE)</formula>
    </cfRule>
    <cfRule type="expression" dxfId="2426" priority="4308">
      <formula>IF(RIGHT(TEXT(AU459,"0.#"),1)=".",TRUE,FALSE)</formula>
    </cfRule>
  </conditionalFormatting>
  <conditionalFormatting sqref="AU460">
    <cfRule type="expression" dxfId="2425" priority="4305">
      <formula>IF(RIGHT(TEXT(AU460,"0.#"),1)=".",FALSE,TRUE)</formula>
    </cfRule>
    <cfRule type="expression" dxfId="2424" priority="4306">
      <formula>IF(RIGHT(TEXT(AU460,"0.#"),1)=".",TRUE,FALSE)</formula>
    </cfRule>
  </conditionalFormatting>
  <conditionalFormatting sqref="AI460">
    <cfRule type="expression" dxfId="2423" priority="4299">
      <formula>IF(RIGHT(TEXT(AI460,"0.#"),1)=".",FALSE,TRUE)</formula>
    </cfRule>
    <cfRule type="expression" dxfId="2422" priority="4300">
      <formula>IF(RIGHT(TEXT(AI460,"0.#"),1)=".",TRUE,FALSE)</formula>
    </cfRule>
  </conditionalFormatting>
  <conditionalFormatting sqref="AI458">
    <cfRule type="expression" dxfId="2421" priority="4303">
      <formula>IF(RIGHT(TEXT(AI458,"0.#"),1)=".",FALSE,TRUE)</formula>
    </cfRule>
    <cfRule type="expression" dxfId="2420" priority="4304">
      <formula>IF(RIGHT(TEXT(AI458,"0.#"),1)=".",TRUE,FALSE)</formula>
    </cfRule>
  </conditionalFormatting>
  <conditionalFormatting sqref="AI459">
    <cfRule type="expression" dxfId="2419" priority="4301">
      <formula>IF(RIGHT(TEXT(AI459,"0.#"),1)=".",FALSE,TRUE)</formula>
    </cfRule>
    <cfRule type="expression" dxfId="2418" priority="4302">
      <formula>IF(RIGHT(TEXT(AI459,"0.#"),1)=".",TRUE,FALSE)</formula>
    </cfRule>
  </conditionalFormatting>
  <conditionalFormatting sqref="AQ459">
    <cfRule type="expression" dxfId="2417" priority="4297">
      <formula>IF(RIGHT(TEXT(AQ459,"0.#"),1)=".",FALSE,TRUE)</formula>
    </cfRule>
    <cfRule type="expression" dxfId="2416" priority="4298">
      <formula>IF(RIGHT(TEXT(AQ459,"0.#"),1)=".",TRUE,FALSE)</formula>
    </cfRule>
  </conditionalFormatting>
  <conditionalFormatting sqref="AQ460">
    <cfRule type="expression" dxfId="2415" priority="4295">
      <formula>IF(RIGHT(TEXT(AQ460,"0.#"),1)=".",FALSE,TRUE)</formula>
    </cfRule>
    <cfRule type="expression" dxfId="2414" priority="4296">
      <formula>IF(RIGHT(TEXT(AQ460,"0.#"),1)=".",TRUE,FALSE)</formula>
    </cfRule>
  </conditionalFormatting>
  <conditionalFormatting sqref="AQ458">
    <cfRule type="expression" dxfId="2413" priority="4293">
      <formula>IF(RIGHT(TEXT(AQ458,"0.#"),1)=".",FALSE,TRUE)</formula>
    </cfRule>
    <cfRule type="expression" dxfId="2412" priority="4294">
      <formula>IF(RIGHT(TEXT(AQ458,"0.#"),1)=".",TRUE,FALSE)</formula>
    </cfRule>
  </conditionalFormatting>
  <conditionalFormatting sqref="AE120 AM120">
    <cfRule type="expression" dxfId="2411" priority="2971">
      <formula>IF(RIGHT(TEXT(AE120,"0.#"),1)=".",FALSE,TRUE)</formula>
    </cfRule>
    <cfRule type="expression" dxfId="2410" priority="2972">
      <formula>IF(RIGHT(TEXT(AE120,"0.#"),1)=".",TRUE,FALSE)</formula>
    </cfRule>
  </conditionalFormatting>
  <conditionalFormatting sqref="AI126">
    <cfRule type="expression" dxfId="2409" priority="2961">
      <formula>IF(RIGHT(TEXT(AI126,"0.#"),1)=".",FALSE,TRUE)</formula>
    </cfRule>
    <cfRule type="expression" dxfId="2408" priority="2962">
      <formula>IF(RIGHT(TEXT(AI126,"0.#"),1)=".",TRUE,FALSE)</formula>
    </cfRule>
  </conditionalFormatting>
  <conditionalFormatting sqref="AI120">
    <cfRule type="expression" dxfId="2407" priority="2969">
      <formula>IF(RIGHT(TEXT(AI120,"0.#"),1)=".",FALSE,TRUE)</formula>
    </cfRule>
    <cfRule type="expression" dxfId="2406" priority="2970">
      <formula>IF(RIGHT(TEXT(AI120,"0.#"),1)=".",TRUE,FALSE)</formula>
    </cfRule>
  </conditionalFormatting>
  <conditionalFormatting sqref="AE123 AM123">
    <cfRule type="expression" dxfId="2405" priority="2967">
      <formula>IF(RIGHT(TEXT(AE123,"0.#"),1)=".",FALSE,TRUE)</formula>
    </cfRule>
    <cfRule type="expression" dxfId="2404" priority="2968">
      <formula>IF(RIGHT(TEXT(AE123,"0.#"),1)=".",TRUE,FALSE)</formula>
    </cfRule>
  </conditionalFormatting>
  <conditionalFormatting sqref="AI123">
    <cfRule type="expression" dxfId="2403" priority="2965">
      <formula>IF(RIGHT(TEXT(AI123,"0.#"),1)=".",FALSE,TRUE)</formula>
    </cfRule>
    <cfRule type="expression" dxfId="2402" priority="2966">
      <formula>IF(RIGHT(TEXT(AI123,"0.#"),1)=".",TRUE,FALSE)</formula>
    </cfRule>
  </conditionalFormatting>
  <conditionalFormatting sqref="AE126 AM126">
    <cfRule type="expression" dxfId="2401" priority="2963">
      <formula>IF(RIGHT(TEXT(AE126,"0.#"),1)=".",FALSE,TRUE)</formula>
    </cfRule>
    <cfRule type="expression" dxfId="2400" priority="2964">
      <formula>IF(RIGHT(TEXT(AE126,"0.#"),1)=".",TRUE,FALSE)</formula>
    </cfRule>
  </conditionalFormatting>
  <conditionalFormatting sqref="AE129 AM129">
    <cfRule type="expression" dxfId="2399" priority="2959">
      <formula>IF(RIGHT(TEXT(AE129,"0.#"),1)=".",FALSE,TRUE)</formula>
    </cfRule>
    <cfRule type="expression" dxfId="2398" priority="2960">
      <formula>IF(RIGHT(TEXT(AE129,"0.#"),1)=".",TRUE,FALSE)</formula>
    </cfRule>
  </conditionalFormatting>
  <conditionalFormatting sqref="AI129">
    <cfRule type="expression" dxfId="2397" priority="2957">
      <formula>IF(RIGHT(TEXT(AI129,"0.#"),1)=".",FALSE,TRUE)</formula>
    </cfRule>
    <cfRule type="expression" dxfId="2396" priority="2958">
      <formula>IF(RIGHT(TEXT(AI129,"0.#"),1)=".",TRUE,FALSE)</formula>
    </cfRule>
  </conditionalFormatting>
  <conditionalFormatting sqref="Y847:Y866">
    <cfRule type="expression" dxfId="2395" priority="2955">
      <formula>IF(RIGHT(TEXT(Y847,"0.#"),1)=".",FALSE,TRUE)</formula>
    </cfRule>
    <cfRule type="expression" dxfId="2394" priority="2956">
      <formula>IF(RIGHT(TEXT(Y847,"0.#"),1)=".",TRUE,FALSE)</formula>
    </cfRule>
  </conditionalFormatting>
  <conditionalFormatting sqref="AU518">
    <cfRule type="expression" dxfId="2393" priority="1465">
      <formula>IF(RIGHT(TEXT(AU518,"0.#"),1)=".",FALSE,TRUE)</formula>
    </cfRule>
    <cfRule type="expression" dxfId="2392" priority="1466">
      <formula>IF(RIGHT(TEXT(AU518,"0.#"),1)=".",TRUE,FALSE)</formula>
    </cfRule>
  </conditionalFormatting>
  <conditionalFormatting sqref="AQ551">
    <cfRule type="expression" dxfId="2391" priority="1241">
      <formula>IF(RIGHT(TEXT(AQ551,"0.#"),1)=".",FALSE,TRUE)</formula>
    </cfRule>
    <cfRule type="expression" dxfId="2390" priority="1242">
      <formula>IF(RIGHT(TEXT(AQ551,"0.#"),1)=".",TRUE,FALSE)</formula>
    </cfRule>
  </conditionalFormatting>
  <conditionalFormatting sqref="AE556">
    <cfRule type="expression" dxfId="2389" priority="1239">
      <formula>IF(RIGHT(TEXT(AE556,"0.#"),1)=".",FALSE,TRUE)</formula>
    </cfRule>
    <cfRule type="expression" dxfId="2388" priority="1240">
      <formula>IF(RIGHT(TEXT(AE556,"0.#"),1)=".",TRUE,FALSE)</formula>
    </cfRule>
  </conditionalFormatting>
  <conditionalFormatting sqref="AE557">
    <cfRule type="expression" dxfId="2387" priority="1237">
      <formula>IF(RIGHT(TEXT(AE557,"0.#"),1)=".",FALSE,TRUE)</formula>
    </cfRule>
    <cfRule type="expression" dxfId="2386" priority="1238">
      <formula>IF(RIGHT(TEXT(AE557,"0.#"),1)=".",TRUE,FALSE)</formula>
    </cfRule>
  </conditionalFormatting>
  <conditionalFormatting sqref="AE558">
    <cfRule type="expression" dxfId="2385" priority="1235">
      <formula>IF(RIGHT(TEXT(AE558,"0.#"),1)=".",FALSE,TRUE)</formula>
    </cfRule>
    <cfRule type="expression" dxfId="2384" priority="1236">
      <formula>IF(RIGHT(TEXT(AE558,"0.#"),1)=".",TRUE,FALSE)</formula>
    </cfRule>
  </conditionalFormatting>
  <conditionalFormatting sqref="AU556">
    <cfRule type="expression" dxfId="2383" priority="1227">
      <formula>IF(RIGHT(TEXT(AU556,"0.#"),1)=".",FALSE,TRUE)</formula>
    </cfRule>
    <cfRule type="expression" dxfId="2382" priority="1228">
      <formula>IF(RIGHT(TEXT(AU556,"0.#"),1)=".",TRUE,FALSE)</formula>
    </cfRule>
  </conditionalFormatting>
  <conditionalFormatting sqref="AU557">
    <cfRule type="expression" dxfId="2381" priority="1225">
      <formula>IF(RIGHT(TEXT(AU557,"0.#"),1)=".",FALSE,TRUE)</formula>
    </cfRule>
    <cfRule type="expression" dxfId="2380" priority="1226">
      <formula>IF(RIGHT(TEXT(AU557,"0.#"),1)=".",TRUE,FALSE)</formula>
    </cfRule>
  </conditionalFormatting>
  <conditionalFormatting sqref="AU558">
    <cfRule type="expression" dxfId="2379" priority="1223">
      <formula>IF(RIGHT(TEXT(AU558,"0.#"),1)=".",FALSE,TRUE)</formula>
    </cfRule>
    <cfRule type="expression" dxfId="2378" priority="1224">
      <formula>IF(RIGHT(TEXT(AU558,"0.#"),1)=".",TRUE,FALSE)</formula>
    </cfRule>
  </conditionalFormatting>
  <conditionalFormatting sqref="AQ557">
    <cfRule type="expression" dxfId="2377" priority="1215">
      <formula>IF(RIGHT(TEXT(AQ557,"0.#"),1)=".",FALSE,TRUE)</formula>
    </cfRule>
    <cfRule type="expression" dxfId="2376" priority="1216">
      <formula>IF(RIGHT(TEXT(AQ557,"0.#"),1)=".",TRUE,FALSE)</formula>
    </cfRule>
  </conditionalFormatting>
  <conditionalFormatting sqref="AQ558">
    <cfRule type="expression" dxfId="2375" priority="1213">
      <formula>IF(RIGHT(TEXT(AQ558,"0.#"),1)=".",FALSE,TRUE)</formula>
    </cfRule>
    <cfRule type="expression" dxfId="2374" priority="1214">
      <formula>IF(RIGHT(TEXT(AQ558,"0.#"),1)=".",TRUE,FALSE)</formula>
    </cfRule>
  </conditionalFormatting>
  <conditionalFormatting sqref="AQ556">
    <cfRule type="expression" dxfId="2373" priority="1211">
      <formula>IF(RIGHT(TEXT(AQ556,"0.#"),1)=".",FALSE,TRUE)</formula>
    </cfRule>
    <cfRule type="expression" dxfId="2372" priority="1212">
      <formula>IF(RIGHT(TEXT(AQ556,"0.#"),1)=".",TRUE,FALSE)</formula>
    </cfRule>
  </conditionalFormatting>
  <conditionalFormatting sqref="AE561">
    <cfRule type="expression" dxfId="2371" priority="1209">
      <formula>IF(RIGHT(TEXT(AE561,"0.#"),1)=".",FALSE,TRUE)</formula>
    </cfRule>
    <cfRule type="expression" dxfId="2370" priority="1210">
      <formula>IF(RIGHT(TEXT(AE561,"0.#"),1)=".",TRUE,FALSE)</formula>
    </cfRule>
  </conditionalFormatting>
  <conditionalFormatting sqref="AE562">
    <cfRule type="expression" dxfId="2369" priority="1207">
      <formula>IF(RIGHT(TEXT(AE562,"0.#"),1)=".",FALSE,TRUE)</formula>
    </cfRule>
    <cfRule type="expression" dxfId="2368" priority="1208">
      <formula>IF(RIGHT(TEXT(AE562,"0.#"),1)=".",TRUE,FALSE)</formula>
    </cfRule>
  </conditionalFormatting>
  <conditionalFormatting sqref="AE563">
    <cfRule type="expression" dxfId="2367" priority="1205">
      <formula>IF(RIGHT(TEXT(AE563,"0.#"),1)=".",FALSE,TRUE)</formula>
    </cfRule>
    <cfRule type="expression" dxfId="2366" priority="1206">
      <formula>IF(RIGHT(TEXT(AE563,"0.#"),1)=".",TRUE,FALSE)</formula>
    </cfRule>
  </conditionalFormatting>
  <conditionalFormatting sqref="AL1102:AO1131">
    <cfRule type="expression" dxfId="2365" priority="2861">
      <formula>IF(AND(AL1102&gt;=0, RIGHT(TEXT(AL1102,"0.#"),1)&lt;&gt;"."),TRUE,FALSE)</formula>
    </cfRule>
    <cfRule type="expression" dxfId="2364" priority="2862">
      <formula>IF(AND(AL1102&gt;=0, RIGHT(TEXT(AL1102,"0.#"),1)="."),TRUE,FALSE)</formula>
    </cfRule>
    <cfRule type="expression" dxfId="2363" priority="2863">
      <formula>IF(AND(AL1102&lt;0, RIGHT(TEXT(AL1102,"0.#"),1)&lt;&gt;"."),TRUE,FALSE)</formula>
    </cfRule>
    <cfRule type="expression" dxfId="2362" priority="2864">
      <formula>IF(AND(AL1102&lt;0, RIGHT(TEXT(AL1102,"0.#"),1)="."),TRUE,FALSE)</formula>
    </cfRule>
  </conditionalFormatting>
  <conditionalFormatting sqref="Y1102:Y1131">
    <cfRule type="expression" dxfId="2361" priority="2859">
      <formula>IF(RIGHT(TEXT(Y1102,"0.#"),1)=".",FALSE,TRUE)</formula>
    </cfRule>
    <cfRule type="expression" dxfId="2360" priority="2860">
      <formula>IF(RIGHT(TEXT(Y1102,"0.#"),1)=".",TRUE,FALSE)</formula>
    </cfRule>
  </conditionalFormatting>
  <conditionalFormatting sqref="AQ553">
    <cfRule type="expression" dxfId="2359" priority="1243">
      <formula>IF(RIGHT(TEXT(AQ553,"0.#"),1)=".",FALSE,TRUE)</formula>
    </cfRule>
    <cfRule type="expression" dxfId="2358" priority="1244">
      <formula>IF(RIGHT(TEXT(AQ553,"0.#"),1)=".",TRUE,FALSE)</formula>
    </cfRule>
  </conditionalFormatting>
  <conditionalFormatting sqref="AU552">
    <cfRule type="expression" dxfId="2357" priority="1255">
      <formula>IF(RIGHT(TEXT(AU552,"0.#"),1)=".",FALSE,TRUE)</formula>
    </cfRule>
    <cfRule type="expression" dxfId="2356" priority="1256">
      <formula>IF(RIGHT(TEXT(AU552,"0.#"),1)=".",TRUE,FALSE)</formula>
    </cfRule>
  </conditionalFormatting>
  <conditionalFormatting sqref="AE552">
    <cfRule type="expression" dxfId="2355" priority="1267">
      <formula>IF(RIGHT(TEXT(AE552,"0.#"),1)=".",FALSE,TRUE)</formula>
    </cfRule>
    <cfRule type="expression" dxfId="2354" priority="1268">
      <formula>IF(RIGHT(TEXT(AE552,"0.#"),1)=".",TRUE,FALSE)</formula>
    </cfRule>
  </conditionalFormatting>
  <conditionalFormatting sqref="AQ548">
    <cfRule type="expression" dxfId="2353" priority="1273">
      <formula>IF(RIGHT(TEXT(AQ548,"0.#"),1)=".",FALSE,TRUE)</formula>
    </cfRule>
    <cfRule type="expression" dxfId="2352" priority="1274">
      <formula>IF(RIGHT(TEXT(AQ548,"0.#"),1)=".",TRUE,FALSE)</formula>
    </cfRule>
  </conditionalFormatting>
  <conditionalFormatting sqref="AL837:AO846">
    <cfRule type="expression" dxfId="2351" priority="2813">
      <formula>IF(AND(AL837&gt;=0, RIGHT(TEXT(AL837,"0.#"),1)&lt;&gt;"."),TRUE,FALSE)</formula>
    </cfRule>
    <cfRule type="expression" dxfId="2350" priority="2814">
      <formula>IF(AND(AL837&gt;=0, RIGHT(TEXT(AL837,"0.#"),1)="."),TRUE,FALSE)</formula>
    </cfRule>
    <cfRule type="expression" dxfId="2349" priority="2815">
      <formula>IF(AND(AL837&lt;0, RIGHT(TEXT(AL837,"0.#"),1)&lt;&gt;"."),TRUE,FALSE)</formula>
    </cfRule>
    <cfRule type="expression" dxfId="2348" priority="2816">
      <formula>IF(AND(AL837&lt;0, RIGHT(TEXT(AL837,"0.#"),1)="."),TRUE,FALSE)</formula>
    </cfRule>
  </conditionalFormatting>
  <conditionalFormatting sqref="Y837:Y846">
    <cfRule type="expression" dxfId="2347" priority="2811">
      <formula>IF(RIGHT(TEXT(Y837,"0.#"),1)=".",FALSE,TRUE)</formula>
    </cfRule>
    <cfRule type="expression" dxfId="2346" priority="2812">
      <formula>IF(RIGHT(TEXT(Y837,"0.#"),1)=".",TRUE,FALSE)</formula>
    </cfRule>
  </conditionalFormatting>
  <conditionalFormatting sqref="AE492">
    <cfRule type="expression" dxfId="2345" priority="1599">
      <formula>IF(RIGHT(TEXT(AE492,"0.#"),1)=".",FALSE,TRUE)</formula>
    </cfRule>
    <cfRule type="expression" dxfId="2344" priority="1600">
      <formula>IF(RIGHT(TEXT(AE492,"0.#"),1)=".",TRUE,FALSE)</formula>
    </cfRule>
  </conditionalFormatting>
  <conditionalFormatting sqref="AE493">
    <cfRule type="expression" dxfId="2343" priority="1597">
      <formula>IF(RIGHT(TEXT(AE493,"0.#"),1)=".",FALSE,TRUE)</formula>
    </cfRule>
    <cfRule type="expression" dxfId="2342" priority="1598">
      <formula>IF(RIGHT(TEXT(AE493,"0.#"),1)=".",TRUE,FALSE)</formula>
    </cfRule>
  </conditionalFormatting>
  <conditionalFormatting sqref="AE494">
    <cfRule type="expression" dxfId="2341" priority="1595">
      <formula>IF(RIGHT(TEXT(AE494,"0.#"),1)=".",FALSE,TRUE)</formula>
    </cfRule>
    <cfRule type="expression" dxfId="2340" priority="1596">
      <formula>IF(RIGHT(TEXT(AE494,"0.#"),1)=".",TRUE,FALSE)</formula>
    </cfRule>
  </conditionalFormatting>
  <conditionalFormatting sqref="AQ493">
    <cfRule type="expression" dxfId="2339" priority="1575">
      <formula>IF(RIGHT(TEXT(AQ493,"0.#"),1)=".",FALSE,TRUE)</formula>
    </cfRule>
    <cfRule type="expression" dxfId="2338" priority="1576">
      <formula>IF(RIGHT(TEXT(AQ493,"0.#"),1)=".",TRUE,FALSE)</formula>
    </cfRule>
  </conditionalFormatting>
  <conditionalFormatting sqref="AQ494">
    <cfRule type="expression" dxfId="2337" priority="1573">
      <formula>IF(RIGHT(TEXT(AQ494,"0.#"),1)=".",FALSE,TRUE)</formula>
    </cfRule>
    <cfRule type="expression" dxfId="2336" priority="1574">
      <formula>IF(RIGHT(TEXT(AQ494,"0.#"),1)=".",TRUE,FALSE)</formula>
    </cfRule>
  </conditionalFormatting>
  <conditionalFormatting sqref="AQ492">
    <cfRule type="expression" dxfId="2335" priority="1571">
      <formula>IF(RIGHT(TEXT(AQ492,"0.#"),1)=".",FALSE,TRUE)</formula>
    </cfRule>
    <cfRule type="expression" dxfId="2334" priority="1572">
      <formula>IF(RIGHT(TEXT(AQ492,"0.#"),1)=".",TRUE,FALSE)</formula>
    </cfRule>
  </conditionalFormatting>
  <conditionalFormatting sqref="AU494">
    <cfRule type="expression" dxfId="2333" priority="1583">
      <formula>IF(RIGHT(TEXT(AU494,"0.#"),1)=".",FALSE,TRUE)</formula>
    </cfRule>
    <cfRule type="expression" dxfId="2332" priority="1584">
      <formula>IF(RIGHT(TEXT(AU494,"0.#"),1)=".",TRUE,FALSE)</formula>
    </cfRule>
  </conditionalFormatting>
  <conditionalFormatting sqref="AU492">
    <cfRule type="expression" dxfId="2331" priority="1587">
      <formula>IF(RIGHT(TEXT(AU492,"0.#"),1)=".",FALSE,TRUE)</formula>
    </cfRule>
    <cfRule type="expression" dxfId="2330" priority="1588">
      <formula>IF(RIGHT(TEXT(AU492,"0.#"),1)=".",TRUE,FALSE)</formula>
    </cfRule>
  </conditionalFormatting>
  <conditionalFormatting sqref="AU493">
    <cfRule type="expression" dxfId="2329" priority="1585">
      <formula>IF(RIGHT(TEXT(AU493,"0.#"),1)=".",FALSE,TRUE)</formula>
    </cfRule>
    <cfRule type="expression" dxfId="2328" priority="1586">
      <formula>IF(RIGHT(TEXT(AU493,"0.#"),1)=".",TRUE,FALSE)</formula>
    </cfRule>
  </conditionalFormatting>
  <conditionalFormatting sqref="AU583">
    <cfRule type="expression" dxfId="2327" priority="1103">
      <formula>IF(RIGHT(TEXT(AU583,"0.#"),1)=".",FALSE,TRUE)</formula>
    </cfRule>
    <cfRule type="expression" dxfId="2326" priority="1104">
      <formula>IF(RIGHT(TEXT(AU583,"0.#"),1)=".",TRUE,FALSE)</formula>
    </cfRule>
  </conditionalFormatting>
  <conditionalFormatting sqref="AU582">
    <cfRule type="expression" dxfId="2325" priority="1105">
      <formula>IF(RIGHT(TEXT(AU582,"0.#"),1)=".",FALSE,TRUE)</formula>
    </cfRule>
    <cfRule type="expression" dxfId="2324" priority="1106">
      <formula>IF(RIGHT(TEXT(AU582,"0.#"),1)=".",TRUE,FALSE)</formula>
    </cfRule>
  </conditionalFormatting>
  <conditionalFormatting sqref="AE499">
    <cfRule type="expression" dxfId="2323" priority="1565">
      <formula>IF(RIGHT(TEXT(AE499,"0.#"),1)=".",FALSE,TRUE)</formula>
    </cfRule>
    <cfRule type="expression" dxfId="2322" priority="1566">
      <formula>IF(RIGHT(TEXT(AE499,"0.#"),1)=".",TRUE,FALSE)</formula>
    </cfRule>
  </conditionalFormatting>
  <conditionalFormatting sqref="AE497">
    <cfRule type="expression" dxfId="2321" priority="1569">
      <formula>IF(RIGHT(TEXT(AE497,"0.#"),1)=".",FALSE,TRUE)</formula>
    </cfRule>
    <cfRule type="expression" dxfId="2320" priority="1570">
      <formula>IF(RIGHT(TEXT(AE497,"0.#"),1)=".",TRUE,FALSE)</formula>
    </cfRule>
  </conditionalFormatting>
  <conditionalFormatting sqref="AE498">
    <cfRule type="expression" dxfId="2319" priority="1567">
      <formula>IF(RIGHT(TEXT(AE498,"0.#"),1)=".",FALSE,TRUE)</formula>
    </cfRule>
    <cfRule type="expression" dxfId="2318" priority="1568">
      <formula>IF(RIGHT(TEXT(AE498,"0.#"),1)=".",TRUE,FALSE)</formula>
    </cfRule>
  </conditionalFormatting>
  <conditionalFormatting sqref="AU499">
    <cfRule type="expression" dxfId="2317" priority="1553">
      <formula>IF(RIGHT(TEXT(AU499,"0.#"),1)=".",FALSE,TRUE)</formula>
    </cfRule>
    <cfRule type="expression" dxfId="2316" priority="1554">
      <formula>IF(RIGHT(TEXT(AU499,"0.#"),1)=".",TRUE,FALSE)</formula>
    </cfRule>
  </conditionalFormatting>
  <conditionalFormatting sqref="AU497">
    <cfRule type="expression" dxfId="2315" priority="1557">
      <formula>IF(RIGHT(TEXT(AU497,"0.#"),1)=".",FALSE,TRUE)</formula>
    </cfRule>
    <cfRule type="expression" dxfId="2314" priority="1558">
      <formula>IF(RIGHT(TEXT(AU497,"0.#"),1)=".",TRUE,FALSE)</formula>
    </cfRule>
  </conditionalFormatting>
  <conditionalFormatting sqref="AU498">
    <cfRule type="expression" dxfId="2313" priority="1555">
      <formula>IF(RIGHT(TEXT(AU498,"0.#"),1)=".",FALSE,TRUE)</formula>
    </cfRule>
    <cfRule type="expression" dxfId="2312" priority="1556">
      <formula>IF(RIGHT(TEXT(AU498,"0.#"),1)=".",TRUE,FALSE)</formula>
    </cfRule>
  </conditionalFormatting>
  <conditionalFormatting sqref="AQ497">
    <cfRule type="expression" dxfId="2311" priority="1541">
      <formula>IF(RIGHT(TEXT(AQ497,"0.#"),1)=".",FALSE,TRUE)</formula>
    </cfRule>
    <cfRule type="expression" dxfId="2310" priority="1542">
      <formula>IF(RIGHT(TEXT(AQ497,"0.#"),1)=".",TRUE,FALSE)</formula>
    </cfRule>
  </conditionalFormatting>
  <conditionalFormatting sqref="AQ498">
    <cfRule type="expression" dxfId="2309" priority="1545">
      <formula>IF(RIGHT(TEXT(AQ498,"0.#"),1)=".",FALSE,TRUE)</formula>
    </cfRule>
    <cfRule type="expression" dxfId="2308" priority="1546">
      <formula>IF(RIGHT(TEXT(AQ498,"0.#"),1)=".",TRUE,FALSE)</formula>
    </cfRule>
  </conditionalFormatting>
  <conditionalFormatting sqref="AQ499">
    <cfRule type="expression" dxfId="2307" priority="1543">
      <formula>IF(RIGHT(TEXT(AQ499,"0.#"),1)=".",FALSE,TRUE)</formula>
    </cfRule>
    <cfRule type="expression" dxfId="2306" priority="1544">
      <formula>IF(RIGHT(TEXT(AQ499,"0.#"),1)=".",TRUE,FALSE)</formula>
    </cfRule>
  </conditionalFormatting>
  <conditionalFormatting sqref="AE504">
    <cfRule type="expression" dxfId="2305" priority="1535">
      <formula>IF(RIGHT(TEXT(AE504,"0.#"),1)=".",FALSE,TRUE)</formula>
    </cfRule>
    <cfRule type="expression" dxfId="2304" priority="1536">
      <formula>IF(RIGHT(TEXT(AE504,"0.#"),1)=".",TRUE,FALSE)</formula>
    </cfRule>
  </conditionalFormatting>
  <conditionalFormatting sqref="AE502">
    <cfRule type="expression" dxfId="2303" priority="1539">
      <formula>IF(RIGHT(TEXT(AE502,"0.#"),1)=".",FALSE,TRUE)</formula>
    </cfRule>
    <cfRule type="expression" dxfId="2302" priority="1540">
      <formula>IF(RIGHT(TEXT(AE502,"0.#"),1)=".",TRUE,FALSE)</formula>
    </cfRule>
  </conditionalFormatting>
  <conditionalFormatting sqref="AE503">
    <cfRule type="expression" dxfId="2301" priority="1537">
      <formula>IF(RIGHT(TEXT(AE503,"0.#"),1)=".",FALSE,TRUE)</formula>
    </cfRule>
    <cfRule type="expression" dxfId="2300" priority="1538">
      <formula>IF(RIGHT(TEXT(AE503,"0.#"),1)=".",TRUE,FALSE)</formula>
    </cfRule>
  </conditionalFormatting>
  <conditionalFormatting sqref="AU504">
    <cfRule type="expression" dxfId="2299" priority="1523">
      <formula>IF(RIGHT(TEXT(AU504,"0.#"),1)=".",FALSE,TRUE)</formula>
    </cfRule>
    <cfRule type="expression" dxfId="2298" priority="1524">
      <formula>IF(RIGHT(TEXT(AU504,"0.#"),1)=".",TRUE,FALSE)</formula>
    </cfRule>
  </conditionalFormatting>
  <conditionalFormatting sqref="AU502">
    <cfRule type="expression" dxfId="2297" priority="1527">
      <formula>IF(RIGHT(TEXT(AU502,"0.#"),1)=".",FALSE,TRUE)</formula>
    </cfRule>
    <cfRule type="expression" dxfId="2296" priority="1528">
      <formula>IF(RIGHT(TEXT(AU502,"0.#"),1)=".",TRUE,FALSE)</formula>
    </cfRule>
  </conditionalFormatting>
  <conditionalFormatting sqref="AU503">
    <cfRule type="expression" dxfId="2295" priority="1525">
      <formula>IF(RIGHT(TEXT(AU503,"0.#"),1)=".",FALSE,TRUE)</formula>
    </cfRule>
    <cfRule type="expression" dxfId="2294" priority="1526">
      <formula>IF(RIGHT(TEXT(AU503,"0.#"),1)=".",TRUE,FALSE)</formula>
    </cfRule>
  </conditionalFormatting>
  <conditionalFormatting sqref="AQ502">
    <cfRule type="expression" dxfId="2293" priority="1511">
      <formula>IF(RIGHT(TEXT(AQ502,"0.#"),1)=".",FALSE,TRUE)</formula>
    </cfRule>
    <cfRule type="expression" dxfId="2292" priority="1512">
      <formula>IF(RIGHT(TEXT(AQ502,"0.#"),1)=".",TRUE,FALSE)</formula>
    </cfRule>
  </conditionalFormatting>
  <conditionalFormatting sqref="AQ503">
    <cfRule type="expression" dxfId="2291" priority="1515">
      <formula>IF(RIGHT(TEXT(AQ503,"0.#"),1)=".",FALSE,TRUE)</formula>
    </cfRule>
    <cfRule type="expression" dxfId="2290" priority="1516">
      <formula>IF(RIGHT(TEXT(AQ503,"0.#"),1)=".",TRUE,FALSE)</formula>
    </cfRule>
  </conditionalFormatting>
  <conditionalFormatting sqref="AQ504">
    <cfRule type="expression" dxfId="2289" priority="1513">
      <formula>IF(RIGHT(TEXT(AQ504,"0.#"),1)=".",FALSE,TRUE)</formula>
    </cfRule>
    <cfRule type="expression" dxfId="2288" priority="1514">
      <formula>IF(RIGHT(TEXT(AQ504,"0.#"),1)=".",TRUE,FALSE)</formula>
    </cfRule>
  </conditionalFormatting>
  <conditionalFormatting sqref="AE509">
    <cfRule type="expression" dxfId="2287" priority="1505">
      <formula>IF(RIGHT(TEXT(AE509,"0.#"),1)=".",FALSE,TRUE)</formula>
    </cfRule>
    <cfRule type="expression" dxfId="2286" priority="1506">
      <formula>IF(RIGHT(TEXT(AE509,"0.#"),1)=".",TRUE,FALSE)</formula>
    </cfRule>
  </conditionalFormatting>
  <conditionalFormatting sqref="AE507">
    <cfRule type="expression" dxfId="2285" priority="1509">
      <formula>IF(RIGHT(TEXT(AE507,"0.#"),1)=".",FALSE,TRUE)</formula>
    </cfRule>
    <cfRule type="expression" dxfId="2284" priority="1510">
      <formula>IF(RIGHT(TEXT(AE507,"0.#"),1)=".",TRUE,FALSE)</formula>
    </cfRule>
  </conditionalFormatting>
  <conditionalFormatting sqref="AE508">
    <cfRule type="expression" dxfId="2283" priority="1507">
      <formula>IF(RIGHT(TEXT(AE508,"0.#"),1)=".",FALSE,TRUE)</formula>
    </cfRule>
    <cfRule type="expression" dxfId="2282" priority="1508">
      <formula>IF(RIGHT(TEXT(AE508,"0.#"),1)=".",TRUE,FALSE)</formula>
    </cfRule>
  </conditionalFormatting>
  <conditionalFormatting sqref="AU509">
    <cfRule type="expression" dxfId="2281" priority="1493">
      <formula>IF(RIGHT(TEXT(AU509,"0.#"),1)=".",FALSE,TRUE)</formula>
    </cfRule>
    <cfRule type="expression" dxfId="2280" priority="1494">
      <formula>IF(RIGHT(TEXT(AU509,"0.#"),1)=".",TRUE,FALSE)</formula>
    </cfRule>
  </conditionalFormatting>
  <conditionalFormatting sqref="AU507">
    <cfRule type="expression" dxfId="2279" priority="1497">
      <formula>IF(RIGHT(TEXT(AU507,"0.#"),1)=".",FALSE,TRUE)</formula>
    </cfRule>
    <cfRule type="expression" dxfId="2278" priority="1498">
      <formula>IF(RIGHT(TEXT(AU507,"0.#"),1)=".",TRUE,FALSE)</formula>
    </cfRule>
  </conditionalFormatting>
  <conditionalFormatting sqref="AU508">
    <cfRule type="expression" dxfId="2277" priority="1495">
      <formula>IF(RIGHT(TEXT(AU508,"0.#"),1)=".",FALSE,TRUE)</formula>
    </cfRule>
    <cfRule type="expression" dxfId="2276" priority="1496">
      <formula>IF(RIGHT(TEXT(AU508,"0.#"),1)=".",TRUE,FALSE)</formula>
    </cfRule>
  </conditionalFormatting>
  <conditionalFormatting sqref="AQ507">
    <cfRule type="expression" dxfId="2275" priority="1481">
      <formula>IF(RIGHT(TEXT(AQ507,"0.#"),1)=".",FALSE,TRUE)</formula>
    </cfRule>
    <cfRule type="expression" dxfId="2274" priority="1482">
      <formula>IF(RIGHT(TEXT(AQ507,"0.#"),1)=".",TRUE,FALSE)</formula>
    </cfRule>
  </conditionalFormatting>
  <conditionalFormatting sqref="AQ508">
    <cfRule type="expression" dxfId="2273" priority="1485">
      <formula>IF(RIGHT(TEXT(AQ508,"0.#"),1)=".",FALSE,TRUE)</formula>
    </cfRule>
    <cfRule type="expression" dxfId="2272" priority="1486">
      <formula>IF(RIGHT(TEXT(AQ508,"0.#"),1)=".",TRUE,FALSE)</formula>
    </cfRule>
  </conditionalFormatting>
  <conditionalFormatting sqref="AQ509">
    <cfRule type="expression" dxfId="2271" priority="1483">
      <formula>IF(RIGHT(TEXT(AQ509,"0.#"),1)=".",FALSE,TRUE)</formula>
    </cfRule>
    <cfRule type="expression" dxfId="2270" priority="1484">
      <formula>IF(RIGHT(TEXT(AQ509,"0.#"),1)=".",TRUE,FALSE)</formula>
    </cfRule>
  </conditionalFormatting>
  <conditionalFormatting sqref="AE465">
    <cfRule type="expression" dxfId="2269" priority="1775">
      <formula>IF(RIGHT(TEXT(AE465,"0.#"),1)=".",FALSE,TRUE)</formula>
    </cfRule>
    <cfRule type="expression" dxfId="2268" priority="1776">
      <formula>IF(RIGHT(TEXT(AE465,"0.#"),1)=".",TRUE,FALSE)</formula>
    </cfRule>
  </conditionalFormatting>
  <conditionalFormatting sqref="AE463">
    <cfRule type="expression" dxfId="2267" priority="1779">
      <formula>IF(RIGHT(TEXT(AE463,"0.#"),1)=".",FALSE,TRUE)</formula>
    </cfRule>
    <cfRule type="expression" dxfId="2266" priority="1780">
      <formula>IF(RIGHT(TEXT(AE463,"0.#"),1)=".",TRUE,FALSE)</formula>
    </cfRule>
  </conditionalFormatting>
  <conditionalFormatting sqref="AE464">
    <cfRule type="expression" dxfId="2265" priority="1777">
      <formula>IF(RIGHT(TEXT(AE464,"0.#"),1)=".",FALSE,TRUE)</formula>
    </cfRule>
    <cfRule type="expression" dxfId="2264" priority="1778">
      <formula>IF(RIGHT(TEXT(AE464,"0.#"),1)=".",TRUE,FALSE)</formula>
    </cfRule>
  </conditionalFormatting>
  <conditionalFormatting sqref="AM465">
    <cfRule type="expression" dxfId="2263" priority="1769">
      <formula>IF(RIGHT(TEXT(AM465,"0.#"),1)=".",FALSE,TRUE)</formula>
    </cfRule>
    <cfRule type="expression" dxfId="2262" priority="1770">
      <formula>IF(RIGHT(TEXT(AM465,"0.#"),1)=".",TRUE,FALSE)</formula>
    </cfRule>
  </conditionalFormatting>
  <conditionalFormatting sqref="AM463">
    <cfRule type="expression" dxfId="2261" priority="1773">
      <formula>IF(RIGHT(TEXT(AM463,"0.#"),1)=".",FALSE,TRUE)</formula>
    </cfRule>
    <cfRule type="expression" dxfId="2260" priority="1774">
      <formula>IF(RIGHT(TEXT(AM463,"0.#"),1)=".",TRUE,FALSE)</formula>
    </cfRule>
  </conditionalFormatting>
  <conditionalFormatting sqref="AM464">
    <cfRule type="expression" dxfId="2259" priority="1771">
      <formula>IF(RIGHT(TEXT(AM464,"0.#"),1)=".",FALSE,TRUE)</formula>
    </cfRule>
    <cfRule type="expression" dxfId="2258" priority="1772">
      <formula>IF(RIGHT(TEXT(AM464,"0.#"),1)=".",TRUE,FALSE)</formula>
    </cfRule>
  </conditionalFormatting>
  <conditionalFormatting sqref="AU465">
    <cfRule type="expression" dxfId="2257" priority="1763">
      <formula>IF(RIGHT(TEXT(AU465,"0.#"),1)=".",FALSE,TRUE)</formula>
    </cfRule>
    <cfRule type="expression" dxfId="2256" priority="1764">
      <formula>IF(RIGHT(TEXT(AU465,"0.#"),1)=".",TRUE,FALSE)</formula>
    </cfRule>
  </conditionalFormatting>
  <conditionalFormatting sqref="AU463">
    <cfRule type="expression" dxfId="2255" priority="1767">
      <formula>IF(RIGHT(TEXT(AU463,"0.#"),1)=".",FALSE,TRUE)</formula>
    </cfRule>
    <cfRule type="expression" dxfId="2254" priority="1768">
      <formula>IF(RIGHT(TEXT(AU463,"0.#"),1)=".",TRUE,FALSE)</formula>
    </cfRule>
  </conditionalFormatting>
  <conditionalFormatting sqref="AU464">
    <cfRule type="expression" dxfId="2253" priority="1765">
      <formula>IF(RIGHT(TEXT(AU464,"0.#"),1)=".",FALSE,TRUE)</formula>
    </cfRule>
    <cfRule type="expression" dxfId="2252" priority="1766">
      <formula>IF(RIGHT(TEXT(AU464,"0.#"),1)=".",TRUE,FALSE)</formula>
    </cfRule>
  </conditionalFormatting>
  <conditionalFormatting sqref="AI465">
    <cfRule type="expression" dxfId="2251" priority="1757">
      <formula>IF(RIGHT(TEXT(AI465,"0.#"),1)=".",FALSE,TRUE)</formula>
    </cfRule>
    <cfRule type="expression" dxfId="2250" priority="1758">
      <formula>IF(RIGHT(TEXT(AI465,"0.#"),1)=".",TRUE,FALSE)</formula>
    </cfRule>
  </conditionalFormatting>
  <conditionalFormatting sqref="AI463">
    <cfRule type="expression" dxfId="2249" priority="1761">
      <formula>IF(RIGHT(TEXT(AI463,"0.#"),1)=".",FALSE,TRUE)</formula>
    </cfRule>
    <cfRule type="expression" dxfId="2248" priority="1762">
      <formula>IF(RIGHT(TEXT(AI463,"0.#"),1)=".",TRUE,FALSE)</formula>
    </cfRule>
  </conditionalFormatting>
  <conditionalFormatting sqref="AI464">
    <cfRule type="expression" dxfId="2247" priority="1759">
      <formula>IF(RIGHT(TEXT(AI464,"0.#"),1)=".",FALSE,TRUE)</formula>
    </cfRule>
    <cfRule type="expression" dxfId="2246" priority="1760">
      <formula>IF(RIGHT(TEXT(AI464,"0.#"),1)=".",TRUE,FALSE)</formula>
    </cfRule>
  </conditionalFormatting>
  <conditionalFormatting sqref="AQ463">
    <cfRule type="expression" dxfId="2245" priority="1751">
      <formula>IF(RIGHT(TEXT(AQ463,"0.#"),1)=".",FALSE,TRUE)</formula>
    </cfRule>
    <cfRule type="expression" dxfId="2244" priority="1752">
      <formula>IF(RIGHT(TEXT(AQ463,"0.#"),1)=".",TRUE,FALSE)</formula>
    </cfRule>
  </conditionalFormatting>
  <conditionalFormatting sqref="AQ464">
    <cfRule type="expression" dxfId="2243" priority="1755">
      <formula>IF(RIGHT(TEXT(AQ464,"0.#"),1)=".",FALSE,TRUE)</formula>
    </cfRule>
    <cfRule type="expression" dxfId="2242" priority="1756">
      <formula>IF(RIGHT(TEXT(AQ464,"0.#"),1)=".",TRUE,FALSE)</formula>
    </cfRule>
  </conditionalFormatting>
  <conditionalFormatting sqref="AQ465">
    <cfRule type="expression" dxfId="2241" priority="1753">
      <formula>IF(RIGHT(TEXT(AQ465,"0.#"),1)=".",FALSE,TRUE)</formula>
    </cfRule>
    <cfRule type="expression" dxfId="2240" priority="1754">
      <formula>IF(RIGHT(TEXT(AQ465,"0.#"),1)=".",TRUE,FALSE)</formula>
    </cfRule>
  </conditionalFormatting>
  <conditionalFormatting sqref="AE470">
    <cfRule type="expression" dxfId="2239" priority="1745">
      <formula>IF(RIGHT(TEXT(AE470,"0.#"),1)=".",FALSE,TRUE)</formula>
    </cfRule>
    <cfRule type="expression" dxfId="2238" priority="1746">
      <formula>IF(RIGHT(TEXT(AE470,"0.#"),1)=".",TRUE,FALSE)</formula>
    </cfRule>
  </conditionalFormatting>
  <conditionalFormatting sqref="AE468">
    <cfRule type="expression" dxfId="2237" priority="1749">
      <formula>IF(RIGHT(TEXT(AE468,"0.#"),1)=".",FALSE,TRUE)</formula>
    </cfRule>
    <cfRule type="expression" dxfId="2236" priority="1750">
      <formula>IF(RIGHT(TEXT(AE468,"0.#"),1)=".",TRUE,FALSE)</formula>
    </cfRule>
  </conditionalFormatting>
  <conditionalFormatting sqref="AE469">
    <cfRule type="expression" dxfId="2235" priority="1747">
      <formula>IF(RIGHT(TEXT(AE469,"0.#"),1)=".",FALSE,TRUE)</formula>
    </cfRule>
    <cfRule type="expression" dxfId="2234" priority="1748">
      <formula>IF(RIGHT(TEXT(AE469,"0.#"),1)=".",TRUE,FALSE)</formula>
    </cfRule>
  </conditionalFormatting>
  <conditionalFormatting sqref="AM470">
    <cfRule type="expression" dxfId="2233" priority="1739">
      <formula>IF(RIGHT(TEXT(AM470,"0.#"),1)=".",FALSE,TRUE)</formula>
    </cfRule>
    <cfRule type="expression" dxfId="2232" priority="1740">
      <formula>IF(RIGHT(TEXT(AM470,"0.#"),1)=".",TRUE,FALSE)</formula>
    </cfRule>
  </conditionalFormatting>
  <conditionalFormatting sqref="AM468">
    <cfRule type="expression" dxfId="2231" priority="1743">
      <formula>IF(RIGHT(TEXT(AM468,"0.#"),1)=".",FALSE,TRUE)</formula>
    </cfRule>
    <cfRule type="expression" dxfId="2230" priority="1744">
      <formula>IF(RIGHT(TEXT(AM468,"0.#"),1)=".",TRUE,FALSE)</formula>
    </cfRule>
  </conditionalFormatting>
  <conditionalFormatting sqref="AM469">
    <cfRule type="expression" dxfId="2229" priority="1741">
      <formula>IF(RIGHT(TEXT(AM469,"0.#"),1)=".",FALSE,TRUE)</formula>
    </cfRule>
    <cfRule type="expression" dxfId="2228" priority="1742">
      <formula>IF(RIGHT(TEXT(AM469,"0.#"),1)=".",TRUE,FALSE)</formula>
    </cfRule>
  </conditionalFormatting>
  <conditionalFormatting sqref="AU470">
    <cfRule type="expression" dxfId="2227" priority="1733">
      <formula>IF(RIGHT(TEXT(AU470,"0.#"),1)=".",FALSE,TRUE)</formula>
    </cfRule>
    <cfRule type="expression" dxfId="2226" priority="1734">
      <formula>IF(RIGHT(TEXT(AU470,"0.#"),1)=".",TRUE,FALSE)</formula>
    </cfRule>
  </conditionalFormatting>
  <conditionalFormatting sqref="AU468">
    <cfRule type="expression" dxfId="2225" priority="1737">
      <formula>IF(RIGHT(TEXT(AU468,"0.#"),1)=".",FALSE,TRUE)</formula>
    </cfRule>
    <cfRule type="expression" dxfId="2224" priority="1738">
      <formula>IF(RIGHT(TEXT(AU468,"0.#"),1)=".",TRUE,FALSE)</formula>
    </cfRule>
  </conditionalFormatting>
  <conditionalFormatting sqref="AU469">
    <cfRule type="expression" dxfId="2223" priority="1735">
      <formula>IF(RIGHT(TEXT(AU469,"0.#"),1)=".",FALSE,TRUE)</formula>
    </cfRule>
    <cfRule type="expression" dxfId="2222" priority="1736">
      <formula>IF(RIGHT(TEXT(AU469,"0.#"),1)=".",TRUE,FALSE)</formula>
    </cfRule>
  </conditionalFormatting>
  <conditionalFormatting sqref="AI470">
    <cfRule type="expression" dxfId="2221" priority="1727">
      <formula>IF(RIGHT(TEXT(AI470,"0.#"),1)=".",FALSE,TRUE)</formula>
    </cfRule>
    <cfRule type="expression" dxfId="2220" priority="1728">
      <formula>IF(RIGHT(TEXT(AI470,"0.#"),1)=".",TRUE,FALSE)</formula>
    </cfRule>
  </conditionalFormatting>
  <conditionalFormatting sqref="AI468">
    <cfRule type="expression" dxfId="2219" priority="1731">
      <formula>IF(RIGHT(TEXT(AI468,"0.#"),1)=".",FALSE,TRUE)</formula>
    </cfRule>
    <cfRule type="expression" dxfId="2218" priority="1732">
      <formula>IF(RIGHT(TEXT(AI468,"0.#"),1)=".",TRUE,FALSE)</formula>
    </cfRule>
  </conditionalFormatting>
  <conditionalFormatting sqref="AI469">
    <cfRule type="expression" dxfId="2217" priority="1729">
      <formula>IF(RIGHT(TEXT(AI469,"0.#"),1)=".",FALSE,TRUE)</formula>
    </cfRule>
    <cfRule type="expression" dxfId="2216" priority="1730">
      <formula>IF(RIGHT(TEXT(AI469,"0.#"),1)=".",TRUE,FALSE)</formula>
    </cfRule>
  </conditionalFormatting>
  <conditionalFormatting sqref="AQ468">
    <cfRule type="expression" dxfId="2215" priority="1721">
      <formula>IF(RIGHT(TEXT(AQ468,"0.#"),1)=".",FALSE,TRUE)</formula>
    </cfRule>
    <cfRule type="expression" dxfId="2214" priority="1722">
      <formula>IF(RIGHT(TEXT(AQ468,"0.#"),1)=".",TRUE,FALSE)</formula>
    </cfRule>
  </conditionalFormatting>
  <conditionalFormatting sqref="AQ469">
    <cfRule type="expression" dxfId="2213" priority="1725">
      <formula>IF(RIGHT(TEXT(AQ469,"0.#"),1)=".",FALSE,TRUE)</formula>
    </cfRule>
    <cfRule type="expression" dxfId="2212" priority="1726">
      <formula>IF(RIGHT(TEXT(AQ469,"0.#"),1)=".",TRUE,FALSE)</formula>
    </cfRule>
  </conditionalFormatting>
  <conditionalFormatting sqref="AQ470">
    <cfRule type="expression" dxfId="2211" priority="1723">
      <formula>IF(RIGHT(TEXT(AQ470,"0.#"),1)=".",FALSE,TRUE)</formula>
    </cfRule>
    <cfRule type="expression" dxfId="2210" priority="1724">
      <formula>IF(RIGHT(TEXT(AQ470,"0.#"),1)=".",TRUE,FALSE)</formula>
    </cfRule>
  </conditionalFormatting>
  <conditionalFormatting sqref="AE475">
    <cfRule type="expression" dxfId="2209" priority="1715">
      <formula>IF(RIGHT(TEXT(AE475,"0.#"),1)=".",FALSE,TRUE)</formula>
    </cfRule>
    <cfRule type="expression" dxfId="2208" priority="1716">
      <formula>IF(RIGHT(TEXT(AE475,"0.#"),1)=".",TRUE,FALSE)</formula>
    </cfRule>
  </conditionalFormatting>
  <conditionalFormatting sqref="AE473">
    <cfRule type="expression" dxfId="2207" priority="1719">
      <formula>IF(RIGHT(TEXT(AE473,"0.#"),1)=".",FALSE,TRUE)</formula>
    </cfRule>
    <cfRule type="expression" dxfId="2206" priority="1720">
      <formula>IF(RIGHT(TEXT(AE473,"0.#"),1)=".",TRUE,FALSE)</formula>
    </cfRule>
  </conditionalFormatting>
  <conditionalFormatting sqref="AE474">
    <cfRule type="expression" dxfId="2205" priority="1717">
      <formula>IF(RIGHT(TEXT(AE474,"0.#"),1)=".",FALSE,TRUE)</formula>
    </cfRule>
    <cfRule type="expression" dxfId="2204" priority="1718">
      <formula>IF(RIGHT(TEXT(AE474,"0.#"),1)=".",TRUE,FALSE)</formula>
    </cfRule>
  </conditionalFormatting>
  <conditionalFormatting sqref="AM475">
    <cfRule type="expression" dxfId="2203" priority="1709">
      <formula>IF(RIGHT(TEXT(AM475,"0.#"),1)=".",FALSE,TRUE)</formula>
    </cfRule>
    <cfRule type="expression" dxfId="2202" priority="1710">
      <formula>IF(RIGHT(TEXT(AM475,"0.#"),1)=".",TRUE,FALSE)</formula>
    </cfRule>
  </conditionalFormatting>
  <conditionalFormatting sqref="AM473">
    <cfRule type="expression" dxfId="2201" priority="1713">
      <formula>IF(RIGHT(TEXT(AM473,"0.#"),1)=".",FALSE,TRUE)</formula>
    </cfRule>
    <cfRule type="expression" dxfId="2200" priority="1714">
      <formula>IF(RIGHT(TEXT(AM473,"0.#"),1)=".",TRUE,FALSE)</formula>
    </cfRule>
  </conditionalFormatting>
  <conditionalFormatting sqref="AM474">
    <cfRule type="expression" dxfId="2199" priority="1711">
      <formula>IF(RIGHT(TEXT(AM474,"0.#"),1)=".",FALSE,TRUE)</formula>
    </cfRule>
    <cfRule type="expression" dxfId="2198" priority="1712">
      <formula>IF(RIGHT(TEXT(AM474,"0.#"),1)=".",TRUE,FALSE)</formula>
    </cfRule>
  </conditionalFormatting>
  <conditionalFormatting sqref="AU475">
    <cfRule type="expression" dxfId="2197" priority="1703">
      <formula>IF(RIGHT(TEXT(AU475,"0.#"),1)=".",FALSE,TRUE)</formula>
    </cfRule>
    <cfRule type="expression" dxfId="2196" priority="1704">
      <formula>IF(RIGHT(TEXT(AU475,"0.#"),1)=".",TRUE,FALSE)</formula>
    </cfRule>
  </conditionalFormatting>
  <conditionalFormatting sqref="AU473">
    <cfRule type="expression" dxfId="2195" priority="1707">
      <formula>IF(RIGHT(TEXT(AU473,"0.#"),1)=".",FALSE,TRUE)</formula>
    </cfRule>
    <cfRule type="expression" dxfId="2194" priority="1708">
      <formula>IF(RIGHT(TEXT(AU473,"0.#"),1)=".",TRUE,FALSE)</formula>
    </cfRule>
  </conditionalFormatting>
  <conditionalFormatting sqref="AU474">
    <cfRule type="expression" dxfId="2193" priority="1705">
      <formula>IF(RIGHT(TEXT(AU474,"0.#"),1)=".",FALSE,TRUE)</formula>
    </cfRule>
    <cfRule type="expression" dxfId="2192" priority="1706">
      <formula>IF(RIGHT(TEXT(AU474,"0.#"),1)=".",TRUE,FALSE)</formula>
    </cfRule>
  </conditionalFormatting>
  <conditionalFormatting sqref="AI475">
    <cfRule type="expression" dxfId="2191" priority="1697">
      <formula>IF(RIGHT(TEXT(AI475,"0.#"),1)=".",FALSE,TRUE)</formula>
    </cfRule>
    <cfRule type="expression" dxfId="2190" priority="1698">
      <formula>IF(RIGHT(TEXT(AI475,"0.#"),1)=".",TRUE,FALSE)</formula>
    </cfRule>
  </conditionalFormatting>
  <conditionalFormatting sqref="AI473">
    <cfRule type="expression" dxfId="2189" priority="1701">
      <formula>IF(RIGHT(TEXT(AI473,"0.#"),1)=".",FALSE,TRUE)</formula>
    </cfRule>
    <cfRule type="expression" dxfId="2188" priority="1702">
      <formula>IF(RIGHT(TEXT(AI473,"0.#"),1)=".",TRUE,FALSE)</formula>
    </cfRule>
  </conditionalFormatting>
  <conditionalFormatting sqref="AI474">
    <cfRule type="expression" dxfId="2187" priority="1699">
      <formula>IF(RIGHT(TEXT(AI474,"0.#"),1)=".",FALSE,TRUE)</formula>
    </cfRule>
    <cfRule type="expression" dxfId="2186" priority="1700">
      <formula>IF(RIGHT(TEXT(AI474,"0.#"),1)=".",TRUE,FALSE)</formula>
    </cfRule>
  </conditionalFormatting>
  <conditionalFormatting sqref="AQ473">
    <cfRule type="expression" dxfId="2185" priority="1691">
      <formula>IF(RIGHT(TEXT(AQ473,"0.#"),1)=".",FALSE,TRUE)</formula>
    </cfRule>
    <cfRule type="expression" dxfId="2184" priority="1692">
      <formula>IF(RIGHT(TEXT(AQ473,"0.#"),1)=".",TRUE,FALSE)</formula>
    </cfRule>
  </conditionalFormatting>
  <conditionalFormatting sqref="AQ474">
    <cfRule type="expression" dxfId="2183" priority="1695">
      <formula>IF(RIGHT(TEXT(AQ474,"0.#"),1)=".",FALSE,TRUE)</formula>
    </cfRule>
    <cfRule type="expression" dxfId="2182" priority="1696">
      <formula>IF(RIGHT(TEXT(AQ474,"0.#"),1)=".",TRUE,FALSE)</formula>
    </cfRule>
  </conditionalFormatting>
  <conditionalFormatting sqref="AQ475">
    <cfRule type="expression" dxfId="2181" priority="1693">
      <formula>IF(RIGHT(TEXT(AQ475,"0.#"),1)=".",FALSE,TRUE)</formula>
    </cfRule>
    <cfRule type="expression" dxfId="2180" priority="1694">
      <formula>IF(RIGHT(TEXT(AQ475,"0.#"),1)=".",TRUE,FALSE)</formula>
    </cfRule>
  </conditionalFormatting>
  <conditionalFormatting sqref="AE480">
    <cfRule type="expression" dxfId="2179" priority="1685">
      <formula>IF(RIGHT(TEXT(AE480,"0.#"),1)=".",FALSE,TRUE)</formula>
    </cfRule>
    <cfRule type="expression" dxfId="2178" priority="1686">
      <formula>IF(RIGHT(TEXT(AE480,"0.#"),1)=".",TRUE,FALSE)</formula>
    </cfRule>
  </conditionalFormatting>
  <conditionalFormatting sqref="AE478">
    <cfRule type="expression" dxfId="2177" priority="1689">
      <formula>IF(RIGHT(TEXT(AE478,"0.#"),1)=".",FALSE,TRUE)</formula>
    </cfRule>
    <cfRule type="expression" dxfId="2176" priority="1690">
      <formula>IF(RIGHT(TEXT(AE478,"0.#"),1)=".",TRUE,FALSE)</formula>
    </cfRule>
  </conditionalFormatting>
  <conditionalFormatting sqref="AE479">
    <cfRule type="expression" dxfId="2175" priority="1687">
      <formula>IF(RIGHT(TEXT(AE479,"0.#"),1)=".",FALSE,TRUE)</formula>
    </cfRule>
    <cfRule type="expression" dxfId="2174" priority="1688">
      <formula>IF(RIGHT(TEXT(AE479,"0.#"),1)=".",TRUE,FALSE)</formula>
    </cfRule>
  </conditionalFormatting>
  <conditionalFormatting sqref="AM480">
    <cfRule type="expression" dxfId="2173" priority="1679">
      <formula>IF(RIGHT(TEXT(AM480,"0.#"),1)=".",FALSE,TRUE)</formula>
    </cfRule>
    <cfRule type="expression" dxfId="2172" priority="1680">
      <formula>IF(RIGHT(TEXT(AM480,"0.#"),1)=".",TRUE,FALSE)</formula>
    </cfRule>
  </conditionalFormatting>
  <conditionalFormatting sqref="AM478">
    <cfRule type="expression" dxfId="2171" priority="1683">
      <formula>IF(RIGHT(TEXT(AM478,"0.#"),1)=".",FALSE,TRUE)</formula>
    </cfRule>
    <cfRule type="expression" dxfId="2170" priority="1684">
      <formula>IF(RIGHT(TEXT(AM478,"0.#"),1)=".",TRUE,FALSE)</formula>
    </cfRule>
  </conditionalFormatting>
  <conditionalFormatting sqref="AM479">
    <cfRule type="expression" dxfId="2169" priority="1681">
      <formula>IF(RIGHT(TEXT(AM479,"0.#"),1)=".",FALSE,TRUE)</formula>
    </cfRule>
    <cfRule type="expression" dxfId="2168" priority="1682">
      <formula>IF(RIGHT(TEXT(AM479,"0.#"),1)=".",TRUE,FALSE)</formula>
    </cfRule>
  </conditionalFormatting>
  <conditionalFormatting sqref="AU480">
    <cfRule type="expression" dxfId="2167" priority="1673">
      <formula>IF(RIGHT(TEXT(AU480,"0.#"),1)=".",FALSE,TRUE)</formula>
    </cfRule>
    <cfRule type="expression" dxfId="2166" priority="1674">
      <formula>IF(RIGHT(TEXT(AU480,"0.#"),1)=".",TRUE,FALSE)</formula>
    </cfRule>
  </conditionalFormatting>
  <conditionalFormatting sqref="AU478">
    <cfRule type="expression" dxfId="2165" priority="1677">
      <formula>IF(RIGHT(TEXT(AU478,"0.#"),1)=".",FALSE,TRUE)</formula>
    </cfRule>
    <cfRule type="expression" dxfId="2164" priority="1678">
      <formula>IF(RIGHT(TEXT(AU478,"0.#"),1)=".",TRUE,FALSE)</formula>
    </cfRule>
  </conditionalFormatting>
  <conditionalFormatting sqref="AU479">
    <cfRule type="expression" dxfId="2163" priority="1675">
      <formula>IF(RIGHT(TEXT(AU479,"0.#"),1)=".",FALSE,TRUE)</formula>
    </cfRule>
    <cfRule type="expression" dxfId="2162" priority="1676">
      <formula>IF(RIGHT(TEXT(AU479,"0.#"),1)=".",TRUE,FALSE)</formula>
    </cfRule>
  </conditionalFormatting>
  <conditionalFormatting sqref="AI480">
    <cfRule type="expression" dxfId="2161" priority="1667">
      <formula>IF(RIGHT(TEXT(AI480,"0.#"),1)=".",FALSE,TRUE)</formula>
    </cfRule>
    <cfRule type="expression" dxfId="2160" priority="1668">
      <formula>IF(RIGHT(TEXT(AI480,"0.#"),1)=".",TRUE,FALSE)</formula>
    </cfRule>
  </conditionalFormatting>
  <conditionalFormatting sqref="AI478">
    <cfRule type="expression" dxfId="2159" priority="1671">
      <formula>IF(RIGHT(TEXT(AI478,"0.#"),1)=".",FALSE,TRUE)</formula>
    </cfRule>
    <cfRule type="expression" dxfId="2158" priority="1672">
      <formula>IF(RIGHT(TEXT(AI478,"0.#"),1)=".",TRUE,FALSE)</formula>
    </cfRule>
  </conditionalFormatting>
  <conditionalFormatting sqref="AI479">
    <cfRule type="expression" dxfId="2157" priority="1669">
      <formula>IF(RIGHT(TEXT(AI479,"0.#"),1)=".",FALSE,TRUE)</formula>
    </cfRule>
    <cfRule type="expression" dxfId="2156" priority="1670">
      <formula>IF(RIGHT(TEXT(AI479,"0.#"),1)=".",TRUE,FALSE)</formula>
    </cfRule>
  </conditionalFormatting>
  <conditionalFormatting sqref="AQ478">
    <cfRule type="expression" dxfId="2155" priority="1661">
      <formula>IF(RIGHT(TEXT(AQ478,"0.#"),1)=".",FALSE,TRUE)</formula>
    </cfRule>
    <cfRule type="expression" dxfId="2154" priority="1662">
      <formula>IF(RIGHT(TEXT(AQ478,"0.#"),1)=".",TRUE,FALSE)</formula>
    </cfRule>
  </conditionalFormatting>
  <conditionalFormatting sqref="AQ479">
    <cfRule type="expression" dxfId="2153" priority="1665">
      <formula>IF(RIGHT(TEXT(AQ479,"0.#"),1)=".",FALSE,TRUE)</formula>
    </cfRule>
    <cfRule type="expression" dxfId="2152" priority="1666">
      <formula>IF(RIGHT(TEXT(AQ479,"0.#"),1)=".",TRUE,FALSE)</formula>
    </cfRule>
  </conditionalFormatting>
  <conditionalFormatting sqref="AQ480">
    <cfRule type="expression" dxfId="2151" priority="1663">
      <formula>IF(RIGHT(TEXT(AQ480,"0.#"),1)=".",FALSE,TRUE)</formula>
    </cfRule>
    <cfRule type="expression" dxfId="2150" priority="1664">
      <formula>IF(RIGHT(TEXT(AQ480,"0.#"),1)=".",TRUE,FALSE)</formula>
    </cfRule>
  </conditionalFormatting>
  <conditionalFormatting sqref="AM47">
    <cfRule type="expression" dxfId="2149" priority="1955">
      <formula>IF(RIGHT(TEXT(AM47,"0.#"),1)=".",FALSE,TRUE)</formula>
    </cfRule>
    <cfRule type="expression" dxfId="2148" priority="1956">
      <formula>IF(RIGHT(TEXT(AM47,"0.#"),1)=".",TRUE,FALSE)</formula>
    </cfRule>
  </conditionalFormatting>
  <conditionalFormatting sqref="AI46">
    <cfRule type="expression" dxfId="2147" priority="1959">
      <formula>IF(RIGHT(TEXT(AI46,"0.#"),1)=".",FALSE,TRUE)</formula>
    </cfRule>
    <cfRule type="expression" dxfId="2146" priority="1960">
      <formula>IF(RIGHT(TEXT(AI46,"0.#"),1)=".",TRUE,FALSE)</formula>
    </cfRule>
  </conditionalFormatting>
  <conditionalFormatting sqref="AM46">
    <cfRule type="expression" dxfId="2145" priority="1957">
      <formula>IF(RIGHT(TEXT(AM46,"0.#"),1)=".",FALSE,TRUE)</formula>
    </cfRule>
    <cfRule type="expression" dxfId="2144" priority="1958">
      <formula>IF(RIGHT(TEXT(AM46,"0.#"),1)=".",TRUE,FALSE)</formula>
    </cfRule>
  </conditionalFormatting>
  <conditionalFormatting sqref="AU46:AU48">
    <cfRule type="expression" dxfId="2143" priority="1949">
      <formula>IF(RIGHT(TEXT(AU46,"0.#"),1)=".",FALSE,TRUE)</formula>
    </cfRule>
    <cfRule type="expression" dxfId="2142" priority="1950">
      <formula>IF(RIGHT(TEXT(AU46,"0.#"),1)=".",TRUE,FALSE)</formula>
    </cfRule>
  </conditionalFormatting>
  <conditionalFormatting sqref="AM48">
    <cfRule type="expression" dxfId="2141" priority="1953">
      <formula>IF(RIGHT(TEXT(AM48,"0.#"),1)=".",FALSE,TRUE)</formula>
    </cfRule>
    <cfRule type="expression" dxfId="2140" priority="1954">
      <formula>IF(RIGHT(TEXT(AM48,"0.#"),1)=".",TRUE,FALSE)</formula>
    </cfRule>
  </conditionalFormatting>
  <conditionalFormatting sqref="AQ46:AQ48">
    <cfRule type="expression" dxfId="2139" priority="1951">
      <formula>IF(RIGHT(TEXT(AQ46,"0.#"),1)=".",FALSE,TRUE)</formula>
    </cfRule>
    <cfRule type="expression" dxfId="2138" priority="1952">
      <formula>IF(RIGHT(TEXT(AQ46,"0.#"),1)=".",TRUE,FALSE)</formula>
    </cfRule>
  </conditionalFormatting>
  <conditionalFormatting sqref="AE146:AE147 AI146:AI147 AM146:AM147 AQ146:AQ147 AU146:AU147">
    <cfRule type="expression" dxfId="2137" priority="1943">
      <formula>IF(RIGHT(TEXT(AE146,"0.#"),1)=".",FALSE,TRUE)</formula>
    </cfRule>
    <cfRule type="expression" dxfId="2136" priority="1944">
      <formula>IF(RIGHT(TEXT(AE146,"0.#"),1)=".",TRUE,FALSE)</formula>
    </cfRule>
  </conditionalFormatting>
  <conditionalFormatting sqref="AE138:AE139 AI138:AI139 AM138:AM139 AQ138:AQ139 AU138:AU139">
    <cfRule type="expression" dxfId="2135" priority="1947">
      <formula>IF(RIGHT(TEXT(AE138,"0.#"),1)=".",FALSE,TRUE)</formula>
    </cfRule>
    <cfRule type="expression" dxfId="2134" priority="1948">
      <formula>IF(RIGHT(TEXT(AE138,"0.#"),1)=".",TRUE,FALSE)</formula>
    </cfRule>
  </conditionalFormatting>
  <conditionalFormatting sqref="AE142:AE143 AI142:AI143 AM142:AM143 AQ142:AQ143 AU142:AU143">
    <cfRule type="expression" dxfId="2133" priority="1945">
      <formula>IF(RIGHT(TEXT(AE142,"0.#"),1)=".",FALSE,TRUE)</formula>
    </cfRule>
    <cfRule type="expression" dxfId="2132" priority="1946">
      <formula>IF(RIGHT(TEXT(AE142,"0.#"),1)=".",TRUE,FALSE)</formula>
    </cfRule>
  </conditionalFormatting>
  <conditionalFormatting sqref="AE198:AE199 AI198:AI199 AM198:AM199 AQ198:AQ199 AU198:AU199">
    <cfRule type="expression" dxfId="2131" priority="1937">
      <formula>IF(RIGHT(TEXT(AE198,"0.#"),1)=".",FALSE,TRUE)</formula>
    </cfRule>
    <cfRule type="expression" dxfId="2130" priority="1938">
      <formula>IF(RIGHT(TEXT(AE198,"0.#"),1)=".",TRUE,FALSE)</formula>
    </cfRule>
  </conditionalFormatting>
  <conditionalFormatting sqref="AE150:AE151 AI150:AI151 AM150:AM151 AQ150:AQ151 AU150:AU151">
    <cfRule type="expression" dxfId="2129" priority="1941">
      <formula>IF(RIGHT(TEXT(AE150,"0.#"),1)=".",FALSE,TRUE)</formula>
    </cfRule>
    <cfRule type="expression" dxfId="2128" priority="1942">
      <formula>IF(RIGHT(TEXT(AE150,"0.#"),1)=".",TRUE,FALSE)</formula>
    </cfRule>
  </conditionalFormatting>
  <conditionalFormatting sqref="AE194:AE195 AI194:AI195 AM194:AM195 AQ194:AQ195 AU194:AU195">
    <cfRule type="expression" dxfId="2127" priority="1939">
      <formula>IF(RIGHT(TEXT(AE194,"0.#"),1)=".",FALSE,TRUE)</formula>
    </cfRule>
    <cfRule type="expression" dxfId="2126" priority="1940">
      <formula>IF(RIGHT(TEXT(AE194,"0.#"),1)=".",TRUE,FALSE)</formula>
    </cfRule>
  </conditionalFormatting>
  <conditionalFormatting sqref="AE210:AE211 AI210:AI211 AM210:AM211 AQ210:AQ211 AU210:AU211">
    <cfRule type="expression" dxfId="2125" priority="1931">
      <formula>IF(RIGHT(TEXT(AE210,"0.#"),1)=".",FALSE,TRUE)</formula>
    </cfRule>
    <cfRule type="expression" dxfId="2124" priority="1932">
      <formula>IF(RIGHT(TEXT(AE210,"0.#"),1)=".",TRUE,FALSE)</formula>
    </cfRule>
  </conditionalFormatting>
  <conditionalFormatting sqref="AE202:AE203 AI202:AI203 AM202:AM203 AQ202:AQ203 AU202:AU203">
    <cfRule type="expression" dxfId="2123" priority="1935">
      <formula>IF(RIGHT(TEXT(AE202,"0.#"),1)=".",FALSE,TRUE)</formula>
    </cfRule>
    <cfRule type="expression" dxfId="2122" priority="1936">
      <formula>IF(RIGHT(TEXT(AE202,"0.#"),1)=".",TRUE,FALSE)</formula>
    </cfRule>
  </conditionalFormatting>
  <conditionalFormatting sqref="AE206:AE207 AI206:AI207 AM206:AM207 AQ206:AQ207 AU206:AU207">
    <cfRule type="expression" dxfId="2121" priority="1933">
      <formula>IF(RIGHT(TEXT(AE206,"0.#"),1)=".",FALSE,TRUE)</formula>
    </cfRule>
    <cfRule type="expression" dxfId="2120" priority="1934">
      <formula>IF(RIGHT(TEXT(AE206,"0.#"),1)=".",TRUE,FALSE)</formula>
    </cfRule>
  </conditionalFormatting>
  <conditionalFormatting sqref="AE262:AE263 AI262:AI263 AM262:AM263 AQ262:AQ263 AU262:AU263">
    <cfRule type="expression" dxfId="2119" priority="1925">
      <formula>IF(RIGHT(TEXT(AE262,"0.#"),1)=".",FALSE,TRUE)</formula>
    </cfRule>
    <cfRule type="expression" dxfId="2118" priority="1926">
      <formula>IF(RIGHT(TEXT(AE262,"0.#"),1)=".",TRUE,FALSE)</formula>
    </cfRule>
  </conditionalFormatting>
  <conditionalFormatting sqref="AE254:AE255 AI254:AI255 AM254:AM255 AQ254:AQ255 AU254:AU255">
    <cfRule type="expression" dxfId="2117" priority="1929">
      <formula>IF(RIGHT(TEXT(AE254,"0.#"),1)=".",FALSE,TRUE)</formula>
    </cfRule>
    <cfRule type="expression" dxfId="2116" priority="1930">
      <formula>IF(RIGHT(TEXT(AE254,"0.#"),1)=".",TRUE,FALSE)</formula>
    </cfRule>
  </conditionalFormatting>
  <conditionalFormatting sqref="AE258:AE259 AI258:AI259 AM258:AM259 AQ258:AQ259 AU258:AU259">
    <cfRule type="expression" dxfId="2115" priority="1927">
      <formula>IF(RIGHT(TEXT(AE258,"0.#"),1)=".",FALSE,TRUE)</formula>
    </cfRule>
    <cfRule type="expression" dxfId="2114" priority="1928">
      <formula>IF(RIGHT(TEXT(AE258,"0.#"),1)=".",TRUE,FALSE)</formula>
    </cfRule>
  </conditionalFormatting>
  <conditionalFormatting sqref="AE314:AE315 AI314:AI315 AM314:AM315 AQ314:AQ315 AU314:AU315">
    <cfRule type="expression" dxfId="2113" priority="1919">
      <formula>IF(RIGHT(TEXT(AE314,"0.#"),1)=".",FALSE,TRUE)</formula>
    </cfRule>
    <cfRule type="expression" dxfId="2112" priority="1920">
      <formula>IF(RIGHT(TEXT(AE314,"0.#"),1)=".",TRUE,FALSE)</formula>
    </cfRule>
  </conditionalFormatting>
  <conditionalFormatting sqref="AE266:AE267 AI266:AI267 AM266:AM267 AQ266:AQ267 AU266:AU267">
    <cfRule type="expression" dxfId="2111" priority="1923">
      <formula>IF(RIGHT(TEXT(AE266,"0.#"),1)=".",FALSE,TRUE)</formula>
    </cfRule>
    <cfRule type="expression" dxfId="2110" priority="1924">
      <formula>IF(RIGHT(TEXT(AE266,"0.#"),1)=".",TRUE,FALSE)</formula>
    </cfRule>
  </conditionalFormatting>
  <conditionalFormatting sqref="AE270:AE271 AI270:AI271 AM270:AM271 AQ270:AQ271 AU270:AU271">
    <cfRule type="expression" dxfId="2109" priority="1921">
      <formula>IF(RIGHT(TEXT(AE270,"0.#"),1)=".",FALSE,TRUE)</formula>
    </cfRule>
    <cfRule type="expression" dxfId="2108" priority="1922">
      <formula>IF(RIGHT(TEXT(AE270,"0.#"),1)=".",TRUE,FALSE)</formula>
    </cfRule>
  </conditionalFormatting>
  <conditionalFormatting sqref="AE326:AE327 AI326:AI327 AM326:AM327 AQ326:AQ327 AU326:AU327">
    <cfRule type="expression" dxfId="2107" priority="1913">
      <formula>IF(RIGHT(TEXT(AE326,"0.#"),1)=".",FALSE,TRUE)</formula>
    </cfRule>
    <cfRule type="expression" dxfId="2106" priority="1914">
      <formula>IF(RIGHT(TEXT(AE326,"0.#"),1)=".",TRUE,FALSE)</formula>
    </cfRule>
  </conditionalFormatting>
  <conditionalFormatting sqref="AE318:AE319 AI318:AI319 AM318:AM319 AQ318:AQ319 AU318:AU319">
    <cfRule type="expression" dxfId="2105" priority="1917">
      <formula>IF(RIGHT(TEXT(AE318,"0.#"),1)=".",FALSE,TRUE)</formula>
    </cfRule>
    <cfRule type="expression" dxfId="2104" priority="1918">
      <formula>IF(RIGHT(TEXT(AE318,"0.#"),1)=".",TRUE,FALSE)</formula>
    </cfRule>
  </conditionalFormatting>
  <conditionalFormatting sqref="AE322:AE323 AI322:AI323 AM322:AM323 AQ322:AQ323 AU322:AU323">
    <cfRule type="expression" dxfId="2103" priority="1915">
      <formula>IF(RIGHT(TEXT(AE322,"0.#"),1)=".",FALSE,TRUE)</formula>
    </cfRule>
    <cfRule type="expression" dxfId="2102" priority="1916">
      <formula>IF(RIGHT(TEXT(AE322,"0.#"),1)=".",TRUE,FALSE)</formula>
    </cfRule>
  </conditionalFormatting>
  <conditionalFormatting sqref="AE378:AE379 AI378:AI379 AM378:AM379 AQ378:AQ379 AU378:AU379">
    <cfRule type="expression" dxfId="2101" priority="1907">
      <formula>IF(RIGHT(TEXT(AE378,"0.#"),1)=".",FALSE,TRUE)</formula>
    </cfRule>
    <cfRule type="expression" dxfId="2100" priority="1908">
      <formula>IF(RIGHT(TEXT(AE378,"0.#"),1)=".",TRUE,FALSE)</formula>
    </cfRule>
  </conditionalFormatting>
  <conditionalFormatting sqref="AE330:AE331 AI330:AI331 AM330:AM331 AQ330:AQ331 AU330:AU331">
    <cfRule type="expression" dxfId="2099" priority="1911">
      <formula>IF(RIGHT(TEXT(AE330,"0.#"),1)=".",FALSE,TRUE)</formula>
    </cfRule>
    <cfRule type="expression" dxfId="2098" priority="1912">
      <formula>IF(RIGHT(TEXT(AE330,"0.#"),1)=".",TRUE,FALSE)</formula>
    </cfRule>
  </conditionalFormatting>
  <conditionalFormatting sqref="AE374:AE375 AI374:AI375 AM374:AM375 AQ374:AQ375 AU374:AU375">
    <cfRule type="expression" dxfId="2097" priority="1909">
      <formula>IF(RIGHT(TEXT(AE374,"0.#"),1)=".",FALSE,TRUE)</formula>
    </cfRule>
    <cfRule type="expression" dxfId="2096" priority="1910">
      <formula>IF(RIGHT(TEXT(AE374,"0.#"),1)=".",TRUE,FALSE)</formula>
    </cfRule>
  </conditionalFormatting>
  <conditionalFormatting sqref="AE390:AE391 AI390:AI391 AM390:AM391 AQ390:AQ391 AU390:AU391">
    <cfRule type="expression" dxfId="2095" priority="1901">
      <formula>IF(RIGHT(TEXT(AE390,"0.#"),1)=".",FALSE,TRUE)</formula>
    </cfRule>
    <cfRule type="expression" dxfId="2094" priority="1902">
      <formula>IF(RIGHT(TEXT(AE390,"0.#"),1)=".",TRUE,FALSE)</formula>
    </cfRule>
  </conditionalFormatting>
  <conditionalFormatting sqref="AE382:AE383 AI382:AI383 AM382:AM383 AQ382:AQ383 AU382:AU383">
    <cfRule type="expression" dxfId="2093" priority="1905">
      <formula>IF(RIGHT(TEXT(AE382,"0.#"),1)=".",FALSE,TRUE)</formula>
    </cfRule>
    <cfRule type="expression" dxfId="2092" priority="1906">
      <formula>IF(RIGHT(TEXT(AE382,"0.#"),1)=".",TRUE,FALSE)</formula>
    </cfRule>
  </conditionalFormatting>
  <conditionalFormatting sqref="AE386:AE387 AI386:AI387 AM386:AM387 AQ386:AQ387 AU386:AU387">
    <cfRule type="expression" dxfId="2091" priority="1903">
      <formula>IF(RIGHT(TEXT(AE386,"0.#"),1)=".",FALSE,TRUE)</formula>
    </cfRule>
    <cfRule type="expression" dxfId="2090" priority="1904">
      <formula>IF(RIGHT(TEXT(AE386,"0.#"),1)=".",TRUE,FALSE)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W24:W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433 AM433 AQ433 AU433">
    <cfRule type="expression" dxfId="703" priority="3">
      <formula>IF(RIGHT(TEXT(AI433,"0.#"),1)=".",FALSE,TRUE)</formula>
    </cfRule>
    <cfRule type="expression" dxfId="702" priority="4">
      <formula>IF(RIGHT(TEXT(AI433,"0.#"),1)=".",TRUE,FALSE)</formula>
    </cfRule>
  </conditionalFormatting>
  <conditionalFormatting sqref="AE438:AE440 AI438:AI440 AM438:AM440 AQ438:AQ440 AU438:AU440">
    <cfRule type="expression" dxfId="701" priority="1">
      <formula>IF(RIGHT(TEXT(AE438,"0.#"),1)=".",FALSE,TRUE)</formula>
    </cfRule>
    <cfRule type="expression" dxfId="700" priority="2">
      <formula>IF(RIGHT(TEXT(AE438,"0.#"),1)=".",TRUE,FALSE)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高齢社会対策、少子化社会対策</v>
      </c>
      <c r="F14" s="18" t="s">
        <v>239</v>
      </c>
      <c r="G14" s="17" t="s">
        <v>554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高齢社会対策、少子化社会対策、男女共同参画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高齢社会対策、少子化社会対策、男女共同参画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高齢社会対策、少子化社会対策、男女共同参画、地方創生</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高齢社会対策、少子化社会対策、男女共同参画、地方創生</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6"/>
      <c r="AA2" s="827"/>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0"/>
      <c r="AR4" s="200"/>
      <c r="AS4" s="200"/>
      <c r="AT4" s="393"/>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0"/>
      <c r="AR5" s="200"/>
      <c r="AS5" s="200"/>
      <c r="AT5" s="393"/>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0"/>
      <c r="AR6" s="200"/>
      <c r="AS6" s="200"/>
      <c r="AT6" s="393"/>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6"/>
      <c r="AA9" s="827"/>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0"/>
      <c r="AR11" s="200"/>
      <c r="AS11" s="200"/>
      <c r="AT11" s="393"/>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0"/>
      <c r="AR12" s="200"/>
      <c r="AS12" s="200"/>
      <c r="AT12" s="393"/>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0"/>
      <c r="AR13" s="200"/>
      <c r="AS13" s="200"/>
      <c r="AT13" s="393"/>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6"/>
      <c r="AA16" s="827"/>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0"/>
      <c r="AR18" s="200"/>
      <c r="AS18" s="200"/>
      <c r="AT18" s="393"/>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0"/>
      <c r="AR19" s="200"/>
      <c r="AS19" s="200"/>
      <c r="AT19" s="393"/>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0"/>
      <c r="AR20" s="200"/>
      <c r="AS20" s="200"/>
      <c r="AT20" s="393"/>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6"/>
      <c r="AA23" s="827"/>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0"/>
      <c r="AR25" s="200"/>
      <c r="AS25" s="200"/>
      <c r="AT25" s="393"/>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0"/>
      <c r="AR26" s="200"/>
      <c r="AS26" s="200"/>
      <c r="AT26" s="393"/>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0"/>
      <c r="AR27" s="200"/>
      <c r="AS27" s="200"/>
      <c r="AT27" s="393"/>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6"/>
      <c r="AA30" s="827"/>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0"/>
      <c r="AR32" s="200"/>
      <c r="AS32" s="200"/>
      <c r="AT32" s="393"/>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0"/>
      <c r="AR33" s="200"/>
      <c r="AS33" s="200"/>
      <c r="AT33" s="393"/>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0"/>
      <c r="AR34" s="200"/>
      <c r="AS34" s="200"/>
      <c r="AT34" s="393"/>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6"/>
      <c r="AA37" s="827"/>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0"/>
      <c r="AR39" s="200"/>
      <c r="AS39" s="200"/>
      <c r="AT39" s="393"/>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0"/>
      <c r="AR40" s="200"/>
      <c r="AS40" s="200"/>
      <c r="AT40" s="393"/>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0"/>
      <c r="AR41" s="200"/>
      <c r="AS41" s="200"/>
      <c r="AT41" s="393"/>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6"/>
      <c r="AA44" s="827"/>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0"/>
      <c r="AR46" s="200"/>
      <c r="AS46" s="200"/>
      <c r="AT46" s="393"/>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0"/>
      <c r="AR47" s="200"/>
      <c r="AS47" s="200"/>
      <c r="AT47" s="393"/>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0"/>
      <c r="AR48" s="200"/>
      <c r="AS48" s="200"/>
      <c r="AT48" s="393"/>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6"/>
      <c r="AA51" s="827"/>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0"/>
      <c r="AR53" s="200"/>
      <c r="AS53" s="200"/>
      <c r="AT53" s="393"/>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0"/>
      <c r="AR54" s="200"/>
      <c r="AS54" s="200"/>
      <c r="AT54" s="393"/>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0"/>
      <c r="AR55" s="200"/>
      <c r="AS55" s="200"/>
      <c r="AT55" s="393"/>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6"/>
      <c r="AA58" s="827"/>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0"/>
      <c r="AR60" s="200"/>
      <c r="AS60" s="200"/>
      <c r="AT60" s="393"/>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0"/>
      <c r="AR61" s="200"/>
      <c r="AS61" s="200"/>
      <c r="AT61" s="393"/>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0"/>
      <c r="AR62" s="200"/>
      <c r="AS62" s="200"/>
      <c r="AT62" s="393"/>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6"/>
      <c r="AA65" s="827"/>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0"/>
      <c r="AR67" s="200"/>
      <c r="AS67" s="200"/>
      <c r="AT67" s="393"/>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0"/>
      <c r="AR68" s="200"/>
      <c r="AS68" s="200"/>
      <c r="AT68" s="393"/>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1"/>
      <c r="AD69" s="361"/>
      <c r="AE69" s="211"/>
      <c r="AF69" s="212"/>
      <c r="AG69" s="212"/>
      <c r="AH69" s="212"/>
      <c r="AI69" s="211"/>
      <c r="AJ69" s="212"/>
      <c r="AK69" s="212"/>
      <c r="AL69" s="212"/>
      <c r="AM69" s="211"/>
      <c r="AN69" s="212"/>
      <c r="AO69" s="212"/>
      <c r="AP69" s="212"/>
      <c r="AQ69" s="330"/>
      <c r="AR69" s="200"/>
      <c r="AS69" s="200"/>
      <c r="AT69" s="393"/>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3"/>
      <c r="Z4" s="384"/>
      <c r="AA4" s="384"/>
      <c r="AB4" s="805"/>
      <c r="AC4" s="670"/>
      <c r="AD4" s="671"/>
      <c r="AE4" s="671"/>
      <c r="AF4" s="671"/>
      <c r="AG4" s="672"/>
      <c r="AH4" s="664"/>
      <c r="AI4" s="665"/>
      <c r="AJ4" s="665"/>
      <c r="AK4" s="665"/>
      <c r="AL4" s="665"/>
      <c r="AM4" s="665"/>
      <c r="AN4" s="665"/>
      <c r="AO4" s="665"/>
      <c r="AP4" s="665"/>
      <c r="AQ4" s="665"/>
      <c r="AR4" s="665"/>
      <c r="AS4" s="665"/>
      <c r="AT4" s="666"/>
      <c r="AU4" s="383"/>
      <c r="AV4" s="384"/>
      <c r="AW4" s="384"/>
      <c r="AX4" s="385"/>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3"/>
      <c r="Z17" s="384"/>
      <c r="AA17" s="384"/>
      <c r="AB17" s="805"/>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3"/>
      <c r="Z30" s="384"/>
      <c r="AA30" s="384"/>
      <c r="AB30" s="805"/>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3"/>
      <c r="Z43" s="384"/>
      <c r="AA43" s="384"/>
      <c r="AB43" s="805"/>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3"/>
      <c r="Z57" s="384"/>
      <c r="AA57" s="384"/>
      <c r="AB57" s="805"/>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3"/>
      <c r="Z70" s="384"/>
      <c r="AA70" s="384"/>
      <c r="AB70" s="805"/>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3"/>
      <c r="Z83" s="384"/>
      <c r="AA83" s="384"/>
      <c r="AB83" s="805"/>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3"/>
      <c r="Z96" s="384"/>
      <c r="AA96" s="384"/>
      <c r="AB96" s="805"/>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805"/>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805"/>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805"/>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805"/>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805"/>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805"/>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805"/>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805"/>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805"/>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805"/>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805"/>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805"/>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496</v>
      </c>
      <c r="Z3" s="360"/>
      <c r="AA3" s="360"/>
      <c r="AB3" s="360"/>
      <c r="AC3" s="142" t="s">
        <v>479</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57">
        <v>1</v>
      </c>
      <c r="B4" s="1057">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57">
        <v>2</v>
      </c>
      <c r="B5" s="1057">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57">
        <v>3</v>
      </c>
      <c r="B6" s="1057">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57">
        <v>4</v>
      </c>
      <c r="B7" s="1057">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57">
        <v>5</v>
      </c>
      <c r="B8" s="1057">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57">
        <v>6</v>
      </c>
      <c r="B9" s="1057">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57">
        <v>7</v>
      </c>
      <c r="B10" s="1057">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57">
        <v>8</v>
      </c>
      <c r="B11" s="1057">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57">
        <v>9</v>
      </c>
      <c r="B12" s="1057">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57">
        <v>10</v>
      </c>
      <c r="B13" s="1057">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57">
        <v>11</v>
      </c>
      <c r="B14" s="1057">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57">
        <v>12</v>
      </c>
      <c r="B15" s="1057">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57">
        <v>13</v>
      </c>
      <c r="B16" s="1057">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57">
        <v>14</v>
      </c>
      <c r="B17" s="1057">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57">
        <v>15</v>
      </c>
      <c r="B18" s="1057">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57">
        <v>16</v>
      </c>
      <c r="B19" s="1057">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57">
        <v>17</v>
      </c>
      <c r="B20" s="1057">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57">
        <v>18</v>
      </c>
      <c r="B21" s="1057">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57">
        <v>19</v>
      </c>
      <c r="B22" s="1057">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57">
        <v>20</v>
      </c>
      <c r="B23" s="1057">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57">
        <v>21</v>
      </c>
      <c r="B24" s="1057">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57">
        <v>22</v>
      </c>
      <c r="B25" s="1057">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57">
        <v>23</v>
      </c>
      <c r="B26" s="1057">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57">
        <v>24</v>
      </c>
      <c r="B27" s="1057">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57">
        <v>25</v>
      </c>
      <c r="B28" s="1057">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57">
        <v>26</v>
      </c>
      <c r="B29" s="1057">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57">
        <v>27</v>
      </c>
      <c r="B30" s="1057">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57">
        <v>28</v>
      </c>
      <c r="B31" s="1057">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57">
        <v>29</v>
      </c>
      <c r="B32" s="1057">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57">
        <v>30</v>
      </c>
      <c r="B33" s="1057">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496</v>
      </c>
      <c r="Z36" s="360"/>
      <c r="AA36" s="360"/>
      <c r="AB36" s="360"/>
      <c r="AC36" s="142" t="s">
        <v>479</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57">
        <v>1</v>
      </c>
      <c r="B37" s="1057">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57">
        <v>2</v>
      </c>
      <c r="B38" s="1057">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57">
        <v>3</v>
      </c>
      <c r="B39" s="1057">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57">
        <v>4</v>
      </c>
      <c r="B40" s="1057">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57">
        <v>5</v>
      </c>
      <c r="B41" s="1057">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57">
        <v>6</v>
      </c>
      <c r="B42" s="1057">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57">
        <v>7</v>
      </c>
      <c r="B43" s="1057">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57">
        <v>8</v>
      </c>
      <c r="B44" s="1057">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57">
        <v>9</v>
      </c>
      <c r="B45" s="1057">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57">
        <v>10</v>
      </c>
      <c r="B46" s="1057">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57">
        <v>11</v>
      </c>
      <c r="B47" s="1057">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57">
        <v>12</v>
      </c>
      <c r="B48" s="1057">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57">
        <v>13</v>
      </c>
      <c r="B49" s="1057">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57">
        <v>14</v>
      </c>
      <c r="B50" s="1057">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57">
        <v>15</v>
      </c>
      <c r="B51" s="1057">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57">
        <v>16</v>
      </c>
      <c r="B52" s="1057">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57">
        <v>17</v>
      </c>
      <c r="B53" s="1057">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57">
        <v>18</v>
      </c>
      <c r="B54" s="1057">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57">
        <v>19</v>
      </c>
      <c r="B55" s="1057">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57">
        <v>20</v>
      </c>
      <c r="B56" s="1057">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57">
        <v>21</v>
      </c>
      <c r="B57" s="1057">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57">
        <v>22</v>
      </c>
      <c r="B58" s="1057">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57">
        <v>23</v>
      </c>
      <c r="B59" s="1057">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57">
        <v>24</v>
      </c>
      <c r="B60" s="1057">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57">
        <v>25</v>
      </c>
      <c r="B61" s="1057">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57">
        <v>26</v>
      </c>
      <c r="B62" s="1057">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57">
        <v>27</v>
      </c>
      <c r="B63" s="1057">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57">
        <v>28</v>
      </c>
      <c r="B64" s="1057">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57">
        <v>29</v>
      </c>
      <c r="B65" s="1057">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57">
        <v>30</v>
      </c>
      <c r="B66" s="1057">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496</v>
      </c>
      <c r="Z69" s="360"/>
      <c r="AA69" s="360"/>
      <c r="AB69" s="360"/>
      <c r="AC69" s="142" t="s">
        <v>479</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57">
        <v>1</v>
      </c>
      <c r="B70" s="1057">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57">
        <v>2</v>
      </c>
      <c r="B71" s="1057">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57">
        <v>3</v>
      </c>
      <c r="B72" s="1057">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57">
        <v>4</v>
      </c>
      <c r="B73" s="1057">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57">
        <v>5</v>
      </c>
      <c r="B74" s="1057">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57">
        <v>6</v>
      </c>
      <c r="B75" s="1057">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57">
        <v>7</v>
      </c>
      <c r="B76" s="1057">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57">
        <v>8</v>
      </c>
      <c r="B77" s="1057">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57">
        <v>9</v>
      </c>
      <c r="B78" s="1057">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57">
        <v>10</v>
      </c>
      <c r="B79" s="1057">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57">
        <v>11</v>
      </c>
      <c r="B80" s="1057">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57">
        <v>12</v>
      </c>
      <c r="B81" s="1057">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57">
        <v>13</v>
      </c>
      <c r="B82" s="1057">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57">
        <v>14</v>
      </c>
      <c r="B83" s="1057">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57">
        <v>15</v>
      </c>
      <c r="B84" s="1057">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57">
        <v>16</v>
      </c>
      <c r="B85" s="1057">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57">
        <v>17</v>
      </c>
      <c r="B86" s="1057">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57">
        <v>18</v>
      </c>
      <c r="B87" s="1057">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57">
        <v>19</v>
      </c>
      <c r="B88" s="1057">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57">
        <v>20</v>
      </c>
      <c r="B89" s="1057">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57">
        <v>21</v>
      </c>
      <c r="B90" s="1057">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57">
        <v>22</v>
      </c>
      <c r="B91" s="1057">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57">
        <v>23</v>
      </c>
      <c r="B92" s="1057">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57">
        <v>24</v>
      </c>
      <c r="B93" s="1057">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57">
        <v>25</v>
      </c>
      <c r="B94" s="1057">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57">
        <v>26</v>
      </c>
      <c r="B95" s="1057">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57">
        <v>27</v>
      </c>
      <c r="B96" s="1057">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57">
        <v>28</v>
      </c>
      <c r="B97" s="1057">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57">
        <v>29</v>
      </c>
      <c r="B98" s="1057">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57">
        <v>30</v>
      </c>
      <c r="B99" s="1057">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496</v>
      </c>
      <c r="Z102" s="360"/>
      <c r="AA102" s="360"/>
      <c r="AB102" s="360"/>
      <c r="AC102" s="142" t="s">
        <v>479</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57">
        <v>1</v>
      </c>
      <c r="B103" s="1057">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57">
        <v>2</v>
      </c>
      <c r="B104" s="1057">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57">
        <v>3</v>
      </c>
      <c r="B105" s="1057">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57">
        <v>4</v>
      </c>
      <c r="B106" s="1057">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57">
        <v>5</v>
      </c>
      <c r="B107" s="1057">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57">
        <v>6</v>
      </c>
      <c r="B108" s="1057">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57">
        <v>7</v>
      </c>
      <c r="B109" s="1057">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57">
        <v>8</v>
      </c>
      <c r="B110" s="1057">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57">
        <v>9</v>
      </c>
      <c r="B111" s="1057">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57">
        <v>10</v>
      </c>
      <c r="B112" s="1057">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57">
        <v>11</v>
      </c>
      <c r="B113" s="1057">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57">
        <v>12</v>
      </c>
      <c r="B114" s="1057">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57">
        <v>13</v>
      </c>
      <c r="B115" s="1057">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57">
        <v>14</v>
      </c>
      <c r="B116" s="1057">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57">
        <v>15</v>
      </c>
      <c r="B117" s="1057">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57">
        <v>16</v>
      </c>
      <c r="B118" s="1057">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57">
        <v>17</v>
      </c>
      <c r="B119" s="1057">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57">
        <v>18</v>
      </c>
      <c r="B120" s="1057">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57">
        <v>19</v>
      </c>
      <c r="B121" s="1057">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57">
        <v>20</v>
      </c>
      <c r="B122" s="1057">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57">
        <v>21</v>
      </c>
      <c r="B123" s="1057">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57">
        <v>22</v>
      </c>
      <c r="B124" s="1057">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57">
        <v>23</v>
      </c>
      <c r="B125" s="1057">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57">
        <v>24</v>
      </c>
      <c r="B126" s="1057">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57">
        <v>25</v>
      </c>
      <c r="B127" s="1057">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57">
        <v>26</v>
      </c>
      <c r="B128" s="1057">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57">
        <v>27</v>
      </c>
      <c r="B129" s="1057">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57">
        <v>28</v>
      </c>
      <c r="B130" s="1057">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57">
        <v>29</v>
      </c>
      <c r="B131" s="1057">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57">
        <v>30</v>
      </c>
      <c r="B132" s="1057">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496</v>
      </c>
      <c r="Z135" s="360"/>
      <c r="AA135" s="360"/>
      <c r="AB135" s="360"/>
      <c r="AC135" s="142" t="s">
        <v>479</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57">
        <v>1</v>
      </c>
      <c r="B136" s="1057">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57">
        <v>2</v>
      </c>
      <c r="B137" s="1057">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57">
        <v>3</v>
      </c>
      <c r="B138" s="1057">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57">
        <v>4</v>
      </c>
      <c r="B139" s="1057">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57">
        <v>5</v>
      </c>
      <c r="B140" s="1057">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57">
        <v>6</v>
      </c>
      <c r="B141" s="1057">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57">
        <v>7</v>
      </c>
      <c r="B142" s="1057">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57">
        <v>8</v>
      </c>
      <c r="B143" s="1057">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57">
        <v>9</v>
      </c>
      <c r="B144" s="1057">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57">
        <v>10</v>
      </c>
      <c r="B145" s="1057">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57">
        <v>11</v>
      </c>
      <c r="B146" s="1057">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57">
        <v>12</v>
      </c>
      <c r="B147" s="1057">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57">
        <v>13</v>
      </c>
      <c r="B148" s="1057">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57">
        <v>14</v>
      </c>
      <c r="B149" s="1057">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57">
        <v>15</v>
      </c>
      <c r="B150" s="1057">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57">
        <v>16</v>
      </c>
      <c r="B151" s="1057">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57">
        <v>17</v>
      </c>
      <c r="B152" s="1057">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57">
        <v>18</v>
      </c>
      <c r="B153" s="1057">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57">
        <v>19</v>
      </c>
      <c r="B154" s="1057">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57">
        <v>20</v>
      </c>
      <c r="B155" s="1057">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57">
        <v>21</v>
      </c>
      <c r="B156" s="1057">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57">
        <v>22</v>
      </c>
      <c r="B157" s="1057">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57">
        <v>23</v>
      </c>
      <c r="B158" s="1057">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57">
        <v>24</v>
      </c>
      <c r="B159" s="1057">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57">
        <v>25</v>
      </c>
      <c r="B160" s="1057">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57">
        <v>26</v>
      </c>
      <c r="B161" s="1057">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57">
        <v>27</v>
      </c>
      <c r="B162" s="1057">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57">
        <v>28</v>
      </c>
      <c r="B163" s="1057">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57">
        <v>29</v>
      </c>
      <c r="B164" s="1057">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57">
        <v>30</v>
      </c>
      <c r="B165" s="1057">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496</v>
      </c>
      <c r="Z168" s="360"/>
      <c r="AA168" s="360"/>
      <c r="AB168" s="360"/>
      <c r="AC168" s="142" t="s">
        <v>479</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57">
        <v>1</v>
      </c>
      <c r="B169" s="1057">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57">
        <v>2</v>
      </c>
      <c r="B170" s="1057">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57">
        <v>3</v>
      </c>
      <c r="B171" s="1057">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57">
        <v>4</v>
      </c>
      <c r="B172" s="1057">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57">
        <v>5</v>
      </c>
      <c r="B173" s="1057">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57">
        <v>6</v>
      </c>
      <c r="B174" s="1057">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57">
        <v>7</v>
      </c>
      <c r="B175" s="1057">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57">
        <v>8</v>
      </c>
      <c r="B176" s="1057">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57">
        <v>9</v>
      </c>
      <c r="B177" s="1057">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57">
        <v>10</v>
      </c>
      <c r="B178" s="1057">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57">
        <v>11</v>
      </c>
      <c r="B179" s="1057">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57">
        <v>12</v>
      </c>
      <c r="B180" s="1057">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57">
        <v>13</v>
      </c>
      <c r="B181" s="1057">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57">
        <v>14</v>
      </c>
      <c r="B182" s="1057">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57">
        <v>15</v>
      </c>
      <c r="B183" s="1057">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57">
        <v>16</v>
      </c>
      <c r="B184" s="1057">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57">
        <v>17</v>
      </c>
      <c r="B185" s="1057">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57">
        <v>18</v>
      </c>
      <c r="B186" s="1057">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57">
        <v>19</v>
      </c>
      <c r="B187" s="1057">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57">
        <v>20</v>
      </c>
      <c r="B188" s="1057">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57">
        <v>21</v>
      </c>
      <c r="B189" s="1057">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57">
        <v>22</v>
      </c>
      <c r="B190" s="1057">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57">
        <v>23</v>
      </c>
      <c r="B191" s="1057">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57">
        <v>24</v>
      </c>
      <c r="B192" s="1057">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57">
        <v>25</v>
      </c>
      <c r="B193" s="1057">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57">
        <v>26</v>
      </c>
      <c r="B194" s="1057">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57">
        <v>27</v>
      </c>
      <c r="B195" s="1057">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57">
        <v>28</v>
      </c>
      <c r="B196" s="1057">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57">
        <v>29</v>
      </c>
      <c r="B197" s="1057">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57">
        <v>30</v>
      </c>
      <c r="B198" s="1057">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496</v>
      </c>
      <c r="Z201" s="360"/>
      <c r="AA201" s="360"/>
      <c r="AB201" s="360"/>
      <c r="AC201" s="142" t="s">
        <v>479</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57">
        <v>1</v>
      </c>
      <c r="B202" s="1057">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57">
        <v>2</v>
      </c>
      <c r="B203" s="1057">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57">
        <v>3</v>
      </c>
      <c r="B204" s="1057">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57">
        <v>4</v>
      </c>
      <c r="B205" s="1057">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57">
        <v>5</v>
      </c>
      <c r="B206" s="1057">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57">
        <v>6</v>
      </c>
      <c r="B207" s="1057">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57">
        <v>7</v>
      </c>
      <c r="B208" s="1057">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57">
        <v>8</v>
      </c>
      <c r="B209" s="1057">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57">
        <v>9</v>
      </c>
      <c r="B210" s="1057">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57">
        <v>10</v>
      </c>
      <c r="B211" s="1057">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57">
        <v>11</v>
      </c>
      <c r="B212" s="1057">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57">
        <v>12</v>
      </c>
      <c r="B213" s="1057">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57">
        <v>13</v>
      </c>
      <c r="B214" s="1057">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57">
        <v>14</v>
      </c>
      <c r="B215" s="1057">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57">
        <v>15</v>
      </c>
      <c r="B216" s="1057">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57">
        <v>16</v>
      </c>
      <c r="B217" s="1057">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57">
        <v>17</v>
      </c>
      <c r="B218" s="1057">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57">
        <v>18</v>
      </c>
      <c r="B219" s="1057">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57">
        <v>19</v>
      </c>
      <c r="B220" s="1057">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57">
        <v>20</v>
      </c>
      <c r="B221" s="1057">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57">
        <v>21</v>
      </c>
      <c r="B222" s="1057">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57">
        <v>22</v>
      </c>
      <c r="B223" s="1057">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57">
        <v>23</v>
      </c>
      <c r="B224" s="1057">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57">
        <v>24</v>
      </c>
      <c r="B225" s="1057">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57">
        <v>25</v>
      </c>
      <c r="B226" s="1057">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57">
        <v>26</v>
      </c>
      <c r="B227" s="1057">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57">
        <v>27</v>
      </c>
      <c r="B228" s="1057">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57">
        <v>28</v>
      </c>
      <c r="B229" s="1057">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57">
        <v>29</v>
      </c>
      <c r="B230" s="1057">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57">
        <v>30</v>
      </c>
      <c r="B231" s="1057">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496</v>
      </c>
      <c r="Z234" s="360"/>
      <c r="AA234" s="360"/>
      <c r="AB234" s="360"/>
      <c r="AC234" s="142" t="s">
        <v>479</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57">
        <v>1</v>
      </c>
      <c r="B235" s="1057">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57">
        <v>2</v>
      </c>
      <c r="B236" s="1057">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57">
        <v>3</v>
      </c>
      <c r="B237" s="1057">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57">
        <v>4</v>
      </c>
      <c r="B238" s="1057">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57">
        <v>5</v>
      </c>
      <c r="B239" s="1057">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57">
        <v>6</v>
      </c>
      <c r="B240" s="1057">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57">
        <v>7</v>
      </c>
      <c r="B241" s="1057">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57">
        <v>8</v>
      </c>
      <c r="B242" s="1057">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57">
        <v>9</v>
      </c>
      <c r="B243" s="1057">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57">
        <v>10</v>
      </c>
      <c r="B244" s="1057">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57">
        <v>11</v>
      </c>
      <c r="B245" s="1057">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57">
        <v>12</v>
      </c>
      <c r="B246" s="1057">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57">
        <v>13</v>
      </c>
      <c r="B247" s="1057">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57">
        <v>14</v>
      </c>
      <c r="B248" s="1057">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57">
        <v>15</v>
      </c>
      <c r="B249" s="1057">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57">
        <v>16</v>
      </c>
      <c r="B250" s="1057">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57">
        <v>17</v>
      </c>
      <c r="B251" s="1057">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57">
        <v>18</v>
      </c>
      <c r="B252" s="1057">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57">
        <v>19</v>
      </c>
      <c r="B253" s="1057">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57">
        <v>20</v>
      </c>
      <c r="B254" s="1057">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57">
        <v>21</v>
      </c>
      <c r="B255" s="1057">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57">
        <v>22</v>
      </c>
      <c r="B256" s="1057">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57">
        <v>23</v>
      </c>
      <c r="B257" s="1057">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57">
        <v>24</v>
      </c>
      <c r="B258" s="1057">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57">
        <v>25</v>
      </c>
      <c r="B259" s="1057">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57">
        <v>26</v>
      </c>
      <c r="B260" s="1057">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57">
        <v>27</v>
      </c>
      <c r="B261" s="1057">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57">
        <v>28</v>
      </c>
      <c r="B262" s="1057">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57">
        <v>29</v>
      </c>
      <c r="B263" s="1057">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57">
        <v>30</v>
      </c>
      <c r="B264" s="1057">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496</v>
      </c>
      <c r="Z267" s="360"/>
      <c r="AA267" s="360"/>
      <c r="AB267" s="360"/>
      <c r="AC267" s="142" t="s">
        <v>479</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57">
        <v>1</v>
      </c>
      <c r="B268" s="1057">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57">
        <v>2</v>
      </c>
      <c r="B269" s="1057">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57">
        <v>3</v>
      </c>
      <c r="B270" s="1057">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57">
        <v>4</v>
      </c>
      <c r="B271" s="1057">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57">
        <v>5</v>
      </c>
      <c r="B272" s="1057">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57">
        <v>6</v>
      </c>
      <c r="B273" s="1057">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57">
        <v>7</v>
      </c>
      <c r="B274" s="1057">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57">
        <v>8</v>
      </c>
      <c r="B275" s="1057">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57">
        <v>9</v>
      </c>
      <c r="B276" s="1057">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57">
        <v>10</v>
      </c>
      <c r="B277" s="1057">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57">
        <v>11</v>
      </c>
      <c r="B278" s="1057">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57">
        <v>12</v>
      </c>
      <c r="B279" s="1057">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57">
        <v>13</v>
      </c>
      <c r="B280" s="1057">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57">
        <v>14</v>
      </c>
      <c r="B281" s="1057">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57">
        <v>15</v>
      </c>
      <c r="B282" s="1057">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57">
        <v>16</v>
      </c>
      <c r="B283" s="1057">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57">
        <v>17</v>
      </c>
      <c r="B284" s="1057">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57">
        <v>18</v>
      </c>
      <c r="B285" s="1057">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57">
        <v>19</v>
      </c>
      <c r="B286" s="1057">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57">
        <v>20</v>
      </c>
      <c r="B287" s="1057">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57">
        <v>21</v>
      </c>
      <c r="B288" s="1057">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57">
        <v>22</v>
      </c>
      <c r="B289" s="1057">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57">
        <v>23</v>
      </c>
      <c r="B290" s="1057">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57">
        <v>24</v>
      </c>
      <c r="B291" s="1057">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57">
        <v>25</v>
      </c>
      <c r="B292" s="1057">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57">
        <v>26</v>
      </c>
      <c r="B293" s="1057">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57">
        <v>27</v>
      </c>
      <c r="B294" s="1057">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57">
        <v>28</v>
      </c>
      <c r="B295" s="1057">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57">
        <v>29</v>
      </c>
      <c r="B296" s="1057">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57">
        <v>30</v>
      </c>
      <c r="B297" s="1057">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496</v>
      </c>
      <c r="Z300" s="360"/>
      <c r="AA300" s="360"/>
      <c r="AB300" s="360"/>
      <c r="AC300" s="142" t="s">
        <v>479</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57">
        <v>1</v>
      </c>
      <c r="B301" s="1057">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57">
        <v>2</v>
      </c>
      <c r="B302" s="1057">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57">
        <v>3</v>
      </c>
      <c r="B303" s="1057">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57">
        <v>4</v>
      </c>
      <c r="B304" s="1057">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57">
        <v>5</v>
      </c>
      <c r="B305" s="1057">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57">
        <v>6</v>
      </c>
      <c r="B306" s="1057">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57">
        <v>7</v>
      </c>
      <c r="B307" s="1057">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57">
        <v>8</v>
      </c>
      <c r="B308" s="1057">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57">
        <v>9</v>
      </c>
      <c r="B309" s="1057">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57">
        <v>10</v>
      </c>
      <c r="B310" s="1057">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57">
        <v>11</v>
      </c>
      <c r="B311" s="1057">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57">
        <v>12</v>
      </c>
      <c r="B312" s="1057">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57">
        <v>13</v>
      </c>
      <c r="B313" s="1057">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57">
        <v>14</v>
      </c>
      <c r="B314" s="1057">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57">
        <v>15</v>
      </c>
      <c r="B315" s="1057">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57">
        <v>16</v>
      </c>
      <c r="B316" s="1057">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57">
        <v>17</v>
      </c>
      <c r="B317" s="1057">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57">
        <v>18</v>
      </c>
      <c r="B318" s="1057">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57">
        <v>19</v>
      </c>
      <c r="B319" s="1057">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57">
        <v>20</v>
      </c>
      <c r="B320" s="1057">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57">
        <v>21</v>
      </c>
      <c r="B321" s="1057">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57">
        <v>22</v>
      </c>
      <c r="B322" s="1057">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57">
        <v>23</v>
      </c>
      <c r="B323" s="1057">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57">
        <v>24</v>
      </c>
      <c r="B324" s="1057">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57">
        <v>25</v>
      </c>
      <c r="B325" s="1057">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57">
        <v>26</v>
      </c>
      <c r="B326" s="1057">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57">
        <v>27</v>
      </c>
      <c r="B327" s="1057">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57">
        <v>28</v>
      </c>
      <c r="B328" s="1057">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57">
        <v>29</v>
      </c>
      <c r="B329" s="1057">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57">
        <v>30</v>
      </c>
      <c r="B330" s="1057">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496</v>
      </c>
      <c r="Z333" s="360"/>
      <c r="AA333" s="360"/>
      <c r="AB333" s="360"/>
      <c r="AC333" s="142" t="s">
        <v>479</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57">
        <v>1</v>
      </c>
      <c r="B334" s="1057">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57">
        <v>2</v>
      </c>
      <c r="B335" s="1057">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57">
        <v>3</v>
      </c>
      <c r="B336" s="1057">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57">
        <v>4</v>
      </c>
      <c r="B337" s="1057">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57">
        <v>5</v>
      </c>
      <c r="B338" s="1057">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57">
        <v>6</v>
      </c>
      <c r="B339" s="1057">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57">
        <v>7</v>
      </c>
      <c r="B340" s="1057">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57">
        <v>8</v>
      </c>
      <c r="B341" s="1057">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57">
        <v>9</v>
      </c>
      <c r="B342" s="1057">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57">
        <v>10</v>
      </c>
      <c r="B343" s="1057">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57">
        <v>11</v>
      </c>
      <c r="B344" s="1057">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57">
        <v>12</v>
      </c>
      <c r="B345" s="1057">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57">
        <v>13</v>
      </c>
      <c r="B346" s="1057">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57">
        <v>14</v>
      </c>
      <c r="B347" s="1057">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57">
        <v>15</v>
      </c>
      <c r="B348" s="1057">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57">
        <v>16</v>
      </c>
      <c r="B349" s="1057">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57">
        <v>17</v>
      </c>
      <c r="B350" s="1057">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57">
        <v>18</v>
      </c>
      <c r="B351" s="1057">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57">
        <v>19</v>
      </c>
      <c r="B352" s="1057">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57">
        <v>20</v>
      </c>
      <c r="B353" s="1057">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57">
        <v>21</v>
      </c>
      <c r="B354" s="1057">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57">
        <v>22</v>
      </c>
      <c r="B355" s="1057">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57">
        <v>23</v>
      </c>
      <c r="B356" s="1057">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57">
        <v>24</v>
      </c>
      <c r="B357" s="1057">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57">
        <v>25</v>
      </c>
      <c r="B358" s="1057">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57">
        <v>26</v>
      </c>
      <c r="B359" s="1057">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57">
        <v>27</v>
      </c>
      <c r="B360" s="1057">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57">
        <v>28</v>
      </c>
      <c r="B361" s="1057">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57">
        <v>29</v>
      </c>
      <c r="B362" s="1057">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57">
        <v>30</v>
      </c>
      <c r="B363" s="1057">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496</v>
      </c>
      <c r="Z366" s="360"/>
      <c r="AA366" s="360"/>
      <c r="AB366" s="360"/>
      <c r="AC366" s="142" t="s">
        <v>479</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57">
        <v>1</v>
      </c>
      <c r="B367" s="1057">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57">
        <v>2</v>
      </c>
      <c r="B368" s="1057">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57">
        <v>3</v>
      </c>
      <c r="B369" s="1057">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57">
        <v>4</v>
      </c>
      <c r="B370" s="1057">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57">
        <v>5</v>
      </c>
      <c r="B371" s="1057">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57">
        <v>6</v>
      </c>
      <c r="B372" s="1057">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57">
        <v>7</v>
      </c>
      <c r="B373" s="1057">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57">
        <v>8</v>
      </c>
      <c r="B374" s="1057">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57">
        <v>9</v>
      </c>
      <c r="B375" s="1057">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57">
        <v>10</v>
      </c>
      <c r="B376" s="1057">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57">
        <v>11</v>
      </c>
      <c r="B377" s="1057">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57">
        <v>12</v>
      </c>
      <c r="B378" s="1057">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57">
        <v>13</v>
      </c>
      <c r="B379" s="1057">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57">
        <v>14</v>
      </c>
      <c r="B380" s="1057">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57">
        <v>15</v>
      </c>
      <c r="B381" s="1057">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57">
        <v>16</v>
      </c>
      <c r="B382" s="1057">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57">
        <v>17</v>
      </c>
      <c r="B383" s="1057">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57">
        <v>18</v>
      </c>
      <c r="B384" s="1057">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57">
        <v>19</v>
      </c>
      <c r="B385" s="1057">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57">
        <v>20</v>
      </c>
      <c r="B386" s="1057">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57">
        <v>21</v>
      </c>
      <c r="B387" s="1057">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57">
        <v>22</v>
      </c>
      <c r="B388" s="1057">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57">
        <v>23</v>
      </c>
      <c r="B389" s="1057">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57">
        <v>24</v>
      </c>
      <c r="B390" s="1057">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57">
        <v>25</v>
      </c>
      <c r="B391" s="1057">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57">
        <v>26</v>
      </c>
      <c r="B392" s="1057">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57">
        <v>27</v>
      </c>
      <c r="B393" s="1057">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57">
        <v>28</v>
      </c>
      <c r="B394" s="1057">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57">
        <v>29</v>
      </c>
      <c r="B395" s="1057">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57">
        <v>30</v>
      </c>
      <c r="B396" s="1057">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496</v>
      </c>
      <c r="Z399" s="360"/>
      <c r="AA399" s="360"/>
      <c r="AB399" s="360"/>
      <c r="AC399" s="142" t="s">
        <v>479</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57">
        <v>1</v>
      </c>
      <c r="B400" s="1057">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57">
        <v>2</v>
      </c>
      <c r="B401" s="1057">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57">
        <v>3</v>
      </c>
      <c r="B402" s="1057">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57">
        <v>4</v>
      </c>
      <c r="B403" s="1057">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57">
        <v>5</v>
      </c>
      <c r="B404" s="1057">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57">
        <v>6</v>
      </c>
      <c r="B405" s="1057">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57">
        <v>7</v>
      </c>
      <c r="B406" s="1057">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57">
        <v>8</v>
      </c>
      <c r="B407" s="1057">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57">
        <v>9</v>
      </c>
      <c r="B408" s="1057">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57">
        <v>10</v>
      </c>
      <c r="B409" s="1057">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57">
        <v>11</v>
      </c>
      <c r="B410" s="1057">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57">
        <v>12</v>
      </c>
      <c r="B411" s="1057">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57">
        <v>13</v>
      </c>
      <c r="B412" s="1057">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57">
        <v>14</v>
      </c>
      <c r="B413" s="1057">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57">
        <v>15</v>
      </c>
      <c r="B414" s="1057">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57">
        <v>16</v>
      </c>
      <c r="B415" s="1057">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57">
        <v>17</v>
      </c>
      <c r="B416" s="1057">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57">
        <v>18</v>
      </c>
      <c r="B417" s="1057">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57">
        <v>19</v>
      </c>
      <c r="B418" s="1057">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57">
        <v>20</v>
      </c>
      <c r="B419" s="1057">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57">
        <v>21</v>
      </c>
      <c r="B420" s="1057">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57">
        <v>22</v>
      </c>
      <c r="B421" s="1057">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57">
        <v>23</v>
      </c>
      <c r="B422" s="1057">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57">
        <v>24</v>
      </c>
      <c r="B423" s="1057">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57">
        <v>25</v>
      </c>
      <c r="B424" s="1057">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57">
        <v>26</v>
      </c>
      <c r="B425" s="1057">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57">
        <v>27</v>
      </c>
      <c r="B426" s="1057">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57">
        <v>28</v>
      </c>
      <c r="B427" s="1057">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57">
        <v>29</v>
      </c>
      <c r="B428" s="1057">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57">
        <v>30</v>
      </c>
      <c r="B429" s="1057">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496</v>
      </c>
      <c r="Z432" s="360"/>
      <c r="AA432" s="360"/>
      <c r="AB432" s="360"/>
      <c r="AC432" s="142" t="s">
        <v>479</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57">
        <v>1</v>
      </c>
      <c r="B433" s="1057">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57">
        <v>2</v>
      </c>
      <c r="B434" s="1057">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57">
        <v>3</v>
      </c>
      <c r="B435" s="1057">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57">
        <v>4</v>
      </c>
      <c r="B436" s="1057">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57">
        <v>5</v>
      </c>
      <c r="B437" s="1057">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57">
        <v>6</v>
      </c>
      <c r="B438" s="1057">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57">
        <v>7</v>
      </c>
      <c r="B439" s="1057">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57">
        <v>8</v>
      </c>
      <c r="B440" s="1057">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57">
        <v>9</v>
      </c>
      <c r="B441" s="1057">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57">
        <v>10</v>
      </c>
      <c r="B442" s="1057">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57">
        <v>11</v>
      </c>
      <c r="B443" s="1057">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57">
        <v>12</v>
      </c>
      <c r="B444" s="1057">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57">
        <v>13</v>
      </c>
      <c r="B445" s="1057">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57">
        <v>14</v>
      </c>
      <c r="B446" s="1057">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57">
        <v>15</v>
      </c>
      <c r="B447" s="1057">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57">
        <v>16</v>
      </c>
      <c r="B448" s="1057">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57">
        <v>17</v>
      </c>
      <c r="B449" s="1057">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57">
        <v>18</v>
      </c>
      <c r="B450" s="1057">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57">
        <v>19</v>
      </c>
      <c r="B451" s="1057">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57">
        <v>20</v>
      </c>
      <c r="B452" s="1057">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57">
        <v>21</v>
      </c>
      <c r="B453" s="1057">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57">
        <v>22</v>
      </c>
      <c r="B454" s="1057">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57">
        <v>23</v>
      </c>
      <c r="B455" s="1057">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57">
        <v>24</v>
      </c>
      <c r="B456" s="1057">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57">
        <v>25</v>
      </c>
      <c r="B457" s="1057">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57">
        <v>26</v>
      </c>
      <c r="B458" s="1057">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57">
        <v>27</v>
      </c>
      <c r="B459" s="1057">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57">
        <v>28</v>
      </c>
      <c r="B460" s="1057">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57">
        <v>29</v>
      </c>
      <c r="B461" s="1057">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57">
        <v>30</v>
      </c>
      <c r="B462" s="1057">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496</v>
      </c>
      <c r="Z465" s="360"/>
      <c r="AA465" s="360"/>
      <c r="AB465" s="360"/>
      <c r="AC465" s="142" t="s">
        <v>479</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57">
        <v>1</v>
      </c>
      <c r="B466" s="1057">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57">
        <v>2</v>
      </c>
      <c r="B467" s="1057">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57">
        <v>3</v>
      </c>
      <c r="B468" s="1057">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57">
        <v>4</v>
      </c>
      <c r="B469" s="1057">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57">
        <v>5</v>
      </c>
      <c r="B470" s="1057">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57">
        <v>6</v>
      </c>
      <c r="B471" s="1057">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57">
        <v>7</v>
      </c>
      <c r="B472" s="1057">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57">
        <v>8</v>
      </c>
      <c r="B473" s="1057">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57">
        <v>9</v>
      </c>
      <c r="B474" s="1057">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57">
        <v>10</v>
      </c>
      <c r="B475" s="1057">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57">
        <v>11</v>
      </c>
      <c r="B476" s="1057">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57">
        <v>12</v>
      </c>
      <c r="B477" s="1057">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57">
        <v>13</v>
      </c>
      <c r="B478" s="1057">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57">
        <v>14</v>
      </c>
      <c r="B479" s="1057">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57">
        <v>15</v>
      </c>
      <c r="B480" s="1057">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57">
        <v>16</v>
      </c>
      <c r="B481" s="1057">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57">
        <v>17</v>
      </c>
      <c r="B482" s="1057">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57">
        <v>18</v>
      </c>
      <c r="B483" s="1057">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57">
        <v>19</v>
      </c>
      <c r="B484" s="1057">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57">
        <v>20</v>
      </c>
      <c r="B485" s="1057">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57">
        <v>21</v>
      </c>
      <c r="B486" s="1057">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57">
        <v>22</v>
      </c>
      <c r="B487" s="1057">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57">
        <v>23</v>
      </c>
      <c r="B488" s="1057">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57">
        <v>24</v>
      </c>
      <c r="B489" s="1057">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57">
        <v>25</v>
      </c>
      <c r="B490" s="1057">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57">
        <v>26</v>
      </c>
      <c r="B491" s="1057">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57">
        <v>27</v>
      </c>
      <c r="B492" s="1057">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57">
        <v>28</v>
      </c>
      <c r="B493" s="1057">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57">
        <v>29</v>
      </c>
      <c r="B494" s="1057">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57">
        <v>30</v>
      </c>
      <c r="B495" s="1057">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496</v>
      </c>
      <c r="Z498" s="360"/>
      <c r="AA498" s="360"/>
      <c r="AB498" s="360"/>
      <c r="AC498" s="142" t="s">
        <v>479</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57">
        <v>1</v>
      </c>
      <c r="B499" s="1057">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57">
        <v>2</v>
      </c>
      <c r="B500" s="1057">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57">
        <v>3</v>
      </c>
      <c r="B501" s="1057">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57">
        <v>4</v>
      </c>
      <c r="B502" s="1057">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57">
        <v>5</v>
      </c>
      <c r="B503" s="1057">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57">
        <v>6</v>
      </c>
      <c r="B504" s="1057">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57">
        <v>7</v>
      </c>
      <c r="B505" s="1057">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57">
        <v>8</v>
      </c>
      <c r="B506" s="1057">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57">
        <v>9</v>
      </c>
      <c r="B507" s="1057">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57">
        <v>10</v>
      </c>
      <c r="B508" s="1057">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57">
        <v>11</v>
      </c>
      <c r="B509" s="1057">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57">
        <v>12</v>
      </c>
      <c r="B510" s="1057">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57">
        <v>13</v>
      </c>
      <c r="B511" s="1057">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57">
        <v>14</v>
      </c>
      <c r="B512" s="1057">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57">
        <v>15</v>
      </c>
      <c r="B513" s="1057">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57">
        <v>16</v>
      </c>
      <c r="B514" s="1057">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57">
        <v>17</v>
      </c>
      <c r="B515" s="1057">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57">
        <v>18</v>
      </c>
      <c r="B516" s="1057">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57">
        <v>19</v>
      </c>
      <c r="B517" s="1057">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57">
        <v>20</v>
      </c>
      <c r="B518" s="1057">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57">
        <v>21</v>
      </c>
      <c r="B519" s="1057">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57">
        <v>22</v>
      </c>
      <c r="B520" s="1057">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57">
        <v>23</v>
      </c>
      <c r="B521" s="1057">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57">
        <v>24</v>
      </c>
      <c r="B522" s="1057">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57">
        <v>25</v>
      </c>
      <c r="B523" s="1057">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57">
        <v>26</v>
      </c>
      <c r="B524" s="1057">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57">
        <v>27</v>
      </c>
      <c r="B525" s="1057">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57">
        <v>28</v>
      </c>
      <c r="B526" s="1057">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57">
        <v>29</v>
      </c>
      <c r="B527" s="1057">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57">
        <v>30</v>
      </c>
      <c r="B528" s="1057">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496</v>
      </c>
      <c r="Z531" s="360"/>
      <c r="AA531" s="360"/>
      <c r="AB531" s="360"/>
      <c r="AC531" s="142" t="s">
        <v>479</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57">
        <v>1</v>
      </c>
      <c r="B532" s="1057">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57">
        <v>2</v>
      </c>
      <c r="B533" s="1057">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57">
        <v>3</v>
      </c>
      <c r="B534" s="1057">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57">
        <v>4</v>
      </c>
      <c r="B535" s="1057">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57">
        <v>5</v>
      </c>
      <c r="B536" s="1057">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57">
        <v>6</v>
      </c>
      <c r="B537" s="1057">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57">
        <v>7</v>
      </c>
      <c r="B538" s="1057">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57">
        <v>8</v>
      </c>
      <c r="B539" s="1057">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57">
        <v>9</v>
      </c>
      <c r="B540" s="1057">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57">
        <v>10</v>
      </c>
      <c r="B541" s="1057">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57">
        <v>11</v>
      </c>
      <c r="B542" s="1057">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57">
        <v>12</v>
      </c>
      <c r="B543" s="1057">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57">
        <v>13</v>
      </c>
      <c r="B544" s="1057">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57">
        <v>14</v>
      </c>
      <c r="B545" s="1057">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57">
        <v>15</v>
      </c>
      <c r="B546" s="1057">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57">
        <v>16</v>
      </c>
      <c r="B547" s="1057">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57">
        <v>17</v>
      </c>
      <c r="B548" s="1057">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57">
        <v>18</v>
      </c>
      <c r="B549" s="1057">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57">
        <v>19</v>
      </c>
      <c r="B550" s="1057">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57">
        <v>20</v>
      </c>
      <c r="B551" s="1057">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57">
        <v>21</v>
      </c>
      <c r="B552" s="1057">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57">
        <v>22</v>
      </c>
      <c r="B553" s="1057">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57">
        <v>23</v>
      </c>
      <c r="B554" s="1057">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57">
        <v>24</v>
      </c>
      <c r="B555" s="1057">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57">
        <v>25</v>
      </c>
      <c r="B556" s="1057">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57">
        <v>26</v>
      </c>
      <c r="B557" s="1057">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57">
        <v>27</v>
      </c>
      <c r="B558" s="1057">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57">
        <v>28</v>
      </c>
      <c r="B559" s="1057">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57">
        <v>29</v>
      </c>
      <c r="B560" s="1057">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57">
        <v>30</v>
      </c>
      <c r="B561" s="1057">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496</v>
      </c>
      <c r="Z564" s="360"/>
      <c r="AA564" s="360"/>
      <c r="AB564" s="360"/>
      <c r="AC564" s="142" t="s">
        <v>479</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57">
        <v>1</v>
      </c>
      <c r="B565" s="1057">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57">
        <v>2</v>
      </c>
      <c r="B566" s="1057">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57">
        <v>3</v>
      </c>
      <c r="B567" s="1057">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57">
        <v>4</v>
      </c>
      <c r="B568" s="1057">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57">
        <v>5</v>
      </c>
      <c r="B569" s="1057">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57">
        <v>6</v>
      </c>
      <c r="B570" s="1057">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57">
        <v>7</v>
      </c>
      <c r="B571" s="1057">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57">
        <v>8</v>
      </c>
      <c r="B572" s="1057">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57">
        <v>9</v>
      </c>
      <c r="B573" s="1057">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57">
        <v>10</v>
      </c>
      <c r="B574" s="1057">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57">
        <v>11</v>
      </c>
      <c r="B575" s="1057">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57">
        <v>12</v>
      </c>
      <c r="B576" s="1057">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57">
        <v>13</v>
      </c>
      <c r="B577" s="1057">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57">
        <v>14</v>
      </c>
      <c r="B578" s="1057">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57">
        <v>15</v>
      </c>
      <c r="B579" s="1057">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57">
        <v>16</v>
      </c>
      <c r="B580" s="1057">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57">
        <v>17</v>
      </c>
      <c r="B581" s="1057">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57">
        <v>18</v>
      </c>
      <c r="B582" s="1057">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57">
        <v>19</v>
      </c>
      <c r="B583" s="1057">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57">
        <v>20</v>
      </c>
      <c r="B584" s="1057">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57">
        <v>21</v>
      </c>
      <c r="B585" s="1057">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57">
        <v>22</v>
      </c>
      <c r="B586" s="1057">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57">
        <v>23</v>
      </c>
      <c r="B587" s="1057">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57">
        <v>24</v>
      </c>
      <c r="B588" s="1057">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57">
        <v>25</v>
      </c>
      <c r="B589" s="1057">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57">
        <v>26</v>
      </c>
      <c r="B590" s="1057">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57">
        <v>27</v>
      </c>
      <c r="B591" s="1057">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57">
        <v>28</v>
      </c>
      <c r="B592" s="1057">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57">
        <v>29</v>
      </c>
      <c r="B593" s="1057">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57">
        <v>30</v>
      </c>
      <c r="B594" s="1057">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496</v>
      </c>
      <c r="Z597" s="360"/>
      <c r="AA597" s="360"/>
      <c r="AB597" s="360"/>
      <c r="AC597" s="142" t="s">
        <v>479</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57">
        <v>1</v>
      </c>
      <c r="B598" s="1057">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57">
        <v>2</v>
      </c>
      <c r="B599" s="1057">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57">
        <v>3</v>
      </c>
      <c r="B600" s="1057">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57">
        <v>4</v>
      </c>
      <c r="B601" s="1057">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57">
        <v>5</v>
      </c>
      <c r="B602" s="1057">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57">
        <v>6</v>
      </c>
      <c r="B603" s="1057">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57">
        <v>7</v>
      </c>
      <c r="B604" s="1057">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57">
        <v>8</v>
      </c>
      <c r="B605" s="1057">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57">
        <v>9</v>
      </c>
      <c r="B606" s="1057">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57">
        <v>10</v>
      </c>
      <c r="B607" s="1057">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57">
        <v>11</v>
      </c>
      <c r="B608" s="1057">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57">
        <v>12</v>
      </c>
      <c r="B609" s="1057">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57">
        <v>13</v>
      </c>
      <c r="B610" s="1057">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57">
        <v>14</v>
      </c>
      <c r="B611" s="1057">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57">
        <v>15</v>
      </c>
      <c r="B612" s="1057">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57">
        <v>16</v>
      </c>
      <c r="B613" s="1057">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57">
        <v>17</v>
      </c>
      <c r="B614" s="1057">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57">
        <v>18</v>
      </c>
      <c r="B615" s="1057">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57">
        <v>19</v>
      </c>
      <c r="B616" s="1057">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57">
        <v>20</v>
      </c>
      <c r="B617" s="1057">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57">
        <v>21</v>
      </c>
      <c r="B618" s="1057">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57">
        <v>22</v>
      </c>
      <c r="B619" s="1057">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57">
        <v>23</v>
      </c>
      <c r="B620" s="1057">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57">
        <v>24</v>
      </c>
      <c r="B621" s="1057">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57">
        <v>25</v>
      </c>
      <c r="B622" s="1057">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57">
        <v>26</v>
      </c>
      <c r="B623" s="1057">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57">
        <v>27</v>
      </c>
      <c r="B624" s="1057">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57">
        <v>28</v>
      </c>
      <c r="B625" s="1057">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57">
        <v>29</v>
      </c>
      <c r="B626" s="1057">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57">
        <v>30</v>
      </c>
      <c r="B627" s="1057">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496</v>
      </c>
      <c r="Z630" s="360"/>
      <c r="AA630" s="360"/>
      <c r="AB630" s="360"/>
      <c r="AC630" s="142" t="s">
        <v>479</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57">
        <v>1</v>
      </c>
      <c r="B631" s="1057">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57">
        <v>2</v>
      </c>
      <c r="B632" s="1057">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57">
        <v>3</v>
      </c>
      <c r="B633" s="1057">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57">
        <v>4</v>
      </c>
      <c r="B634" s="1057">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57">
        <v>5</v>
      </c>
      <c r="B635" s="1057">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57">
        <v>6</v>
      </c>
      <c r="B636" s="1057">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57">
        <v>7</v>
      </c>
      <c r="B637" s="1057">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57">
        <v>8</v>
      </c>
      <c r="B638" s="1057">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57">
        <v>9</v>
      </c>
      <c r="B639" s="1057">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57">
        <v>10</v>
      </c>
      <c r="B640" s="1057">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57">
        <v>11</v>
      </c>
      <c r="B641" s="1057">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57">
        <v>12</v>
      </c>
      <c r="B642" s="1057">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57">
        <v>13</v>
      </c>
      <c r="B643" s="1057">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57">
        <v>14</v>
      </c>
      <c r="B644" s="1057">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57">
        <v>15</v>
      </c>
      <c r="B645" s="1057">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57">
        <v>16</v>
      </c>
      <c r="B646" s="1057">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57">
        <v>17</v>
      </c>
      <c r="B647" s="1057">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57">
        <v>18</v>
      </c>
      <c r="B648" s="1057">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57">
        <v>19</v>
      </c>
      <c r="B649" s="1057">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57">
        <v>20</v>
      </c>
      <c r="B650" s="1057">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57">
        <v>21</v>
      </c>
      <c r="B651" s="1057">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57">
        <v>22</v>
      </c>
      <c r="B652" s="1057">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57">
        <v>23</v>
      </c>
      <c r="B653" s="1057">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57">
        <v>24</v>
      </c>
      <c r="B654" s="1057">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57">
        <v>25</v>
      </c>
      <c r="B655" s="1057">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57">
        <v>26</v>
      </c>
      <c r="B656" s="1057">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57">
        <v>27</v>
      </c>
      <c r="B657" s="1057">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57">
        <v>28</v>
      </c>
      <c r="B658" s="1057">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57">
        <v>29</v>
      </c>
      <c r="B659" s="1057">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57">
        <v>30</v>
      </c>
      <c r="B660" s="1057">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496</v>
      </c>
      <c r="Z663" s="360"/>
      <c r="AA663" s="360"/>
      <c r="AB663" s="360"/>
      <c r="AC663" s="142" t="s">
        <v>479</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57">
        <v>1</v>
      </c>
      <c r="B664" s="1057">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57">
        <v>2</v>
      </c>
      <c r="B665" s="1057">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57">
        <v>3</v>
      </c>
      <c r="B666" s="1057">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57">
        <v>4</v>
      </c>
      <c r="B667" s="1057">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57">
        <v>5</v>
      </c>
      <c r="B668" s="1057">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57">
        <v>6</v>
      </c>
      <c r="B669" s="1057">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57">
        <v>7</v>
      </c>
      <c r="B670" s="1057">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57">
        <v>8</v>
      </c>
      <c r="B671" s="1057">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57">
        <v>9</v>
      </c>
      <c r="B672" s="1057">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57">
        <v>10</v>
      </c>
      <c r="B673" s="1057">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57">
        <v>11</v>
      </c>
      <c r="B674" s="1057">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57">
        <v>12</v>
      </c>
      <c r="B675" s="1057">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57">
        <v>13</v>
      </c>
      <c r="B676" s="1057">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57">
        <v>14</v>
      </c>
      <c r="B677" s="1057">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57">
        <v>15</v>
      </c>
      <c r="B678" s="1057">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57">
        <v>16</v>
      </c>
      <c r="B679" s="1057">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57">
        <v>17</v>
      </c>
      <c r="B680" s="1057">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57">
        <v>18</v>
      </c>
      <c r="B681" s="1057">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57">
        <v>19</v>
      </c>
      <c r="B682" s="1057">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57">
        <v>20</v>
      </c>
      <c r="B683" s="1057">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57">
        <v>21</v>
      </c>
      <c r="B684" s="1057">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57">
        <v>22</v>
      </c>
      <c r="B685" s="1057">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57">
        <v>23</v>
      </c>
      <c r="B686" s="1057">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57">
        <v>24</v>
      </c>
      <c r="B687" s="1057">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57">
        <v>25</v>
      </c>
      <c r="B688" s="1057">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57">
        <v>26</v>
      </c>
      <c r="B689" s="1057">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57">
        <v>27</v>
      </c>
      <c r="B690" s="1057">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57">
        <v>28</v>
      </c>
      <c r="B691" s="1057">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57">
        <v>29</v>
      </c>
      <c r="B692" s="1057">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57">
        <v>30</v>
      </c>
      <c r="B693" s="1057">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496</v>
      </c>
      <c r="Z696" s="360"/>
      <c r="AA696" s="360"/>
      <c r="AB696" s="360"/>
      <c r="AC696" s="142" t="s">
        <v>479</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57">
        <v>1</v>
      </c>
      <c r="B697" s="1057">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57">
        <v>2</v>
      </c>
      <c r="B698" s="1057">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57">
        <v>3</v>
      </c>
      <c r="B699" s="1057">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57">
        <v>4</v>
      </c>
      <c r="B700" s="1057">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57">
        <v>5</v>
      </c>
      <c r="B701" s="1057">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57">
        <v>6</v>
      </c>
      <c r="B702" s="1057">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57">
        <v>7</v>
      </c>
      <c r="B703" s="1057">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57">
        <v>8</v>
      </c>
      <c r="B704" s="1057">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57">
        <v>9</v>
      </c>
      <c r="B705" s="1057">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57">
        <v>10</v>
      </c>
      <c r="B706" s="1057">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57">
        <v>11</v>
      </c>
      <c r="B707" s="1057">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57">
        <v>12</v>
      </c>
      <c r="B708" s="1057">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57">
        <v>13</v>
      </c>
      <c r="B709" s="1057">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57">
        <v>14</v>
      </c>
      <c r="B710" s="1057">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57">
        <v>15</v>
      </c>
      <c r="B711" s="1057">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57">
        <v>16</v>
      </c>
      <c r="B712" s="1057">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57">
        <v>17</v>
      </c>
      <c r="B713" s="1057">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57">
        <v>18</v>
      </c>
      <c r="B714" s="1057">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57">
        <v>19</v>
      </c>
      <c r="B715" s="1057">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57">
        <v>20</v>
      </c>
      <c r="B716" s="1057">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57">
        <v>21</v>
      </c>
      <c r="B717" s="1057">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57">
        <v>22</v>
      </c>
      <c r="B718" s="1057">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57">
        <v>23</v>
      </c>
      <c r="B719" s="1057">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57">
        <v>24</v>
      </c>
      <c r="B720" s="1057">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57">
        <v>25</v>
      </c>
      <c r="B721" s="1057">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57">
        <v>26</v>
      </c>
      <c r="B722" s="1057">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57">
        <v>27</v>
      </c>
      <c r="B723" s="1057">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57">
        <v>28</v>
      </c>
      <c r="B724" s="1057">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57">
        <v>29</v>
      </c>
      <c r="B725" s="1057">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57">
        <v>30</v>
      </c>
      <c r="B726" s="1057">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496</v>
      </c>
      <c r="Z729" s="360"/>
      <c r="AA729" s="360"/>
      <c r="AB729" s="360"/>
      <c r="AC729" s="142" t="s">
        <v>479</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57">
        <v>1</v>
      </c>
      <c r="B730" s="1057">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57">
        <v>2</v>
      </c>
      <c r="B731" s="1057">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57">
        <v>3</v>
      </c>
      <c r="B732" s="1057">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57">
        <v>4</v>
      </c>
      <c r="B733" s="1057">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57">
        <v>5</v>
      </c>
      <c r="B734" s="1057">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57">
        <v>6</v>
      </c>
      <c r="B735" s="1057">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57">
        <v>7</v>
      </c>
      <c r="B736" s="1057">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57">
        <v>8</v>
      </c>
      <c r="B737" s="1057">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57">
        <v>9</v>
      </c>
      <c r="B738" s="1057">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57">
        <v>10</v>
      </c>
      <c r="B739" s="1057">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57">
        <v>11</v>
      </c>
      <c r="B740" s="1057">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57">
        <v>12</v>
      </c>
      <c r="B741" s="1057">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57">
        <v>13</v>
      </c>
      <c r="B742" s="1057">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57">
        <v>14</v>
      </c>
      <c r="B743" s="1057">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57">
        <v>15</v>
      </c>
      <c r="B744" s="1057">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57">
        <v>16</v>
      </c>
      <c r="B745" s="1057">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57">
        <v>17</v>
      </c>
      <c r="B746" s="1057">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57">
        <v>18</v>
      </c>
      <c r="B747" s="1057">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57">
        <v>19</v>
      </c>
      <c r="B748" s="1057">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57">
        <v>20</v>
      </c>
      <c r="B749" s="1057">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57">
        <v>21</v>
      </c>
      <c r="B750" s="1057">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57">
        <v>22</v>
      </c>
      <c r="B751" s="1057">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57">
        <v>23</v>
      </c>
      <c r="B752" s="1057">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57">
        <v>24</v>
      </c>
      <c r="B753" s="1057">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57">
        <v>25</v>
      </c>
      <c r="B754" s="1057">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57">
        <v>26</v>
      </c>
      <c r="B755" s="1057">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57">
        <v>27</v>
      </c>
      <c r="B756" s="1057">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57">
        <v>28</v>
      </c>
      <c r="B757" s="1057">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57">
        <v>29</v>
      </c>
      <c r="B758" s="1057">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57">
        <v>30</v>
      </c>
      <c r="B759" s="1057">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496</v>
      </c>
      <c r="Z762" s="360"/>
      <c r="AA762" s="360"/>
      <c r="AB762" s="360"/>
      <c r="AC762" s="142" t="s">
        <v>479</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57">
        <v>1</v>
      </c>
      <c r="B763" s="1057">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57">
        <v>2</v>
      </c>
      <c r="B764" s="1057">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57">
        <v>3</v>
      </c>
      <c r="B765" s="1057">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57">
        <v>4</v>
      </c>
      <c r="B766" s="1057">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57">
        <v>5</v>
      </c>
      <c r="B767" s="1057">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57">
        <v>6</v>
      </c>
      <c r="B768" s="1057">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57">
        <v>7</v>
      </c>
      <c r="B769" s="1057">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57">
        <v>8</v>
      </c>
      <c r="B770" s="1057">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57">
        <v>9</v>
      </c>
      <c r="B771" s="1057">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57">
        <v>10</v>
      </c>
      <c r="B772" s="1057">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57">
        <v>11</v>
      </c>
      <c r="B773" s="1057">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57">
        <v>12</v>
      </c>
      <c r="B774" s="1057">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57">
        <v>13</v>
      </c>
      <c r="B775" s="1057">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57">
        <v>14</v>
      </c>
      <c r="B776" s="1057">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57">
        <v>15</v>
      </c>
      <c r="B777" s="1057">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57">
        <v>16</v>
      </c>
      <c r="B778" s="1057">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57">
        <v>17</v>
      </c>
      <c r="B779" s="1057">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57">
        <v>18</v>
      </c>
      <c r="B780" s="1057">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57">
        <v>19</v>
      </c>
      <c r="B781" s="1057">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57">
        <v>20</v>
      </c>
      <c r="B782" s="1057">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57">
        <v>21</v>
      </c>
      <c r="B783" s="1057">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57">
        <v>22</v>
      </c>
      <c r="B784" s="1057">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57">
        <v>23</v>
      </c>
      <c r="B785" s="1057">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57">
        <v>24</v>
      </c>
      <c r="B786" s="1057">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57">
        <v>25</v>
      </c>
      <c r="B787" s="1057">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57">
        <v>26</v>
      </c>
      <c r="B788" s="1057">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57">
        <v>27</v>
      </c>
      <c r="B789" s="1057">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57">
        <v>28</v>
      </c>
      <c r="B790" s="1057">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57">
        <v>29</v>
      </c>
      <c r="B791" s="1057">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57">
        <v>30</v>
      </c>
      <c r="B792" s="1057">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496</v>
      </c>
      <c r="Z795" s="360"/>
      <c r="AA795" s="360"/>
      <c r="AB795" s="360"/>
      <c r="AC795" s="142" t="s">
        <v>479</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57">
        <v>1</v>
      </c>
      <c r="B796" s="1057">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57">
        <v>2</v>
      </c>
      <c r="B797" s="1057">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57">
        <v>3</v>
      </c>
      <c r="B798" s="1057">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57">
        <v>4</v>
      </c>
      <c r="B799" s="1057">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57">
        <v>5</v>
      </c>
      <c r="B800" s="1057">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57">
        <v>6</v>
      </c>
      <c r="B801" s="1057">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57">
        <v>7</v>
      </c>
      <c r="B802" s="1057">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57">
        <v>8</v>
      </c>
      <c r="B803" s="1057">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57">
        <v>9</v>
      </c>
      <c r="B804" s="1057">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57">
        <v>10</v>
      </c>
      <c r="B805" s="1057">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57">
        <v>11</v>
      </c>
      <c r="B806" s="1057">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57">
        <v>12</v>
      </c>
      <c r="B807" s="1057">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57">
        <v>13</v>
      </c>
      <c r="B808" s="1057">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57">
        <v>14</v>
      </c>
      <c r="B809" s="1057">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57">
        <v>15</v>
      </c>
      <c r="B810" s="1057">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57">
        <v>16</v>
      </c>
      <c r="B811" s="1057">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57">
        <v>17</v>
      </c>
      <c r="B812" s="1057">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57">
        <v>18</v>
      </c>
      <c r="B813" s="1057">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57">
        <v>19</v>
      </c>
      <c r="B814" s="1057">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57">
        <v>20</v>
      </c>
      <c r="B815" s="1057">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57">
        <v>21</v>
      </c>
      <c r="B816" s="1057">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57">
        <v>22</v>
      </c>
      <c r="B817" s="1057">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57">
        <v>23</v>
      </c>
      <c r="B818" s="1057">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57">
        <v>24</v>
      </c>
      <c r="B819" s="1057">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57">
        <v>25</v>
      </c>
      <c r="B820" s="1057">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57">
        <v>26</v>
      </c>
      <c r="B821" s="1057">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57">
        <v>27</v>
      </c>
      <c r="B822" s="1057">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57">
        <v>28</v>
      </c>
      <c r="B823" s="1057">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57">
        <v>29</v>
      </c>
      <c r="B824" s="1057">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57">
        <v>30</v>
      </c>
      <c r="B825" s="1057">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496</v>
      </c>
      <c r="Z828" s="360"/>
      <c r="AA828" s="360"/>
      <c r="AB828" s="360"/>
      <c r="AC828" s="142" t="s">
        <v>479</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57">
        <v>1</v>
      </c>
      <c r="B829" s="1057">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57">
        <v>2</v>
      </c>
      <c r="B830" s="1057">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57">
        <v>3</v>
      </c>
      <c r="B831" s="1057">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57">
        <v>4</v>
      </c>
      <c r="B832" s="1057">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57">
        <v>5</v>
      </c>
      <c r="B833" s="1057">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57">
        <v>6</v>
      </c>
      <c r="B834" s="1057">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57">
        <v>7</v>
      </c>
      <c r="B835" s="1057">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57">
        <v>8</v>
      </c>
      <c r="B836" s="1057">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57">
        <v>9</v>
      </c>
      <c r="B837" s="1057">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57">
        <v>10</v>
      </c>
      <c r="B838" s="1057">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57">
        <v>11</v>
      </c>
      <c r="B839" s="1057">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57">
        <v>12</v>
      </c>
      <c r="B840" s="1057">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57">
        <v>13</v>
      </c>
      <c r="B841" s="1057">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57">
        <v>14</v>
      </c>
      <c r="B842" s="1057">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57">
        <v>15</v>
      </c>
      <c r="B843" s="1057">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57">
        <v>16</v>
      </c>
      <c r="B844" s="1057">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57">
        <v>17</v>
      </c>
      <c r="B845" s="1057">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57">
        <v>18</v>
      </c>
      <c r="B846" s="1057">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57">
        <v>19</v>
      </c>
      <c r="B847" s="1057">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57">
        <v>20</v>
      </c>
      <c r="B848" s="1057">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57">
        <v>21</v>
      </c>
      <c r="B849" s="1057">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57">
        <v>22</v>
      </c>
      <c r="B850" s="1057">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57">
        <v>23</v>
      </c>
      <c r="B851" s="1057">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57">
        <v>24</v>
      </c>
      <c r="B852" s="1057">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57">
        <v>25</v>
      </c>
      <c r="B853" s="1057">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57">
        <v>26</v>
      </c>
      <c r="B854" s="1057">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57">
        <v>27</v>
      </c>
      <c r="B855" s="1057">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57">
        <v>28</v>
      </c>
      <c r="B856" s="1057">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57">
        <v>29</v>
      </c>
      <c r="B857" s="1057">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57">
        <v>30</v>
      </c>
      <c r="B858" s="1057">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496</v>
      </c>
      <c r="Z861" s="360"/>
      <c r="AA861" s="360"/>
      <c r="AB861" s="360"/>
      <c r="AC861" s="142" t="s">
        <v>479</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57">
        <v>1</v>
      </c>
      <c r="B862" s="1057">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57">
        <v>2</v>
      </c>
      <c r="B863" s="1057">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57">
        <v>3</v>
      </c>
      <c r="B864" s="1057">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57">
        <v>4</v>
      </c>
      <c r="B865" s="1057">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57">
        <v>5</v>
      </c>
      <c r="B866" s="1057">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57">
        <v>6</v>
      </c>
      <c r="B867" s="1057">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57">
        <v>7</v>
      </c>
      <c r="B868" s="1057">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57">
        <v>8</v>
      </c>
      <c r="B869" s="1057">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57">
        <v>9</v>
      </c>
      <c r="B870" s="1057">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57">
        <v>10</v>
      </c>
      <c r="B871" s="1057">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57">
        <v>11</v>
      </c>
      <c r="B872" s="1057">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57">
        <v>12</v>
      </c>
      <c r="B873" s="1057">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57">
        <v>13</v>
      </c>
      <c r="B874" s="1057">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57">
        <v>14</v>
      </c>
      <c r="B875" s="1057">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57">
        <v>15</v>
      </c>
      <c r="B876" s="1057">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57">
        <v>16</v>
      </c>
      <c r="B877" s="1057">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57">
        <v>17</v>
      </c>
      <c r="B878" s="1057">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57">
        <v>18</v>
      </c>
      <c r="B879" s="1057">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57">
        <v>19</v>
      </c>
      <c r="B880" s="1057">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57">
        <v>20</v>
      </c>
      <c r="B881" s="1057">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57">
        <v>21</v>
      </c>
      <c r="B882" s="1057">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57">
        <v>22</v>
      </c>
      <c r="B883" s="1057">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57">
        <v>23</v>
      </c>
      <c r="B884" s="1057">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57">
        <v>24</v>
      </c>
      <c r="B885" s="1057">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57">
        <v>25</v>
      </c>
      <c r="B886" s="1057">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57">
        <v>26</v>
      </c>
      <c r="B887" s="1057">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57">
        <v>27</v>
      </c>
      <c r="B888" s="1057">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57">
        <v>28</v>
      </c>
      <c r="B889" s="1057">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57">
        <v>29</v>
      </c>
      <c r="B890" s="1057">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57">
        <v>30</v>
      </c>
      <c r="B891" s="1057">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496</v>
      </c>
      <c r="Z894" s="360"/>
      <c r="AA894" s="360"/>
      <c r="AB894" s="360"/>
      <c r="AC894" s="142" t="s">
        <v>479</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57">
        <v>1</v>
      </c>
      <c r="B895" s="1057">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57">
        <v>2</v>
      </c>
      <c r="B896" s="1057">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57">
        <v>3</v>
      </c>
      <c r="B897" s="1057">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57">
        <v>4</v>
      </c>
      <c r="B898" s="1057">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57">
        <v>5</v>
      </c>
      <c r="B899" s="1057">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57">
        <v>6</v>
      </c>
      <c r="B900" s="1057">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57">
        <v>7</v>
      </c>
      <c r="B901" s="1057">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57">
        <v>8</v>
      </c>
      <c r="B902" s="1057">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57">
        <v>9</v>
      </c>
      <c r="B903" s="1057">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57">
        <v>10</v>
      </c>
      <c r="B904" s="1057">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57">
        <v>11</v>
      </c>
      <c r="B905" s="1057">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57">
        <v>12</v>
      </c>
      <c r="B906" s="1057">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57">
        <v>13</v>
      </c>
      <c r="B907" s="1057">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57">
        <v>14</v>
      </c>
      <c r="B908" s="1057">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57">
        <v>15</v>
      </c>
      <c r="B909" s="1057">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57">
        <v>16</v>
      </c>
      <c r="B910" s="1057">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57">
        <v>17</v>
      </c>
      <c r="B911" s="1057">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57">
        <v>18</v>
      </c>
      <c r="B912" s="1057">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57">
        <v>19</v>
      </c>
      <c r="B913" s="1057">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57">
        <v>20</v>
      </c>
      <c r="B914" s="1057">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57">
        <v>21</v>
      </c>
      <c r="B915" s="1057">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57">
        <v>22</v>
      </c>
      <c r="B916" s="1057">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57">
        <v>23</v>
      </c>
      <c r="B917" s="1057">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57">
        <v>24</v>
      </c>
      <c r="B918" s="1057">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57">
        <v>25</v>
      </c>
      <c r="B919" s="1057">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57">
        <v>26</v>
      </c>
      <c r="B920" s="1057">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57">
        <v>27</v>
      </c>
      <c r="B921" s="1057">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57">
        <v>28</v>
      </c>
      <c r="B922" s="1057">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57">
        <v>29</v>
      </c>
      <c r="B923" s="1057">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57">
        <v>30</v>
      </c>
      <c r="B924" s="1057">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496</v>
      </c>
      <c r="Z927" s="360"/>
      <c r="AA927" s="360"/>
      <c r="AB927" s="360"/>
      <c r="AC927" s="142" t="s">
        <v>479</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57">
        <v>1</v>
      </c>
      <c r="B928" s="1057">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57">
        <v>2</v>
      </c>
      <c r="B929" s="1057">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57">
        <v>3</v>
      </c>
      <c r="B930" s="1057">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57">
        <v>4</v>
      </c>
      <c r="B931" s="1057">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57">
        <v>5</v>
      </c>
      <c r="B932" s="1057">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57">
        <v>6</v>
      </c>
      <c r="B933" s="1057">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57">
        <v>7</v>
      </c>
      <c r="B934" s="1057">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57">
        <v>8</v>
      </c>
      <c r="B935" s="1057">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57">
        <v>9</v>
      </c>
      <c r="B936" s="1057">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57">
        <v>10</v>
      </c>
      <c r="B937" s="1057">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57">
        <v>11</v>
      </c>
      <c r="B938" s="1057">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57">
        <v>12</v>
      </c>
      <c r="B939" s="1057">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57">
        <v>13</v>
      </c>
      <c r="B940" s="1057">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57">
        <v>14</v>
      </c>
      <c r="B941" s="1057">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57">
        <v>15</v>
      </c>
      <c r="B942" s="1057">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57">
        <v>16</v>
      </c>
      <c r="B943" s="1057">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57">
        <v>17</v>
      </c>
      <c r="B944" s="1057">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57">
        <v>18</v>
      </c>
      <c r="B945" s="1057">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57">
        <v>19</v>
      </c>
      <c r="B946" s="1057">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57">
        <v>20</v>
      </c>
      <c r="B947" s="1057">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57">
        <v>21</v>
      </c>
      <c r="B948" s="1057">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57">
        <v>22</v>
      </c>
      <c r="B949" s="1057">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57">
        <v>23</v>
      </c>
      <c r="B950" s="1057">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57">
        <v>24</v>
      </c>
      <c r="B951" s="1057">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57">
        <v>25</v>
      </c>
      <c r="B952" s="1057">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57">
        <v>26</v>
      </c>
      <c r="B953" s="1057">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57">
        <v>27</v>
      </c>
      <c r="B954" s="1057">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57">
        <v>28</v>
      </c>
      <c r="B955" s="1057">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57">
        <v>29</v>
      </c>
      <c r="B956" s="1057">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57">
        <v>30</v>
      </c>
      <c r="B957" s="1057">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496</v>
      </c>
      <c r="Z960" s="360"/>
      <c r="AA960" s="360"/>
      <c r="AB960" s="360"/>
      <c r="AC960" s="142" t="s">
        <v>479</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57">
        <v>1</v>
      </c>
      <c r="B961" s="1057">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57">
        <v>2</v>
      </c>
      <c r="B962" s="1057">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57">
        <v>3</v>
      </c>
      <c r="B963" s="1057">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57">
        <v>4</v>
      </c>
      <c r="B964" s="1057">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57">
        <v>5</v>
      </c>
      <c r="B965" s="1057">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57">
        <v>6</v>
      </c>
      <c r="B966" s="1057">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57">
        <v>7</v>
      </c>
      <c r="B967" s="1057">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57">
        <v>8</v>
      </c>
      <c r="B968" s="1057">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57">
        <v>9</v>
      </c>
      <c r="B969" s="1057">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57">
        <v>10</v>
      </c>
      <c r="B970" s="1057">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57">
        <v>11</v>
      </c>
      <c r="B971" s="1057">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57">
        <v>12</v>
      </c>
      <c r="B972" s="1057">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57">
        <v>13</v>
      </c>
      <c r="B973" s="1057">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57">
        <v>14</v>
      </c>
      <c r="B974" s="1057">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57">
        <v>15</v>
      </c>
      <c r="B975" s="1057">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57">
        <v>16</v>
      </c>
      <c r="B976" s="1057">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57">
        <v>17</v>
      </c>
      <c r="B977" s="1057">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57">
        <v>18</v>
      </c>
      <c r="B978" s="1057">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57">
        <v>19</v>
      </c>
      <c r="B979" s="1057">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57">
        <v>20</v>
      </c>
      <c r="B980" s="1057">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57">
        <v>21</v>
      </c>
      <c r="B981" s="1057">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57">
        <v>22</v>
      </c>
      <c r="B982" s="1057">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57">
        <v>23</v>
      </c>
      <c r="B983" s="1057">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57">
        <v>24</v>
      </c>
      <c r="B984" s="1057">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57">
        <v>25</v>
      </c>
      <c r="B985" s="1057">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57">
        <v>26</v>
      </c>
      <c r="B986" s="1057">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57">
        <v>27</v>
      </c>
      <c r="B987" s="1057">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57">
        <v>28</v>
      </c>
      <c r="B988" s="1057">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57">
        <v>29</v>
      </c>
      <c r="B989" s="1057">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57">
        <v>30</v>
      </c>
      <c r="B990" s="1057">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496</v>
      </c>
      <c r="Z993" s="360"/>
      <c r="AA993" s="360"/>
      <c r="AB993" s="360"/>
      <c r="AC993" s="142" t="s">
        <v>479</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57">
        <v>1</v>
      </c>
      <c r="B994" s="1057">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57">
        <v>2</v>
      </c>
      <c r="B995" s="1057">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57">
        <v>3</v>
      </c>
      <c r="B996" s="1057">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57">
        <v>4</v>
      </c>
      <c r="B997" s="1057">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57">
        <v>5</v>
      </c>
      <c r="B998" s="1057">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57">
        <v>6</v>
      </c>
      <c r="B999" s="1057">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57">
        <v>7</v>
      </c>
      <c r="B1000" s="1057">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57">
        <v>8</v>
      </c>
      <c r="B1001" s="1057">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57">
        <v>9</v>
      </c>
      <c r="B1002" s="1057">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57">
        <v>10</v>
      </c>
      <c r="B1003" s="1057">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57">
        <v>11</v>
      </c>
      <c r="B1004" s="1057">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57">
        <v>12</v>
      </c>
      <c r="B1005" s="1057">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57">
        <v>13</v>
      </c>
      <c r="B1006" s="1057">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57">
        <v>14</v>
      </c>
      <c r="B1007" s="1057">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57">
        <v>15</v>
      </c>
      <c r="B1008" s="1057">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57">
        <v>16</v>
      </c>
      <c r="B1009" s="1057">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57">
        <v>17</v>
      </c>
      <c r="B1010" s="1057">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57">
        <v>18</v>
      </c>
      <c r="B1011" s="1057">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57">
        <v>19</v>
      </c>
      <c r="B1012" s="1057">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57">
        <v>20</v>
      </c>
      <c r="B1013" s="1057">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57">
        <v>21</v>
      </c>
      <c r="B1014" s="1057">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57">
        <v>22</v>
      </c>
      <c r="B1015" s="1057">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57">
        <v>23</v>
      </c>
      <c r="B1016" s="1057">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57">
        <v>24</v>
      </c>
      <c r="B1017" s="1057">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57">
        <v>25</v>
      </c>
      <c r="B1018" s="1057">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57">
        <v>26</v>
      </c>
      <c r="B1019" s="1057">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57">
        <v>27</v>
      </c>
      <c r="B1020" s="1057">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57">
        <v>28</v>
      </c>
      <c r="B1021" s="1057">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57">
        <v>29</v>
      </c>
      <c r="B1022" s="1057">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57">
        <v>30</v>
      </c>
      <c r="B1023" s="1057">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496</v>
      </c>
      <c r="Z1026" s="360"/>
      <c r="AA1026" s="360"/>
      <c r="AB1026" s="360"/>
      <c r="AC1026" s="142" t="s">
        <v>479</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57">
        <v>1</v>
      </c>
      <c r="B1027" s="1057">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57">
        <v>2</v>
      </c>
      <c r="B1028" s="1057">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57">
        <v>3</v>
      </c>
      <c r="B1029" s="1057">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57">
        <v>4</v>
      </c>
      <c r="B1030" s="1057">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57">
        <v>5</v>
      </c>
      <c r="B1031" s="1057">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57">
        <v>6</v>
      </c>
      <c r="B1032" s="1057">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57">
        <v>7</v>
      </c>
      <c r="B1033" s="1057">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57">
        <v>8</v>
      </c>
      <c r="B1034" s="1057">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57">
        <v>9</v>
      </c>
      <c r="B1035" s="1057">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57">
        <v>10</v>
      </c>
      <c r="B1036" s="1057">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57">
        <v>11</v>
      </c>
      <c r="B1037" s="1057">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57">
        <v>12</v>
      </c>
      <c r="B1038" s="1057">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57">
        <v>13</v>
      </c>
      <c r="B1039" s="1057">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57">
        <v>14</v>
      </c>
      <c r="B1040" s="1057">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57">
        <v>15</v>
      </c>
      <c r="B1041" s="1057">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57">
        <v>16</v>
      </c>
      <c r="B1042" s="1057">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57">
        <v>17</v>
      </c>
      <c r="B1043" s="1057">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57">
        <v>18</v>
      </c>
      <c r="B1044" s="1057">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57">
        <v>19</v>
      </c>
      <c r="B1045" s="1057">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57">
        <v>20</v>
      </c>
      <c r="B1046" s="1057">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57">
        <v>21</v>
      </c>
      <c r="B1047" s="1057">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57">
        <v>22</v>
      </c>
      <c r="B1048" s="1057">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57">
        <v>23</v>
      </c>
      <c r="B1049" s="1057">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57">
        <v>24</v>
      </c>
      <c r="B1050" s="1057">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57">
        <v>25</v>
      </c>
      <c r="B1051" s="1057">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57">
        <v>26</v>
      </c>
      <c r="B1052" s="1057">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57">
        <v>27</v>
      </c>
      <c r="B1053" s="1057">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57">
        <v>28</v>
      </c>
      <c r="B1054" s="1057">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57">
        <v>29</v>
      </c>
      <c r="B1055" s="1057">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57">
        <v>30</v>
      </c>
      <c r="B1056" s="1057">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496</v>
      </c>
      <c r="Z1059" s="360"/>
      <c r="AA1059" s="360"/>
      <c r="AB1059" s="360"/>
      <c r="AC1059" s="142" t="s">
        <v>479</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57">
        <v>1</v>
      </c>
      <c r="B1060" s="1057">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57">
        <v>2</v>
      </c>
      <c r="B1061" s="1057">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57">
        <v>3</v>
      </c>
      <c r="B1062" s="1057">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57">
        <v>4</v>
      </c>
      <c r="B1063" s="1057">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57">
        <v>5</v>
      </c>
      <c r="B1064" s="1057">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57">
        <v>6</v>
      </c>
      <c r="B1065" s="1057">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57">
        <v>7</v>
      </c>
      <c r="B1066" s="1057">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57">
        <v>8</v>
      </c>
      <c r="B1067" s="1057">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57">
        <v>9</v>
      </c>
      <c r="B1068" s="1057">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57">
        <v>10</v>
      </c>
      <c r="B1069" s="1057">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57">
        <v>11</v>
      </c>
      <c r="B1070" s="1057">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57">
        <v>12</v>
      </c>
      <c r="B1071" s="1057">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57">
        <v>13</v>
      </c>
      <c r="B1072" s="1057">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57">
        <v>14</v>
      </c>
      <c r="B1073" s="1057">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57">
        <v>15</v>
      </c>
      <c r="B1074" s="1057">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57">
        <v>16</v>
      </c>
      <c r="B1075" s="1057">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57">
        <v>17</v>
      </c>
      <c r="B1076" s="1057">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57">
        <v>18</v>
      </c>
      <c r="B1077" s="1057">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57">
        <v>19</v>
      </c>
      <c r="B1078" s="1057">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57">
        <v>20</v>
      </c>
      <c r="B1079" s="1057">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57">
        <v>21</v>
      </c>
      <c r="B1080" s="1057">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57">
        <v>22</v>
      </c>
      <c r="B1081" s="1057">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57">
        <v>23</v>
      </c>
      <c r="B1082" s="1057">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57">
        <v>24</v>
      </c>
      <c r="B1083" s="1057">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57">
        <v>25</v>
      </c>
      <c r="B1084" s="1057">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57">
        <v>26</v>
      </c>
      <c r="B1085" s="1057">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57">
        <v>27</v>
      </c>
      <c r="B1086" s="1057">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57">
        <v>28</v>
      </c>
      <c r="B1087" s="1057">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57">
        <v>29</v>
      </c>
      <c r="B1088" s="1057">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57">
        <v>30</v>
      </c>
      <c r="B1089" s="1057">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496</v>
      </c>
      <c r="Z1092" s="360"/>
      <c r="AA1092" s="360"/>
      <c r="AB1092" s="360"/>
      <c r="AC1092" s="142" t="s">
        <v>479</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57">
        <v>1</v>
      </c>
      <c r="B1093" s="1057">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57">
        <v>2</v>
      </c>
      <c r="B1094" s="1057">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57">
        <v>3</v>
      </c>
      <c r="B1095" s="1057">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57">
        <v>4</v>
      </c>
      <c r="B1096" s="1057">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57">
        <v>5</v>
      </c>
      <c r="B1097" s="1057">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57">
        <v>6</v>
      </c>
      <c r="B1098" s="1057">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57">
        <v>7</v>
      </c>
      <c r="B1099" s="1057">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57">
        <v>8</v>
      </c>
      <c r="B1100" s="1057">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57">
        <v>9</v>
      </c>
      <c r="B1101" s="1057">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57">
        <v>10</v>
      </c>
      <c r="B1102" s="1057">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57">
        <v>11</v>
      </c>
      <c r="B1103" s="1057">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57">
        <v>12</v>
      </c>
      <c r="B1104" s="1057">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57">
        <v>13</v>
      </c>
      <c r="B1105" s="1057">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57">
        <v>14</v>
      </c>
      <c r="B1106" s="1057">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57">
        <v>15</v>
      </c>
      <c r="B1107" s="1057">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57">
        <v>16</v>
      </c>
      <c r="B1108" s="1057">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57">
        <v>17</v>
      </c>
      <c r="B1109" s="1057">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57">
        <v>18</v>
      </c>
      <c r="B1110" s="1057">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57">
        <v>19</v>
      </c>
      <c r="B1111" s="1057">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57">
        <v>20</v>
      </c>
      <c r="B1112" s="1057">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57">
        <v>21</v>
      </c>
      <c r="B1113" s="1057">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57">
        <v>22</v>
      </c>
      <c r="B1114" s="1057">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57">
        <v>23</v>
      </c>
      <c r="B1115" s="1057">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57">
        <v>24</v>
      </c>
      <c r="B1116" s="1057">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57">
        <v>25</v>
      </c>
      <c r="B1117" s="1057">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57">
        <v>26</v>
      </c>
      <c r="B1118" s="1057">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57">
        <v>27</v>
      </c>
      <c r="B1119" s="1057">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57">
        <v>28</v>
      </c>
      <c r="B1120" s="1057">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57">
        <v>29</v>
      </c>
      <c r="B1121" s="1057">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57">
        <v>30</v>
      </c>
      <c r="B1122" s="1057">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496</v>
      </c>
      <c r="Z1125" s="360"/>
      <c r="AA1125" s="360"/>
      <c r="AB1125" s="360"/>
      <c r="AC1125" s="142" t="s">
        <v>479</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57">
        <v>1</v>
      </c>
      <c r="B1126" s="1057">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57">
        <v>2</v>
      </c>
      <c r="B1127" s="1057">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57">
        <v>3</v>
      </c>
      <c r="B1128" s="1057">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57">
        <v>4</v>
      </c>
      <c r="B1129" s="1057">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57">
        <v>5</v>
      </c>
      <c r="B1130" s="1057">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57">
        <v>6</v>
      </c>
      <c r="B1131" s="1057">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57">
        <v>7</v>
      </c>
      <c r="B1132" s="1057">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57">
        <v>8</v>
      </c>
      <c r="B1133" s="1057">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57">
        <v>9</v>
      </c>
      <c r="B1134" s="1057">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57">
        <v>10</v>
      </c>
      <c r="B1135" s="1057">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57">
        <v>11</v>
      </c>
      <c r="B1136" s="1057">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57">
        <v>12</v>
      </c>
      <c r="B1137" s="1057">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57">
        <v>13</v>
      </c>
      <c r="B1138" s="1057">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57">
        <v>14</v>
      </c>
      <c r="B1139" s="1057">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57">
        <v>15</v>
      </c>
      <c r="B1140" s="1057">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57">
        <v>16</v>
      </c>
      <c r="B1141" s="1057">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57">
        <v>17</v>
      </c>
      <c r="B1142" s="1057">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57">
        <v>18</v>
      </c>
      <c r="B1143" s="1057">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57">
        <v>19</v>
      </c>
      <c r="B1144" s="1057">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57">
        <v>20</v>
      </c>
      <c r="B1145" s="1057">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57">
        <v>21</v>
      </c>
      <c r="B1146" s="1057">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57">
        <v>22</v>
      </c>
      <c r="B1147" s="1057">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57">
        <v>23</v>
      </c>
      <c r="B1148" s="1057">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57">
        <v>24</v>
      </c>
      <c r="B1149" s="1057">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57">
        <v>25</v>
      </c>
      <c r="B1150" s="1057">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57">
        <v>26</v>
      </c>
      <c r="B1151" s="1057">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57">
        <v>27</v>
      </c>
      <c r="B1152" s="1057">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57">
        <v>28</v>
      </c>
      <c r="B1153" s="1057">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57">
        <v>29</v>
      </c>
      <c r="B1154" s="1057">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57">
        <v>30</v>
      </c>
      <c r="B1155" s="1057">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496</v>
      </c>
      <c r="Z1158" s="360"/>
      <c r="AA1158" s="360"/>
      <c r="AB1158" s="360"/>
      <c r="AC1158" s="142" t="s">
        <v>479</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57">
        <v>1</v>
      </c>
      <c r="B1159" s="1057">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57">
        <v>2</v>
      </c>
      <c r="B1160" s="1057">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57">
        <v>3</v>
      </c>
      <c r="B1161" s="1057">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57">
        <v>4</v>
      </c>
      <c r="B1162" s="1057">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57">
        <v>5</v>
      </c>
      <c r="B1163" s="1057">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57">
        <v>6</v>
      </c>
      <c r="B1164" s="1057">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57">
        <v>7</v>
      </c>
      <c r="B1165" s="1057">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57">
        <v>8</v>
      </c>
      <c r="B1166" s="1057">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57">
        <v>9</v>
      </c>
      <c r="B1167" s="1057">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57">
        <v>10</v>
      </c>
      <c r="B1168" s="1057">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57">
        <v>11</v>
      </c>
      <c r="B1169" s="1057">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57">
        <v>12</v>
      </c>
      <c r="B1170" s="1057">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57">
        <v>13</v>
      </c>
      <c r="B1171" s="1057">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57">
        <v>14</v>
      </c>
      <c r="B1172" s="1057">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57">
        <v>15</v>
      </c>
      <c r="B1173" s="1057">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57">
        <v>16</v>
      </c>
      <c r="B1174" s="1057">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57">
        <v>17</v>
      </c>
      <c r="B1175" s="1057">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57">
        <v>18</v>
      </c>
      <c r="B1176" s="1057">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57">
        <v>19</v>
      </c>
      <c r="B1177" s="1057">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57">
        <v>20</v>
      </c>
      <c r="B1178" s="1057">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57">
        <v>21</v>
      </c>
      <c r="B1179" s="1057">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57">
        <v>22</v>
      </c>
      <c r="B1180" s="1057">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57">
        <v>23</v>
      </c>
      <c r="B1181" s="1057">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57">
        <v>24</v>
      </c>
      <c r="B1182" s="1057">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57">
        <v>25</v>
      </c>
      <c r="B1183" s="1057">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57">
        <v>26</v>
      </c>
      <c r="B1184" s="1057">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57">
        <v>27</v>
      </c>
      <c r="B1185" s="1057">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57">
        <v>28</v>
      </c>
      <c r="B1186" s="1057">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57">
        <v>29</v>
      </c>
      <c r="B1187" s="1057">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57">
        <v>30</v>
      </c>
      <c r="B1188" s="1057">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496</v>
      </c>
      <c r="Z1191" s="360"/>
      <c r="AA1191" s="360"/>
      <c r="AB1191" s="360"/>
      <c r="AC1191" s="142" t="s">
        <v>479</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57">
        <v>1</v>
      </c>
      <c r="B1192" s="1057">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57">
        <v>2</v>
      </c>
      <c r="B1193" s="1057">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57">
        <v>3</v>
      </c>
      <c r="B1194" s="1057">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57">
        <v>4</v>
      </c>
      <c r="B1195" s="1057">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57">
        <v>5</v>
      </c>
      <c r="B1196" s="1057">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57">
        <v>6</v>
      </c>
      <c r="B1197" s="1057">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57">
        <v>7</v>
      </c>
      <c r="B1198" s="1057">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57">
        <v>8</v>
      </c>
      <c r="B1199" s="1057">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57">
        <v>9</v>
      </c>
      <c r="B1200" s="1057">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57">
        <v>10</v>
      </c>
      <c r="B1201" s="1057">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57">
        <v>11</v>
      </c>
      <c r="B1202" s="1057">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57">
        <v>12</v>
      </c>
      <c r="B1203" s="1057">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57">
        <v>13</v>
      </c>
      <c r="B1204" s="1057">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57">
        <v>14</v>
      </c>
      <c r="B1205" s="1057">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57">
        <v>15</v>
      </c>
      <c r="B1206" s="1057">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57">
        <v>16</v>
      </c>
      <c r="B1207" s="1057">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57">
        <v>17</v>
      </c>
      <c r="B1208" s="1057">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57">
        <v>18</v>
      </c>
      <c r="B1209" s="1057">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57">
        <v>19</v>
      </c>
      <c r="B1210" s="1057">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57">
        <v>20</v>
      </c>
      <c r="B1211" s="1057">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57">
        <v>21</v>
      </c>
      <c r="B1212" s="1057">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57">
        <v>22</v>
      </c>
      <c r="B1213" s="1057">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57">
        <v>23</v>
      </c>
      <c r="B1214" s="1057">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57">
        <v>24</v>
      </c>
      <c r="B1215" s="1057">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57">
        <v>25</v>
      </c>
      <c r="B1216" s="1057">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57">
        <v>26</v>
      </c>
      <c r="B1217" s="1057">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57">
        <v>27</v>
      </c>
      <c r="B1218" s="1057">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57">
        <v>28</v>
      </c>
      <c r="B1219" s="1057">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57">
        <v>29</v>
      </c>
      <c r="B1220" s="1057">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57">
        <v>30</v>
      </c>
      <c r="B1221" s="1057">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496</v>
      </c>
      <c r="Z1224" s="360"/>
      <c r="AA1224" s="360"/>
      <c r="AB1224" s="360"/>
      <c r="AC1224" s="142" t="s">
        <v>479</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57">
        <v>1</v>
      </c>
      <c r="B1225" s="1057">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57">
        <v>2</v>
      </c>
      <c r="B1226" s="1057">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57">
        <v>3</v>
      </c>
      <c r="B1227" s="1057">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57">
        <v>4</v>
      </c>
      <c r="B1228" s="1057">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57">
        <v>5</v>
      </c>
      <c r="B1229" s="1057">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57">
        <v>6</v>
      </c>
      <c r="B1230" s="1057">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57">
        <v>7</v>
      </c>
      <c r="B1231" s="1057">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57">
        <v>8</v>
      </c>
      <c r="B1232" s="1057">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57">
        <v>9</v>
      </c>
      <c r="B1233" s="1057">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57">
        <v>10</v>
      </c>
      <c r="B1234" s="1057">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57">
        <v>11</v>
      </c>
      <c r="B1235" s="1057">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57">
        <v>12</v>
      </c>
      <c r="B1236" s="1057">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57">
        <v>13</v>
      </c>
      <c r="B1237" s="1057">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57">
        <v>14</v>
      </c>
      <c r="B1238" s="1057">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57">
        <v>15</v>
      </c>
      <c r="B1239" s="1057">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57">
        <v>16</v>
      </c>
      <c r="B1240" s="1057">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57">
        <v>17</v>
      </c>
      <c r="B1241" s="1057">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57">
        <v>18</v>
      </c>
      <c r="B1242" s="1057">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57">
        <v>19</v>
      </c>
      <c r="B1243" s="1057">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57">
        <v>20</v>
      </c>
      <c r="B1244" s="1057">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57">
        <v>21</v>
      </c>
      <c r="B1245" s="1057">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57">
        <v>22</v>
      </c>
      <c r="B1246" s="1057">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57">
        <v>23</v>
      </c>
      <c r="B1247" s="1057">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57">
        <v>24</v>
      </c>
      <c r="B1248" s="1057">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57">
        <v>25</v>
      </c>
      <c r="B1249" s="1057">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57">
        <v>26</v>
      </c>
      <c r="B1250" s="1057">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57">
        <v>27</v>
      </c>
      <c r="B1251" s="1057">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57">
        <v>28</v>
      </c>
      <c r="B1252" s="1057">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57">
        <v>29</v>
      </c>
      <c r="B1253" s="1057">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57">
        <v>30</v>
      </c>
      <c r="B1254" s="1057">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496</v>
      </c>
      <c r="Z1257" s="360"/>
      <c r="AA1257" s="360"/>
      <c r="AB1257" s="360"/>
      <c r="AC1257" s="142" t="s">
        <v>479</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57">
        <v>1</v>
      </c>
      <c r="B1258" s="1057">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57">
        <v>2</v>
      </c>
      <c r="B1259" s="1057">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57">
        <v>3</v>
      </c>
      <c r="B1260" s="1057">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57">
        <v>4</v>
      </c>
      <c r="B1261" s="1057">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57">
        <v>5</v>
      </c>
      <c r="B1262" s="1057">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57">
        <v>6</v>
      </c>
      <c r="B1263" s="1057">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57">
        <v>7</v>
      </c>
      <c r="B1264" s="1057">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57">
        <v>8</v>
      </c>
      <c r="B1265" s="1057">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57">
        <v>9</v>
      </c>
      <c r="B1266" s="1057">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57">
        <v>10</v>
      </c>
      <c r="B1267" s="1057">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57">
        <v>11</v>
      </c>
      <c r="B1268" s="1057">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57">
        <v>12</v>
      </c>
      <c r="B1269" s="1057">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57">
        <v>13</v>
      </c>
      <c r="B1270" s="1057">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57">
        <v>14</v>
      </c>
      <c r="B1271" s="1057">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57">
        <v>15</v>
      </c>
      <c r="B1272" s="1057">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57">
        <v>16</v>
      </c>
      <c r="B1273" s="1057">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57">
        <v>17</v>
      </c>
      <c r="B1274" s="1057">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57">
        <v>18</v>
      </c>
      <c r="B1275" s="1057">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57">
        <v>19</v>
      </c>
      <c r="B1276" s="1057">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57">
        <v>20</v>
      </c>
      <c r="B1277" s="1057">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57">
        <v>21</v>
      </c>
      <c r="B1278" s="1057">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57">
        <v>22</v>
      </c>
      <c r="B1279" s="1057">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57">
        <v>23</v>
      </c>
      <c r="B1280" s="1057">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57">
        <v>24</v>
      </c>
      <c r="B1281" s="1057">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57">
        <v>25</v>
      </c>
      <c r="B1282" s="1057">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57">
        <v>26</v>
      </c>
      <c r="B1283" s="1057">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57">
        <v>27</v>
      </c>
      <c r="B1284" s="1057">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57">
        <v>28</v>
      </c>
      <c r="B1285" s="1057">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57">
        <v>29</v>
      </c>
      <c r="B1286" s="1057">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57">
        <v>30</v>
      </c>
      <c r="B1287" s="1057">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496</v>
      </c>
      <c r="Z1290" s="360"/>
      <c r="AA1290" s="360"/>
      <c r="AB1290" s="360"/>
      <c r="AC1290" s="142" t="s">
        <v>479</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57">
        <v>1</v>
      </c>
      <c r="B1291" s="1057">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57">
        <v>2</v>
      </c>
      <c r="B1292" s="1057">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57">
        <v>3</v>
      </c>
      <c r="B1293" s="1057">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57">
        <v>4</v>
      </c>
      <c r="B1294" s="1057">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57">
        <v>5</v>
      </c>
      <c r="B1295" s="1057">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57">
        <v>6</v>
      </c>
      <c r="B1296" s="1057">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57">
        <v>7</v>
      </c>
      <c r="B1297" s="1057">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57">
        <v>8</v>
      </c>
      <c r="B1298" s="1057">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57">
        <v>9</v>
      </c>
      <c r="B1299" s="1057">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57">
        <v>10</v>
      </c>
      <c r="B1300" s="1057">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57">
        <v>11</v>
      </c>
      <c r="B1301" s="1057">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57">
        <v>12</v>
      </c>
      <c r="B1302" s="1057">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57">
        <v>13</v>
      </c>
      <c r="B1303" s="1057">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57">
        <v>14</v>
      </c>
      <c r="B1304" s="1057">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57">
        <v>15</v>
      </c>
      <c r="B1305" s="1057">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57">
        <v>16</v>
      </c>
      <c r="B1306" s="1057">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57">
        <v>17</v>
      </c>
      <c r="B1307" s="1057">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57">
        <v>18</v>
      </c>
      <c r="B1308" s="1057">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57">
        <v>19</v>
      </c>
      <c r="B1309" s="1057">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57">
        <v>20</v>
      </c>
      <c r="B1310" s="1057">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57">
        <v>21</v>
      </c>
      <c r="B1311" s="1057">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57">
        <v>22</v>
      </c>
      <c r="B1312" s="1057">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57">
        <v>23</v>
      </c>
      <c r="B1313" s="1057">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57">
        <v>24</v>
      </c>
      <c r="B1314" s="1057">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57">
        <v>25</v>
      </c>
      <c r="B1315" s="1057">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57">
        <v>26</v>
      </c>
      <c r="B1316" s="1057">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57">
        <v>27</v>
      </c>
      <c r="B1317" s="1057">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57">
        <v>28</v>
      </c>
      <c r="B1318" s="1057">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57">
        <v>29</v>
      </c>
      <c r="B1319" s="1057">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57">
        <v>30</v>
      </c>
      <c r="B1320" s="1057">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2018-08-16T00:31:11Z</cp:lastPrinted>
  <dcterms:created xsi:type="dcterms:W3CDTF">2012-03-13T00:50:25Z</dcterms:created>
  <dcterms:modified xsi:type="dcterms:W3CDTF">2020-11-13T07:51:25Z</dcterms:modified>
</cp:coreProperties>
</file>