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確認終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<sst xmlns="http://schemas.openxmlformats.org/spreadsheetml/2006/main" count="3190" uniqueCount="723">
  <si>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</si>
  <si>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</si>
  <si>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</si>
  <si>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</si>
  <si>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</si>
  <si>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</si>
  <si>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</si>
  <si>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</si>
  <si>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</si>
  <si>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</si>
  <si>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</si>
  <si>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</si>
  <si>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</si>
  <si>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</si>
  <si>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</si>
  <si>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</si>
  <si>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</si>
  <si>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</si>
  <si>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</si>
  <si>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</si>
  <si>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</si>
  <si>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</si>
  <si>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</si>
  <si>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</si>
  <si>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</si>
  <si>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</si>
  <si>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</si>
  <si>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</si>
  <si>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</si>
  <si>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</si>
  <si>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</si>
  <si>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</si>
  <si>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</si>
  <si>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</si>
  <si>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</si>
  <si>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</si>
  <si>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</si>
  <si>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</si>
  <si>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</si>
  <si>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</si>
  <si>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</si>
  <si>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</si>
  <si>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</si>
  <si>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</si>
  <si>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</si>
  <si>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</si>
  <si>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</si>
  <si>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</si>
  <si>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</si>
  <si>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</si>
  <si>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</si>
  <si>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</si>
  <si>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</si>
  <si>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</si>
  <si>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</si>
  <si>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</si>
  <si>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</si>
  <si>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</si>
  <si>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</si>
  <si>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</si>
  <si>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</si>
  <si>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</si>
  <si>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</si>
  <si>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</si>
  <si>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</si>
  <si>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</si>
  <si>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</si>
  <si>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</si>
  <si>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</si>
  <si>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</si>
  <si>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</si>
  <si>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</si>
  <si>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</si>
  <si>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</si>
  <si>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</si>
  <si>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</si>
  <si>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</si>
  <si>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</si>
  <si>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</si>
  <si>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</si>
  <si>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</si>
  <si>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</si>
  <si>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</si>
  <si>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</si>
  <si>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</si>
  <si>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</si>
  <si>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</si>
  <si>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</si>
  <si>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</si>
  <si>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</si>
  <si>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</si>
  <si>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</si>
  <si>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</si>
  <si>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</si>
  <si>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</si>
  <si>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</si>
  <si>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</si>
  <si>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</si>
  <si>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</si>
  <si>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</si>
  <si>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</si>
  <si>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</si>
  <si>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</si>
  <si>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</si>
  <si>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</si>
  <si>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</si>
  <si>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</si>
  <si>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</si>
  <si>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</si>
  <si>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</si>
  <si>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</si>
  <si>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</si>
  <si>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</si>
  <si>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</si>
  <si>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</si>
  <si>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</si>
  <si>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</si>
  <si>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</si>
  <si>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</si>
  <si>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</si>
  <si>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</si>
  <si>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</si>
  <si>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</si>
  <si>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</si>
  <si>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</si>
  <si>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</si>
  <si>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</si>
  <si>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</si>
  <si>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</si>
  <si>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</si>
  <si>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</si>
  <si>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</si>
  <si>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</si>
  <si>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</si>
  <si>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</si>
  <si>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</si>
  <si>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</si>
  <si>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</si>
  <si>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</si>
  <si>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</si>
  <si>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</si>
  <si>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</si>
  <si>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</si>
  <si>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</si>
  <si>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</si>
  <si>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</si>
  <si>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</si>
  <si>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</si>
  <si>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</si>
  <si>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</si>
  <si>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</si>
  <si>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</si>
  <si>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</si>
  <si>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</si>
  <si>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</si>
  <si>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</si>
  <si>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</si>
  <si>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</si>
  <si>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</si>
  <si>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</si>
  <si>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</si>
  <si>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</si>
  <si>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</si>
  <si>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</si>
  <si>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</si>
  <si>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</si>
  <si>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</si>
  <si>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</si>
  <si>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</si>
  <si>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</si>
  <si>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</si>
  <si>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</si>
  <si>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</si>
  <si>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</si>
  <si>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</si>
  <si>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</si>
  <si>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</si>
  <si>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</si>
  <si>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</si>
  <si>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</si>
  <si>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</si>
  <si>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</si>
  <si>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</si>
  <si>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</si>
  <si>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</si>
  <si>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</si>
  <si>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</si>
  <si>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</si>
  <si>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</si>
  <si>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</si>
  <si>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</si>
  <si>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</si>
  <si>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</si>
  <si>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</si>
  <si>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</si>
  <si>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</si>
  <si>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</si>
  <si>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</si>
  <si>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</si>
  <si>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</si>
  <si>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</si>
  <si>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</si>
  <si>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</si>
  <si>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</si>
  <si>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</si>
  <si>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</si>
  <si>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</si>
  <si>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</si>
  <si>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</si>
  <si>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</si>
  <si>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</si>
  <si>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</si>
  <si>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</si>
  <si>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</si>
  <si>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</si>
  <si>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</si>
  <si>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</si>
  <si>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</si>
  <si>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</si>
  <si>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</si>
  <si>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</si>
  <si>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</si>
  <si>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</si>
  <si>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</si>
  <si>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</si>
  <si>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</si>
  <si>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</si>
  <si>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</si>
  <si>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</si>
  <si>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</si>
  <si>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</si>
  <si>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</si>
  <si>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</si>
  <si>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</si>
  <si>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</si>
  <si>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</si>
  <si>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</si>
  <si>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</si>
  <si>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</si>
  <si>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</si>
  <si>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</si>
  <si>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</si>
  <si>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</si>
  <si>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</si>
  <si>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</si>
  <si>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</si>
  <si>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</si>
  <si>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</si>
  <si>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</si>
  <si>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</si>
  <si>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</si>
  <si>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</si>
  <si>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</si>
  <si>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</si>
  <si>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</si>
  <si>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</si>
  <si>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</si>
  <si>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</si>
  <si>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</si>
  <si>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</si>
  <si>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</si>
  <si>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</si>
  <si>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</si>
  <si>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</si>
  <si>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</si>
  <si>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</si>
  <si>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</si>
  <si>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</si>
  <si>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</si>
  <si>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</si>
  <si>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</si>
  <si>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</si>
  <si>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</si>
  <si>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</si>
  <si>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</si>
  <si>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</si>
  <si>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</si>
  <si>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</si>
  <si>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</si>
  <si>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</si>
  <si>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</si>
  <si>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</si>
  <si>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</si>
  <si>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</si>
  <si>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</si>
  <si>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</si>
  <si>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</si>
  <si>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</si>
  <si>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</si>
  <si>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</si>
  <si>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</si>
  <si>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</si>
  <si>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</si>
  <si>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</si>
  <si>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</si>
  <si>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</si>
  <si>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</si>
  <si>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</si>
  <si>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</si>
  <si>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</si>
  <si>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</si>
  <si>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</si>
  <si>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</si>
  <si>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</si>
  <si>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</si>
  <si>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</si>
  <si>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</si>
  <si>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</si>
  <si>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</si>
  <si>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</si>
  <si>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</si>
  <si>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</si>
  <si>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</si>
  <si>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</si>
  <si>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</si>
  <si>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</si>
  <si>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</si>
  <si>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</si>
  <si>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</si>
  <si>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</si>
  <si>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</si>
  <si>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</si>
  <si>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</si>
  <si>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</si>
  <si>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</si>
  <si>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</si>
  <si>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</si>
  <si>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</si>
  <si>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</si>
  <si>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</si>
  <si>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</si>
  <si>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</si>
  <si>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</si>
  <si>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</si>
  <si>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</si>
  <si>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</si>
  <si>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</si>
  <si>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</si>
  <si>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</si>
  <si>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</si>
  <si>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</si>
  <si>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</si>
  <si>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</si>
  <si>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</si>
  <si>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</si>
  <si>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</si>
  <si>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</si>
  <si>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</si>
  <si>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</si>
  <si>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</si>
  <si>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</si>
  <si>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</si>
  <si>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</si>
  <si>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</si>
  <si>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</si>
  <si>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</si>
  <si>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</si>
  <si>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</si>
  <si>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</si>
  <si>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</si>
  <si>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</si>
  <si>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</si>
  <si>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</si>
  <si>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</si>
  <si>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</si>
  <si>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</si>
  <si>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</si>
  <si>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</si>
  <si>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</si>
  <si>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</si>
  <si>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</si>
  <si>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</si>
  <si>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</si>
  <si>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</si>
  <si>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</si>
  <si>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</si>
  <si>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</si>
  <si>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</si>
  <si>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</si>
  <si>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</si>
  <si>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</si>
  <si>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</si>
  <si>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</si>
  <si>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</si>
  <si>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</si>
  <si>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</si>
  <si>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</si>
  <si>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</si>
  <si>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</si>
  <si>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</si>
  <si>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</si>
  <si>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</si>
  <si>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</si>
  <si>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</si>
  <si>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</si>
  <si>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</si>
  <si>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</si>
  <si>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</si>
  <si>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</si>
  <si>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</si>
  <si>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</si>
  <si>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</si>
  <si>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</si>
  <si>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</si>
  <si>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</si>
  <si>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</si>
  <si>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</si>
  <si>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</si>
  <si>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</si>
  <si>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</si>
  <si>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</si>
  <si>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</si>
  <si>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</si>
  <si>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</si>
  <si>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</si>
  <si>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</si>
  <si>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</si>
  <si>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</si>
  <si>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</si>
  <si>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</si>
  <si>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</si>
  <si>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</si>
  <si>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</si>
  <si>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</si>
  <si>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</si>
  <si>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</si>
  <si>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</si>
  <si>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</si>
  <si>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</si>
  <si>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</si>
  <si>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</si>
  <si>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</si>
  <si>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</si>
  <si>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</si>
  <si>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</si>
  <si>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</si>
  <si>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</si>
  <si>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</si>
  <si>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</si>
  <si>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</si>
  <si>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</si>
  <si>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</si>
  <si>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</si>
  <si>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</si>
  <si>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</si>
  <si>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</si>
  <si>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</si>
  <si>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</si>
  <si>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</si>
  <si>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</si>
  <si>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</si>
  <si>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</si>
  <si>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</si>
  <si>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</si>
  <si>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</si>
  <si>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</si>
  <si>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</si>
  <si>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</si>
  <si>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</si>
  <si>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</si>
  <si>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</si>
  <si>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</si>
  <si>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</si>
  <si>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</si>
  <si>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</si>
  <si>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</si>
  <si>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</si>
  <si>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</si>
  <si>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</si>
  <si>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</si>
  <si>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</si>
  <si>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</si>
  <si>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</si>
  <si>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</si>
  <si>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</si>
  <si>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</si>
  <si>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</si>
  <si>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</si>
  <si>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</si>
  <si>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</si>
  <si>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</si>
  <si>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</si>
  <si>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</si>
  <si>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</si>
  <si>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</si>
  <si>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</si>
  <si>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</si>
  <si>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</si>
  <si>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</si>
  <si>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</si>
  <si>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</si>
  <si>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</si>
  <si>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</si>
  <si>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</si>
  <si>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</si>
  <si>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</si>
  <si>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</si>
  <si>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</si>
  <si>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</si>
  <si>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</si>
  <si>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</si>
  <si>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</si>
  <si>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</si>
  <si>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</si>
  <si>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</si>
  <si>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</si>
  <si>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</si>
  <si>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</si>
  <si>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</si>
  <si>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</si>
  <si>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</si>
  <si>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</si>
  <si>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</si>
  <si>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</si>
  <si>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</si>
  <si>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</si>
  <si>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</si>
  <si>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</si>
  <si>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</si>
  <si>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</si>
  <si>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</si>
  <si>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</si>
  <si>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</si>
  <si>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</si>
  <si>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</si>
  <si>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</si>
  <si>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</si>
  <si>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</si>
  <si>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</si>
  <si>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</si>
  <si>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</si>
  <si>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</si>
  <si>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</si>
  <si>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</si>
  <si>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</si>
  <si>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</si>
  <si>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</si>
  <si>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</si>
  <si>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</si>
  <si>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</si>
  <si>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</si>
  <si>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</si>
  <si>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</si>
  <si>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</si>
  <si>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</si>
  <si>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最低賃金引上げに向けた中小企業・小規模事業者支援事業</t>
    <phoneticPr fontId="5"/>
  </si>
  <si>
    <t>厚生労働省</t>
  </si>
  <si>
    <t>労働基準局</t>
    <phoneticPr fontId="5"/>
  </si>
  <si>
    <t>賃金課</t>
    <rPh sb="0" eb="3">
      <t>チンギンカ</t>
    </rPh>
    <phoneticPr fontId="5"/>
  </si>
  <si>
    <t>武田　康祐</t>
    <phoneticPr fontId="5"/>
  </si>
  <si>
    <t>○</t>
  </si>
  <si>
    <t>-</t>
  </si>
  <si>
    <t>-</t>
    <phoneticPr fontId="5"/>
  </si>
  <si>
    <t>中小企業・小規模事業者の生産性向上等のための支援を行うことにより、最低賃金引上げに向けた環境整備を図る。</t>
    <phoneticPr fontId="5"/>
  </si>
  <si>
    <t>-</t>
    <phoneticPr fontId="5"/>
  </si>
  <si>
    <t>-</t>
    <phoneticPr fontId="5"/>
  </si>
  <si>
    <t>中小企業最低賃金引上げ支援対策費補助金</t>
    <rPh sb="0" eb="2">
      <t>チュウショウ</t>
    </rPh>
    <rPh sb="2" eb="4">
      <t>キギョウ</t>
    </rPh>
    <rPh sb="4" eb="6">
      <t>サイテイ</t>
    </rPh>
    <rPh sb="6" eb="8">
      <t>チンギン</t>
    </rPh>
    <rPh sb="8" eb="9">
      <t>ヒ</t>
    </rPh>
    <rPh sb="9" eb="10">
      <t>ア</t>
    </rPh>
    <rPh sb="11" eb="13">
      <t>シエン</t>
    </rPh>
    <rPh sb="13" eb="16">
      <t>タイサクヒ</t>
    </rPh>
    <rPh sb="16" eb="19">
      <t>ホジョキン</t>
    </rPh>
    <phoneticPr fontId="5"/>
  </si>
  <si>
    <t>諸謝金</t>
    <rPh sb="0" eb="1">
      <t>ショ</t>
    </rPh>
    <rPh sb="1" eb="3">
      <t>シャキン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</si>
  <si>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</si>
  <si>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</si>
  <si>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</si>
  <si>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助成事業場における、最低時間給以外の時間給1,000円未満の労働者への賃金引上げの波及
※ 平成27年度までは800円未満</t>
    <phoneticPr fontId="5"/>
  </si>
  <si>
    <t>％</t>
    <phoneticPr fontId="5"/>
  </si>
  <si>
    <t>業務改善助成金の事業実績報告書</t>
    <phoneticPr fontId="5"/>
  </si>
  <si>
    <t>最低賃金総合相談支援センターの相談件数</t>
    <phoneticPr fontId="5"/>
  </si>
  <si>
    <t>-</t>
    <phoneticPr fontId="5"/>
  </si>
  <si>
    <t>-</t>
    <phoneticPr fontId="5"/>
  </si>
  <si>
    <t>件</t>
    <rPh sb="0" eb="1">
      <t>ケン</t>
    </rPh>
    <phoneticPr fontId="5"/>
  </si>
  <si>
    <t>-</t>
    <phoneticPr fontId="5"/>
  </si>
  <si>
    <t>最低賃金総合相談支援センターの専門家派遣件数</t>
    <phoneticPr fontId="5"/>
  </si>
  <si>
    <t>-</t>
    <phoneticPr fontId="5"/>
  </si>
  <si>
    <t>業務改善助成金の支給決定件数</t>
    <phoneticPr fontId="5"/>
  </si>
  <si>
    <t>-</t>
    <phoneticPr fontId="5"/>
  </si>
  <si>
    <t>-</t>
    <phoneticPr fontId="5"/>
  </si>
  <si>
    <t>業種別中小企業団体助成金の支給決定件数</t>
    <phoneticPr fontId="5"/>
  </si>
  <si>
    <t>X：事業委託費／Y：専門家派遣件数＋相談件数</t>
    <phoneticPr fontId="5"/>
  </si>
  <si>
    <t>170,601,107
/7,726</t>
    <phoneticPr fontId="5"/>
  </si>
  <si>
    <t>554,625,629
/20,612</t>
    <phoneticPr fontId="5"/>
  </si>
  <si>
    <t>円/件数</t>
    <rPh sb="0" eb="1">
      <t>エン</t>
    </rPh>
    <rPh sb="2" eb="4">
      <t>ケンスウ</t>
    </rPh>
    <phoneticPr fontId="5"/>
  </si>
  <si>
    <t>最低賃金引上げに向け中小企業・小規模事業者の生産性向上の支援を図ること（施策目標Ⅲ-1-2）</t>
    <phoneticPr fontId="5"/>
  </si>
  <si>
    <t>施策大目標1　労働条件の確保・改善を図ること</t>
    <phoneticPr fontId="5"/>
  </si>
  <si>
    <t>最低賃金相談支援センターにおける専門家派遣件数</t>
    <phoneticPr fontId="5"/>
  </si>
  <si>
    <t>業務改善助成金の支給決定件数</t>
    <phoneticPr fontId="5"/>
  </si>
  <si>
    <t>-</t>
    <phoneticPr fontId="5"/>
  </si>
  <si>
    <t>事業場の最低時間給以外の時間給1,000円未満の労働者について、賃金引上げを行った割合
※ 平成27年度までは800円未満</t>
    <phoneticPr fontId="5"/>
  </si>
  <si>
    <t>-</t>
    <phoneticPr fontId="5"/>
  </si>
  <si>
    <t>-</t>
    <phoneticPr fontId="5"/>
  </si>
  <si>
    <t>-</t>
    <phoneticPr fontId="5"/>
  </si>
  <si>
    <t>最低賃金の引上げに向けて中小企業・小規模事業者を支援することにより、中小企業における最低賃金の引上げの円滑な実施を図るものであり、広く国民のニーズがあり、また事業内容もニーズにあわせた見直しを行っている。</t>
    <phoneticPr fontId="5"/>
  </si>
  <si>
    <t>上記のとおり、国が全国的に取り組むべき事業である。</t>
    <phoneticPr fontId="5"/>
  </si>
  <si>
    <t>‐</t>
  </si>
  <si>
    <t>本事業の実施に当たり、真に必要な経費を支出している。</t>
    <phoneticPr fontId="5"/>
  </si>
  <si>
    <t>実績を踏まえた予算額の縮減等を行い、効率的に事業が行えるよう見直しを行っている。</t>
    <phoneticPr fontId="5"/>
  </si>
  <si>
    <t>低コストで事業効果が高まるよう、必要に応じて事業の見直しを行っている。</t>
    <phoneticPr fontId="5"/>
  </si>
  <si>
    <t>成果物（生産性向上による賃金引上げ事例紹介の小冊子等）は、都道府県労働局等において積極的に周知広報に活用されている。</t>
    <phoneticPr fontId="5"/>
  </si>
  <si>
    <t>点検対象外</t>
    <rPh sb="0" eb="2">
      <t>テンケン</t>
    </rPh>
    <rPh sb="2" eb="5">
      <t>タイショウガイ</t>
    </rPh>
    <phoneticPr fontId="5"/>
  </si>
  <si>
    <t>-</t>
    <phoneticPr fontId="5"/>
  </si>
  <si>
    <t>64</t>
    <phoneticPr fontId="5"/>
  </si>
  <si>
    <t>908</t>
    <phoneticPr fontId="5"/>
  </si>
  <si>
    <t>339</t>
    <phoneticPr fontId="5"/>
  </si>
  <si>
    <t>350</t>
    <phoneticPr fontId="5"/>
  </si>
  <si>
    <t>361</t>
    <phoneticPr fontId="5"/>
  </si>
  <si>
    <t>358</t>
    <phoneticPr fontId="5"/>
  </si>
  <si>
    <t>事業費</t>
    <rPh sb="0" eb="3">
      <t>ジギョウヒ</t>
    </rPh>
    <phoneticPr fontId="5"/>
  </si>
  <si>
    <t>消費税</t>
    <rPh sb="0" eb="3">
      <t>ショウヒゼイ</t>
    </rPh>
    <phoneticPr fontId="5"/>
  </si>
  <si>
    <t>助成金</t>
    <rPh sb="0" eb="3">
      <t>ジョセイキン</t>
    </rPh>
    <phoneticPr fontId="5"/>
  </si>
  <si>
    <t>一般競争入札等によりコスト削減に努めており、水準は妥当である。</t>
    <rPh sb="0" eb="2">
      <t>イッパン</t>
    </rPh>
    <rPh sb="2" eb="4">
      <t>キョウソウ</t>
    </rPh>
    <rPh sb="4" eb="6">
      <t>ニュウサツ</t>
    </rPh>
    <rPh sb="6" eb="7">
      <t>トウ</t>
    </rPh>
    <rPh sb="13" eb="15">
      <t>サクゲン</t>
    </rPh>
    <rPh sb="16" eb="17">
      <t>ツト</t>
    </rPh>
    <rPh sb="22" eb="24">
      <t>スイジュン</t>
    </rPh>
    <rPh sb="25" eb="27">
      <t>ダトウ</t>
    </rPh>
    <phoneticPr fontId="5"/>
  </si>
  <si>
    <t>引き続き事業の効率化に努めつつ、執行実績を踏まえて、積極的な周知広報や予算の積算の見直し等を行った上で、所要の予算要求を行う。</t>
    <rPh sb="16" eb="18">
      <t>シッコウ</t>
    </rPh>
    <rPh sb="18" eb="20">
      <t>ジッセキ</t>
    </rPh>
    <rPh sb="21" eb="22">
      <t>フ</t>
    </rPh>
    <rPh sb="26" eb="29">
      <t>セッキョクテキ</t>
    </rPh>
    <rPh sb="30" eb="32">
      <t>シュウチ</t>
    </rPh>
    <rPh sb="32" eb="34">
      <t>コウホウ</t>
    </rPh>
    <rPh sb="35" eb="37">
      <t>ヨサン</t>
    </rPh>
    <rPh sb="38" eb="40">
      <t>セキサン</t>
    </rPh>
    <rPh sb="41" eb="43">
      <t>ミナオ</t>
    </rPh>
    <rPh sb="44" eb="45">
      <t>トウ</t>
    </rPh>
    <rPh sb="46" eb="47">
      <t>オコナ</t>
    </rPh>
    <rPh sb="49" eb="50">
      <t>ウエ</t>
    </rPh>
    <rPh sb="52" eb="54">
      <t>ショヨウ</t>
    </rPh>
    <phoneticPr fontId="5"/>
  </si>
  <si>
    <t>委託先、助成先の選定に当たっては、競争性を確保するため、広く一般に公募、外部委員による選考等をした上で決定している。一者応札となった案件については、入札説明会に参加したものの、検討時間の不足を理由として応札しなかった事業者がいたことから、今後は入札公告の期間を伸ばすことを検討する。</t>
    <rPh sb="74" eb="76">
      <t>ニュウサツ</t>
    </rPh>
    <rPh sb="76" eb="79">
      <t>セツメイカイ</t>
    </rPh>
    <rPh sb="80" eb="82">
      <t>サンカ</t>
    </rPh>
    <rPh sb="88" eb="90">
      <t>ケントウ</t>
    </rPh>
    <rPh sb="90" eb="92">
      <t>ジカン</t>
    </rPh>
    <rPh sb="93" eb="95">
      <t>フソク</t>
    </rPh>
    <rPh sb="96" eb="98">
      <t>リユウ</t>
    </rPh>
    <rPh sb="101" eb="103">
      <t>オウサツ</t>
    </rPh>
    <rPh sb="108" eb="111">
      <t>ジギョウシャ</t>
    </rPh>
    <rPh sb="119" eb="121">
      <t>コンゴ</t>
    </rPh>
    <rPh sb="122" eb="124">
      <t>ニュウサツ</t>
    </rPh>
    <rPh sb="124" eb="126">
      <t>コウコク</t>
    </rPh>
    <rPh sb="127" eb="129">
      <t>キカン</t>
    </rPh>
    <rPh sb="130" eb="131">
      <t>ノ</t>
    </rPh>
    <rPh sb="136" eb="138">
      <t>ケントウ</t>
    </rPh>
    <phoneticPr fontId="5"/>
  </si>
  <si>
    <t>有</t>
  </si>
  <si>
    <t>無</t>
  </si>
  <si>
    <t>（株）日本廣告社</t>
    <phoneticPr fontId="5"/>
  </si>
  <si>
    <t>最低賃金及び相談等支援事業の周知広報</t>
    <rPh sb="0" eb="2">
      <t>サイテイ</t>
    </rPh>
    <rPh sb="2" eb="4">
      <t>チンギン</t>
    </rPh>
    <rPh sb="4" eb="5">
      <t>オヨ</t>
    </rPh>
    <rPh sb="6" eb="8">
      <t>ソウダン</t>
    </rPh>
    <rPh sb="8" eb="9">
      <t>トウ</t>
    </rPh>
    <rPh sb="9" eb="11">
      <t>シエン</t>
    </rPh>
    <rPh sb="11" eb="13">
      <t>ジギョウ</t>
    </rPh>
    <rPh sb="14" eb="16">
      <t>シュウチ</t>
    </rPh>
    <rPh sb="16" eb="18">
      <t>コウホウ</t>
    </rPh>
    <phoneticPr fontId="5"/>
  </si>
  <si>
    <t>有限責任監査法人トーマツ</t>
  </si>
  <si>
    <t>助成金を活用した好事例収集及び周知用資料の作成</t>
  </si>
  <si>
    <t>-</t>
    <phoneticPr fontId="5"/>
  </si>
  <si>
    <t>傘下企業の賃金引上げを目的とした、労働能率増進等のための取組</t>
  </si>
  <si>
    <t>補助金等交付</t>
  </si>
  <si>
    <t>-</t>
    <phoneticPr fontId="5"/>
  </si>
  <si>
    <t>-</t>
    <phoneticPr fontId="5"/>
  </si>
  <si>
    <t>最低賃金引上げに向けて生産性向上等の経営改善に取り組む中小企業の労働条件管理等の相談</t>
  </si>
  <si>
    <t>一般社団法人全国中小建築工事業団体連合会</t>
    <phoneticPr fontId="5"/>
  </si>
  <si>
    <t>一般社団法人日本添乗サービス協会</t>
    <phoneticPr fontId="5"/>
  </si>
  <si>
    <t>東京都公衆浴場業生活衛生同業組合</t>
    <phoneticPr fontId="5"/>
  </si>
  <si>
    <t>一般社団法人全国基礎工事業団体連合会</t>
    <phoneticPr fontId="5"/>
  </si>
  <si>
    <t>全国クリーニング生活衛生同業組合連合会</t>
    <phoneticPr fontId="5"/>
  </si>
  <si>
    <t>公益社団法人日本ペストコントロール協会</t>
    <phoneticPr fontId="5"/>
  </si>
  <si>
    <t>名古屋タクシー協会</t>
    <phoneticPr fontId="5"/>
  </si>
  <si>
    <t>愛知県豆腐商工業協同組合</t>
    <phoneticPr fontId="5"/>
  </si>
  <si>
    <t>岩手県社会保険労務士会</t>
    <phoneticPr fontId="5"/>
  </si>
  <si>
    <t>一般社団法人　島根県経営者協会</t>
    <phoneticPr fontId="5"/>
  </si>
  <si>
    <t>広島県社会保険労務士会</t>
    <phoneticPr fontId="5"/>
  </si>
  <si>
    <t>愛知県社会保険労務士会</t>
    <phoneticPr fontId="5"/>
  </si>
  <si>
    <t>奈良県社会保険労務士会</t>
    <phoneticPr fontId="5"/>
  </si>
  <si>
    <t>公益社団法人　東京労働基準協会連合会</t>
    <phoneticPr fontId="5"/>
  </si>
  <si>
    <t>公益社団法人　千葉県労働基準協会連合会</t>
    <phoneticPr fontId="5"/>
  </si>
  <si>
    <t>静岡県中小企業団体中央会</t>
    <phoneticPr fontId="5"/>
  </si>
  <si>
    <t>沖縄県社会保険労務士会</t>
    <phoneticPr fontId="5"/>
  </si>
  <si>
    <t>B.有限責任監査法人トーマツ</t>
    <rPh sb="2" eb="4">
      <t>ユウゲン</t>
    </rPh>
    <rPh sb="4" eb="6">
      <t>セキニン</t>
    </rPh>
    <rPh sb="6" eb="8">
      <t>カンサ</t>
    </rPh>
    <rPh sb="8" eb="10">
      <t>ホウジン</t>
    </rPh>
    <phoneticPr fontId="5"/>
  </si>
  <si>
    <t>調査、印刷等</t>
    <rPh sb="0" eb="2">
      <t>チョウサ</t>
    </rPh>
    <rPh sb="3" eb="5">
      <t>インサツ</t>
    </rPh>
    <rPh sb="5" eb="6">
      <t>トウ</t>
    </rPh>
    <phoneticPr fontId="5"/>
  </si>
  <si>
    <t>ポスターの掲示等による周知広報</t>
    <phoneticPr fontId="5"/>
  </si>
  <si>
    <t>日本アパレルソーイング工業組合連合会</t>
    <phoneticPr fontId="5"/>
  </si>
  <si>
    <t>C.日本アパレルソーイング工業組合連合会</t>
    <phoneticPr fontId="5"/>
  </si>
  <si>
    <t>最低賃金引上げに向けた生産性向上のための取組</t>
    <rPh sb="0" eb="2">
      <t>サイテイ</t>
    </rPh>
    <rPh sb="2" eb="4">
      <t>チンギン</t>
    </rPh>
    <rPh sb="4" eb="5">
      <t>ヒ</t>
    </rPh>
    <rPh sb="5" eb="6">
      <t>ア</t>
    </rPh>
    <rPh sb="8" eb="9">
      <t>ム</t>
    </rPh>
    <rPh sb="11" eb="14">
      <t>セイサンセイ</t>
    </rPh>
    <rPh sb="14" eb="16">
      <t>コウジョウ</t>
    </rPh>
    <rPh sb="20" eb="22">
      <t>トリクミ</t>
    </rPh>
    <phoneticPr fontId="5"/>
  </si>
  <si>
    <t>秋田県社会保険労務士会</t>
    <phoneticPr fontId="5"/>
  </si>
  <si>
    <t>E.秋田県社会保険労務士会</t>
    <phoneticPr fontId="5"/>
  </si>
  <si>
    <t>消費税</t>
    <rPh sb="0" eb="3">
      <t>ショウヒゼイ</t>
    </rPh>
    <phoneticPr fontId="5"/>
  </si>
  <si>
    <t>最低賃金引上げに向けて生産性向上等の経営改善に取り組む中小企業の労働条件管理等の相談</t>
    <phoneticPr fontId="5"/>
  </si>
  <si>
    <t>最低賃金引上げに向けて生産性向上等の経営改善に取り組む中小企業の労働条件管理等の相談</t>
    <phoneticPr fontId="5"/>
  </si>
  <si>
    <t>-</t>
    <phoneticPr fontId="5"/>
  </si>
  <si>
    <t>最低賃金法第27条</t>
    <rPh sb="0" eb="2">
      <t>サイテイ</t>
    </rPh>
    <rPh sb="2" eb="5">
      <t>チンギンホウ</t>
    </rPh>
    <rPh sb="5" eb="6">
      <t>ダイ</t>
    </rPh>
    <rPh sb="8" eb="9">
      <t>ジョウ</t>
    </rPh>
    <phoneticPr fontId="5"/>
  </si>
  <si>
    <t>「ニッポン一億総活躍プラン」（平成28年6月2日閣議決定）
「働き方改革実行計画」（平成29年３月28日働き方改革実現会議決定）
「未来投資戦略2018」（平成30年6月15日閣議決定）
「経済財政運営と改革の基本方針2018」（平成30年6月15日閣議決定）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</si>
  <si>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</si>
  <si>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</si>
  <si>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</si>
  <si>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</si>
  <si>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</si>
  <si>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</si>
  <si>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</si>
  <si>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</si>
  <si>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</si>
  <si>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事業場の最低時間給以外の時間給1,000円未満の労働者について、賃金引上げを行った割合（最低時間給以外の賃金引き上げを行った労働者数／最低時間給以外の時間給1,000円未満の労働者数）
※ 平成27年度までは800円未満</t>
    <rPh sb="44" eb="46">
      <t>サイテイ</t>
    </rPh>
    <rPh sb="46" eb="48">
      <t>ジカン</t>
    </rPh>
    <rPh sb="48" eb="49">
      <t>キュウ</t>
    </rPh>
    <rPh sb="49" eb="51">
      <t>イガイ</t>
    </rPh>
    <rPh sb="52" eb="54">
      <t>チンギン</t>
    </rPh>
    <rPh sb="54" eb="55">
      <t>ヒ</t>
    </rPh>
    <rPh sb="56" eb="57">
      <t>ア</t>
    </rPh>
    <rPh sb="59" eb="60">
      <t>オコナ</t>
    </rPh>
    <rPh sb="62" eb="65">
      <t>ロウドウシャ</t>
    </rPh>
    <rPh sb="65" eb="66">
      <t>スウ</t>
    </rPh>
    <rPh sb="67" eb="69">
      <t>サイテイ</t>
    </rPh>
    <rPh sb="69" eb="71">
      <t>ジカン</t>
    </rPh>
    <rPh sb="71" eb="72">
      <t>キュウ</t>
    </rPh>
    <rPh sb="72" eb="74">
      <t>イガイ</t>
    </rPh>
    <rPh sb="75" eb="77">
      <t>ジカン</t>
    </rPh>
    <rPh sb="77" eb="78">
      <t>キュウ</t>
    </rPh>
    <rPh sb="83" eb="84">
      <t>エン</t>
    </rPh>
    <rPh sb="84" eb="86">
      <t>ミマン</t>
    </rPh>
    <rPh sb="87" eb="90">
      <t>ロウドウシャ</t>
    </rPh>
    <rPh sb="90" eb="91">
      <t>スウ</t>
    </rPh>
    <phoneticPr fontId="5"/>
  </si>
  <si>
    <t>-</t>
    <phoneticPr fontId="5"/>
  </si>
  <si>
    <t>550,753,930
/21,228</t>
    <phoneticPr fontId="5"/>
  </si>
  <si>
    <t>最低賃金の引上げに向けて中小企業・小規模事業者を支援することには、「ニッポン一億総活躍プラン」「働き方改革実行計画」「未来投資戦略」「経済財政運営と改革の基本方針」においても求められており、優先度の高い事業である。</t>
    <rPh sb="48" eb="49">
      <t>ハタラ</t>
    </rPh>
    <rPh sb="50" eb="51">
      <t>カタ</t>
    </rPh>
    <rPh sb="51" eb="53">
      <t>カイカク</t>
    </rPh>
    <rPh sb="53" eb="55">
      <t>ジッコウ</t>
    </rPh>
    <rPh sb="55" eb="57">
      <t>ケイカク</t>
    </rPh>
    <rPh sb="59" eb="61">
      <t>ミライ</t>
    </rPh>
    <rPh sb="61" eb="63">
      <t>トウシ</t>
    </rPh>
    <rPh sb="63" eb="65">
      <t>センリャク</t>
    </rPh>
    <rPh sb="67" eb="69">
      <t>ケイザイ</t>
    </rPh>
    <rPh sb="69" eb="71">
      <t>ザイセイ</t>
    </rPh>
    <rPh sb="71" eb="73">
      <t>ウンエイ</t>
    </rPh>
    <rPh sb="74" eb="76">
      <t>カイカク</t>
    </rPh>
    <rPh sb="77" eb="79">
      <t>キホン</t>
    </rPh>
    <rPh sb="79" eb="81">
      <t>ホウシン</t>
    </rPh>
    <phoneticPr fontId="5"/>
  </si>
  <si>
    <t>-</t>
    <phoneticPr fontId="5"/>
  </si>
  <si>
    <t>％</t>
    <phoneticPr fontId="5"/>
  </si>
  <si>
    <t>％</t>
    <phoneticPr fontId="5"/>
  </si>
  <si>
    <t>△</t>
  </si>
  <si>
    <t xml:space="preserve">①業務改善助成事業
　事業場内で最も低い時間給が一定額（1,000円）未満の中小企業事業者を対象に、生産性向上、労働能率増進のための設備導入等により、事業場内の最低賃金を一定額（30円、40円）以上引き上げた事業者に対して、当該設備導入等の経費の一部を助成する（引き上げた労働者数に応じて上限50万円、70万円、100万円、助成率10分の7、生産性要件を満たした場合4分の3（常時使用する労働者の数が企業全体で30人以下の事業場は4分の3、生産性要件を満たした場合5分の4））。
</t>
    <rPh sb="136" eb="139">
      <t>ロウドウシャ</t>
    </rPh>
    <rPh sb="139" eb="140">
      <t>スウ</t>
    </rPh>
    <phoneticPr fontId="5"/>
  </si>
  <si>
    <t xml:space="preserve">①業務改善助成事業
　生産性向上、労働能率増進のための設備導入等により、事業場内の最低賃金を引き上げた事業者に対して、当該設備導入等の経費の一部を助成することにより、当該事業場の最低賃金が一定額（30円、40円）以上引き上げられるため、施策目標に資するものと見込んでいる。
</t>
    <rPh sb="118" eb="120">
      <t>セサク</t>
    </rPh>
    <rPh sb="120" eb="122">
      <t>モクヒョウ</t>
    </rPh>
    <rPh sb="123" eb="124">
      <t>シ</t>
    </rPh>
    <rPh sb="129" eb="131">
      <t>ミコ</t>
    </rPh>
    <phoneticPr fontId="5"/>
  </si>
  <si>
    <t>A.（株）日本廣告社</t>
    <rPh sb="5" eb="7">
      <t>ニホン</t>
    </rPh>
    <rPh sb="7" eb="10">
      <t>コウコクシャ</t>
    </rPh>
    <phoneticPr fontId="5"/>
  </si>
  <si>
    <t>補正予算において助成金の要件等の拡充を行い、周知広報を行ったものの、支給実績が見込みを下回った。</t>
    <rPh sb="0" eb="2">
      <t>ホセイ</t>
    </rPh>
    <rPh sb="2" eb="4">
      <t>ヨサン</t>
    </rPh>
    <rPh sb="8" eb="11">
      <t>ジョセイキン</t>
    </rPh>
    <rPh sb="12" eb="15">
      <t>ヨウケントウ</t>
    </rPh>
    <rPh sb="16" eb="18">
      <t>カクジュウ</t>
    </rPh>
    <rPh sb="19" eb="20">
      <t>オコナ</t>
    </rPh>
    <rPh sb="22" eb="24">
      <t>シュウチ</t>
    </rPh>
    <rPh sb="24" eb="26">
      <t>コウホウ</t>
    </rPh>
    <rPh sb="27" eb="28">
      <t>オコナ</t>
    </rPh>
    <rPh sb="34" eb="36">
      <t>シキュウ</t>
    </rPh>
    <rPh sb="36" eb="38">
      <t>ジッセキ</t>
    </rPh>
    <rPh sb="39" eb="41">
      <t>ミコ</t>
    </rPh>
    <rPh sb="43" eb="45">
      <t>シタマワ</t>
    </rPh>
    <phoneticPr fontId="5"/>
  </si>
  <si>
    <t>平成28年度より対象となる労働者の事業場内最低賃金を800円未満から1,000円未満に大幅に拡大したことにより、目標値80％に対して、66％となり未達成である。</t>
    <rPh sb="0" eb="2">
      <t>ヘイセイ</t>
    </rPh>
    <rPh sb="4" eb="6">
      <t>ネンド</t>
    </rPh>
    <rPh sb="8" eb="10">
      <t>タイショウ</t>
    </rPh>
    <rPh sb="13" eb="16">
      <t>ロウドウシャ</t>
    </rPh>
    <rPh sb="17" eb="20">
      <t>ジギョウジョウ</t>
    </rPh>
    <rPh sb="20" eb="21">
      <t>ナイ</t>
    </rPh>
    <rPh sb="21" eb="23">
      <t>サイテイ</t>
    </rPh>
    <rPh sb="23" eb="25">
      <t>チンギン</t>
    </rPh>
    <rPh sb="29" eb="32">
      <t>エンミマン</t>
    </rPh>
    <rPh sb="39" eb="42">
      <t>エンミマン</t>
    </rPh>
    <rPh sb="43" eb="45">
      <t>オオハバ</t>
    </rPh>
    <rPh sb="46" eb="48">
      <t>カクダイ</t>
    </rPh>
    <rPh sb="56" eb="59">
      <t>モクヒョウチ</t>
    </rPh>
    <rPh sb="63" eb="64">
      <t>タイ</t>
    </rPh>
    <rPh sb="73" eb="76">
      <t>ミタッセイ</t>
    </rPh>
    <phoneticPr fontId="5"/>
  </si>
  <si>
    <t>活動実績は見込みに見合ったものとなっている。</t>
    <rPh sb="0" eb="2">
      <t>カツドウ</t>
    </rPh>
    <rPh sb="2" eb="4">
      <t>ジッセキ</t>
    </rPh>
    <rPh sb="5" eb="7">
      <t>ミコ</t>
    </rPh>
    <rPh sb="9" eb="11">
      <t>ミア</t>
    </rPh>
    <phoneticPr fontId="5"/>
  </si>
  <si>
    <t>成果実績、活動実績については、各事業ごとの項目は概ね妥当であり、さらに事業が効率的に行えるよう助成金の充実等、必要な見直しを行っている。また、平成29年度における最低賃金の引上げも円滑に行われたところである。</t>
    <rPh sb="0" eb="2">
      <t>セイカ</t>
    </rPh>
    <rPh sb="2" eb="4">
      <t>ジッセキ</t>
    </rPh>
    <rPh sb="5" eb="7">
      <t>カツドウ</t>
    </rPh>
    <rPh sb="7" eb="9">
      <t>ジッセキ</t>
    </rPh>
    <rPh sb="15" eb="16">
      <t>カク</t>
    </rPh>
    <rPh sb="47" eb="50">
      <t>ジョセイキン</t>
    </rPh>
    <rPh sb="51" eb="53">
      <t>ジュウジツ</t>
    </rPh>
    <phoneticPr fontId="5"/>
  </si>
  <si>
    <t>執行等改善</t>
  </si>
  <si>
    <t>庁費</t>
    <rPh sb="0" eb="2">
      <t>チョウヒ</t>
    </rPh>
    <phoneticPr fontId="5"/>
  </si>
  <si>
    <t>D.福岡労働局</t>
    <rPh sb="2" eb="4">
      <t>フクオカ</t>
    </rPh>
    <rPh sb="4" eb="7">
      <t>ロウドウキョク</t>
    </rPh>
    <phoneticPr fontId="5"/>
  </si>
  <si>
    <t>諸謝金</t>
    <rPh sb="0" eb="1">
      <t>ショ</t>
    </rPh>
    <rPh sb="1" eb="3">
      <t>シャキン</t>
    </rPh>
    <phoneticPr fontId="5"/>
  </si>
  <si>
    <t>旅費</t>
    <rPh sb="0" eb="2">
      <t>リョヒ</t>
    </rPh>
    <phoneticPr fontId="5"/>
  </si>
  <si>
    <t>周知広報経費等</t>
    <phoneticPr fontId="5"/>
  </si>
  <si>
    <t>調査員への謝金等</t>
    <rPh sb="0" eb="3">
      <t>チョウサイン</t>
    </rPh>
    <rPh sb="5" eb="7">
      <t>シャキン</t>
    </rPh>
    <rPh sb="7" eb="8">
      <t>トウ</t>
    </rPh>
    <phoneticPr fontId="5"/>
  </si>
  <si>
    <t>調査員旅費等</t>
    <rPh sb="0" eb="3">
      <t>チョウサイン</t>
    </rPh>
    <rPh sb="3" eb="5">
      <t>リョヒ</t>
    </rPh>
    <rPh sb="5" eb="6">
      <t>トウ</t>
    </rPh>
    <phoneticPr fontId="5"/>
  </si>
  <si>
    <t>福岡労働局</t>
    <rPh sb="0" eb="2">
      <t>フクオカ</t>
    </rPh>
    <rPh sb="2" eb="5">
      <t>ロウドウキョク</t>
    </rPh>
    <phoneticPr fontId="5"/>
  </si>
  <si>
    <t>-</t>
    <phoneticPr fontId="5"/>
  </si>
  <si>
    <t>-</t>
    <phoneticPr fontId="5"/>
  </si>
  <si>
    <t>-</t>
    <phoneticPr fontId="5"/>
  </si>
  <si>
    <t>-</t>
    <phoneticPr fontId="5"/>
  </si>
  <si>
    <t>周知広報経費等</t>
    <rPh sb="0" eb="7">
      <t>シュウチコウホウケイヒトウ</t>
    </rPh>
    <phoneticPr fontId="5"/>
  </si>
  <si>
    <t>-</t>
    <phoneticPr fontId="5"/>
  </si>
  <si>
    <t>-</t>
    <phoneticPr fontId="5"/>
  </si>
  <si>
    <t>-</t>
    <phoneticPr fontId="5"/>
  </si>
  <si>
    <t>-</t>
    <phoneticPr fontId="5"/>
  </si>
  <si>
    <t>-</t>
    <phoneticPr fontId="5"/>
  </si>
  <si>
    <t>鹿児島労働局</t>
    <rPh sb="0" eb="6">
      <t>カゴシマロウドウキョク</t>
    </rPh>
    <phoneticPr fontId="5"/>
  </si>
  <si>
    <t>新潟労働局</t>
    <rPh sb="0" eb="2">
      <t>ニイガタ</t>
    </rPh>
    <rPh sb="2" eb="5">
      <t>ロウドウキョク</t>
    </rPh>
    <phoneticPr fontId="5"/>
  </si>
  <si>
    <t>秋田労働局</t>
    <rPh sb="0" eb="2">
      <t>アキタ</t>
    </rPh>
    <rPh sb="2" eb="5">
      <t>ロウドウキョク</t>
    </rPh>
    <phoneticPr fontId="5"/>
  </si>
  <si>
    <t>長野労働局</t>
    <rPh sb="0" eb="2">
      <t>ナガノ</t>
    </rPh>
    <rPh sb="2" eb="5">
      <t>ロウドウキョク</t>
    </rPh>
    <phoneticPr fontId="5"/>
  </si>
  <si>
    <t>埼玉労働局</t>
    <rPh sb="0" eb="5">
      <t>サイタマロウドウキョク</t>
    </rPh>
    <phoneticPr fontId="5"/>
  </si>
  <si>
    <t>大阪労働局</t>
    <rPh sb="0" eb="2">
      <t>オオサカ</t>
    </rPh>
    <rPh sb="2" eb="5">
      <t>ロウドウキョク</t>
    </rPh>
    <phoneticPr fontId="5"/>
  </si>
  <si>
    <t>岡山労働局</t>
    <rPh sb="0" eb="2">
      <t>オカヤマ</t>
    </rPh>
    <rPh sb="2" eb="5">
      <t>ロウドウキョク</t>
    </rPh>
    <phoneticPr fontId="5"/>
  </si>
  <si>
    <t>鳥取労働局</t>
    <rPh sb="0" eb="2">
      <t>トットリ</t>
    </rPh>
    <rPh sb="2" eb="5">
      <t>ロウドウキョク</t>
    </rPh>
    <phoneticPr fontId="5"/>
  </si>
  <si>
    <t>福井労働局</t>
    <rPh sb="0" eb="2">
      <t>フクイ</t>
    </rPh>
    <rPh sb="2" eb="5">
      <t>ロウドウキョク</t>
    </rPh>
    <phoneticPr fontId="5"/>
  </si>
  <si>
    <t>最低賃金引上げに向けた生産性向上のための取組に対する助成</t>
    <rPh sb="0" eb="2">
      <t>サイテイ</t>
    </rPh>
    <rPh sb="2" eb="4">
      <t>チンギン</t>
    </rPh>
    <rPh sb="4" eb="5">
      <t>ヒ</t>
    </rPh>
    <rPh sb="5" eb="6">
      <t>ア</t>
    </rPh>
    <rPh sb="8" eb="9">
      <t>ム</t>
    </rPh>
    <rPh sb="11" eb="14">
      <t>セイサンセイ</t>
    </rPh>
    <rPh sb="14" eb="16">
      <t>コウジョウ</t>
    </rPh>
    <rPh sb="20" eb="22">
      <t>トリクミ</t>
    </rPh>
    <rPh sb="23" eb="24">
      <t>タイ</t>
    </rPh>
    <rPh sb="26" eb="28">
      <t>ジョセイ</t>
    </rPh>
    <phoneticPr fontId="5"/>
  </si>
  <si>
    <t>-</t>
    <phoneticPr fontId="5"/>
  </si>
  <si>
    <t>株式会社　ノースパワー</t>
    <phoneticPr fontId="5"/>
  </si>
  <si>
    <t>秋田港北トラック（株）</t>
    <phoneticPr fontId="5"/>
  </si>
  <si>
    <t>株式会社コスモ興業</t>
    <phoneticPr fontId="5"/>
  </si>
  <si>
    <t>-</t>
    <phoneticPr fontId="5"/>
  </si>
  <si>
    <t>株式会社ケアソリューションズ</t>
    <phoneticPr fontId="5"/>
  </si>
  <si>
    <t>有限会社　堀石油店</t>
    <phoneticPr fontId="5"/>
  </si>
  <si>
    <t>株式会社エムシー</t>
    <phoneticPr fontId="5"/>
  </si>
  <si>
    <t>株式会社パルック</t>
    <phoneticPr fontId="5"/>
  </si>
  <si>
    <t>株式会社パインバレー</t>
    <phoneticPr fontId="5"/>
  </si>
  <si>
    <t>株式会社　スニーズ</t>
    <phoneticPr fontId="5"/>
  </si>
  <si>
    <t>有限会社　ＤＯ観光バス</t>
    <phoneticPr fontId="5"/>
  </si>
  <si>
    <t>F. 有限会社　ＤＯ観光バス</t>
    <rPh sb="3" eb="7">
      <t>ユウゲンガイシャ</t>
    </rPh>
    <rPh sb="10" eb="12">
      <t>カンコウ</t>
    </rPh>
    <phoneticPr fontId="5"/>
  </si>
  <si>
    <t>最低賃金引上げに向けた生産性向上のための取組</t>
    <rPh sb="0" eb="2">
      <t>サイテイ</t>
    </rPh>
    <rPh sb="2" eb="4">
      <t>チンギン</t>
    </rPh>
    <rPh sb="4" eb="6">
      <t>ヒキア</t>
    </rPh>
    <rPh sb="8" eb="9">
      <t>ム</t>
    </rPh>
    <rPh sb="11" eb="14">
      <t>セイサンセイ</t>
    </rPh>
    <rPh sb="14" eb="16">
      <t>コウジョウ</t>
    </rPh>
    <rPh sb="20" eb="22">
      <t>トリクミ</t>
    </rPh>
    <phoneticPr fontId="5"/>
  </si>
  <si>
    <t>助成金を申請しようとする中小企業・小規模事業者において、業務改善のための機器導入に要する納入業者との詳細な仕様の調整に時間を要したこと、事業場内最低賃金の対象者に係る賃金の引上げによる他の労働者への影響の検討、賃金規定の改正（支給要件）内容の検討に時間がかかったこと、本助成金が企業の生産性向上、賃金引上げを目的とし、業務改善と賃金引上計画の中には長期で行わないと業務改善の成果が出ない計画があることから、事業を平成31年3月まで延ばさざるを得なくなり、申請の遅延が発生したことによるものである。</t>
    <phoneticPr fontId="5"/>
  </si>
  <si>
    <t>活動実績も当初見込みどおり、または、見込みを上回っているが、成果目標が未達成であることや執行率を勘案して積算を見直す等事業内容を精査し、予算額の縮減について検討すること。</t>
    <rPh sb="18" eb="20">
      <t>ミコ</t>
    </rPh>
    <rPh sb="30" eb="32">
      <t>セイカ</t>
    </rPh>
    <rPh sb="32" eb="34">
      <t>モクヒョウ</t>
    </rPh>
    <rPh sb="35" eb="38">
      <t>ミタッセイ</t>
    </rPh>
    <phoneticPr fontId="5"/>
  </si>
  <si>
    <t>執行実績を踏まえた助成内容の見直し等を行うが、「働き方改革実行計画」（平成29年３月28日働き方改革実現会議決定）等において、最低賃金について年率３％程度を目途とした引上げ及びそれを円滑に進めるための中小企業・小規模事業者への支援を行うこととされていることや、近年大幅な最低賃金の引き上げによって賃金を引き上げる必要のある労働者割合が拡大しているため、賃金引き上げが難しい企業が大きく増加し、今後助成金へのニーズが高まっていくことが見込まれることを踏まえ、中小企業・小規模事業者への生産性向上の支援を拡充することとし増額要求することとなった。</t>
    <rPh sb="167" eb="169">
      <t>カクダイ</t>
    </rPh>
    <phoneticPr fontId="5"/>
  </si>
  <si>
    <t>・業務改善助成金の増
・相談員の増員等
「新しい日本のための優先課題推進枠」　1,312百万円</t>
    <rPh sb="1" eb="3">
      <t>ギョウム</t>
    </rPh>
    <rPh sb="3" eb="5">
      <t>カイゼン</t>
    </rPh>
    <rPh sb="5" eb="8">
      <t>ジョセイキン</t>
    </rPh>
    <rPh sb="9" eb="10">
      <t>ゾウ</t>
    </rPh>
    <rPh sb="12" eb="15">
      <t>ソウダンイン</t>
    </rPh>
    <rPh sb="16" eb="18">
      <t>ゾウイン</t>
    </rPh>
    <rPh sb="18" eb="19">
      <t>トウ</t>
    </rPh>
    <rPh sb="22" eb="23">
      <t>アタラ</t>
    </rPh>
    <rPh sb="25" eb="27">
      <t>ニホン</t>
    </rPh>
    <rPh sb="31" eb="33">
      <t>ユウセン</t>
    </rPh>
    <rPh sb="33" eb="35">
      <t>カダイ</t>
    </rPh>
    <rPh sb="35" eb="37">
      <t>スイシン</t>
    </rPh>
    <rPh sb="37" eb="38">
      <t>ワク</t>
    </rPh>
    <rPh sb="45" eb="47">
      <t>ヒャクマン</t>
    </rPh>
    <rPh sb="47" eb="48">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</si>
</sst>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158751</xdr:colOff>
      <xdr:row>740</xdr:row>
      <xdr:rowOff>95249</xdr:rowOff>
    </xdr:from>
    <xdr:to>
      <xdr:col>28</xdr:col>
      <xdr:colOff>18678</xdr:colOff>
      <xdr:row>742</xdr:row>
      <xdr:rowOff>1869</xdr:rowOff>
    </xdr:to>
    <xdr:sp macro="" textlink="">
      <xdr:nvSpPr>
        <xdr:cNvPr id="15" name="テキスト ボックス 14"/>
        <xdr:cNvSpPr txBox="1"/>
      </xdr:nvSpPr>
      <xdr:spPr>
        <a:xfrm>
          <a:off x="3979334" y="48556332"/>
          <a:ext cx="1669677" cy="6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1,556</a:t>
          </a:r>
          <a:r>
            <a:rPr kumimoji="1" lang="ja-JP" altLang="en-US" sz="1100"/>
            <a:t>百万円</a:t>
          </a:r>
        </a:p>
      </xdr:txBody>
    </xdr:sp>
    <xdr:clientData/>
  </xdr:twoCellAnchor>
  <xdr:twoCellAnchor>
    <xdr:from>
      <xdr:col>14</xdr:col>
      <xdr:colOff>63499</xdr:colOff>
      <xdr:row>742</xdr:row>
      <xdr:rowOff>190499</xdr:rowOff>
    </xdr:from>
    <xdr:to>
      <xdr:col>32</xdr:col>
      <xdr:colOff>169332</xdr:colOff>
      <xdr:row>743</xdr:row>
      <xdr:rowOff>146050</xdr:rowOff>
    </xdr:to>
    <xdr:sp macro="" textlink="">
      <xdr:nvSpPr>
        <xdr:cNvPr id="16" name="大かっこ 15"/>
        <xdr:cNvSpPr/>
      </xdr:nvSpPr>
      <xdr:spPr>
        <a:xfrm>
          <a:off x="2878666" y="49350082"/>
          <a:ext cx="3725333"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42334</xdr:colOff>
      <xdr:row>742</xdr:row>
      <xdr:rowOff>211667</xdr:rowOff>
    </xdr:from>
    <xdr:to>
      <xdr:col>32</xdr:col>
      <xdr:colOff>18056</xdr:colOff>
      <xdr:row>743</xdr:row>
      <xdr:rowOff>176182</xdr:rowOff>
    </xdr:to>
    <xdr:sp macro="" textlink="">
      <xdr:nvSpPr>
        <xdr:cNvPr id="17" name="テキスト ボックス 16"/>
        <xdr:cNvSpPr txBox="1"/>
      </xdr:nvSpPr>
      <xdr:spPr>
        <a:xfrm>
          <a:off x="3058584" y="49371250"/>
          <a:ext cx="3394139"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事業実施団体の決定、支給審査等の業務</a:t>
          </a:r>
        </a:p>
      </xdr:txBody>
    </xdr:sp>
    <xdr:clientData/>
  </xdr:twoCellAnchor>
  <xdr:twoCellAnchor>
    <xdr:from>
      <xdr:col>34</xdr:col>
      <xdr:colOff>105833</xdr:colOff>
      <xdr:row>740</xdr:row>
      <xdr:rowOff>137583</xdr:rowOff>
    </xdr:from>
    <xdr:to>
      <xdr:col>49</xdr:col>
      <xdr:colOff>260237</xdr:colOff>
      <xdr:row>743</xdr:row>
      <xdr:rowOff>151849</xdr:rowOff>
    </xdr:to>
    <xdr:sp macro="" textlink="">
      <xdr:nvSpPr>
        <xdr:cNvPr id="18" name="大かっこ 17"/>
        <xdr:cNvSpPr/>
      </xdr:nvSpPr>
      <xdr:spPr>
        <a:xfrm>
          <a:off x="6942666" y="48598666"/>
          <a:ext cx="3170654" cy="10620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158749</xdr:colOff>
      <xdr:row>740</xdr:row>
      <xdr:rowOff>116417</xdr:rowOff>
    </xdr:from>
    <xdr:to>
      <xdr:col>49</xdr:col>
      <xdr:colOff>93507</xdr:colOff>
      <xdr:row>743</xdr:row>
      <xdr:rowOff>155637</xdr:rowOff>
    </xdr:to>
    <xdr:sp macro="" textlink="">
      <xdr:nvSpPr>
        <xdr:cNvPr id="19" name="テキスト ボックス 18"/>
        <xdr:cNvSpPr txBox="1"/>
      </xdr:nvSpPr>
      <xdr:spPr>
        <a:xfrm>
          <a:off x="7196666" y="48577500"/>
          <a:ext cx="2749924" cy="1086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①委員謝金　</a:t>
          </a:r>
          <a:r>
            <a:rPr kumimoji="1" lang="en-US" altLang="ja-JP" sz="1000"/>
            <a:t>0.01</a:t>
          </a:r>
          <a:r>
            <a:rPr kumimoji="1" lang="ja-JP" altLang="en-US" sz="1000"/>
            <a:t>百万円</a:t>
          </a:r>
          <a:endParaRPr kumimoji="1" lang="en-US" altLang="ja-JP" sz="1000"/>
        </a:p>
        <a:p>
          <a:pPr algn="l"/>
          <a:r>
            <a:rPr kumimoji="1" lang="ja-JP" altLang="en-US" sz="1000"/>
            <a:t>②旅費　      　</a:t>
          </a:r>
          <a:r>
            <a:rPr kumimoji="1" lang="en-US" altLang="ja-JP" sz="1000"/>
            <a:t>0.52</a:t>
          </a:r>
          <a:r>
            <a:rPr kumimoji="1" lang="ja-JP" altLang="en-US" sz="1000"/>
            <a:t>百万円</a:t>
          </a:r>
          <a:endParaRPr kumimoji="1" lang="en-US" altLang="ja-JP" sz="1000"/>
        </a:p>
        <a:p>
          <a:pPr algn="l"/>
          <a:r>
            <a:rPr kumimoji="1" lang="ja-JP" altLang="en-US" sz="1000"/>
            <a:t>③庁費　　           </a:t>
          </a:r>
          <a:r>
            <a:rPr kumimoji="1" lang="en-US" altLang="ja-JP" sz="1000"/>
            <a:t>5</a:t>
          </a:r>
          <a:r>
            <a:rPr kumimoji="1" lang="ja-JP" altLang="en-US" sz="1000"/>
            <a:t>百万円</a:t>
          </a:r>
        </a:p>
      </xdr:txBody>
    </xdr:sp>
    <xdr:clientData/>
  </xdr:twoCellAnchor>
  <xdr:twoCellAnchor>
    <xdr:from>
      <xdr:col>11</xdr:col>
      <xdr:colOff>0</xdr:colOff>
      <xdr:row>744</xdr:row>
      <xdr:rowOff>338667</xdr:rowOff>
    </xdr:from>
    <xdr:to>
      <xdr:col>38</xdr:col>
      <xdr:colOff>0</xdr:colOff>
      <xdr:row>745</xdr:row>
      <xdr:rowOff>0</xdr:rowOff>
    </xdr:to>
    <xdr:cxnSp macro="">
      <xdr:nvCxnSpPr>
        <xdr:cNvPr id="20" name="直線コネクタ 19"/>
        <xdr:cNvCxnSpPr/>
      </xdr:nvCxnSpPr>
      <xdr:spPr>
        <a:xfrm>
          <a:off x="2211917" y="50863500"/>
          <a:ext cx="5429250" cy="1058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743</xdr:row>
      <xdr:rowOff>222250</xdr:rowOff>
    </xdr:from>
    <xdr:to>
      <xdr:col>24</xdr:col>
      <xdr:colOff>10583</xdr:colOff>
      <xdr:row>744</xdr:row>
      <xdr:rowOff>338667</xdr:rowOff>
    </xdr:to>
    <xdr:cxnSp macro="">
      <xdr:nvCxnSpPr>
        <xdr:cNvPr id="21" name="直線コネクタ 20"/>
        <xdr:cNvCxnSpPr/>
      </xdr:nvCxnSpPr>
      <xdr:spPr>
        <a:xfrm>
          <a:off x="4826000" y="50397833"/>
          <a:ext cx="10583" cy="46566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744</xdr:row>
      <xdr:rowOff>328085</xdr:rowOff>
    </xdr:from>
    <xdr:to>
      <xdr:col>11</xdr:col>
      <xdr:colOff>867</xdr:colOff>
      <xdr:row>746</xdr:row>
      <xdr:rowOff>397</xdr:rowOff>
    </xdr:to>
    <xdr:cxnSp macro="">
      <xdr:nvCxnSpPr>
        <xdr:cNvPr id="22" name="直線矢印コネクタ 21"/>
        <xdr:cNvCxnSpPr/>
      </xdr:nvCxnSpPr>
      <xdr:spPr>
        <a:xfrm>
          <a:off x="2211918" y="50852918"/>
          <a:ext cx="866" cy="370812"/>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20</xdr:col>
      <xdr:colOff>14817</xdr:colOff>
      <xdr:row>745</xdr:row>
      <xdr:rowOff>4235</xdr:rowOff>
    </xdr:from>
    <xdr:to>
      <xdr:col>20</xdr:col>
      <xdr:colOff>15683</xdr:colOff>
      <xdr:row>746</xdr:row>
      <xdr:rowOff>25797</xdr:rowOff>
    </xdr:to>
    <xdr:cxnSp macro="">
      <xdr:nvCxnSpPr>
        <xdr:cNvPr id="24" name="直線矢印コネクタ 23"/>
        <xdr:cNvCxnSpPr/>
      </xdr:nvCxnSpPr>
      <xdr:spPr>
        <a:xfrm>
          <a:off x="4036484" y="50878318"/>
          <a:ext cx="866" cy="370812"/>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28</xdr:col>
      <xdr:colOff>198967</xdr:colOff>
      <xdr:row>745</xdr:row>
      <xdr:rowOff>8468</xdr:rowOff>
    </xdr:from>
    <xdr:to>
      <xdr:col>28</xdr:col>
      <xdr:colOff>199833</xdr:colOff>
      <xdr:row>746</xdr:row>
      <xdr:rowOff>30030</xdr:rowOff>
    </xdr:to>
    <xdr:cxnSp macro="">
      <xdr:nvCxnSpPr>
        <xdr:cNvPr id="25" name="直線矢印コネクタ 24"/>
        <xdr:cNvCxnSpPr/>
      </xdr:nvCxnSpPr>
      <xdr:spPr>
        <a:xfrm>
          <a:off x="5829300" y="50882551"/>
          <a:ext cx="866" cy="370812"/>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38</xdr:col>
      <xdr:colOff>12700</xdr:colOff>
      <xdr:row>744</xdr:row>
      <xdr:rowOff>340786</xdr:rowOff>
    </xdr:from>
    <xdr:to>
      <xdr:col>38</xdr:col>
      <xdr:colOff>13566</xdr:colOff>
      <xdr:row>746</xdr:row>
      <xdr:rowOff>13098</xdr:rowOff>
    </xdr:to>
    <xdr:cxnSp macro="">
      <xdr:nvCxnSpPr>
        <xdr:cNvPr id="26" name="直線矢印コネクタ 25"/>
        <xdr:cNvCxnSpPr/>
      </xdr:nvCxnSpPr>
      <xdr:spPr>
        <a:xfrm>
          <a:off x="7653867" y="50865619"/>
          <a:ext cx="866" cy="370812"/>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8</xdr:col>
      <xdr:colOff>21166</xdr:colOff>
      <xdr:row>746</xdr:row>
      <xdr:rowOff>31750</xdr:rowOff>
    </xdr:from>
    <xdr:to>
      <xdr:col>15</xdr:col>
      <xdr:colOff>36730</xdr:colOff>
      <xdr:row>747</xdr:row>
      <xdr:rowOff>209176</xdr:rowOff>
    </xdr:to>
    <xdr:sp macro="" textlink="">
      <xdr:nvSpPr>
        <xdr:cNvPr id="27" name="テキスト ボックス 26"/>
        <xdr:cNvSpPr txBox="1"/>
      </xdr:nvSpPr>
      <xdr:spPr>
        <a:xfrm>
          <a:off x="1629833" y="50588333"/>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7</xdr:col>
      <xdr:colOff>105833</xdr:colOff>
      <xdr:row>747</xdr:row>
      <xdr:rowOff>137583</xdr:rowOff>
    </xdr:from>
    <xdr:to>
      <xdr:col>14</xdr:col>
      <xdr:colOff>69850</xdr:colOff>
      <xdr:row>749</xdr:row>
      <xdr:rowOff>346760</xdr:rowOff>
    </xdr:to>
    <xdr:sp macro="" textlink="">
      <xdr:nvSpPr>
        <xdr:cNvPr id="28" name="テキスト ボックス 27"/>
        <xdr:cNvSpPr txBox="1"/>
      </xdr:nvSpPr>
      <xdr:spPr>
        <a:xfrm>
          <a:off x="1513416" y="51043416"/>
          <a:ext cx="1371601" cy="907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　</a:t>
          </a:r>
          <a:r>
            <a:rPr kumimoji="1" lang="en-US" altLang="ja-JP" sz="1000"/>
            <a:t>(</a:t>
          </a:r>
          <a:r>
            <a:rPr kumimoji="1" lang="ja-JP" altLang="en-US" sz="1000"/>
            <a:t>株</a:t>
          </a:r>
          <a:r>
            <a:rPr kumimoji="1" lang="en-US" altLang="ja-JP" sz="1000"/>
            <a:t>)</a:t>
          </a:r>
          <a:r>
            <a:rPr kumimoji="1" lang="ja-JP" altLang="en-US" sz="1000"/>
            <a:t>日本廣告社</a:t>
          </a:r>
          <a:endParaRPr kumimoji="1" lang="en-US" altLang="ja-JP" sz="1000"/>
        </a:p>
        <a:p>
          <a:pPr algn="ctr"/>
          <a:r>
            <a:rPr kumimoji="1" lang="en-US" altLang="ja-JP" sz="1000"/>
            <a:t>22</a:t>
          </a:r>
          <a:r>
            <a:rPr kumimoji="1" lang="ja-JP" altLang="en-US" sz="1000"/>
            <a:t>百万円</a:t>
          </a:r>
        </a:p>
      </xdr:txBody>
    </xdr:sp>
    <xdr:clientData/>
  </xdr:twoCellAnchor>
  <xdr:twoCellAnchor>
    <xdr:from>
      <xdr:col>17</xdr:col>
      <xdr:colOff>57150</xdr:colOff>
      <xdr:row>746</xdr:row>
      <xdr:rowOff>46565</xdr:rowOff>
    </xdr:from>
    <xdr:to>
      <xdr:col>24</xdr:col>
      <xdr:colOff>72714</xdr:colOff>
      <xdr:row>747</xdr:row>
      <xdr:rowOff>223991</xdr:rowOff>
    </xdr:to>
    <xdr:sp macro="" textlink="">
      <xdr:nvSpPr>
        <xdr:cNvPr id="29" name="テキスト ボックス 28"/>
        <xdr:cNvSpPr txBox="1"/>
      </xdr:nvSpPr>
      <xdr:spPr>
        <a:xfrm>
          <a:off x="3475567" y="50603148"/>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26</xdr:col>
      <xdr:colOff>61384</xdr:colOff>
      <xdr:row>746</xdr:row>
      <xdr:rowOff>146049</xdr:rowOff>
    </xdr:from>
    <xdr:to>
      <xdr:col>33</xdr:col>
      <xdr:colOff>76948</xdr:colOff>
      <xdr:row>747</xdr:row>
      <xdr:rowOff>323475</xdr:rowOff>
    </xdr:to>
    <xdr:sp macro="" textlink="">
      <xdr:nvSpPr>
        <xdr:cNvPr id="30" name="テキスト ボックス 29"/>
        <xdr:cNvSpPr txBox="1"/>
      </xdr:nvSpPr>
      <xdr:spPr>
        <a:xfrm>
          <a:off x="5289551" y="50702632"/>
          <a:ext cx="1423147" cy="526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xdr:txBody>
    </xdr:sp>
    <xdr:clientData/>
  </xdr:twoCellAnchor>
  <xdr:twoCellAnchor>
    <xdr:from>
      <xdr:col>16</xdr:col>
      <xdr:colOff>31750</xdr:colOff>
      <xdr:row>747</xdr:row>
      <xdr:rowOff>152399</xdr:rowOff>
    </xdr:from>
    <xdr:to>
      <xdr:col>23</xdr:col>
      <xdr:colOff>137583</xdr:colOff>
      <xdr:row>750</xdr:row>
      <xdr:rowOff>12326</xdr:rowOff>
    </xdr:to>
    <xdr:sp macro="" textlink="">
      <xdr:nvSpPr>
        <xdr:cNvPr id="31" name="テキスト ボックス 30"/>
        <xdr:cNvSpPr txBox="1"/>
      </xdr:nvSpPr>
      <xdr:spPr>
        <a:xfrm>
          <a:off x="3249083" y="51058232"/>
          <a:ext cx="1513417" cy="907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　有限責任監査法人トーマツ</a:t>
          </a:r>
          <a:endParaRPr kumimoji="1" lang="en-US" altLang="ja-JP" sz="1000"/>
        </a:p>
        <a:p>
          <a:pPr algn="ctr"/>
          <a:r>
            <a:rPr kumimoji="1" lang="en-US" altLang="ja-JP" sz="1000"/>
            <a:t>39</a:t>
          </a:r>
          <a:r>
            <a:rPr kumimoji="1" lang="ja-JP" altLang="en-US" sz="1000"/>
            <a:t>百万円</a:t>
          </a:r>
        </a:p>
      </xdr:txBody>
    </xdr:sp>
    <xdr:clientData/>
  </xdr:twoCellAnchor>
  <xdr:twoCellAnchor>
    <xdr:from>
      <xdr:col>25</xdr:col>
      <xdr:colOff>156632</xdr:colOff>
      <xdr:row>747</xdr:row>
      <xdr:rowOff>124883</xdr:rowOff>
    </xdr:from>
    <xdr:to>
      <xdr:col>32</xdr:col>
      <xdr:colOff>120649</xdr:colOff>
      <xdr:row>749</xdr:row>
      <xdr:rowOff>334060</xdr:rowOff>
    </xdr:to>
    <xdr:sp macro="" textlink="">
      <xdr:nvSpPr>
        <xdr:cNvPr id="32" name="テキスト ボックス 31"/>
        <xdr:cNvSpPr txBox="1"/>
      </xdr:nvSpPr>
      <xdr:spPr>
        <a:xfrm>
          <a:off x="5183715" y="51030716"/>
          <a:ext cx="1371601" cy="907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　中小企業事業主団体（９者）</a:t>
          </a:r>
          <a:endParaRPr kumimoji="1" lang="en-US" altLang="ja-JP" sz="1000"/>
        </a:p>
        <a:p>
          <a:pPr algn="ctr"/>
          <a:r>
            <a:rPr kumimoji="1" lang="en-US" altLang="ja-JP" sz="1000"/>
            <a:t>93</a:t>
          </a:r>
          <a:r>
            <a:rPr kumimoji="1" lang="ja-JP" altLang="en-US" sz="1000"/>
            <a:t>百万円</a:t>
          </a:r>
        </a:p>
      </xdr:txBody>
    </xdr:sp>
    <xdr:clientData/>
  </xdr:twoCellAnchor>
  <xdr:twoCellAnchor>
    <xdr:from>
      <xdr:col>34</xdr:col>
      <xdr:colOff>118532</xdr:colOff>
      <xdr:row>747</xdr:row>
      <xdr:rowOff>150283</xdr:rowOff>
    </xdr:from>
    <xdr:to>
      <xdr:col>41</xdr:col>
      <xdr:colOff>82549</xdr:colOff>
      <xdr:row>750</xdr:row>
      <xdr:rowOff>10210</xdr:rowOff>
    </xdr:to>
    <xdr:sp macro="" textlink="">
      <xdr:nvSpPr>
        <xdr:cNvPr id="33" name="テキスト ボックス 32"/>
        <xdr:cNvSpPr txBox="1"/>
      </xdr:nvSpPr>
      <xdr:spPr>
        <a:xfrm>
          <a:off x="6955365" y="51056116"/>
          <a:ext cx="1371601" cy="9076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　都道府県労働局</a:t>
          </a:r>
          <a:endParaRPr kumimoji="1" lang="en-US" altLang="ja-JP" sz="1000">
            <a:solidFill>
              <a:schemeClr val="dk1"/>
            </a:solidFill>
            <a:effectLst/>
            <a:latin typeface="+mn-lt"/>
            <a:ea typeface="+mn-ea"/>
            <a:cs typeface="+mn-cs"/>
          </a:endParaRPr>
        </a:p>
        <a:p>
          <a:pPr algn="ctr"/>
          <a:r>
            <a:rPr kumimoji="1" lang="en-US" altLang="ja-JP" sz="1000">
              <a:solidFill>
                <a:schemeClr val="dk1"/>
              </a:solidFill>
              <a:effectLst/>
              <a:latin typeface="+mn-lt"/>
              <a:ea typeface="+mn-ea"/>
              <a:cs typeface="+mn-cs"/>
            </a:rPr>
            <a:t>1,397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37</xdr:col>
      <xdr:colOff>194734</xdr:colOff>
      <xdr:row>753</xdr:row>
      <xdr:rowOff>173566</xdr:rowOff>
    </xdr:from>
    <xdr:to>
      <xdr:col>37</xdr:col>
      <xdr:colOff>194734</xdr:colOff>
      <xdr:row>754</xdr:row>
      <xdr:rowOff>342900</xdr:rowOff>
    </xdr:to>
    <xdr:cxnSp macro="">
      <xdr:nvCxnSpPr>
        <xdr:cNvPr id="40" name="直線コネクタ 39"/>
        <xdr:cNvCxnSpPr/>
      </xdr:nvCxnSpPr>
      <xdr:spPr>
        <a:xfrm>
          <a:off x="7634817" y="53841649"/>
          <a:ext cx="0" cy="51858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88902</xdr:colOff>
      <xdr:row>750</xdr:row>
      <xdr:rowOff>162983</xdr:rowOff>
    </xdr:from>
    <xdr:to>
      <xdr:col>14</xdr:col>
      <xdr:colOff>96498</xdr:colOff>
      <xdr:row>753</xdr:row>
      <xdr:rowOff>119718</xdr:rowOff>
    </xdr:to>
    <xdr:sp macro="" textlink="">
      <xdr:nvSpPr>
        <xdr:cNvPr id="41" name="大かっこ 40"/>
        <xdr:cNvSpPr/>
      </xdr:nvSpPr>
      <xdr:spPr>
        <a:xfrm>
          <a:off x="1496485" y="52116566"/>
          <a:ext cx="1415180" cy="10044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71968</xdr:colOff>
      <xdr:row>750</xdr:row>
      <xdr:rowOff>146049</xdr:rowOff>
    </xdr:from>
    <xdr:to>
      <xdr:col>23</xdr:col>
      <xdr:colOff>79564</xdr:colOff>
      <xdr:row>753</xdr:row>
      <xdr:rowOff>102784</xdr:rowOff>
    </xdr:to>
    <xdr:sp macro="" textlink="">
      <xdr:nvSpPr>
        <xdr:cNvPr id="43" name="大かっこ 42"/>
        <xdr:cNvSpPr/>
      </xdr:nvSpPr>
      <xdr:spPr>
        <a:xfrm>
          <a:off x="3289301" y="52099632"/>
          <a:ext cx="1415180" cy="10044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160868</xdr:colOff>
      <xdr:row>750</xdr:row>
      <xdr:rowOff>118534</xdr:rowOff>
    </xdr:from>
    <xdr:to>
      <xdr:col>32</xdr:col>
      <xdr:colOff>168464</xdr:colOff>
      <xdr:row>753</xdr:row>
      <xdr:rowOff>75269</xdr:rowOff>
    </xdr:to>
    <xdr:sp macro="" textlink="">
      <xdr:nvSpPr>
        <xdr:cNvPr id="44" name="大かっこ 43"/>
        <xdr:cNvSpPr/>
      </xdr:nvSpPr>
      <xdr:spPr>
        <a:xfrm>
          <a:off x="5187951" y="52072117"/>
          <a:ext cx="1415180" cy="10044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101601</xdr:colOff>
      <xdr:row>750</xdr:row>
      <xdr:rowOff>143932</xdr:rowOff>
    </xdr:from>
    <xdr:to>
      <xdr:col>41</xdr:col>
      <xdr:colOff>109197</xdr:colOff>
      <xdr:row>753</xdr:row>
      <xdr:rowOff>100667</xdr:rowOff>
    </xdr:to>
    <xdr:sp macro="" textlink="">
      <xdr:nvSpPr>
        <xdr:cNvPr id="45" name="大かっこ 44"/>
        <xdr:cNvSpPr/>
      </xdr:nvSpPr>
      <xdr:spPr>
        <a:xfrm>
          <a:off x="6938434" y="52097515"/>
          <a:ext cx="1415180" cy="100448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120650</xdr:colOff>
      <xdr:row>750</xdr:row>
      <xdr:rowOff>131234</xdr:rowOff>
    </xdr:from>
    <xdr:to>
      <xdr:col>32</xdr:col>
      <xdr:colOff>84043</xdr:colOff>
      <xdr:row>753</xdr:row>
      <xdr:rowOff>152525</xdr:rowOff>
    </xdr:to>
    <xdr:sp macro="" textlink="">
      <xdr:nvSpPr>
        <xdr:cNvPr id="46" name="テキスト ボックス 45"/>
        <xdr:cNvSpPr txBox="1"/>
      </xdr:nvSpPr>
      <xdr:spPr>
        <a:xfrm>
          <a:off x="5348817" y="52084817"/>
          <a:ext cx="1169893"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生産性向上、販路拡大のための市場調査等、賃金底上げを図るための取組</a:t>
          </a:r>
        </a:p>
      </xdr:txBody>
    </xdr:sp>
    <xdr:clientData/>
  </xdr:twoCellAnchor>
  <xdr:twoCellAnchor>
    <xdr:from>
      <xdr:col>16</xdr:col>
      <xdr:colOff>188384</xdr:colOff>
      <xdr:row>750</xdr:row>
      <xdr:rowOff>146049</xdr:rowOff>
    </xdr:from>
    <xdr:to>
      <xdr:col>22</xdr:col>
      <xdr:colOff>151777</xdr:colOff>
      <xdr:row>753</xdr:row>
      <xdr:rowOff>167340</xdr:rowOff>
    </xdr:to>
    <xdr:sp macro="" textlink="">
      <xdr:nvSpPr>
        <xdr:cNvPr id="47" name="テキスト ボックス 46"/>
        <xdr:cNvSpPr txBox="1"/>
      </xdr:nvSpPr>
      <xdr:spPr>
        <a:xfrm>
          <a:off x="3405717" y="52099632"/>
          <a:ext cx="1169893"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助成金を活用した好事例収集及び周知用資料の作成</a:t>
          </a:r>
          <a:endParaRPr kumimoji="1" lang="en-US" altLang="ja-JP" sz="1000"/>
        </a:p>
      </xdr:txBody>
    </xdr:sp>
    <xdr:clientData/>
  </xdr:twoCellAnchor>
  <xdr:twoCellAnchor>
    <xdr:from>
      <xdr:col>35</xdr:col>
      <xdr:colOff>23283</xdr:colOff>
      <xdr:row>750</xdr:row>
      <xdr:rowOff>129116</xdr:rowOff>
    </xdr:from>
    <xdr:to>
      <xdr:col>40</xdr:col>
      <xdr:colOff>187760</xdr:colOff>
      <xdr:row>753</xdr:row>
      <xdr:rowOff>150407</xdr:rowOff>
    </xdr:to>
    <xdr:sp macro="" textlink="">
      <xdr:nvSpPr>
        <xdr:cNvPr id="48" name="テキスト ボックス 47"/>
        <xdr:cNvSpPr txBox="1"/>
      </xdr:nvSpPr>
      <xdr:spPr>
        <a:xfrm>
          <a:off x="7061200" y="52082699"/>
          <a:ext cx="1169893"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事業実施団体の決定、支給審査等の業務、助成金の支給、会議開催等</a:t>
          </a:r>
        </a:p>
      </xdr:txBody>
    </xdr:sp>
    <xdr:clientData/>
  </xdr:twoCellAnchor>
  <xdr:twoCellAnchor>
    <xdr:from>
      <xdr:col>8</xdr:col>
      <xdr:colOff>2117</xdr:colOff>
      <xdr:row>750</xdr:row>
      <xdr:rowOff>129116</xdr:rowOff>
    </xdr:from>
    <xdr:to>
      <xdr:col>13</xdr:col>
      <xdr:colOff>166594</xdr:colOff>
      <xdr:row>753</xdr:row>
      <xdr:rowOff>150407</xdr:rowOff>
    </xdr:to>
    <xdr:sp macro="" textlink="">
      <xdr:nvSpPr>
        <xdr:cNvPr id="49" name="テキスト ボックス 48"/>
        <xdr:cNvSpPr txBox="1"/>
      </xdr:nvSpPr>
      <xdr:spPr>
        <a:xfrm>
          <a:off x="1610784" y="52082699"/>
          <a:ext cx="1169893"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最低賃金及び相談等支援事業の周知広報</a:t>
          </a:r>
        </a:p>
      </xdr:txBody>
    </xdr:sp>
    <xdr:clientData/>
  </xdr:twoCellAnchor>
  <xdr:twoCellAnchor>
    <xdr:from>
      <xdr:col>31</xdr:col>
      <xdr:colOff>10584</xdr:colOff>
      <xdr:row>755</xdr:row>
      <xdr:rowOff>0</xdr:rowOff>
    </xdr:from>
    <xdr:to>
      <xdr:col>45</xdr:col>
      <xdr:colOff>0</xdr:colOff>
      <xdr:row>755</xdr:row>
      <xdr:rowOff>0</xdr:rowOff>
    </xdr:to>
    <xdr:cxnSp macro="">
      <xdr:nvCxnSpPr>
        <xdr:cNvPr id="50" name="直線コネクタ 49"/>
        <xdr:cNvCxnSpPr/>
      </xdr:nvCxnSpPr>
      <xdr:spPr>
        <a:xfrm>
          <a:off x="6244167" y="54366583"/>
          <a:ext cx="280458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10584</xdr:colOff>
      <xdr:row>755</xdr:row>
      <xdr:rowOff>10584</xdr:rowOff>
    </xdr:from>
    <xdr:to>
      <xdr:col>31</xdr:col>
      <xdr:colOff>10585</xdr:colOff>
      <xdr:row>755</xdr:row>
      <xdr:rowOff>338667</xdr:rowOff>
    </xdr:to>
    <xdr:cxnSp macro="">
      <xdr:nvCxnSpPr>
        <xdr:cNvPr id="53" name="直線矢印コネクタ 52"/>
        <xdr:cNvCxnSpPr/>
      </xdr:nvCxnSpPr>
      <xdr:spPr>
        <a:xfrm flipH="1">
          <a:off x="6244167" y="54377167"/>
          <a:ext cx="1" cy="328083"/>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44</xdr:col>
      <xdr:colOff>196849</xdr:colOff>
      <xdr:row>754</xdr:row>
      <xdr:rowOff>334435</xdr:rowOff>
    </xdr:from>
    <xdr:to>
      <xdr:col>44</xdr:col>
      <xdr:colOff>197715</xdr:colOff>
      <xdr:row>756</xdr:row>
      <xdr:rowOff>6747</xdr:rowOff>
    </xdr:to>
    <xdr:cxnSp macro="">
      <xdr:nvCxnSpPr>
        <xdr:cNvPr id="54" name="直線矢印コネクタ 53"/>
        <xdr:cNvCxnSpPr/>
      </xdr:nvCxnSpPr>
      <xdr:spPr>
        <a:xfrm>
          <a:off x="9044516" y="54351768"/>
          <a:ext cx="866" cy="370812"/>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28</xdr:col>
      <xdr:colOff>44451</xdr:colOff>
      <xdr:row>756</xdr:row>
      <xdr:rowOff>33865</xdr:rowOff>
    </xdr:from>
    <xdr:to>
      <xdr:col>35</xdr:col>
      <xdr:colOff>60014</xdr:colOff>
      <xdr:row>757</xdr:row>
      <xdr:rowOff>243417</xdr:rowOff>
    </xdr:to>
    <xdr:sp macro="" textlink="">
      <xdr:nvSpPr>
        <xdr:cNvPr id="55" name="テキスト ボックス 54"/>
        <xdr:cNvSpPr txBox="1"/>
      </xdr:nvSpPr>
      <xdr:spPr>
        <a:xfrm>
          <a:off x="5674784" y="54749698"/>
          <a:ext cx="1423147" cy="558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42</xdr:col>
      <xdr:colOff>33868</xdr:colOff>
      <xdr:row>756</xdr:row>
      <xdr:rowOff>97365</xdr:rowOff>
    </xdr:from>
    <xdr:to>
      <xdr:col>49</xdr:col>
      <xdr:colOff>49432</xdr:colOff>
      <xdr:row>756</xdr:row>
      <xdr:rowOff>328766</xdr:rowOff>
    </xdr:to>
    <xdr:sp macro="" textlink="">
      <xdr:nvSpPr>
        <xdr:cNvPr id="57" name="テキスト ボックス 56"/>
        <xdr:cNvSpPr txBox="1"/>
      </xdr:nvSpPr>
      <xdr:spPr>
        <a:xfrm>
          <a:off x="8479368" y="54813198"/>
          <a:ext cx="1423147" cy="231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p>
      </xdr:txBody>
    </xdr:sp>
    <xdr:clientData/>
  </xdr:twoCellAnchor>
  <xdr:twoCellAnchor>
    <xdr:from>
      <xdr:col>26</xdr:col>
      <xdr:colOff>158749</xdr:colOff>
      <xdr:row>757</xdr:row>
      <xdr:rowOff>132290</xdr:rowOff>
    </xdr:from>
    <xdr:to>
      <xdr:col>35</xdr:col>
      <xdr:colOff>31749</xdr:colOff>
      <xdr:row>759</xdr:row>
      <xdr:rowOff>31749</xdr:rowOff>
    </xdr:to>
    <xdr:sp macro="" textlink="">
      <xdr:nvSpPr>
        <xdr:cNvPr id="59" name="テキスト ボックス 58"/>
        <xdr:cNvSpPr txBox="1"/>
      </xdr:nvSpPr>
      <xdr:spPr>
        <a:xfrm>
          <a:off x="5386916" y="55197373"/>
          <a:ext cx="1682750" cy="597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　民間団体等（</a:t>
          </a:r>
          <a:r>
            <a:rPr kumimoji="1" lang="en-US" altLang="ja-JP" sz="1000"/>
            <a:t>47</a:t>
          </a:r>
          <a:r>
            <a:rPr kumimoji="1" lang="ja-JP" altLang="en-US" sz="1000"/>
            <a:t>者）</a:t>
          </a:r>
          <a:endParaRPr kumimoji="1" lang="en-US" altLang="ja-JP" sz="1000"/>
        </a:p>
        <a:p>
          <a:pPr algn="ctr"/>
          <a:r>
            <a:rPr kumimoji="1" lang="en-US" altLang="ja-JP" sz="1000"/>
            <a:t>475</a:t>
          </a:r>
          <a:r>
            <a:rPr kumimoji="1" lang="ja-JP" altLang="en-US" sz="1000"/>
            <a:t>百万円</a:t>
          </a:r>
        </a:p>
      </xdr:txBody>
    </xdr:sp>
    <xdr:clientData/>
  </xdr:twoCellAnchor>
  <xdr:twoCellAnchor>
    <xdr:from>
      <xdr:col>40</xdr:col>
      <xdr:colOff>101599</xdr:colOff>
      <xdr:row>757</xdr:row>
      <xdr:rowOff>104773</xdr:rowOff>
    </xdr:from>
    <xdr:to>
      <xdr:col>49</xdr:col>
      <xdr:colOff>0</xdr:colOff>
      <xdr:row>759</xdr:row>
      <xdr:rowOff>52916</xdr:rowOff>
    </xdr:to>
    <xdr:sp macro="" textlink="">
      <xdr:nvSpPr>
        <xdr:cNvPr id="60" name="テキスト ボックス 59"/>
        <xdr:cNvSpPr txBox="1"/>
      </xdr:nvSpPr>
      <xdr:spPr>
        <a:xfrm>
          <a:off x="8144932" y="55169856"/>
          <a:ext cx="1708151" cy="646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　中小企業事業主</a:t>
          </a:r>
          <a:endParaRPr kumimoji="1" lang="en-US" altLang="ja-JP" sz="1000"/>
        </a:p>
        <a:p>
          <a:pPr algn="ctr"/>
          <a:r>
            <a:rPr kumimoji="1" lang="en-US" altLang="ja-JP" sz="1000">
              <a:solidFill>
                <a:schemeClr val="dk1"/>
              </a:solidFill>
              <a:effectLst/>
              <a:latin typeface="+mn-lt"/>
              <a:ea typeface="+mn-ea"/>
              <a:cs typeface="+mn-cs"/>
            </a:rPr>
            <a:t>837</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26</xdr:col>
      <xdr:colOff>175682</xdr:colOff>
      <xdr:row>759</xdr:row>
      <xdr:rowOff>133347</xdr:rowOff>
    </xdr:from>
    <xdr:to>
      <xdr:col>35</xdr:col>
      <xdr:colOff>10581</xdr:colOff>
      <xdr:row>762</xdr:row>
      <xdr:rowOff>306917</xdr:rowOff>
    </xdr:to>
    <xdr:sp macro="" textlink="">
      <xdr:nvSpPr>
        <xdr:cNvPr id="63" name="大かっこ 62"/>
        <xdr:cNvSpPr/>
      </xdr:nvSpPr>
      <xdr:spPr>
        <a:xfrm>
          <a:off x="5403849" y="55896930"/>
          <a:ext cx="1644649" cy="122132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141818</xdr:colOff>
      <xdr:row>759</xdr:row>
      <xdr:rowOff>247649</xdr:rowOff>
    </xdr:from>
    <xdr:to>
      <xdr:col>34</xdr:col>
      <xdr:colOff>116417</xdr:colOff>
      <xdr:row>762</xdr:row>
      <xdr:rowOff>201084</xdr:rowOff>
    </xdr:to>
    <xdr:sp macro="" textlink="">
      <xdr:nvSpPr>
        <xdr:cNvPr id="67" name="テキスト ボックス 66"/>
        <xdr:cNvSpPr txBox="1"/>
      </xdr:nvSpPr>
      <xdr:spPr>
        <a:xfrm>
          <a:off x="5571068" y="56011232"/>
          <a:ext cx="1382182" cy="1001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中小企業事業者からの賃金引上げに向けた経営・労務管理に関する相談や専門家の派遣を実施</a:t>
          </a:r>
        </a:p>
      </xdr:txBody>
    </xdr:sp>
    <xdr:clientData/>
  </xdr:twoCellAnchor>
  <xdr:twoCellAnchor>
    <xdr:from>
      <xdr:col>41</xdr:col>
      <xdr:colOff>61383</xdr:colOff>
      <xdr:row>759</xdr:row>
      <xdr:rowOff>246590</xdr:rowOff>
    </xdr:from>
    <xdr:to>
      <xdr:col>48</xdr:col>
      <xdr:colOff>52917</xdr:colOff>
      <xdr:row>762</xdr:row>
      <xdr:rowOff>222250</xdr:rowOff>
    </xdr:to>
    <xdr:sp macro="" textlink="">
      <xdr:nvSpPr>
        <xdr:cNvPr id="68" name="テキスト ボックス 67"/>
        <xdr:cNvSpPr txBox="1"/>
      </xdr:nvSpPr>
      <xdr:spPr>
        <a:xfrm>
          <a:off x="8305800" y="56010173"/>
          <a:ext cx="1399117" cy="1023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賃金引上計画、業務改善計画を作成し、計画に基づく取組を実施</a:t>
          </a:r>
        </a:p>
      </xdr:txBody>
    </xdr:sp>
    <xdr:clientData/>
  </xdr:twoCellAnchor>
  <xdr:twoCellAnchor>
    <xdr:from>
      <xdr:col>40</xdr:col>
      <xdr:colOff>116416</xdr:colOff>
      <xdr:row>759</xdr:row>
      <xdr:rowOff>158747</xdr:rowOff>
    </xdr:from>
    <xdr:to>
      <xdr:col>48</xdr:col>
      <xdr:colOff>152398</xdr:colOff>
      <xdr:row>762</xdr:row>
      <xdr:rowOff>332317</xdr:rowOff>
    </xdr:to>
    <xdr:sp macro="" textlink="">
      <xdr:nvSpPr>
        <xdr:cNvPr id="99" name="大かっこ 98"/>
        <xdr:cNvSpPr/>
      </xdr:nvSpPr>
      <xdr:spPr>
        <a:xfrm>
          <a:off x="8159749" y="55922330"/>
          <a:ext cx="1644649" cy="122132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376</v>
      </c>
      <c r="AT2" s="218"/>
      <c r="AU2" s="218"/>
      <c r="AV2" s="52" t="str">
        <f>IF(AW2="", "", "-")</f>
        <v/>
      </c>
      <c r="AW2" s="395"/>
      <c r="AX2" s="395"/>
    </row>
    <row r="3" spans="1:50" ht="21" customHeight="1" thickBot="1" x14ac:dyDescent="0.2">
      <c r="A3" s="542" t="s">
        <v>530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546</v>
      </c>
      <c r="AK3" s="544"/>
      <c r="AL3" s="544"/>
      <c r="AM3" s="544"/>
      <c r="AN3" s="544"/>
      <c r="AO3" s="544"/>
      <c r="AP3" s="544"/>
      <c r="AQ3" s="544"/>
      <c r="AR3" s="544"/>
      <c r="AS3" s="544"/>
      <c r="AT3" s="544"/>
      <c r="AU3" s="544"/>
      <c r="AV3" s="544"/>
      <c r="AW3" s="544"/>
      <c r="AX3" s="24" t="s">
        <v>65</v>
      </c>
    </row>
    <row r="4" spans="1:50" ht="24.75" customHeight="1" x14ac:dyDescent="0.15">
      <c r="A4" s="741" t="s">
        <v>25</v>
      </c>
      <c r="B4" s="742"/>
      <c r="C4" s="742"/>
      <c r="D4" s="742"/>
      <c r="E4" s="742"/>
      <c r="F4" s="742"/>
      <c r="G4" s="717" t="s">
        <v>545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7" t="s">
        <v>186</v>
      </c>
      <c r="H5" s="578"/>
      <c r="I5" s="578"/>
      <c r="J5" s="578"/>
      <c r="K5" s="578"/>
      <c r="L5" s="578"/>
      <c r="M5" s="579" t="s">
        <v>66</v>
      </c>
      <c r="N5" s="580"/>
      <c r="O5" s="580"/>
      <c r="P5" s="580"/>
      <c r="Q5" s="580"/>
      <c r="R5" s="581"/>
      <c r="S5" s="582" t="s">
        <v>131</v>
      </c>
      <c r="T5" s="578"/>
      <c r="U5" s="578"/>
      <c r="V5" s="578"/>
      <c r="W5" s="578"/>
      <c r="X5" s="583"/>
      <c r="Y5" s="733" t="s">
        <v>3</v>
      </c>
      <c r="Z5" s="734"/>
      <c r="AA5" s="734"/>
      <c r="AB5" s="734"/>
      <c r="AC5" s="734"/>
      <c r="AD5" s="735"/>
      <c r="AE5" s="736" t="s">
        <v>548</v>
      </c>
      <c r="AF5" s="736"/>
      <c r="AG5" s="736"/>
      <c r="AH5" s="736"/>
      <c r="AI5" s="736"/>
      <c r="AJ5" s="736"/>
      <c r="AK5" s="736"/>
      <c r="AL5" s="736"/>
      <c r="AM5" s="736"/>
      <c r="AN5" s="736"/>
      <c r="AO5" s="736"/>
      <c r="AP5" s="737"/>
      <c r="AQ5" s="738" t="s">
        <v>549</v>
      </c>
      <c r="AR5" s="739"/>
      <c r="AS5" s="739"/>
      <c r="AT5" s="739"/>
      <c r="AU5" s="739"/>
      <c r="AV5" s="739"/>
      <c r="AW5" s="739"/>
      <c r="AX5" s="740"/>
    </row>
    <row r="6" spans="1:50" ht="39" customHeight="1" x14ac:dyDescent="0.15">
      <c r="A6" s="743" t="s">
        <v>4</v>
      </c>
      <c r="B6" s="744"/>
      <c r="C6" s="744"/>
      <c r="D6" s="744"/>
      <c r="E6" s="744"/>
      <c r="F6" s="744"/>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97.5" customHeight="1" x14ac:dyDescent="0.15">
      <c r="A7" s="848" t="s">
        <v>22</v>
      </c>
      <c r="B7" s="849"/>
      <c r="C7" s="849"/>
      <c r="D7" s="849"/>
      <c r="E7" s="849"/>
      <c r="F7" s="850"/>
      <c r="G7" s="851" t="s">
        <v>650</v>
      </c>
      <c r="H7" s="852"/>
      <c r="I7" s="852"/>
      <c r="J7" s="852"/>
      <c r="K7" s="852"/>
      <c r="L7" s="852"/>
      <c r="M7" s="852"/>
      <c r="N7" s="852"/>
      <c r="O7" s="852"/>
      <c r="P7" s="852"/>
      <c r="Q7" s="852"/>
      <c r="R7" s="852"/>
      <c r="S7" s="852"/>
      <c r="T7" s="852"/>
      <c r="U7" s="852"/>
      <c r="V7" s="852"/>
      <c r="W7" s="852"/>
      <c r="X7" s="853"/>
      <c r="Y7" s="393" t="s">
        <v>543</v>
      </c>
      <c r="Z7" s="294"/>
      <c r="AA7" s="294"/>
      <c r="AB7" s="294"/>
      <c r="AC7" s="294"/>
      <c r="AD7" s="394"/>
      <c r="AE7" s="381" t="s">
        <v>651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8" t="s">
        <v>389</v>
      </c>
      <c r="B8" s="849"/>
      <c r="C8" s="849"/>
      <c r="D8" s="849"/>
      <c r="E8" s="849"/>
      <c r="F8" s="850"/>
      <c r="G8" s="221" t="str">
        <f>入力規則等!A26</f>
        <v>-</v>
      </c>
      <c r="H8" s="222"/>
      <c r="I8" s="222"/>
      <c r="J8" s="222"/>
      <c r="K8" s="222"/>
      <c r="L8" s="222"/>
      <c r="M8" s="222"/>
      <c r="N8" s="222"/>
      <c r="O8" s="222"/>
      <c r="P8" s="222"/>
      <c r="Q8" s="222"/>
      <c r="R8" s="222"/>
      <c r="S8" s="222"/>
      <c r="T8" s="222"/>
      <c r="U8" s="222"/>
      <c r="V8" s="222"/>
      <c r="W8" s="222"/>
      <c r="X8" s="223"/>
      <c r="Y8" s="588" t="s">
        <v>390</v>
      </c>
      <c r="Z8" s="589"/>
      <c r="AA8" s="589"/>
      <c r="AB8" s="589"/>
      <c r="AC8" s="589"/>
      <c r="AD8" s="590"/>
      <c r="AE8" s="756" t="str">
        <f>入力規則等!K13</f>
        <v>中小企業対策</v>
      </c>
      <c r="AF8" s="222"/>
      <c r="AG8" s="222"/>
      <c r="AH8" s="222"/>
      <c r="AI8" s="222"/>
      <c r="AJ8" s="222"/>
      <c r="AK8" s="222"/>
      <c r="AL8" s="222"/>
      <c r="AM8" s="222"/>
      <c r="AN8" s="222"/>
      <c r="AO8" s="222"/>
      <c r="AP8" s="222"/>
      <c r="AQ8" s="222"/>
      <c r="AR8" s="222"/>
      <c r="AS8" s="222"/>
      <c r="AT8" s="222"/>
      <c r="AU8" s="222"/>
      <c r="AV8" s="222"/>
      <c r="AW8" s="222"/>
      <c r="AX8" s="757"/>
    </row>
    <row r="9" spans="1:50" ht="58.5" customHeight="1" x14ac:dyDescent="0.15">
      <c r="A9" s="142" t="s">
        <v>23</v>
      </c>
      <c r="B9" s="143"/>
      <c r="C9" s="143"/>
      <c r="D9" s="143"/>
      <c r="E9" s="143"/>
      <c r="F9" s="143"/>
      <c r="G9" s="591" t="s">
        <v>553</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27.5" customHeight="1" x14ac:dyDescent="0.15">
      <c r="A10" s="758" t="s">
        <v>30</v>
      </c>
      <c r="B10" s="759"/>
      <c r="C10" s="759"/>
      <c r="D10" s="759"/>
      <c r="E10" s="759"/>
      <c r="F10" s="759"/>
      <c r="G10" s="691" t="s">
        <v>669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直接実施、委託・請負、補助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6" t="s">
        <v>24</v>
      </c>
      <c r="B12" s="137"/>
      <c r="C12" s="137"/>
      <c r="D12" s="137"/>
      <c r="E12" s="137"/>
      <c r="F12" s="138"/>
      <c r="G12" s="697"/>
      <c r="H12" s="698"/>
      <c r="I12" s="698"/>
      <c r="J12" s="698"/>
      <c r="K12" s="698"/>
      <c r="L12" s="698"/>
      <c r="M12" s="698"/>
      <c r="N12" s="698"/>
      <c r="O12" s="698"/>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60"/>
    </row>
    <row r="13" spans="1:50" ht="21" customHeight="1" x14ac:dyDescent="0.15">
      <c r="A13" s="139"/>
      <c r="B13" s="140"/>
      <c r="C13" s="140"/>
      <c r="D13" s="140"/>
      <c r="E13" s="140"/>
      <c r="F13" s="141"/>
      <c r="G13" s="761" t="s">
        <v>6</v>
      </c>
      <c r="H13" s="762"/>
      <c r="I13" s="654" t="s">
        <v>7</v>
      </c>
      <c r="J13" s="655"/>
      <c r="K13" s="655"/>
      <c r="L13" s="655"/>
      <c r="M13" s="655"/>
      <c r="N13" s="655"/>
      <c r="O13" s="656"/>
      <c r="P13" s="97">
        <v>2410</v>
      </c>
      <c r="Q13" s="98"/>
      <c r="R13" s="98"/>
      <c r="S13" s="98"/>
      <c r="T13" s="98"/>
      <c r="U13" s="98"/>
      <c r="V13" s="99"/>
      <c r="W13" s="97">
        <v>1099</v>
      </c>
      <c r="X13" s="98"/>
      <c r="Y13" s="98"/>
      <c r="Z13" s="98"/>
      <c r="AA13" s="98"/>
      <c r="AB13" s="98"/>
      <c r="AC13" s="99"/>
      <c r="AD13" s="97">
        <v>1199</v>
      </c>
      <c r="AE13" s="98"/>
      <c r="AF13" s="98"/>
      <c r="AG13" s="98"/>
      <c r="AH13" s="98"/>
      <c r="AI13" s="98"/>
      <c r="AJ13" s="99"/>
      <c r="AK13" s="97">
        <v>865</v>
      </c>
      <c r="AL13" s="98"/>
      <c r="AM13" s="98"/>
      <c r="AN13" s="98"/>
      <c r="AO13" s="98"/>
      <c r="AP13" s="98"/>
      <c r="AQ13" s="99"/>
      <c r="AR13" s="94">
        <v>2086</v>
      </c>
      <c r="AS13" s="95"/>
      <c r="AT13" s="95"/>
      <c r="AU13" s="95"/>
      <c r="AV13" s="95"/>
      <c r="AW13" s="95"/>
      <c r="AX13" s="392"/>
    </row>
    <row r="14" spans="1:50" ht="21" customHeight="1" x14ac:dyDescent="0.15">
      <c r="A14" s="139"/>
      <c r="B14" s="140"/>
      <c r="C14" s="140"/>
      <c r="D14" s="140"/>
      <c r="E14" s="140"/>
      <c r="F14" s="141"/>
      <c r="G14" s="763"/>
      <c r="H14" s="764"/>
      <c r="I14" s="594" t="s">
        <v>8</v>
      </c>
      <c r="J14" s="648"/>
      <c r="K14" s="648"/>
      <c r="L14" s="648"/>
      <c r="M14" s="648"/>
      <c r="N14" s="648"/>
      <c r="O14" s="649"/>
      <c r="P14" s="97">
        <v>-1518</v>
      </c>
      <c r="Q14" s="98"/>
      <c r="R14" s="98"/>
      <c r="S14" s="98"/>
      <c r="T14" s="98"/>
      <c r="U14" s="98"/>
      <c r="V14" s="99"/>
      <c r="W14" s="97">
        <v>2929</v>
      </c>
      <c r="X14" s="98"/>
      <c r="Y14" s="98"/>
      <c r="Z14" s="98"/>
      <c r="AA14" s="98"/>
      <c r="AB14" s="98"/>
      <c r="AC14" s="99"/>
      <c r="AD14" s="97">
        <v>598</v>
      </c>
      <c r="AE14" s="98"/>
      <c r="AF14" s="98"/>
      <c r="AG14" s="98"/>
      <c r="AH14" s="98"/>
      <c r="AI14" s="98"/>
      <c r="AJ14" s="99"/>
      <c r="AK14" s="97" t="s">
        <v>658</v>
      </c>
      <c r="AL14" s="98"/>
      <c r="AM14" s="98"/>
      <c r="AN14" s="98"/>
      <c r="AO14" s="98"/>
      <c r="AP14" s="98"/>
      <c r="AQ14" s="99"/>
      <c r="AR14" s="681"/>
      <c r="AS14" s="681"/>
      <c r="AT14" s="681"/>
      <c r="AU14" s="681"/>
      <c r="AV14" s="681"/>
      <c r="AW14" s="681"/>
      <c r="AX14" s="682"/>
    </row>
    <row r="15" spans="1:50" ht="21" customHeight="1" x14ac:dyDescent="0.15">
      <c r="A15" s="139"/>
      <c r="B15" s="140"/>
      <c r="C15" s="140"/>
      <c r="D15" s="140"/>
      <c r="E15" s="140"/>
      <c r="F15" s="141"/>
      <c r="G15" s="763"/>
      <c r="H15" s="764"/>
      <c r="I15" s="594" t="s">
        <v>51</v>
      </c>
      <c r="J15" s="595"/>
      <c r="K15" s="595"/>
      <c r="L15" s="595"/>
      <c r="M15" s="595"/>
      <c r="N15" s="595"/>
      <c r="O15" s="596"/>
      <c r="P15" s="97">
        <v>1422</v>
      </c>
      <c r="Q15" s="98"/>
      <c r="R15" s="98"/>
      <c r="S15" s="98"/>
      <c r="T15" s="98"/>
      <c r="U15" s="98"/>
      <c r="V15" s="99"/>
      <c r="W15" s="97" t="s">
        <v>555</v>
      </c>
      <c r="X15" s="98"/>
      <c r="Y15" s="98"/>
      <c r="Z15" s="98"/>
      <c r="AA15" s="98"/>
      <c r="AB15" s="98"/>
      <c r="AC15" s="99"/>
      <c r="AD15" s="97">
        <v>2015</v>
      </c>
      <c r="AE15" s="98"/>
      <c r="AF15" s="98"/>
      <c r="AG15" s="98"/>
      <c r="AH15" s="98"/>
      <c r="AI15" s="98"/>
      <c r="AJ15" s="99"/>
      <c r="AK15" s="97">
        <v>576</v>
      </c>
      <c r="AL15" s="98"/>
      <c r="AM15" s="98"/>
      <c r="AN15" s="98"/>
      <c r="AO15" s="98"/>
      <c r="AP15" s="98"/>
      <c r="AQ15" s="99"/>
      <c r="AR15" s="97"/>
      <c r="AS15" s="98"/>
      <c r="AT15" s="98"/>
      <c r="AU15" s="98"/>
      <c r="AV15" s="98"/>
      <c r="AW15" s="98"/>
      <c r="AX15" s="647"/>
    </row>
    <row r="16" spans="1:50" ht="21" customHeight="1" x14ac:dyDescent="0.15">
      <c r="A16" s="139"/>
      <c r="B16" s="140"/>
      <c r="C16" s="140"/>
      <c r="D16" s="140"/>
      <c r="E16" s="140"/>
      <c r="F16" s="141"/>
      <c r="G16" s="763"/>
      <c r="H16" s="764"/>
      <c r="I16" s="594" t="s">
        <v>52</v>
      </c>
      <c r="J16" s="595"/>
      <c r="K16" s="595"/>
      <c r="L16" s="595"/>
      <c r="M16" s="595"/>
      <c r="N16" s="595"/>
      <c r="O16" s="596"/>
      <c r="P16" s="97" t="s">
        <v>554</v>
      </c>
      <c r="Q16" s="98"/>
      <c r="R16" s="98"/>
      <c r="S16" s="98"/>
      <c r="T16" s="98"/>
      <c r="U16" s="98"/>
      <c r="V16" s="99"/>
      <c r="W16" s="97">
        <v>-2015</v>
      </c>
      <c r="X16" s="98"/>
      <c r="Y16" s="98"/>
      <c r="Z16" s="98"/>
      <c r="AA16" s="98"/>
      <c r="AB16" s="98"/>
      <c r="AC16" s="99"/>
      <c r="AD16" s="97">
        <v>-576</v>
      </c>
      <c r="AE16" s="98"/>
      <c r="AF16" s="98"/>
      <c r="AG16" s="98"/>
      <c r="AH16" s="98"/>
      <c r="AI16" s="98"/>
      <c r="AJ16" s="99"/>
      <c r="AK16" s="97" t="s">
        <v>659</v>
      </c>
      <c r="AL16" s="98"/>
      <c r="AM16" s="98"/>
      <c r="AN16" s="98"/>
      <c r="AO16" s="98"/>
      <c r="AP16" s="98"/>
      <c r="AQ16" s="99"/>
      <c r="AR16" s="694"/>
      <c r="AS16" s="695"/>
      <c r="AT16" s="695"/>
      <c r="AU16" s="695"/>
      <c r="AV16" s="695"/>
      <c r="AW16" s="695"/>
      <c r="AX16" s="696"/>
    </row>
    <row r="17" spans="1:50" ht="24.75" customHeight="1" x14ac:dyDescent="0.15">
      <c r="A17" s="139"/>
      <c r="B17" s="140"/>
      <c r="C17" s="140"/>
      <c r="D17" s="140"/>
      <c r="E17" s="140"/>
      <c r="F17" s="141"/>
      <c r="G17" s="763"/>
      <c r="H17" s="764"/>
      <c r="I17" s="594" t="s">
        <v>50</v>
      </c>
      <c r="J17" s="648"/>
      <c r="K17" s="648"/>
      <c r="L17" s="648"/>
      <c r="M17" s="648"/>
      <c r="N17" s="648"/>
      <c r="O17" s="649"/>
      <c r="P17" s="97" t="s">
        <v>554</v>
      </c>
      <c r="Q17" s="98"/>
      <c r="R17" s="98"/>
      <c r="S17" s="98"/>
      <c r="T17" s="98"/>
      <c r="U17" s="98"/>
      <c r="V17" s="99"/>
      <c r="W17" s="97" t="s">
        <v>555</v>
      </c>
      <c r="X17" s="98"/>
      <c r="Y17" s="98"/>
      <c r="Z17" s="98"/>
      <c r="AA17" s="98"/>
      <c r="AB17" s="98"/>
      <c r="AC17" s="99"/>
      <c r="AD17" s="97" t="s">
        <v>555</v>
      </c>
      <c r="AE17" s="98"/>
      <c r="AF17" s="98"/>
      <c r="AG17" s="98"/>
      <c r="AH17" s="98"/>
      <c r="AI17" s="98"/>
      <c r="AJ17" s="99"/>
      <c r="AK17" s="97" t="s">
        <v>660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5"/>
      <c r="H18" s="766"/>
      <c r="I18" s="753" t="s">
        <v>20</v>
      </c>
      <c r="J18" s="754"/>
      <c r="K18" s="754"/>
      <c r="L18" s="754"/>
      <c r="M18" s="754"/>
      <c r="N18" s="754"/>
      <c r="O18" s="755"/>
      <c r="P18" s="103">
        <f>SUM(P13:V17)</f>
        <v>2314</v>
      </c>
      <c r="Q18" s="104"/>
      <c r="R18" s="104"/>
      <c r="S18" s="104"/>
      <c r="T18" s="104"/>
      <c r="U18" s="104"/>
      <c r="V18" s="105"/>
      <c r="W18" s="103">
        <f>SUM(W13:AC17)</f>
        <v>2013</v>
      </c>
      <c r="X18" s="104"/>
      <c r="Y18" s="104"/>
      <c r="Z18" s="104"/>
      <c r="AA18" s="104"/>
      <c r="AB18" s="104"/>
      <c r="AC18" s="105"/>
      <c r="AD18" s="103">
        <f>SUM(AD13:AJ17)</f>
        <v>3236</v>
      </c>
      <c r="AE18" s="104"/>
      <c r="AF18" s="104"/>
      <c r="AG18" s="104"/>
      <c r="AH18" s="104"/>
      <c r="AI18" s="104"/>
      <c r="AJ18" s="105"/>
      <c r="AK18" s="103">
        <f>SUM(AK13:AQ17)</f>
        <v>1441</v>
      </c>
      <c r="AL18" s="104"/>
      <c r="AM18" s="104"/>
      <c r="AN18" s="104"/>
      <c r="AO18" s="104"/>
      <c r="AP18" s="104"/>
      <c r="AQ18" s="105"/>
      <c r="AR18" s="103">
        <f>SUM(AR13:AX17)</f>
        <v>2086</v>
      </c>
      <c r="AS18" s="104"/>
      <c r="AT18" s="104"/>
      <c r="AU18" s="104"/>
      <c r="AV18" s="104"/>
      <c r="AW18" s="104"/>
      <c r="AX18" s="556"/>
    </row>
    <row r="19" spans="1:50" ht="24.75" customHeight="1" x14ac:dyDescent="0.15">
      <c r="A19" s="139"/>
      <c r="B19" s="140"/>
      <c r="C19" s="140"/>
      <c r="D19" s="140"/>
      <c r="E19" s="140"/>
      <c r="F19" s="141"/>
      <c r="G19" s="554" t="s">
        <v>9</v>
      </c>
      <c r="H19" s="555"/>
      <c r="I19" s="555"/>
      <c r="J19" s="555"/>
      <c r="K19" s="555"/>
      <c r="L19" s="555"/>
      <c r="M19" s="555"/>
      <c r="N19" s="555"/>
      <c r="O19" s="555"/>
      <c r="P19" s="97">
        <v>748</v>
      </c>
      <c r="Q19" s="98"/>
      <c r="R19" s="98"/>
      <c r="S19" s="98"/>
      <c r="T19" s="98"/>
      <c r="U19" s="98"/>
      <c r="V19" s="99"/>
      <c r="W19" s="97">
        <v>1231</v>
      </c>
      <c r="X19" s="98"/>
      <c r="Y19" s="98"/>
      <c r="Z19" s="98"/>
      <c r="AA19" s="98"/>
      <c r="AB19" s="98"/>
      <c r="AC19" s="99"/>
      <c r="AD19" s="97">
        <v>1556</v>
      </c>
      <c r="AE19" s="98"/>
      <c r="AF19" s="98"/>
      <c r="AG19" s="98"/>
      <c r="AH19" s="98"/>
      <c r="AI19" s="98"/>
      <c r="AJ19" s="99"/>
      <c r="AK19" s="505"/>
      <c r="AL19" s="505"/>
      <c r="AM19" s="505"/>
      <c r="AN19" s="505"/>
      <c r="AO19" s="505"/>
      <c r="AP19" s="505"/>
      <c r="AQ19" s="505"/>
      <c r="AR19" s="505"/>
      <c r="AS19" s="505"/>
      <c r="AT19" s="505"/>
      <c r="AU19" s="505"/>
      <c r="AV19" s="505"/>
      <c r="AW19" s="505"/>
      <c r="AX19" s="557"/>
    </row>
    <row r="20" spans="1:50" ht="24.75" customHeight="1" x14ac:dyDescent="0.15">
      <c r="A20" s="139"/>
      <c r="B20" s="140"/>
      <c r="C20" s="140"/>
      <c r="D20" s="140"/>
      <c r="E20" s="140"/>
      <c r="F20" s="141"/>
      <c r="G20" s="554" t="s">
        <v>10</v>
      </c>
      <c r="H20" s="555"/>
      <c r="I20" s="555"/>
      <c r="J20" s="555"/>
      <c r="K20" s="555"/>
      <c r="L20" s="555"/>
      <c r="M20" s="555"/>
      <c r="N20" s="555"/>
      <c r="O20" s="555"/>
      <c r="P20" s="558">
        <f>IF(P18=0, "-", SUM(P19)/P18)</f>
        <v>0.32324978392394121</v>
      </c>
      <c r="Q20" s="558"/>
      <c r="R20" s="558"/>
      <c r="S20" s="558"/>
      <c r="T20" s="558"/>
      <c r="U20" s="558"/>
      <c r="V20" s="558"/>
      <c r="W20" s="558">
        <f t="shared" ref="W20" si="0">IF(W18=0, "-", SUM(W19)/W18)</f>
        <v>0.61152508693492302</v>
      </c>
      <c r="X20" s="558"/>
      <c r="Y20" s="558"/>
      <c r="Z20" s="558"/>
      <c r="AA20" s="558"/>
      <c r="AB20" s="558"/>
      <c r="AC20" s="558"/>
      <c r="AD20" s="558">
        <f t="shared" ref="AD20" si="1">IF(AD18=0, "-", SUM(AD19)/AD18)</f>
        <v>0.48084054388133496</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2"/>
      <c r="B21" s="143"/>
      <c r="C21" s="143"/>
      <c r="D21" s="143"/>
      <c r="E21" s="143"/>
      <c r="F21" s="144"/>
      <c r="G21" s="950" t="s">
        <v>493</v>
      </c>
      <c r="H21" s="951"/>
      <c r="I21" s="951"/>
      <c r="J21" s="951"/>
      <c r="K21" s="951"/>
      <c r="L21" s="951"/>
      <c r="M21" s="951"/>
      <c r="N21" s="951"/>
      <c r="O21" s="951"/>
      <c r="P21" s="558">
        <f>IF(P19=0, "-", SUM(P19)/SUM(P13,P14))</f>
        <v>0.83856502242152464</v>
      </c>
      <c r="Q21" s="558"/>
      <c r="R21" s="558"/>
      <c r="S21" s="558"/>
      <c r="T21" s="558"/>
      <c r="U21" s="558"/>
      <c r="V21" s="558"/>
      <c r="W21" s="558">
        <f t="shared" ref="W21" si="2">IF(W19=0, "-", SUM(W19)/SUM(W13,W14))</f>
        <v>0.30561072492552133</v>
      </c>
      <c r="X21" s="558"/>
      <c r="Y21" s="558"/>
      <c r="Z21" s="558"/>
      <c r="AA21" s="558"/>
      <c r="AB21" s="558"/>
      <c r="AC21" s="558"/>
      <c r="AD21" s="558">
        <f t="shared" ref="AD21" si="3">IF(AD19=0, "-", SUM(AD19)/SUM(AD13,AD14))</f>
        <v>0.86588759042849195</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744</v>
      </c>
      <c r="Q23" s="95"/>
      <c r="R23" s="95"/>
      <c r="S23" s="95"/>
      <c r="T23" s="95"/>
      <c r="U23" s="95"/>
      <c r="V23" s="96"/>
      <c r="W23" s="94">
        <v>1869</v>
      </c>
      <c r="X23" s="95"/>
      <c r="Y23" s="95"/>
      <c r="Z23" s="95"/>
      <c r="AA23" s="95"/>
      <c r="AB23" s="95"/>
      <c r="AC23" s="96"/>
      <c r="AD23" s="206" t="s">
        <v>722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72</v>
      </c>
      <c r="Q24" s="98"/>
      <c r="R24" s="98"/>
      <c r="S24" s="98"/>
      <c r="T24" s="98"/>
      <c r="U24" s="98"/>
      <c r="V24" s="99"/>
      <c r="W24" s="97">
        <v>157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45</v>
      </c>
      <c r="Q25" s="98"/>
      <c r="R25" s="98"/>
      <c r="S25" s="98"/>
      <c r="T25" s="98"/>
      <c r="U25" s="98"/>
      <c r="V25" s="99"/>
      <c r="W25" s="97">
        <v>56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4</v>
      </c>
      <c r="Q26" s="98"/>
      <c r="R26" s="98"/>
      <c r="S26" s="98"/>
      <c r="T26" s="98"/>
      <c r="U26" s="98"/>
      <c r="V26" s="99"/>
      <c r="W26" s="97">
        <v>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560</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-1</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865</v>
      </c>
      <c r="Q29" s="226"/>
      <c r="R29" s="226"/>
      <c r="S29" s="226"/>
      <c r="T29" s="226"/>
      <c r="U29" s="226"/>
      <c r="V29" s="227"/>
      <c r="W29" s="225">
        <f>AR13</f>
        <v>2086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487</v>
      </c>
      <c r="B30" s="529"/>
      <c r="C30" s="529"/>
      <c r="D30" s="529"/>
      <c r="E30" s="529"/>
      <c r="F30" s="530"/>
      <c r="G30" s="666" t="s">
        <v>265</v>
      </c>
      <c r="H30" s="388"/>
      <c r="I30" s="388"/>
      <c r="J30" s="388"/>
      <c r="K30" s="388"/>
      <c r="L30" s="388"/>
      <c r="M30" s="388"/>
      <c r="N30" s="388"/>
      <c r="O30" s="598"/>
      <c r="P30" s="597" t="s">
        <v>59</v>
      </c>
      <c r="Q30" s="388"/>
      <c r="R30" s="388"/>
      <c r="S30" s="388"/>
      <c r="T30" s="388"/>
      <c r="U30" s="388"/>
      <c r="V30" s="388"/>
      <c r="W30" s="388"/>
      <c r="X30" s="598"/>
      <c r="Y30" s="484"/>
      <c r="Z30" s="485"/>
      <c r="AA30" s="486"/>
      <c r="AB30" s="384" t="s">
        <v>11</v>
      </c>
      <c r="AC30" s="385"/>
      <c r="AD30" s="386"/>
      <c r="AE30" s="384" t="s">
        <v>357</v>
      </c>
      <c r="AF30" s="385"/>
      <c r="AG30" s="385"/>
      <c r="AH30" s="386"/>
      <c r="AI30" s="384" t="s">
        <v>363</v>
      </c>
      <c r="AJ30" s="385"/>
      <c r="AK30" s="385"/>
      <c r="AL30" s="386"/>
      <c r="AM30" s="387" t="s">
        <v>468</v>
      </c>
      <c r="AN30" s="387"/>
      <c r="AO30" s="387"/>
      <c r="AP30" s="384"/>
      <c r="AQ30" s="657" t="s">
        <v>355</v>
      </c>
      <c r="AR30" s="658"/>
      <c r="AS30" s="658"/>
      <c r="AT30" s="659"/>
      <c r="AU30" s="388" t="s">
        <v>253</v>
      </c>
      <c r="AV30" s="388"/>
      <c r="AW30" s="388"/>
      <c r="AX30" s="389"/>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487"/>
      <c r="Z31" s="488"/>
      <c r="AA31" s="489"/>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49.5" customHeight="1" x14ac:dyDescent="0.15">
      <c r="A32" s="534"/>
      <c r="B32" s="532"/>
      <c r="C32" s="532"/>
      <c r="D32" s="532"/>
      <c r="E32" s="532"/>
      <c r="F32" s="533"/>
      <c r="G32" s="559" t="s">
        <v>561</v>
      </c>
      <c r="H32" s="560"/>
      <c r="I32" s="560"/>
      <c r="J32" s="560"/>
      <c r="K32" s="560"/>
      <c r="L32" s="560"/>
      <c r="M32" s="560"/>
      <c r="N32" s="560"/>
      <c r="O32" s="561"/>
      <c r="P32" s="158" t="s">
        <v>661</v>
      </c>
      <c r="Q32" s="158"/>
      <c r="R32" s="158"/>
      <c r="S32" s="158"/>
      <c r="T32" s="158"/>
      <c r="U32" s="158"/>
      <c r="V32" s="158"/>
      <c r="W32" s="158"/>
      <c r="X32" s="229"/>
      <c r="Y32" s="336" t="s">
        <v>12</v>
      </c>
      <c r="Z32" s="568"/>
      <c r="AA32" s="569"/>
      <c r="AB32" s="570" t="s">
        <v>562</v>
      </c>
      <c r="AC32" s="570"/>
      <c r="AD32" s="570"/>
      <c r="AE32" s="362">
        <v>81</v>
      </c>
      <c r="AF32" s="363"/>
      <c r="AG32" s="363"/>
      <c r="AH32" s="363"/>
      <c r="AI32" s="362">
        <v>68</v>
      </c>
      <c r="AJ32" s="363"/>
      <c r="AK32" s="363"/>
      <c r="AL32" s="363"/>
      <c r="AM32" s="362">
        <v>66</v>
      </c>
      <c r="AN32" s="363"/>
      <c r="AO32" s="363"/>
      <c r="AP32" s="363"/>
      <c r="AQ32" s="100" t="s">
        <v>565</v>
      </c>
      <c r="AR32" s="101"/>
      <c r="AS32" s="101"/>
      <c r="AT32" s="102"/>
      <c r="AU32" s="363" t="s">
        <v>566</v>
      </c>
      <c r="AV32" s="363"/>
      <c r="AW32" s="363"/>
      <c r="AX32" s="365"/>
    </row>
    <row r="33" spans="1:50" ht="49.5" customHeight="1" x14ac:dyDescent="0.15">
      <c r="A33" s="535"/>
      <c r="B33" s="536"/>
      <c r="C33" s="536"/>
      <c r="D33" s="536"/>
      <c r="E33" s="536"/>
      <c r="F33" s="537"/>
      <c r="G33" s="562"/>
      <c r="H33" s="563"/>
      <c r="I33" s="563"/>
      <c r="J33" s="563"/>
      <c r="K33" s="563"/>
      <c r="L33" s="563"/>
      <c r="M33" s="563"/>
      <c r="N33" s="563"/>
      <c r="O33" s="564"/>
      <c r="P33" s="231"/>
      <c r="Q33" s="231"/>
      <c r="R33" s="231"/>
      <c r="S33" s="231"/>
      <c r="T33" s="231"/>
      <c r="U33" s="231"/>
      <c r="V33" s="231"/>
      <c r="W33" s="231"/>
      <c r="X33" s="232"/>
      <c r="Y33" s="301" t="s">
        <v>54</v>
      </c>
      <c r="Z33" s="296"/>
      <c r="AA33" s="297"/>
      <c r="AB33" s="541" t="s">
        <v>562</v>
      </c>
      <c r="AC33" s="541"/>
      <c r="AD33" s="541"/>
      <c r="AE33" s="362">
        <v>80</v>
      </c>
      <c r="AF33" s="363"/>
      <c r="AG33" s="363"/>
      <c r="AH33" s="363"/>
      <c r="AI33" s="362">
        <v>80</v>
      </c>
      <c r="AJ33" s="363"/>
      <c r="AK33" s="363"/>
      <c r="AL33" s="363"/>
      <c r="AM33" s="362">
        <v>80</v>
      </c>
      <c r="AN33" s="363"/>
      <c r="AO33" s="363"/>
      <c r="AP33" s="363"/>
      <c r="AQ33" s="100" t="s">
        <v>566</v>
      </c>
      <c r="AR33" s="101"/>
      <c r="AS33" s="101"/>
      <c r="AT33" s="102"/>
      <c r="AU33" s="363">
        <v>70</v>
      </c>
      <c r="AV33" s="363"/>
      <c r="AW33" s="363"/>
      <c r="AX33" s="365"/>
    </row>
    <row r="34" spans="1:50" ht="49.5" customHeight="1" x14ac:dyDescent="0.15">
      <c r="A34" s="534"/>
      <c r="B34" s="532"/>
      <c r="C34" s="532"/>
      <c r="D34" s="532"/>
      <c r="E34" s="532"/>
      <c r="F34" s="533"/>
      <c r="G34" s="565"/>
      <c r="H34" s="566"/>
      <c r="I34" s="566"/>
      <c r="J34" s="566"/>
      <c r="K34" s="566"/>
      <c r="L34" s="566"/>
      <c r="M34" s="566"/>
      <c r="N34" s="566"/>
      <c r="O34" s="567"/>
      <c r="P34" s="161"/>
      <c r="Q34" s="161"/>
      <c r="R34" s="161"/>
      <c r="S34" s="161"/>
      <c r="T34" s="161"/>
      <c r="U34" s="161"/>
      <c r="V34" s="161"/>
      <c r="W34" s="161"/>
      <c r="X34" s="234"/>
      <c r="Y34" s="301" t="s">
        <v>13</v>
      </c>
      <c r="Z34" s="296"/>
      <c r="AA34" s="297"/>
      <c r="AB34" s="516" t="s">
        <v>301</v>
      </c>
      <c r="AC34" s="516"/>
      <c r="AD34" s="516"/>
      <c r="AE34" s="362">
        <v>101</v>
      </c>
      <c r="AF34" s="363"/>
      <c r="AG34" s="363"/>
      <c r="AH34" s="363"/>
      <c r="AI34" s="362">
        <v>85</v>
      </c>
      <c r="AJ34" s="363"/>
      <c r="AK34" s="363"/>
      <c r="AL34" s="363"/>
      <c r="AM34" s="362">
        <v>83</v>
      </c>
      <c r="AN34" s="363"/>
      <c r="AO34" s="363"/>
      <c r="AP34" s="363"/>
      <c r="AQ34" s="100" t="s">
        <v>566</v>
      </c>
      <c r="AR34" s="101"/>
      <c r="AS34" s="101"/>
      <c r="AT34" s="102"/>
      <c r="AU34" s="363" t="s">
        <v>566</v>
      </c>
      <c r="AV34" s="363"/>
      <c r="AW34" s="363"/>
      <c r="AX34" s="365"/>
    </row>
    <row r="35" spans="1:50" ht="23.25" customHeight="1" x14ac:dyDescent="0.15">
      <c r="A35" s="919" t="s">
        <v>523</v>
      </c>
      <c r="B35" s="920"/>
      <c r="C35" s="920"/>
      <c r="D35" s="920"/>
      <c r="E35" s="920"/>
      <c r="F35" s="921"/>
      <c r="G35" s="925" t="s">
        <v>563</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60" t="s">
        <v>487</v>
      </c>
      <c r="B37" s="661"/>
      <c r="C37" s="661"/>
      <c r="D37" s="661"/>
      <c r="E37" s="661"/>
      <c r="F37" s="662"/>
      <c r="G37" s="584" t="s">
        <v>265</v>
      </c>
      <c r="H37" s="379"/>
      <c r="I37" s="379"/>
      <c r="J37" s="379"/>
      <c r="K37" s="379"/>
      <c r="L37" s="379"/>
      <c r="M37" s="379"/>
      <c r="N37" s="379"/>
      <c r="O37" s="585"/>
      <c r="P37" s="650" t="s">
        <v>59</v>
      </c>
      <c r="Q37" s="379"/>
      <c r="R37" s="379"/>
      <c r="S37" s="379"/>
      <c r="T37" s="379"/>
      <c r="U37" s="379"/>
      <c r="V37" s="379"/>
      <c r="W37" s="379"/>
      <c r="X37" s="585"/>
      <c r="Y37" s="651"/>
      <c r="Z37" s="652"/>
      <c r="AA37" s="653"/>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487"/>
      <c r="Z38" s="488"/>
      <c r="AA38" s="48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4"/>
      <c r="B39" s="532"/>
      <c r="C39" s="532"/>
      <c r="D39" s="532"/>
      <c r="E39" s="532"/>
      <c r="F39" s="533"/>
      <c r="G39" s="559"/>
      <c r="H39" s="560"/>
      <c r="I39" s="560"/>
      <c r="J39" s="560"/>
      <c r="K39" s="560"/>
      <c r="L39" s="560"/>
      <c r="M39" s="560"/>
      <c r="N39" s="560"/>
      <c r="O39" s="561"/>
      <c r="P39" s="158"/>
      <c r="Q39" s="158"/>
      <c r="R39" s="158"/>
      <c r="S39" s="158"/>
      <c r="T39" s="158"/>
      <c r="U39" s="158"/>
      <c r="V39" s="158"/>
      <c r="W39" s="158"/>
      <c r="X39" s="229"/>
      <c r="Y39" s="336" t="s">
        <v>12</v>
      </c>
      <c r="Z39" s="568"/>
      <c r="AA39" s="569"/>
      <c r="AB39" s="570"/>
      <c r="AC39" s="570"/>
      <c r="AD39" s="57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5"/>
      <c r="B40" s="536"/>
      <c r="C40" s="536"/>
      <c r="D40" s="536"/>
      <c r="E40" s="536"/>
      <c r="F40" s="537"/>
      <c r="G40" s="562"/>
      <c r="H40" s="563"/>
      <c r="I40" s="563"/>
      <c r="J40" s="563"/>
      <c r="K40" s="563"/>
      <c r="L40" s="563"/>
      <c r="M40" s="563"/>
      <c r="N40" s="563"/>
      <c r="O40" s="564"/>
      <c r="P40" s="231"/>
      <c r="Q40" s="231"/>
      <c r="R40" s="231"/>
      <c r="S40" s="231"/>
      <c r="T40" s="231"/>
      <c r="U40" s="231"/>
      <c r="V40" s="231"/>
      <c r="W40" s="231"/>
      <c r="X40" s="232"/>
      <c r="Y40" s="301" t="s">
        <v>54</v>
      </c>
      <c r="Z40" s="296"/>
      <c r="AA40" s="297"/>
      <c r="AB40" s="541"/>
      <c r="AC40" s="541"/>
      <c r="AD40" s="54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63"/>
      <c r="B41" s="664"/>
      <c r="C41" s="664"/>
      <c r="D41" s="664"/>
      <c r="E41" s="664"/>
      <c r="F41" s="665"/>
      <c r="G41" s="565"/>
      <c r="H41" s="566"/>
      <c r="I41" s="566"/>
      <c r="J41" s="566"/>
      <c r="K41" s="566"/>
      <c r="L41" s="566"/>
      <c r="M41" s="566"/>
      <c r="N41" s="566"/>
      <c r="O41" s="567"/>
      <c r="P41" s="161"/>
      <c r="Q41" s="161"/>
      <c r="R41" s="161"/>
      <c r="S41" s="161"/>
      <c r="T41" s="161"/>
      <c r="U41" s="161"/>
      <c r="V41" s="161"/>
      <c r="W41" s="161"/>
      <c r="X41" s="234"/>
      <c r="Y41" s="301" t="s">
        <v>13</v>
      </c>
      <c r="Z41" s="296"/>
      <c r="AA41" s="297"/>
      <c r="AB41" s="516" t="s">
        <v>301</v>
      </c>
      <c r="AC41" s="516"/>
      <c r="AD41" s="51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9" t="s">
        <v>523</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60" t="s">
        <v>487</v>
      </c>
      <c r="B44" s="661"/>
      <c r="C44" s="661"/>
      <c r="D44" s="661"/>
      <c r="E44" s="661"/>
      <c r="F44" s="662"/>
      <c r="G44" s="584" t="s">
        <v>265</v>
      </c>
      <c r="H44" s="379"/>
      <c r="I44" s="379"/>
      <c r="J44" s="379"/>
      <c r="K44" s="379"/>
      <c r="L44" s="379"/>
      <c r="M44" s="379"/>
      <c r="N44" s="379"/>
      <c r="O44" s="585"/>
      <c r="P44" s="650" t="s">
        <v>59</v>
      </c>
      <c r="Q44" s="379"/>
      <c r="R44" s="379"/>
      <c r="S44" s="379"/>
      <c r="T44" s="379"/>
      <c r="U44" s="379"/>
      <c r="V44" s="379"/>
      <c r="W44" s="379"/>
      <c r="X44" s="585"/>
      <c r="Y44" s="651"/>
      <c r="Z44" s="652"/>
      <c r="AA44" s="653"/>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487"/>
      <c r="Z45" s="488"/>
      <c r="AA45" s="48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4"/>
      <c r="B46" s="532"/>
      <c r="C46" s="532"/>
      <c r="D46" s="532"/>
      <c r="E46" s="532"/>
      <c r="F46" s="533"/>
      <c r="G46" s="559"/>
      <c r="H46" s="560"/>
      <c r="I46" s="560"/>
      <c r="J46" s="560"/>
      <c r="K46" s="560"/>
      <c r="L46" s="560"/>
      <c r="M46" s="560"/>
      <c r="N46" s="560"/>
      <c r="O46" s="561"/>
      <c r="P46" s="158"/>
      <c r="Q46" s="158"/>
      <c r="R46" s="158"/>
      <c r="S46" s="158"/>
      <c r="T46" s="158"/>
      <c r="U46" s="158"/>
      <c r="V46" s="158"/>
      <c r="W46" s="158"/>
      <c r="X46" s="229"/>
      <c r="Y46" s="336" t="s">
        <v>12</v>
      </c>
      <c r="Z46" s="568"/>
      <c r="AA46" s="569"/>
      <c r="AB46" s="570"/>
      <c r="AC46" s="570"/>
      <c r="AD46" s="57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5"/>
      <c r="B47" s="536"/>
      <c r="C47" s="536"/>
      <c r="D47" s="536"/>
      <c r="E47" s="536"/>
      <c r="F47" s="537"/>
      <c r="G47" s="562"/>
      <c r="H47" s="563"/>
      <c r="I47" s="563"/>
      <c r="J47" s="563"/>
      <c r="K47" s="563"/>
      <c r="L47" s="563"/>
      <c r="M47" s="563"/>
      <c r="N47" s="563"/>
      <c r="O47" s="564"/>
      <c r="P47" s="231"/>
      <c r="Q47" s="231"/>
      <c r="R47" s="231"/>
      <c r="S47" s="231"/>
      <c r="T47" s="231"/>
      <c r="U47" s="231"/>
      <c r="V47" s="231"/>
      <c r="W47" s="231"/>
      <c r="X47" s="232"/>
      <c r="Y47" s="301" t="s">
        <v>54</v>
      </c>
      <c r="Z47" s="296"/>
      <c r="AA47" s="297"/>
      <c r="AB47" s="541"/>
      <c r="AC47" s="541"/>
      <c r="AD47" s="54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3"/>
      <c r="B48" s="664"/>
      <c r="C48" s="664"/>
      <c r="D48" s="664"/>
      <c r="E48" s="664"/>
      <c r="F48" s="665"/>
      <c r="G48" s="565"/>
      <c r="H48" s="566"/>
      <c r="I48" s="566"/>
      <c r="J48" s="566"/>
      <c r="K48" s="566"/>
      <c r="L48" s="566"/>
      <c r="M48" s="566"/>
      <c r="N48" s="566"/>
      <c r="O48" s="567"/>
      <c r="P48" s="161"/>
      <c r="Q48" s="161"/>
      <c r="R48" s="161"/>
      <c r="S48" s="161"/>
      <c r="T48" s="161"/>
      <c r="U48" s="161"/>
      <c r="V48" s="161"/>
      <c r="W48" s="161"/>
      <c r="X48" s="234"/>
      <c r="Y48" s="301" t="s">
        <v>13</v>
      </c>
      <c r="Z48" s="296"/>
      <c r="AA48" s="297"/>
      <c r="AB48" s="516" t="s">
        <v>301</v>
      </c>
      <c r="AC48" s="516"/>
      <c r="AD48" s="51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9" t="s">
        <v>523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31" t="s">
        <v>487</v>
      </c>
      <c r="B51" s="532"/>
      <c r="C51" s="532"/>
      <c r="D51" s="532"/>
      <c r="E51" s="532"/>
      <c r="F51" s="533"/>
      <c r="G51" s="584" t="s">
        <v>265</v>
      </c>
      <c r="H51" s="379"/>
      <c r="I51" s="379"/>
      <c r="J51" s="379"/>
      <c r="K51" s="379"/>
      <c r="L51" s="379"/>
      <c r="M51" s="379"/>
      <c r="N51" s="379"/>
      <c r="O51" s="585"/>
      <c r="P51" s="650" t="s">
        <v>59</v>
      </c>
      <c r="Q51" s="379"/>
      <c r="R51" s="379"/>
      <c r="S51" s="379"/>
      <c r="T51" s="379"/>
      <c r="U51" s="379"/>
      <c r="V51" s="379"/>
      <c r="W51" s="379"/>
      <c r="X51" s="585"/>
      <c r="Y51" s="651"/>
      <c r="Z51" s="652"/>
      <c r="AA51" s="653"/>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487"/>
      <c r="Z52" s="488"/>
      <c r="AA52" s="48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4"/>
      <c r="B53" s="532"/>
      <c r="C53" s="532"/>
      <c r="D53" s="532"/>
      <c r="E53" s="532"/>
      <c r="F53" s="533"/>
      <c r="G53" s="559"/>
      <c r="H53" s="560"/>
      <c r="I53" s="560"/>
      <c r="J53" s="560"/>
      <c r="K53" s="560"/>
      <c r="L53" s="560"/>
      <c r="M53" s="560"/>
      <c r="N53" s="560"/>
      <c r="O53" s="561"/>
      <c r="P53" s="158"/>
      <c r="Q53" s="158"/>
      <c r="R53" s="158"/>
      <c r="S53" s="158"/>
      <c r="T53" s="158"/>
      <c r="U53" s="158"/>
      <c r="V53" s="158"/>
      <c r="W53" s="158"/>
      <c r="X53" s="229"/>
      <c r="Y53" s="336" t="s">
        <v>12</v>
      </c>
      <c r="Z53" s="568"/>
      <c r="AA53" s="569"/>
      <c r="AB53" s="570"/>
      <c r="AC53" s="570"/>
      <c r="AD53" s="57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5"/>
      <c r="B54" s="536"/>
      <c r="C54" s="536"/>
      <c r="D54" s="536"/>
      <c r="E54" s="536"/>
      <c r="F54" s="537"/>
      <c r="G54" s="562"/>
      <c r="H54" s="563"/>
      <c r="I54" s="563"/>
      <c r="J54" s="563"/>
      <c r="K54" s="563"/>
      <c r="L54" s="563"/>
      <c r="M54" s="563"/>
      <c r="N54" s="563"/>
      <c r="O54" s="564"/>
      <c r="P54" s="231"/>
      <c r="Q54" s="231"/>
      <c r="R54" s="231"/>
      <c r="S54" s="231"/>
      <c r="T54" s="231"/>
      <c r="U54" s="231"/>
      <c r="V54" s="231"/>
      <c r="W54" s="231"/>
      <c r="X54" s="232"/>
      <c r="Y54" s="301" t="s">
        <v>54</v>
      </c>
      <c r="Z54" s="296"/>
      <c r="AA54" s="297"/>
      <c r="AB54" s="541"/>
      <c r="AC54" s="541"/>
      <c r="AD54" s="54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3"/>
      <c r="B55" s="664"/>
      <c r="C55" s="664"/>
      <c r="D55" s="664"/>
      <c r="E55" s="664"/>
      <c r="F55" s="665"/>
      <c r="G55" s="565"/>
      <c r="H55" s="566"/>
      <c r="I55" s="566"/>
      <c r="J55" s="566"/>
      <c r="K55" s="566"/>
      <c r="L55" s="566"/>
      <c r="M55" s="566"/>
      <c r="N55" s="566"/>
      <c r="O55" s="567"/>
      <c r="P55" s="161"/>
      <c r="Q55" s="161"/>
      <c r="R55" s="161"/>
      <c r="S55" s="161"/>
      <c r="T55" s="161"/>
      <c r="U55" s="161"/>
      <c r="V55" s="161"/>
      <c r="W55" s="161"/>
      <c r="X55" s="234"/>
      <c r="Y55" s="301" t="s">
        <v>13</v>
      </c>
      <c r="Z55" s="296"/>
      <c r="AA55" s="297"/>
      <c r="AB55" s="480" t="s">
        <v>14</v>
      </c>
      <c r="AC55" s="480"/>
      <c r="AD55" s="48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9" t="s">
        <v>523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31" t="s">
        <v>487</v>
      </c>
      <c r="B58" s="532"/>
      <c r="C58" s="532"/>
      <c r="D58" s="532"/>
      <c r="E58" s="532"/>
      <c r="F58" s="533"/>
      <c r="G58" s="584" t="s">
        <v>265</v>
      </c>
      <c r="H58" s="379"/>
      <c r="I58" s="379"/>
      <c r="J58" s="379"/>
      <c r="K58" s="379"/>
      <c r="L58" s="379"/>
      <c r="M58" s="379"/>
      <c r="N58" s="379"/>
      <c r="O58" s="585"/>
      <c r="P58" s="650" t="s">
        <v>59</v>
      </c>
      <c r="Q58" s="379"/>
      <c r="R58" s="379"/>
      <c r="S58" s="379"/>
      <c r="T58" s="379"/>
      <c r="U58" s="379"/>
      <c r="V58" s="379"/>
      <c r="W58" s="379"/>
      <c r="X58" s="585"/>
      <c r="Y58" s="651"/>
      <c r="Z58" s="652"/>
      <c r="AA58" s="653"/>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487"/>
      <c r="Z59" s="488"/>
      <c r="AA59" s="48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4"/>
      <c r="B60" s="532"/>
      <c r="C60" s="532"/>
      <c r="D60" s="532"/>
      <c r="E60" s="532"/>
      <c r="F60" s="533"/>
      <c r="G60" s="559"/>
      <c r="H60" s="560"/>
      <c r="I60" s="560"/>
      <c r="J60" s="560"/>
      <c r="K60" s="560"/>
      <c r="L60" s="560"/>
      <c r="M60" s="560"/>
      <c r="N60" s="560"/>
      <c r="O60" s="561"/>
      <c r="P60" s="158"/>
      <c r="Q60" s="158"/>
      <c r="R60" s="158"/>
      <c r="S60" s="158"/>
      <c r="T60" s="158"/>
      <c r="U60" s="158"/>
      <c r="V60" s="158"/>
      <c r="W60" s="158"/>
      <c r="X60" s="229"/>
      <c r="Y60" s="336" t="s">
        <v>12</v>
      </c>
      <c r="Z60" s="568"/>
      <c r="AA60" s="569"/>
      <c r="AB60" s="570"/>
      <c r="AC60" s="570"/>
      <c r="AD60" s="57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5"/>
      <c r="B61" s="536"/>
      <c r="C61" s="536"/>
      <c r="D61" s="536"/>
      <c r="E61" s="536"/>
      <c r="F61" s="537"/>
      <c r="G61" s="562"/>
      <c r="H61" s="563"/>
      <c r="I61" s="563"/>
      <c r="J61" s="563"/>
      <c r="K61" s="563"/>
      <c r="L61" s="563"/>
      <c r="M61" s="563"/>
      <c r="N61" s="563"/>
      <c r="O61" s="564"/>
      <c r="P61" s="231"/>
      <c r="Q61" s="231"/>
      <c r="R61" s="231"/>
      <c r="S61" s="231"/>
      <c r="T61" s="231"/>
      <c r="U61" s="231"/>
      <c r="V61" s="231"/>
      <c r="W61" s="231"/>
      <c r="X61" s="232"/>
      <c r="Y61" s="301" t="s">
        <v>54</v>
      </c>
      <c r="Z61" s="296"/>
      <c r="AA61" s="297"/>
      <c r="AB61" s="541"/>
      <c r="AC61" s="541"/>
      <c r="AD61" s="54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5"/>
      <c r="B62" s="536"/>
      <c r="C62" s="536"/>
      <c r="D62" s="536"/>
      <c r="E62" s="536"/>
      <c r="F62" s="537"/>
      <c r="G62" s="565"/>
      <c r="H62" s="566"/>
      <c r="I62" s="566"/>
      <c r="J62" s="566"/>
      <c r="K62" s="566"/>
      <c r="L62" s="566"/>
      <c r="M62" s="566"/>
      <c r="N62" s="566"/>
      <c r="O62" s="567"/>
      <c r="P62" s="161"/>
      <c r="Q62" s="161"/>
      <c r="R62" s="161"/>
      <c r="S62" s="161"/>
      <c r="T62" s="161"/>
      <c r="U62" s="161"/>
      <c r="V62" s="161"/>
      <c r="W62" s="161"/>
      <c r="X62" s="234"/>
      <c r="Y62" s="301" t="s">
        <v>13</v>
      </c>
      <c r="Z62" s="296"/>
      <c r="AA62" s="297"/>
      <c r="AB62" s="516" t="s">
        <v>14</v>
      </c>
      <c r="AC62" s="516"/>
      <c r="AD62" s="51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9" t="s">
        <v>523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15">
      <c r="A65" s="880" t="s">
        <v>488</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483</v>
      </c>
      <c r="X65" s="892"/>
      <c r="Y65" s="895"/>
      <c r="Z65" s="895"/>
      <c r="AA65" s="896"/>
      <c r="AB65" s="889" t="s">
        <v>11</v>
      </c>
      <c r="AC65" s="885"/>
      <c r="AD65" s="886"/>
      <c r="AE65" s="366" t="s">
        <v>357</v>
      </c>
      <c r="AF65" s="367"/>
      <c r="AG65" s="367"/>
      <c r="AH65" s="368"/>
      <c r="AI65" s="366" t="s">
        <v>363</v>
      </c>
      <c r="AJ65" s="367"/>
      <c r="AK65" s="367"/>
      <c r="AL65" s="368"/>
      <c r="AM65" s="373" t="s">
        <v>468</v>
      </c>
      <c r="AN65" s="373"/>
      <c r="AO65" s="373"/>
      <c r="AP65" s="366"/>
      <c r="AQ65" s="889" t="s">
        <v>355</v>
      </c>
      <c r="AR65" s="885"/>
      <c r="AS65" s="885"/>
      <c r="AT65" s="886"/>
      <c r="AU65" s="1000" t="s">
        <v>253</v>
      </c>
      <c r="AV65" s="1000"/>
      <c r="AW65" s="1000"/>
      <c r="AX65" s="1001"/>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0"/>
      <c r="AF66" s="331"/>
      <c r="AG66" s="331"/>
      <c r="AH66" s="332"/>
      <c r="AI66" s="330"/>
      <c r="AJ66" s="331"/>
      <c r="AK66" s="331"/>
      <c r="AL66" s="332"/>
      <c r="AM66" s="374"/>
      <c r="AN66" s="374"/>
      <c r="AO66" s="374"/>
      <c r="AP66" s="330"/>
      <c r="AQ66" s="268"/>
      <c r="AR66" s="269"/>
      <c r="AS66" s="887" t="s">
        <v>356</v>
      </c>
      <c r="AT66" s="888"/>
      <c r="AU66" s="269"/>
      <c r="AV66" s="269"/>
      <c r="AW66" s="887" t="s">
        <v>486</v>
      </c>
      <c r="AX66" s="1002"/>
    </row>
    <row r="67" spans="1:50" ht="23.25" hidden="1" customHeight="1" x14ac:dyDescent="0.15">
      <c r="A67" s="873"/>
      <c r="B67" s="874"/>
      <c r="C67" s="874"/>
      <c r="D67" s="874"/>
      <c r="E67" s="874"/>
      <c r="F67" s="875"/>
      <c r="G67" s="1003" t="s">
        <v>364</v>
      </c>
      <c r="H67" s="986"/>
      <c r="I67" s="987"/>
      <c r="J67" s="987"/>
      <c r="K67" s="987"/>
      <c r="L67" s="987"/>
      <c r="M67" s="987"/>
      <c r="N67" s="987"/>
      <c r="O67" s="988"/>
      <c r="P67" s="986"/>
      <c r="Q67" s="987"/>
      <c r="R67" s="987"/>
      <c r="S67" s="987"/>
      <c r="T67" s="987"/>
      <c r="U67" s="987"/>
      <c r="V67" s="988"/>
      <c r="W67" s="992"/>
      <c r="X67" s="993"/>
      <c r="Y67" s="973" t="s">
        <v>12</v>
      </c>
      <c r="Z67" s="973"/>
      <c r="AA67" s="974"/>
      <c r="AB67" s="975" t="s">
        <v>513</v>
      </c>
      <c r="AC67" s="975"/>
      <c r="AD67" s="97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3"/>
      <c r="B68" s="874"/>
      <c r="C68" s="874"/>
      <c r="D68" s="874"/>
      <c r="E68" s="874"/>
      <c r="F68" s="875"/>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513</v>
      </c>
      <c r="AC68" s="998"/>
      <c r="AD68" s="99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3"/>
      <c r="B69" s="874"/>
      <c r="C69" s="874"/>
      <c r="D69" s="874"/>
      <c r="E69" s="874"/>
      <c r="F69" s="875"/>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514</v>
      </c>
      <c r="AC69" s="999"/>
      <c r="AD69" s="999"/>
      <c r="AE69" s="945"/>
      <c r="AF69" s="946"/>
      <c r="AG69" s="946"/>
      <c r="AH69" s="946"/>
      <c r="AI69" s="945"/>
      <c r="AJ69" s="946"/>
      <c r="AK69" s="946"/>
      <c r="AL69" s="946"/>
      <c r="AM69" s="945"/>
      <c r="AN69" s="946"/>
      <c r="AO69" s="946"/>
      <c r="AP69" s="946"/>
      <c r="AQ69" s="362"/>
      <c r="AR69" s="363"/>
      <c r="AS69" s="363"/>
      <c r="AT69" s="364"/>
      <c r="AU69" s="363"/>
      <c r="AV69" s="363"/>
      <c r="AW69" s="363"/>
      <c r="AX69" s="365"/>
    </row>
    <row r="70" spans="1:50" ht="23.25" hidden="1" customHeight="1" x14ac:dyDescent="0.15">
      <c r="A70" s="873" t="s">
        <v>494</v>
      </c>
      <c r="B70" s="874"/>
      <c r="C70" s="874"/>
      <c r="D70" s="874"/>
      <c r="E70" s="874"/>
      <c r="F70" s="875"/>
      <c r="G70" s="963" t="s">
        <v>365</v>
      </c>
      <c r="H70" s="964"/>
      <c r="I70" s="964"/>
      <c r="J70" s="964"/>
      <c r="K70" s="964"/>
      <c r="L70" s="964"/>
      <c r="M70" s="964"/>
      <c r="N70" s="964"/>
      <c r="O70" s="964"/>
      <c r="P70" s="964"/>
      <c r="Q70" s="964"/>
      <c r="R70" s="964"/>
      <c r="S70" s="964"/>
      <c r="T70" s="964"/>
      <c r="U70" s="964"/>
      <c r="V70" s="964"/>
      <c r="W70" s="967" t="s">
        <v>512</v>
      </c>
      <c r="X70" s="968"/>
      <c r="Y70" s="973" t="s">
        <v>12</v>
      </c>
      <c r="Z70" s="973"/>
      <c r="AA70" s="974"/>
      <c r="AB70" s="975" t="s">
        <v>513</v>
      </c>
      <c r="AC70" s="975"/>
      <c r="AD70" s="97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3"/>
      <c r="B71" s="874"/>
      <c r="C71" s="874"/>
      <c r="D71" s="874"/>
      <c r="E71" s="874"/>
      <c r="F71" s="875"/>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513</v>
      </c>
      <c r="AC71" s="998"/>
      <c r="AD71" s="99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6"/>
      <c r="B72" s="877"/>
      <c r="C72" s="877"/>
      <c r="D72" s="877"/>
      <c r="E72" s="877"/>
      <c r="F72" s="878"/>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514</v>
      </c>
      <c r="AC72" s="999"/>
      <c r="AD72" s="99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9" t="s">
        <v>488</v>
      </c>
      <c r="B73" s="860"/>
      <c r="C73" s="860"/>
      <c r="D73" s="860"/>
      <c r="E73" s="860"/>
      <c r="F73" s="861"/>
      <c r="G73" s="831"/>
      <c r="H73" s="166" t="s">
        <v>265</v>
      </c>
      <c r="I73" s="166"/>
      <c r="J73" s="166"/>
      <c r="K73" s="166"/>
      <c r="L73" s="166"/>
      <c r="M73" s="166"/>
      <c r="N73" s="166"/>
      <c r="O73" s="167"/>
      <c r="P73" s="173" t="s">
        <v>59</v>
      </c>
      <c r="Q73" s="166"/>
      <c r="R73" s="166"/>
      <c r="S73" s="166"/>
      <c r="T73" s="166"/>
      <c r="U73" s="166"/>
      <c r="V73" s="166"/>
      <c r="W73" s="166"/>
      <c r="X73" s="167"/>
      <c r="Y73" s="833"/>
      <c r="Z73" s="834"/>
      <c r="AA73" s="835"/>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62"/>
      <c r="B74" s="863"/>
      <c r="C74" s="863"/>
      <c r="D74" s="863"/>
      <c r="E74" s="863"/>
      <c r="F74" s="864"/>
      <c r="G74" s="83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2"/>
      <c r="B75" s="863"/>
      <c r="C75" s="863"/>
      <c r="D75" s="863"/>
      <c r="E75" s="863"/>
      <c r="F75" s="864"/>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2"/>
      <c r="B76" s="863"/>
      <c r="C76" s="863"/>
      <c r="D76" s="863"/>
      <c r="E76" s="863"/>
      <c r="F76" s="864"/>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2"/>
      <c r="B77" s="863"/>
      <c r="C77" s="863"/>
      <c r="D77" s="863"/>
      <c r="E77" s="863"/>
      <c r="F77" s="864"/>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3" t="s">
        <v>526</v>
      </c>
      <c r="B78" s="934"/>
      <c r="C78" s="934"/>
      <c r="D78" s="934"/>
      <c r="E78" s="931" t="s">
        <v>461</v>
      </c>
      <c r="F78" s="932"/>
      <c r="G78" s="57" t="s">
        <v>365</v>
      </c>
      <c r="H78" s="811"/>
      <c r="I78" s="242"/>
      <c r="J78" s="242"/>
      <c r="K78" s="242"/>
      <c r="L78" s="242"/>
      <c r="M78" s="242"/>
      <c r="N78" s="242"/>
      <c r="O78" s="812"/>
      <c r="P78" s="259"/>
      <c r="Q78" s="259"/>
      <c r="R78" s="259"/>
      <c r="S78" s="259"/>
      <c r="T78" s="259"/>
      <c r="U78" s="259"/>
      <c r="V78" s="259"/>
      <c r="W78" s="259"/>
      <c r="X78" s="25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5" t="s">
        <v>482</v>
      </c>
      <c r="AP79" s="146"/>
      <c r="AQ79" s="146"/>
      <c r="AR79" s="81" t="s">
        <v>480</v>
      </c>
      <c r="AS79" s="145"/>
      <c r="AT79" s="146"/>
      <c r="AU79" s="146"/>
      <c r="AV79" s="146"/>
      <c r="AW79" s="146"/>
      <c r="AX79" s="147"/>
    </row>
    <row r="80" spans="1:50" ht="18.75" hidden="1" customHeight="1" x14ac:dyDescent="0.15">
      <c r="A80" s="538" t="s">
        <v>266</v>
      </c>
      <c r="B80" s="868" t="s">
        <v>479</v>
      </c>
      <c r="C80" s="869"/>
      <c r="D80" s="869"/>
      <c r="E80" s="869"/>
      <c r="F80" s="870"/>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544</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4"/>
    </row>
    <row r="81" spans="1:60" ht="22.5" hidden="1" customHeight="1" x14ac:dyDescent="0.15">
      <c r="A81" s="539"/>
      <c r="B81" s="871"/>
      <c r="C81" s="571"/>
      <c r="D81" s="571"/>
      <c r="E81" s="571"/>
      <c r="F81" s="572"/>
      <c r="G81" s="377"/>
      <c r="H81" s="377"/>
      <c r="I81" s="377"/>
      <c r="J81" s="377"/>
      <c r="K81" s="377"/>
      <c r="L81" s="377"/>
      <c r="M81" s="377"/>
      <c r="N81" s="377"/>
      <c r="O81" s="377"/>
      <c r="P81" s="377"/>
      <c r="Q81" s="377"/>
      <c r="R81" s="377"/>
      <c r="S81" s="377"/>
      <c r="T81" s="377"/>
      <c r="U81" s="377"/>
      <c r="V81" s="377"/>
      <c r="W81" s="377"/>
      <c r="X81" s="377"/>
      <c r="Y81" s="377"/>
      <c r="Z81" s="377"/>
      <c r="AA81" s="587"/>
      <c r="AB81" s="59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170"/>
      <c r="Z85" s="171"/>
      <c r="AA85" s="172"/>
      <c r="AB85" s="477" t="s">
        <v>11</v>
      </c>
      <c r="AC85" s="478"/>
      <c r="AD85" s="479"/>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9"/>
      <c r="B86" s="571"/>
      <c r="C86" s="571"/>
      <c r="D86" s="571"/>
      <c r="E86" s="571"/>
      <c r="F86" s="572"/>
      <c r="G86" s="586"/>
      <c r="H86" s="377"/>
      <c r="I86" s="377"/>
      <c r="J86" s="377"/>
      <c r="K86" s="377"/>
      <c r="L86" s="377"/>
      <c r="M86" s="377"/>
      <c r="N86" s="377"/>
      <c r="O86" s="587"/>
      <c r="P86" s="599"/>
      <c r="Q86" s="377"/>
      <c r="R86" s="377"/>
      <c r="S86" s="377"/>
      <c r="T86" s="377"/>
      <c r="U86" s="377"/>
      <c r="V86" s="377"/>
      <c r="W86" s="377"/>
      <c r="X86" s="58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9"/>
      <c r="B87" s="571"/>
      <c r="C87" s="571"/>
      <c r="D87" s="571"/>
      <c r="E87" s="571"/>
      <c r="F87" s="572"/>
      <c r="G87" s="228"/>
      <c r="H87" s="158"/>
      <c r="I87" s="158"/>
      <c r="J87" s="158"/>
      <c r="K87" s="158"/>
      <c r="L87" s="158"/>
      <c r="M87" s="158"/>
      <c r="N87" s="158"/>
      <c r="O87" s="229"/>
      <c r="P87" s="158"/>
      <c r="Q87" s="824"/>
      <c r="R87" s="824"/>
      <c r="S87" s="824"/>
      <c r="T87" s="824"/>
      <c r="U87" s="824"/>
      <c r="V87" s="824"/>
      <c r="W87" s="824"/>
      <c r="X87" s="825"/>
      <c r="Y87" s="774" t="s">
        <v>62</v>
      </c>
      <c r="Z87" s="775"/>
      <c r="AA87" s="776"/>
      <c r="AB87" s="570"/>
      <c r="AC87" s="570"/>
      <c r="AD87" s="57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9"/>
      <c r="B88" s="571"/>
      <c r="C88" s="571"/>
      <c r="D88" s="571"/>
      <c r="E88" s="571"/>
      <c r="F88" s="572"/>
      <c r="G88" s="230"/>
      <c r="H88" s="231"/>
      <c r="I88" s="231"/>
      <c r="J88" s="231"/>
      <c r="K88" s="231"/>
      <c r="L88" s="231"/>
      <c r="M88" s="231"/>
      <c r="N88" s="231"/>
      <c r="O88" s="232"/>
      <c r="P88" s="826"/>
      <c r="Q88" s="826"/>
      <c r="R88" s="826"/>
      <c r="S88" s="826"/>
      <c r="T88" s="826"/>
      <c r="U88" s="826"/>
      <c r="V88" s="826"/>
      <c r="W88" s="826"/>
      <c r="X88" s="827"/>
      <c r="Y88" s="748" t="s">
        <v>54</v>
      </c>
      <c r="Z88" s="749"/>
      <c r="AA88" s="750"/>
      <c r="AB88" s="541"/>
      <c r="AC88" s="541"/>
      <c r="AD88" s="54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9"/>
      <c r="B89" s="573"/>
      <c r="C89" s="573"/>
      <c r="D89" s="573"/>
      <c r="E89" s="573"/>
      <c r="F89" s="574"/>
      <c r="G89" s="233"/>
      <c r="H89" s="161"/>
      <c r="I89" s="161"/>
      <c r="J89" s="161"/>
      <c r="K89" s="161"/>
      <c r="L89" s="161"/>
      <c r="M89" s="161"/>
      <c r="N89" s="161"/>
      <c r="O89" s="234"/>
      <c r="P89" s="302"/>
      <c r="Q89" s="302"/>
      <c r="R89" s="302"/>
      <c r="S89" s="302"/>
      <c r="T89" s="302"/>
      <c r="U89" s="302"/>
      <c r="V89" s="302"/>
      <c r="W89" s="302"/>
      <c r="X89" s="828"/>
      <c r="Y89" s="748" t="s">
        <v>13</v>
      </c>
      <c r="Z89" s="749"/>
      <c r="AA89" s="750"/>
      <c r="AB89" s="480" t="s">
        <v>14</v>
      </c>
      <c r="AC89" s="480"/>
      <c r="AD89" s="48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170"/>
      <c r="Z90" s="171"/>
      <c r="AA90" s="172"/>
      <c r="AB90" s="477" t="s">
        <v>11</v>
      </c>
      <c r="AC90" s="478"/>
      <c r="AD90" s="479"/>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39"/>
      <c r="B91" s="571"/>
      <c r="C91" s="571"/>
      <c r="D91" s="571"/>
      <c r="E91" s="571"/>
      <c r="F91" s="572"/>
      <c r="G91" s="586"/>
      <c r="H91" s="377"/>
      <c r="I91" s="377"/>
      <c r="J91" s="377"/>
      <c r="K91" s="377"/>
      <c r="L91" s="377"/>
      <c r="M91" s="377"/>
      <c r="N91" s="377"/>
      <c r="O91" s="587"/>
      <c r="P91" s="599"/>
      <c r="Q91" s="377"/>
      <c r="R91" s="377"/>
      <c r="S91" s="377"/>
      <c r="T91" s="377"/>
      <c r="U91" s="377"/>
      <c r="V91" s="377"/>
      <c r="W91" s="377"/>
      <c r="X91" s="58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9"/>
      <c r="B92" s="571"/>
      <c r="C92" s="571"/>
      <c r="D92" s="571"/>
      <c r="E92" s="571"/>
      <c r="F92" s="572"/>
      <c r="G92" s="228"/>
      <c r="H92" s="158"/>
      <c r="I92" s="158"/>
      <c r="J92" s="158"/>
      <c r="K92" s="158"/>
      <c r="L92" s="158"/>
      <c r="M92" s="158"/>
      <c r="N92" s="158"/>
      <c r="O92" s="229"/>
      <c r="P92" s="158"/>
      <c r="Q92" s="824"/>
      <c r="R92" s="824"/>
      <c r="S92" s="824"/>
      <c r="T92" s="824"/>
      <c r="U92" s="824"/>
      <c r="V92" s="824"/>
      <c r="W92" s="824"/>
      <c r="X92" s="825"/>
      <c r="Y92" s="774" t="s">
        <v>62</v>
      </c>
      <c r="Z92" s="775"/>
      <c r="AA92" s="776"/>
      <c r="AB92" s="570"/>
      <c r="AC92" s="570"/>
      <c r="AD92" s="57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9"/>
      <c r="B93" s="571"/>
      <c r="C93" s="571"/>
      <c r="D93" s="571"/>
      <c r="E93" s="571"/>
      <c r="F93" s="572"/>
      <c r="G93" s="230"/>
      <c r="H93" s="231"/>
      <c r="I93" s="231"/>
      <c r="J93" s="231"/>
      <c r="K93" s="231"/>
      <c r="L93" s="231"/>
      <c r="M93" s="231"/>
      <c r="N93" s="231"/>
      <c r="O93" s="232"/>
      <c r="P93" s="826"/>
      <c r="Q93" s="826"/>
      <c r="R93" s="826"/>
      <c r="S93" s="826"/>
      <c r="T93" s="826"/>
      <c r="U93" s="826"/>
      <c r="V93" s="826"/>
      <c r="W93" s="826"/>
      <c r="X93" s="827"/>
      <c r="Y93" s="748" t="s">
        <v>54</v>
      </c>
      <c r="Z93" s="749"/>
      <c r="AA93" s="750"/>
      <c r="AB93" s="541"/>
      <c r="AC93" s="541"/>
      <c r="AD93" s="54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9"/>
      <c r="B94" s="573"/>
      <c r="C94" s="573"/>
      <c r="D94" s="573"/>
      <c r="E94" s="573"/>
      <c r="F94" s="574"/>
      <c r="G94" s="233"/>
      <c r="H94" s="161"/>
      <c r="I94" s="161"/>
      <c r="J94" s="161"/>
      <c r="K94" s="161"/>
      <c r="L94" s="161"/>
      <c r="M94" s="161"/>
      <c r="N94" s="161"/>
      <c r="O94" s="234"/>
      <c r="P94" s="302"/>
      <c r="Q94" s="302"/>
      <c r="R94" s="302"/>
      <c r="S94" s="302"/>
      <c r="T94" s="302"/>
      <c r="U94" s="302"/>
      <c r="V94" s="302"/>
      <c r="W94" s="302"/>
      <c r="X94" s="828"/>
      <c r="Y94" s="748" t="s">
        <v>13</v>
      </c>
      <c r="Z94" s="749"/>
      <c r="AA94" s="750"/>
      <c r="AB94" s="480" t="s">
        <v>14</v>
      </c>
      <c r="AC94" s="480"/>
      <c r="AD94" s="48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9"/>
      <c r="B95" s="571" t="s">
        <v>264</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170"/>
      <c r="Z95" s="171"/>
      <c r="AA95" s="172"/>
      <c r="AB95" s="477" t="s">
        <v>11</v>
      </c>
      <c r="AC95" s="478"/>
      <c r="AD95" s="479"/>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77"/>
      <c r="I96" s="377"/>
      <c r="J96" s="377"/>
      <c r="K96" s="377"/>
      <c r="L96" s="377"/>
      <c r="M96" s="377"/>
      <c r="N96" s="377"/>
      <c r="O96" s="587"/>
      <c r="P96" s="599"/>
      <c r="Q96" s="377"/>
      <c r="R96" s="377"/>
      <c r="S96" s="377"/>
      <c r="T96" s="377"/>
      <c r="U96" s="377"/>
      <c r="V96" s="377"/>
      <c r="W96" s="377"/>
      <c r="X96" s="58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9"/>
      <c r="B97" s="571"/>
      <c r="C97" s="571"/>
      <c r="D97" s="571"/>
      <c r="E97" s="571"/>
      <c r="F97" s="572"/>
      <c r="G97" s="228"/>
      <c r="H97" s="158"/>
      <c r="I97" s="158"/>
      <c r="J97" s="158"/>
      <c r="K97" s="158"/>
      <c r="L97" s="158"/>
      <c r="M97" s="158"/>
      <c r="N97" s="158"/>
      <c r="O97" s="229"/>
      <c r="P97" s="158"/>
      <c r="Q97" s="824"/>
      <c r="R97" s="824"/>
      <c r="S97" s="824"/>
      <c r="T97" s="824"/>
      <c r="U97" s="824"/>
      <c r="V97" s="824"/>
      <c r="W97" s="824"/>
      <c r="X97" s="825"/>
      <c r="Y97" s="774" t="s">
        <v>62</v>
      </c>
      <c r="Z97" s="775"/>
      <c r="AA97" s="77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9"/>
      <c r="B98" s="571"/>
      <c r="C98" s="571"/>
      <c r="D98" s="571"/>
      <c r="E98" s="571"/>
      <c r="F98" s="572"/>
      <c r="G98" s="230"/>
      <c r="H98" s="231"/>
      <c r="I98" s="231"/>
      <c r="J98" s="231"/>
      <c r="K98" s="231"/>
      <c r="L98" s="231"/>
      <c r="M98" s="231"/>
      <c r="N98" s="231"/>
      <c r="O98" s="232"/>
      <c r="P98" s="826"/>
      <c r="Q98" s="826"/>
      <c r="R98" s="826"/>
      <c r="S98" s="826"/>
      <c r="T98" s="826"/>
      <c r="U98" s="826"/>
      <c r="V98" s="826"/>
      <c r="W98" s="826"/>
      <c r="X98" s="827"/>
      <c r="Y98" s="748" t="s">
        <v>54</v>
      </c>
      <c r="Z98" s="749"/>
      <c r="AA98" s="750"/>
      <c r="AB98" s="821"/>
      <c r="AC98" s="822"/>
      <c r="AD98" s="82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9"/>
      <c r="H99" s="245"/>
      <c r="I99" s="245"/>
      <c r="J99" s="245"/>
      <c r="K99" s="245"/>
      <c r="L99" s="245"/>
      <c r="M99" s="245"/>
      <c r="N99" s="245"/>
      <c r="O99" s="830"/>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489</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357</v>
      </c>
      <c r="AF100" s="846"/>
      <c r="AG100" s="846"/>
      <c r="AH100" s="847"/>
      <c r="AI100" s="845" t="s">
        <v>363</v>
      </c>
      <c r="AJ100" s="846"/>
      <c r="AK100" s="846"/>
      <c r="AL100" s="847"/>
      <c r="AM100" s="845" t="s">
        <v>468</v>
      </c>
      <c r="AN100" s="846"/>
      <c r="AO100" s="846"/>
      <c r="AP100" s="847"/>
      <c r="AQ100" s="952" t="s">
        <v>490</v>
      </c>
      <c r="AR100" s="953"/>
      <c r="AS100" s="953"/>
      <c r="AT100" s="954"/>
      <c r="AU100" s="952" t="s">
        <v>536</v>
      </c>
      <c r="AV100" s="953"/>
      <c r="AW100" s="953"/>
      <c r="AX100" s="955"/>
    </row>
    <row r="101" spans="1:60" ht="23.25" customHeight="1" x14ac:dyDescent="0.15">
      <c r="A101" s="510"/>
      <c r="B101" s="511"/>
      <c r="C101" s="511"/>
      <c r="D101" s="511"/>
      <c r="E101" s="511"/>
      <c r="F101" s="512"/>
      <c r="G101" s="158" t="s">
        <v>564</v>
      </c>
      <c r="H101" s="158"/>
      <c r="I101" s="158"/>
      <c r="J101" s="158"/>
      <c r="K101" s="158"/>
      <c r="L101" s="158"/>
      <c r="M101" s="158"/>
      <c r="N101" s="158"/>
      <c r="O101" s="158"/>
      <c r="P101" s="158"/>
      <c r="Q101" s="158"/>
      <c r="R101" s="158"/>
      <c r="S101" s="158"/>
      <c r="T101" s="158"/>
      <c r="U101" s="158"/>
      <c r="V101" s="158"/>
      <c r="W101" s="158"/>
      <c r="X101" s="229"/>
      <c r="Y101" s="838" t="s">
        <v>55</v>
      </c>
      <c r="Z101" s="734"/>
      <c r="AA101" s="735"/>
      <c r="AB101" s="570" t="s">
        <v>567</v>
      </c>
      <c r="AC101" s="570"/>
      <c r="AD101" s="570"/>
      <c r="AE101" s="362">
        <v>6134</v>
      </c>
      <c r="AF101" s="363"/>
      <c r="AG101" s="363"/>
      <c r="AH101" s="364"/>
      <c r="AI101" s="362">
        <v>14488</v>
      </c>
      <c r="AJ101" s="363"/>
      <c r="AK101" s="363"/>
      <c r="AL101" s="364"/>
      <c r="AM101" s="362">
        <v>14033</v>
      </c>
      <c r="AN101" s="363"/>
      <c r="AO101" s="363"/>
      <c r="AP101" s="364"/>
      <c r="AQ101" s="362" t="s">
        <v>568</v>
      </c>
      <c r="AR101" s="363"/>
      <c r="AS101" s="363"/>
      <c r="AT101" s="364"/>
      <c r="AU101" s="363" t="s">
        <v>462</v>
      </c>
      <c r="AV101" s="363"/>
      <c r="AW101" s="363"/>
      <c r="AX101" s="365"/>
    </row>
    <row r="102" spans="1:60" ht="23.25" customHeight="1" x14ac:dyDescent="0.15">
      <c r="A102" s="513"/>
      <c r="B102" s="514"/>
      <c r="C102" s="514"/>
      <c r="D102" s="514"/>
      <c r="E102" s="514"/>
      <c r="F102" s="515"/>
      <c r="G102" s="161"/>
      <c r="H102" s="161"/>
      <c r="I102" s="161"/>
      <c r="J102" s="161"/>
      <c r="K102" s="161"/>
      <c r="L102" s="161"/>
      <c r="M102" s="161"/>
      <c r="N102" s="161"/>
      <c r="O102" s="161"/>
      <c r="P102" s="161"/>
      <c r="Q102" s="161"/>
      <c r="R102" s="161"/>
      <c r="S102" s="161"/>
      <c r="T102" s="161"/>
      <c r="U102" s="161"/>
      <c r="V102" s="161"/>
      <c r="W102" s="161"/>
      <c r="X102" s="234"/>
      <c r="Y102" s="493" t="s">
        <v>56</v>
      </c>
      <c r="Z102" s="337"/>
      <c r="AA102" s="338"/>
      <c r="AB102" s="570" t="s">
        <v>567</v>
      </c>
      <c r="AC102" s="570"/>
      <c r="AD102" s="570"/>
      <c r="AE102" s="356" t="s">
        <v>462</v>
      </c>
      <c r="AF102" s="356"/>
      <c r="AG102" s="356"/>
      <c r="AH102" s="356"/>
      <c r="AI102" s="356" t="s">
        <v>462</v>
      </c>
      <c r="AJ102" s="356"/>
      <c r="AK102" s="356"/>
      <c r="AL102" s="356"/>
      <c r="AM102" s="356" t="s">
        <v>462</v>
      </c>
      <c r="AN102" s="356"/>
      <c r="AO102" s="356"/>
      <c r="AP102" s="356"/>
      <c r="AQ102" s="362" t="s">
        <v>462</v>
      </c>
      <c r="AR102" s="363"/>
      <c r="AS102" s="363"/>
      <c r="AT102" s="364"/>
      <c r="AU102" s="363" t="s">
        <v>462</v>
      </c>
      <c r="AV102" s="363"/>
      <c r="AW102" s="363"/>
      <c r="AX102" s="365"/>
    </row>
    <row r="103" spans="1:60" ht="31.5" customHeight="1" x14ac:dyDescent="0.15">
      <c r="A103" s="507" t="s">
        <v>489</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customHeight="1" x14ac:dyDescent="0.15">
      <c r="A104" s="510"/>
      <c r="B104" s="511"/>
      <c r="C104" s="511"/>
      <c r="D104" s="511"/>
      <c r="E104" s="511"/>
      <c r="F104" s="512"/>
      <c r="G104" s="158" t="s">
        <v>569</v>
      </c>
      <c r="H104" s="158"/>
      <c r="I104" s="158"/>
      <c r="J104" s="158"/>
      <c r="K104" s="158"/>
      <c r="L104" s="158"/>
      <c r="M104" s="158"/>
      <c r="N104" s="158"/>
      <c r="O104" s="158"/>
      <c r="P104" s="158"/>
      <c r="Q104" s="158"/>
      <c r="R104" s="158"/>
      <c r="S104" s="158"/>
      <c r="T104" s="158"/>
      <c r="U104" s="158"/>
      <c r="V104" s="158"/>
      <c r="W104" s="158"/>
      <c r="X104" s="229"/>
      <c r="Y104" s="496" t="s">
        <v>55</v>
      </c>
      <c r="Z104" s="497"/>
      <c r="AA104" s="498"/>
      <c r="AB104" s="490" t="s">
        <v>567</v>
      </c>
      <c r="AC104" s="491"/>
      <c r="AD104" s="492"/>
      <c r="AE104" s="356">
        <v>1592</v>
      </c>
      <c r="AF104" s="356"/>
      <c r="AG104" s="356"/>
      <c r="AH104" s="356"/>
      <c r="AI104" s="356">
        <v>6124</v>
      </c>
      <c r="AJ104" s="356"/>
      <c r="AK104" s="356"/>
      <c r="AL104" s="356"/>
      <c r="AM104" s="362">
        <v>7195</v>
      </c>
      <c r="AN104" s="363"/>
      <c r="AO104" s="363"/>
      <c r="AP104" s="364"/>
      <c r="AQ104" s="362" t="s">
        <v>570</v>
      </c>
      <c r="AR104" s="363"/>
      <c r="AS104" s="363"/>
      <c r="AT104" s="364"/>
      <c r="AU104" s="363" t="s">
        <v>462</v>
      </c>
      <c r="AV104" s="363"/>
      <c r="AW104" s="363"/>
      <c r="AX104" s="365"/>
    </row>
    <row r="105" spans="1:60" ht="23.25" customHeight="1" x14ac:dyDescent="0.15">
      <c r="A105" s="513"/>
      <c r="B105" s="514"/>
      <c r="C105" s="514"/>
      <c r="D105" s="514"/>
      <c r="E105" s="514"/>
      <c r="F105" s="515"/>
      <c r="G105" s="161"/>
      <c r="H105" s="161"/>
      <c r="I105" s="161"/>
      <c r="J105" s="161"/>
      <c r="K105" s="161"/>
      <c r="L105" s="161"/>
      <c r="M105" s="161"/>
      <c r="N105" s="161"/>
      <c r="O105" s="161"/>
      <c r="P105" s="161"/>
      <c r="Q105" s="161"/>
      <c r="R105" s="161"/>
      <c r="S105" s="161"/>
      <c r="T105" s="161"/>
      <c r="U105" s="161"/>
      <c r="V105" s="161"/>
      <c r="W105" s="161"/>
      <c r="X105" s="234"/>
      <c r="Y105" s="493" t="s">
        <v>56</v>
      </c>
      <c r="Z105" s="494"/>
      <c r="AA105" s="495"/>
      <c r="AB105" s="404" t="s">
        <v>567</v>
      </c>
      <c r="AC105" s="405"/>
      <c r="AD105" s="406"/>
      <c r="AE105" s="356">
        <v>3184</v>
      </c>
      <c r="AF105" s="356"/>
      <c r="AG105" s="356"/>
      <c r="AH105" s="356"/>
      <c r="AI105" s="356">
        <v>1592</v>
      </c>
      <c r="AJ105" s="356"/>
      <c r="AK105" s="356"/>
      <c r="AL105" s="356"/>
      <c r="AM105" s="362">
        <v>6124</v>
      </c>
      <c r="AN105" s="363"/>
      <c r="AO105" s="363"/>
      <c r="AP105" s="364"/>
      <c r="AQ105" s="362" t="s">
        <v>665</v>
      </c>
      <c r="AR105" s="363"/>
      <c r="AS105" s="363"/>
      <c r="AT105" s="364"/>
      <c r="AU105" s="363" t="s">
        <v>462</v>
      </c>
      <c r="AV105" s="363"/>
      <c r="AW105" s="363"/>
      <c r="AX105" s="365"/>
    </row>
    <row r="106" spans="1:60" ht="31.5" customHeight="1" x14ac:dyDescent="0.15">
      <c r="A106" s="507" t="s">
        <v>489</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customHeight="1" x14ac:dyDescent="0.15">
      <c r="A107" s="510"/>
      <c r="B107" s="511"/>
      <c r="C107" s="511"/>
      <c r="D107" s="511"/>
      <c r="E107" s="511"/>
      <c r="F107" s="512"/>
      <c r="G107" s="158" t="s">
        <v>571</v>
      </c>
      <c r="H107" s="158"/>
      <c r="I107" s="158"/>
      <c r="J107" s="158"/>
      <c r="K107" s="158"/>
      <c r="L107" s="158"/>
      <c r="M107" s="158"/>
      <c r="N107" s="158"/>
      <c r="O107" s="158"/>
      <c r="P107" s="158"/>
      <c r="Q107" s="158"/>
      <c r="R107" s="158"/>
      <c r="S107" s="158"/>
      <c r="T107" s="158"/>
      <c r="U107" s="158"/>
      <c r="V107" s="158"/>
      <c r="W107" s="158"/>
      <c r="X107" s="229"/>
      <c r="Y107" s="496" t="s">
        <v>55</v>
      </c>
      <c r="Z107" s="497"/>
      <c r="AA107" s="498"/>
      <c r="AB107" s="490" t="s">
        <v>567</v>
      </c>
      <c r="AC107" s="491"/>
      <c r="AD107" s="492"/>
      <c r="AE107" s="356">
        <v>343</v>
      </c>
      <c r="AF107" s="356"/>
      <c r="AG107" s="356"/>
      <c r="AH107" s="356"/>
      <c r="AI107" s="356">
        <v>433</v>
      </c>
      <c r="AJ107" s="356"/>
      <c r="AK107" s="356"/>
      <c r="AL107" s="356"/>
      <c r="AM107" s="362">
        <v>798</v>
      </c>
      <c r="AN107" s="363"/>
      <c r="AO107" s="363"/>
      <c r="AP107" s="364"/>
      <c r="AQ107" s="362" t="s">
        <v>572</v>
      </c>
      <c r="AR107" s="363"/>
      <c r="AS107" s="363"/>
      <c r="AT107" s="364"/>
      <c r="AU107" s="363" t="s">
        <v>462</v>
      </c>
      <c r="AV107" s="363"/>
      <c r="AW107" s="363"/>
      <c r="AX107" s="365"/>
    </row>
    <row r="108" spans="1:60" ht="23.25" customHeight="1" x14ac:dyDescent="0.15">
      <c r="A108" s="513"/>
      <c r="B108" s="514"/>
      <c r="C108" s="514"/>
      <c r="D108" s="514"/>
      <c r="E108" s="514"/>
      <c r="F108" s="515"/>
      <c r="G108" s="161"/>
      <c r="H108" s="161"/>
      <c r="I108" s="161"/>
      <c r="J108" s="161"/>
      <c r="K108" s="161"/>
      <c r="L108" s="161"/>
      <c r="M108" s="161"/>
      <c r="N108" s="161"/>
      <c r="O108" s="161"/>
      <c r="P108" s="161"/>
      <c r="Q108" s="161"/>
      <c r="R108" s="161"/>
      <c r="S108" s="161"/>
      <c r="T108" s="161"/>
      <c r="U108" s="161"/>
      <c r="V108" s="161"/>
      <c r="W108" s="161"/>
      <c r="X108" s="234"/>
      <c r="Y108" s="493" t="s">
        <v>56</v>
      </c>
      <c r="Z108" s="494"/>
      <c r="AA108" s="495"/>
      <c r="AB108" s="404" t="s">
        <v>567</v>
      </c>
      <c r="AC108" s="405"/>
      <c r="AD108" s="406"/>
      <c r="AE108" s="356">
        <v>1991</v>
      </c>
      <c r="AF108" s="356"/>
      <c r="AG108" s="356"/>
      <c r="AH108" s="356"/>
      <c r="AI108" s="356">
        <v>343</v>
      </c>
      <c r="AJ108" s="356"/>
      <c r="AK108" s="356"/>
      <c r="AL108" s="356"/>
      <c r="AM108" s="362">
        <v>433</v>
      </c>
      <c r="AN108" s="363"/>
      <c r="AO108" s="363"/>
      <c r="AP108" s="364"/>
      <c r="AQ108" s="362">
        <v>900</v>
      </c>
      <c r="AR108" s="363"/>
      <c r="AS108" s="363"/>
      <c r="AT108" s="364"/>
      <c r="AU108" s="363">
        <v>1000</v>
      </c>
      <c r="AV108" s="363"/>
      <c r="AW108" s="363"/>
      <c r="AX108" s="365"/>
    </row>
    <row r="109" spans="1:60" ht="31.5" customHeight="1" x14ac:dyDescent="0.15">
      <c r="A109" s="507" t="s">
        <v>489</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customHeight="1" x14ac:dyDescent="0.15">
      <c r="A110" s="510"/>
      <c r="B110" s="511"/>
      <c r="C110" s="511"/>
      <c r="D110" s="511"/>
      <c r="E110" s="511"/>
      <c r="F110" s="512"/>
      <c r="G110" s="158" t="s">
        <v>574</v>
      </c>
      <c r="H110" s="158"/>
      <c r="I110" s="158"/>
      <c r="J110" s="158"/>
      <c r="K110" s="158"/>
      <c r="L110" s="158"/>
      <c r="M110" s="158"/>
      <c r="N110" s="158"/>
      <c r="O110" s="158"/>
      <c r="P110" s="158"/>
      <c r="Q110" s="158"/>
      <c r="R110" s="158"/>
      <c r="S110" s="158"/>
      <c r="T110" s="158"/>
      <c r="U110" s="158"/>
      <c r="V110" s="158"/>
      <c r="W110" s="158"/>
      <c r="X110" s="229"/>
      <c r="Y110" s="496" t="s">
        <v>55</v>
      </c>
      <c r="Z110" s="497"/>
      <c r="AA110" s="498"/>
      <c r="AB110" s="490" t="s">
        <v>567</v>
      </c>
      <c r="AC110" s="491"/>
      <c r="AD110" s="492"/>
      <c r="AE110" s="356">
        <v>2</v>
      </c>
      <c r="AF110" s="356"/>
      <c r="AG110" s="356"/>
      <c r="AH110" s="356"/>
      <c r="AI110" s="356">
        <v>11</v>
      </c>
      <c r="AJ110" s="356"/>
      <c r="AK110" s="356"/>
      <c r="AL110" s="356"/>
      <c r="AM110" s="362">
        <v>9</v>
      </c>
      <c r="AN110" s="363"/>
      <c r="AO110" s="363"/>
      <c r="AP110" s="364"/>
      <c r="AQ110" s="362" t="s">
        <v>568</v>
      </c>
      <c r="AR110" s="363"/>
      <c r="AS110" s="363"/>
      <c r="AT110" s="364"/>
      <c r="AU110" s="363" t="s">
        <v>462</v>
      </c>
      <c r="AV110" s="363"/>
      <c r="AW110" s="363"/>
      <c r="AX110" s="365"/>
    </row>
    <row r="111" spans="1:60" ht="23.25" customHeight="1" x14ac:dyDescent="0.15">
      <c r="A111" s="513"/>
      <c r="B111" s="514"/>
      <c r="C111" s="514"/>
      <c r="D111" s="514"/>
      <c r="E111" s="514"/>
      <c r="F111" s="515"/>
      <c r="G111" s="161"/>
      <c r="H111" s="161"/>
      <c r="I111" s="161"/>
      <c r="J111" s="161"/>
      <c r="K111" s="161"/>
      <c r="L111" s="161"/>
      <c r="M111" s="161"/>
      <c r="N111" s="161"/>
      <c r="O111" s="161"/>
      <c r="P111" s="161"/>
      <c r="Q111" s="161"/>
      <c r="R111" s="161"/>
      <c r="S111" s="161"/>
      <c r="T111" s="161"/>
      <c r="U111" s="161"/>
      <c r="V111" s="161"/>
      <c r="W111" s="161"/>
      <c r="X111" s="234"/>
      <c r="Y111" s="493" t="s">
        <v>56</v>
      </c>
      <c r="Z111" s="494"/>
      <c r="AA111" s="495"/>
      <c r="AB111" s="404" t="s">
        <v>567</v>
      </c>
      <c r="AC111" s="405"/>
      <c r="AD111" s="406"/>
      <c r="AE111" s="356" t="s">
        <v>551</v>
      </c>
      <c r="AF111" s="356"/>
      <c r="AG111" s="356"/>
      <c r="AH111" s="356"/>
      <c r="AI111" s="356">
        <v>3</v>
      </c>
      <c r="AJ111" s="356"/>
      <c r="AK111" s="356"/>
      <c r="AL111" s="356"/>
      <c r="AM111" s="362">
        <v>9</v>
      </c>
      <c r="AN111" s="363"/>
      <c r="AO111" s="363"/>
      <c r="AP111" s="364"/>
      <c r="AQ111" s="362" t="s">
        <v>462</v>
      </c>
      <c r="AR111" s="363"/>
      <c r="AS111" s="363"/>
      <c r="AT111" s="364"/>
      <c r="AU111" s="363" t="s">
        <v>462</v>
      </c>
      <c r="AV111" s="363"/>
      <c r="AW111" s="363"/>
      <c r="AX111" s="365"/>
    </row>
    <row r="112" spans="1:60" ht="31.5" hidden="1" customHeight="1" x14ac:dyDescent="0.15">
      <c r="A112" s="507" t="s">
        <v>489</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510"/>
      <c r="B113" s="511"/>
      <c r="C113" s="511"/>
      <c r="D113" s="511"/>
      <c r="E113" s="511"/>
      <c r="F113" s="512"/>
      <c r="G113" s="158"/>
      <c r="H113" s="158"/>
      <c r="I113" s="158"/>
      <c r="J113" s="158"/>
      <c r="K113" s="158"/>
      <c r="L113" s="158"/>
      <c r="M113" s="158"/>
      <c r="N113" s="158"/>
      <c r="O113" s="158"/>
      <c r="P113" s="158"/>
      <c r="Q113" s="158"/>
      <c r="R113" s="158"/>
      <c r="S113" s="158"/>
      <c r="T113" s="158"/>
      <c r="U113" s="158"/>
      <c r="V113" s="158"/>
      <c r="W113" s="158"/>
      <c r="X113" s="229"/>
      <c r="Y113" s="496" t="s">
        <v>55</v>
      </c>
      <c r="Z113" s="497"/>
      <c r="AA113" s="498"/>
      <c r="AB113" s="490"/>
      <c r="AC113" s="491"/>
      <c r="AD113" s="49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3"/>
      <c r="B114" s="514"/>
      <c r="C114" s="514"/>
      <c r="D114" s="514"/>
      <c r="E114" s="514"/>
      <c r="F114" s="515"/>
      <c r="G114" s="161"/>
      <c r="H114" s="161"/>
      <c r="I114" s="161"/>
      <c r="J114" s="161"/>
      <c r="K114" s="161"/>
      <c r="L114" s="161"/>
      <c r="M114" s="161"/>
      <c r="N114" s="161"/>
      <c r="O114" s="161"/>
      <c r="P114" s="161"/>
      <c r="Q114" s="161"/>
      <c r="R114" s="161"/>
      <c r="S114" s="161"/>
      <c r="T114" s="161"/>
      <c r="U114" s="161"/>
      <c r="V114" s="161"/>
      <c r="W114" s="161"/>
      <c r="X114" s="234"/>
      <c r="Y114" s="493" t="s">
        <v>56</v>
      </c>
      <c r="Z114" s="494"/>
      <c r="AA114" s="49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2"/>
      <c r="Z115" s="503"/>
      <c r="AA115" s="504"/>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22081</v>
      </c>
      <c r="AF116" s="356"/>
      <c r="AG116" s="356"/>
      <c r="AH116" s="356"/>
      <c r="AI116" s="356">
        <v>26908</v>
      </c>
      <c r="AJ116" s="356"/>
      <c r="AK116" s="356"/>
      <c r="AL116" s="356"/>
      <c r="AM116" s="356">
        <v>25945</v>
      </c>
      <c r="AN116" s="356"/>
      <c r="AO116" s="356"/>
      <c r="AP116" s="356"/>
      <c r="AQ116" s="362" t="s">
        <v>660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498</v>
      </c>
      <c r="AC117" s="340"/>
      <c r="AD117" s="341"/>
      <c r="AE117" s="476" t="s">
        <v>576</v>
      </c>
      <c r="AF117" s="304"/>
      <c r="AG117" s="304"/>
      <c r="AH117" s="304"/>
      <c r="AI117" s="814" t="s">
        <v>577</v>
      </c>
      <c r="AJ117" s="815"/>
      <c r="AK117" s="815"/>
      <c r="AL117" s="816"/>
      <c r="AM117" s="476" t="s">
        <v>663</v>
      </c>
      <c r="AN117" s="304"/>
      <c r="AO117" s="304"/>
      <c r="AP117" s="304"/>
      <c r="AQ117" s="304" t="s">
        <v>662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2"/>
      <c r="Z118" s="503"/>
      <c r="AA118" s="504"/>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2"/>
      <c r="Z121" s="503"/>
      <c r="AA121" s="504"/>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2"/>
      <c r="Z124" s="503"/>
      <c r="AA124" s="504"/>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x14ac:dyDescent="0.15">
      <c r="A130" s="1017" t="s">
        <v>369</v>
      </c>
      <c r="B130" s="1015"/>
      <c r="C130" s="1014" t="s">
        <v>366</v>
      </c>
      <c r="D130" s="1015"/>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x14ac:dyDescent="0.15">
      <c r="A131" s="1018"/>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t="s">
        <v>652</v>
      </c>
      <c r="AV133" s="133"/>
      <c r="AW133" s="134" t="s">
        <v>300</v>
      </c>
      <c r="AX133" s="135"/>
    </row>
    <row r="134" spans="1:50" ht="35.25" customHeight="1" x14ac:dyDescent="0.15">
      <c r="A134" s="1018"/>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1592</v>
      </c>
      <c r="AF134" s="101"/>
      <c r="AG134" s="101"/>
      <c r="AH134" s="101"/>
      <c r="AI134" s="264">
        <v>6124</v>
      </c>
      <c r="AJ134" s="101"/>
      <c r="AK134" s="101"/>
      <c r="AL134" s="101"/>
      <c r="AM134" s="264">
        <v>7195</v>
      </c>
      <c r="AN134" s="101"/>
      <c r="AO134" s="101"/>
      <c r="AP134" s="101"/>
      <c r="AQ134" s="264" t="s">
        <v>583</v>
      </c>
      <c r="AR134" s="101"/>
      <c r="AS134" s="101"/>
      <c r="AT134" s="101"/>
      <c r="AU134" s="264" t="s">
        <v>652</v>
      </c>
      <c r="AV134" s="101"/>
      <c r="AW134" s="101"/>
      <c r="AX134" s="220"/>
    </row>
    <row r="135" spans="1:50" ht="35.2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v>3184</v>
      </c>
      <c r="AF135" s="101"/>
      <c r="AG135" s="101"/>
      <c r="AH135" s="101"/>
      <c r="AI135" s="264">
        <v>1592</v>
      </c>
      <c r="AJ135" s="101"/>
      <c r="AK135" s="101"/>
      <c r="AL135" s="101"/>
      <c r="AM135" s="264">
        <v>6124</v>
      </c>
      <c r="AN135" s="101"/>
      <c r="AO135" s="101"/>
      <c r="AP135" s="101"/>
      <c r="AQ135" s="264" t="s">
        <v>572</v>
      </c>
      <c r="AR135" s="101"/>
      <c r="AS135" s="101"/>
      <c r="AT135" s="101"/>
      <c r="AU135" s="264" t="s">
        <v>653</v>
      </c>
      <c r="AV135" s="101"/>
      <c r="AW135" s="101"/>
      <c r="AX135" s="220"/>
    </row>
    <row r="136" spans="1:50" ht="18.75" customHeight="1" x14ac:dyDescent="0.15">
      <c r="A136" s="101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583</v>
      </c>
      <c r="AR137" s="269"/>
      <c r="AS137" s="134" t="s">
        <v>356</v>
      </c>
      <c r="AT137" s="169"/>
      <c r="AU137" s="133">
        <v>30</v>
      </c>
      <c r="AV137" s="133"/>
      <c r="AW137" s="134" t="s">
        <v>300</v>
      </c>
      <c r="AX137" s="135"/>
    </row>
    <row r="138" spans="1:50" ht="35.25" customHeight="1" x14ac:dyDescent="0.15">
      <c r="A138" s="1018"/>
      <c r="B138" s="250"/>
      <c r="C138" s="249"/>
      <c r="D138" s="250"/>
      <c r="E138" s="249"/>
      <c r="F138" s="312"/>
      <c r="G138" s="228" t="s">
        <v>582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567</v>
      </c>
      <c r="AC138" s="219"/>
      <c r="AD138" s="219"/>
      <c r="AE138" s="264">
        <v>343</v>
      </c>
      <c r="AF138" s="101"/>
      <c r="AG138" s="101"/>
      <c r="AH138" s="101"/>
      <c r="AI138" s="264">
        <v>433</v>
      </c>
      <c r="AJ138" s="101"/>
      <c r="AK138" s="101"/>
      <c r="AL138" s="101"/>
      <c r="AM138" s="264">
        <v>798</v>
      </c>
      <c r="AN138" s="101"/>
      <c r="AO138" s="101"/>
      <c r="AP138" s="101"/>
      <c r="AQ138" s="264" t="s">
        <v>565</v>
      </c>
      <c r="AR138" s="101"/>
      <c r="AS138" s="101"/>
      <c r="AT138" s="101"/>
      <c r="AU138" s="264" t="s">
        <v>654</v>
      </c>
      <c r="AV138" s="101"/>
      <c r="AW138" s="101"/>
      <c r="AX138" s="220"/>
    </row>
    <row r="139" spans="1:50" ht="35.25"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567</v>
      </c>
      <c r="AC139" s="130"/>
      <c r="AD139" s="130"/>
      <c r="AE139" s="264">
        <v>1991</v>
      </c>
      <c r="AF139" s="101"/>
      <c r="AG139" s="101"/>
      <c r="AH139" s="101"/>
      <c r="AI139" s="264">
        <v>200</v>
      </c>
      <c r="AJ139" s="101"/>
      <c r="AK139" s="101"/>
      <c r="AL139" s="101"/>
      <c r="AM139" s="264">
        <v>700</v>
      </c>
      <c r="AN139" s="101"/>
      <c r="AO139" s="101"/>
      <c r="AP139" s="101"/>
      <c r="AQ139" s="264" t="s">
        <v>583</v>
      </c>
      <c r="AR139" s="101"/>
      <c r="AS139" s="101"/>
      <c r="AT139" s="101"/>
      <c r="AU139" s="264">
        <v>900</v>
      </c>
      <c r="AV139" s="101"/>
      <c r="AW139" s="101"/>
      <c r="AX139" s="220"/>
    </row>
    <row r="140" spans="1:50" ht="18.75" customHeight="1" x14ac:dyDescent="0.15">
      <c r="A140" s="101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565</v>
      </c>
      <c r="AR141" s="269"/>
      <c r="AS141" s="134" t="s">
        <v>356</v>
      </c>
      <c r="AT141" s="169"/>
      <c r="AU141" s="133">
        <v>30</v>
      </c>
      <c r="AV141" s="133"/>
      <c r="AW141" s="134" t="s">
        <v>300</v>
      </c>
      <c r="AX141" s="135"/>
    </row>
    <row r="142" spans="1:50" ht="35.25" customHeight="1" x14ac:dyDescent="0.15">
      <c r="A142" s="1018"/>
      <c r="B142" s="250"/>
      <c r="C142" s="249"/>
      <c r="D142" s="250"/>
      <c r="E142" s="249"/>
      <c r="F142" s="312"/>
      <c r="G142" s="228" t="s">
        <v>584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666</v>
      </c>
      <c r="AC142" s="219"/>
      <c r="AD142" s="219"/>
      <c r="AE142" s="264">
        <v>81</v>
      </c>
      <c r="AF142" s="101"/>
      <c r="AG142" s="101"/>
      <c r="AH142" s="101"/>
      <c r="AI142" s="264">
        <v>68</v>
      </c>
      <c r="AJ142" s="101"/>
      <c r="AK142" s="101"/>
      <c r="AL142" s="101"/>
      <c r="AM142" s="264">
        <v>66</v>
      </c>
      <c r="AN142" s="101"/>
      <c r="AO142" s="101"/>
      <c r="AP142" s="101"/>
      <c r="AQ142" s="264" t="s">
        <v>585</v>
      </c>
      <c r="AR142" s="101"/>
      <c r="AS142" s="101"/>
      <c r="AT142" s="101"/>
      <c r="AU142" s="264"/>
      <c r="AV142" s="101"/>
      <c r="AW142" s="101"/>
      <c r="AX142" s="220"/>
    </row>
    <row r="143" spans="1:50" ht="35.25"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667</v>
      </c>
      <c r="AC143" s="130"/>
      <c r="AD143" s="130"/>
      <c r="AE143" s="264">
        <v>80</v>
      </c>
      <c r="AF143" s="101"/>
      <c r="AG143" s="101"/>
      <c r="AH143" s="101"/>
      <c r="AI143" s="264">
        <v>80</v>
      </c>
      <c r="AJ143" s="101"/>
      <c r="AK143" s="101"/>
      <c r="AL143" s="101"/>
      <c r="AM143" s="264">
        <v>80</v>
      </c>
      <c r="AN143" s="101"/>
      <c r="AO143" s="101"/>
      <c r="AP143" s="101"/>
      <c r="AQ143" s="264" t="s">
        <v>573</v>
      </c>
      <c r="AR143" s="101"/>
      <c r="AS143" s="101"/>
      <c r="AT143" s="101"/>
      <c r="AU143" s="264">
        <v>70</v>
      </c>
      <c r="AV143" s="101"/>
      <c r="AW143" s="101"/>
      <c r="AX143" s="220"/>
    </row>
    <row r="144" spans="1:50" ht="18.75" hidden="1" customHeight="1" x14ac:dyDescent="0.15">
      <c r="A144" s="101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8"/>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6"/>
    </row>
    <row r="153" spans="1:50" ht="22.5" hidden="1"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8"/>
      <c r="B155" s="250"/>
      <c r="C155" s="249"/>
      <c r="D155" s="250"/>
      <c r="E155" s="249"/>
      <c r="F155" s="312"/>
      <c r="G155" s="230"/>
      <c r="H155" s="231"/>
      <c r="I155" s="231"/>
      <c r="J155" s="231"/>
      <c r="K155" s="231"/>
      <c r="L155" s="231"/>
      <c r="M155" s="231"/>
      <c r="N155" s="231"/>
      <c r="O155" s="231"/>
      <c r="P155" s="232"/>
      <c r="Q155" s="447"/>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8"/>
      <c r="B156" s="250"/>
      <c r="C156" s="249"/>
      <c r="D156" s="250"/>
      <c r="E156" s="249"/>
      <c r="F156" s="312"/>
      <c r="G156" s="230"/>
      <c r="H156" s="231"/>
      <c r="I156" s="231"/>
      <c r="J156" s="231"/>
      <c r="K156" s="231"/>
      <c r="L156" s="231"/>
      <c r="M156" s="231"/>
      <c r="N156" s="231"/>
      <c r="O156" s="231"/>
      <c r="P156" s="232"/>
      <c r="Q156" s="447"/>
      <c r="R156" s="231"/>
      <c r="S156" s="231"/>
      <c r="T156" s="231"/>
      <c r="U156" s="231"/>
      <c r="V156" s="231"/>
      <c r="W156" s="231"/>
      <c r="X156" s="231"/>
      <c r="Y156" s="231"/>
      <c r="Z156" s="231"/>
      <c r="AA156" s="94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8"/>
      <c r="B157" s="250"/>
      <c r="C157" s="249"/>
      <c r="D157" s="250"/>
      <c r="E157" s="249"/>
      <c r="F157" s="312"/>
      <c r="G157" s="230"/>
      <c r="H157" s="231"/>
      <c r="I157" s="231"/>
      <c r="J157" s="231"/>
      <c r="K157" s="231"/>
      <c r="L157" s="231"/>
      <c r="M157" s="231"/>
      <c r="N157" s="231"/>
      <c r="O157" s="231"/>
      <c r="P157" s="232"/>
      <c r="Q157" s="447"/>
      <c r="R157" s="231"/>
      <c r="S157" s="231"/>
      <c r="T157" s="231"/>
      <c r="U157" s="231"/>
      <c r="V157" s="231"/>
      <c r="W157" s="231"/>
      <c r="X157" s="231"/>
      <c r="Y157" s="231"/>
      <c r="Z157" s="231"/>
      <c r="AA157" s="94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47"/>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47"/>
      <c r="R163" s="231"/>
      <c r="S163" s="231"/>
      <c r="T163" s="231"/>
      <c r="U163" s="231"/>
      <c r="V163" s="231"/>
      <c r="W163" s="231"/>
      <c r="X163" s="231"/>
      <c r="Y163" s="231"/>
      <c r="Z163" s="231"/>
      <c r="AA163" s="94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47"/>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47"/>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47"/>
      <c r="R170" s="231"/>
      <c r="S170" s="231"/>
      <c r="T170" s="231"/>
      <c r="U170" s="231"/>
      <c r="V170" s="231"/>
      <c r="W170" s="231"/>
      <c r="X170" s="231"/>
      <c r="Y170" s="231"/>
      <c r="Z170" s="231"/>
      <c r="AA170" s="94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47"/>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47"/>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47"/>
      <c r="R177" s="231"/>
      <c r="S177" s="231"/>
      <c r="T177" s="231"/>
      <c r="U177" s="231"/>
      <c r="V177" s="231"/>
      <c r="W177" s="231"/>
      <c r="X177" s="231"/>
      <c r="Y177" s="231"/>
      <c r="Z177" s="231"/>
      <c r="AA177" s="94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47"/>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47"/>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47"/>
      <c r="R184" s="231"/>
      <c r="S184" s="231"/>
      <c r="T184" s="231"/>
      <c r="U184" s="231"/>
      <c r="V184" s="231"/>
      <c r="W184" s="231"/>
      <c r="X184" s="231"/>
      <c r="Y184" s="231"/>
      <c r="Z184" s="231"/>
      <c r="AA184" s="94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47"/>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5.25" customHeight="1" x14ac:dyDescent="0.15">
      <c r="A188" s="1018"/>
      <c r="B188" s="250"/>
      <c r="C188" s="249"/>
      <c r="D188" s="250"/>
      <c r="E188" s="157" t="s">
        <v>670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5.25" customHeight="1" x14ac:dyDescent="0.15">
      <c r="A189" s="1018"/>
      <c r="B189" s="250"/>
      <c r="C189" s="249"/>
      <c r="D189" s="250"/>
      <c r="E189" s="44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8"/>
    </row>
    <row r="190" spans="1:50" ht="45" hidden="1" customHeight="1" x14ac:dyDescent="0.15">
      <c r="A190" s="101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6"/>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8"/>
      <c r="B249" s="250"/>
      <c r="C249" s="249"/>
      <c r="D249" s="250"/>
      <c r="E249" s="44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8"/>
    </row>
    <row r="250" spans="1:50" ht="45" hidden="1" customHeight="1" x14ac:dyDescent="0.15">
      <c r="A250" s="101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6"/>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6"/>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4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8"/>
    </row>
    <row r="370" spans="1:50" ht="45" hidden="1" customHeight="1" x14ac:dyDescent="0.15">
      <c r="A370" s="101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6"/>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573</v>
      </c>
      <c r="AF432" s="133"/>
      <c r="AG432" s="134" t="s">
        <v>356</v>
      </c>
      <c r="AH432" s="169"/>
      <c r="AI432" s="179"/>
      <c r="AJ432" s="179"/>
      <c r="AK432" s="179"/>
      <c r="AL432" s="174"/>
      <c r="AM432" s="179"/>
      <c r="AN432" s="179"/>
      <c r="AO432" s="179"/>
      <c r="AP432" s="174"/>
      <c r="AQ432" s="215" t="s">
        <v>586</v>
      </c>
      <c r="AR432" s="133"/>
      <c r="AS432" s="134" t="s">
        <v>356</v>
      </c>
      <c r="AT432" s="169"/>
      <c r="AU432" s="133" t="s">
        <v>568</v>
      </c>
      <c r="AV432" s="133"/>
      <c r="AW432" s="134" t="s">
        <v>300</v>
      </c>
      <c r="AX432" s="135"/>
    </row>
    <row r="433" spans="1:50" ht="23.25" customHeight="1" x14ac:dyDescent="0.15">
      <c r="A433" s="1018"/>
      <c r="B433" s="250"/>
      <c r="C433" s="249"/>
      <c r="D433" s="250"/>
      <c r="E433" s="163"/>
      <c r="F433" s="164"/>
      <c r="G433" s="228" t="s">
        <v>565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572</v>
      </c>
      <c r="AF433" s="101"/>
      <c r="AG433" s="101"/>
      <c r="AH433" s="101"/>
      <c r="AI433" s="100" t="s">
        <v>583</v>
      </c>
      <c r="AJ433" s="101"/>
      <c r="AK433" s="101"/>
      <c r="AL433" s="101"/>
      <c r="AM433" s="100" t="s">
        <v>587</v>
      </c>
      <c r="AN433" s="101"/>
      <c r="AO433" s="101"/>
      <c r="AP433" s="102"/>
      <c r="AQ433" s="100" t="s">
        <v>552</v>
      </c>
      <c r="AR433" s="101"/>
      <c r="AS433" s="101"/>
      <c r="AT433" s="102"/>
      <c r="AU433" s="101" t="s">
        <v>573</v>
      </c>
      <c r="AV433" s="101"/>
      <c r="AW433" s="101"/>
      <c r="AX433" s="220"/>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585</v>
      </c>
      <c r="AF434" s="101"/>
      <c r="AG434" s="101"/>
      <c r="AH434" s="102"/>
      <c r="AI434" s="100" t="s">
        <v>583</v>
      </c>
      <c r="AJ434" s="101"/>
      <c r="AK434" s="101"/>
      <c r="AL434" s="101"/>
      <c r="AM434" s="100" t="s">
        <v>583</v>
      </c>
      <c r="AN434" s="101"/>
      <c r="AO434" s="101"/>
      <c r="AP434" s="102"/>
      <c r="AQ434" s="100" t="s">
        <v>572</v>
      </c>
      <c r="AR434" s="101"/>
      <c r="AS434" s="101"/>
      <c r="AT434" s="102"/>
      <c r="AU434" s="101" t="s">
        <v>568</v>
      </c>
      <c r="AV434" s="101"/>
      <c r="AW434" s="101"/>
      <c r="AX434" s="220"/>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586</v>
      </c>
      <c r="AJ435" s="101"/>
      <c r="AK435" s="101"/>
      <c r="AL435" s="101"/>
      <c r="AM435" s="100" t="s">
        <v>586</v>
      </c>
      <c r="AN435" s="101"/>
      <c r="AO435" s="101"/>
      <c r="AP435" s="102"/>
      <c r="AQ435" s="100" t="s">
        <v>568</v>
      </c>
      <c r="AR435" s="101"/>
      <c r="AS435" s="101"/>
      <c r="AT435" s="102"/>
      <c r="AU435" s="101" t="s">
        <v>552</v>
      </c>
      <c r="AV435" s="101"/>
      <c r="AW435" s="101"/>
      <c r="AX435" s="220"/>
    </row>
    <row r="436" spans="1:50" ht="18.75" hidden="1" customHeight="1" x14ac:dyDescent="0.15">
      <c r="A436" s="101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568</v>
      </c>
      <c r="AR457" s="133"/>
      <c r="AS457" s="134" t="s">
        <v>356</v>
      </c>
      <c r="AT457" s="169"/>
      <c r="AU457" s="133" t="s">
        <v>568</v>
      </c>
      <c r="AV457" s="133"/>
      <c r="AW457" s="134" t="s">
        <v>300</v>
      </c>
      <c r="AX457" s="135"/>
    </row>
    <row r="458" spans="1:50" ht="23.25" customHeight="1" x14ac:dyDescent="0.15">
      <c r="A458" s="1018"/>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583</v>
      </c>
      <c r="AF458" s="101"/>
      <c r="AG458" s="101"/>
      <c r="AH458" s="101"/>
      <c r="AI458" s="100" t="s">
        <v>568</v>
      </c>
      <c r="AJ458" s="101"/>
      <c r="AK458" s="101"/>
      <c r="AL458" s="101"/>
      <c r="AM458" s="100" t="s">
        <v>568</v>
      </c>
      <c r="AN458" s="101"/>
      <c r="AO458" s="101"/>
      <c r="AP458" s="102"/>
      <c r="AQ458" s="100" t="s">
        <v>566</v>
      </c>
      <c r="AR458" s="101"/>
      <c r="AS458" s="101"/>
      <c r="AT458" s="102"/>
      <c r="AU458" s="101" t="s">
        <v>566</v>
      </c>
      <c r="AV458" s="101"/>
      <c r="AW458" s="101"/>
      <c r="AX458" s="220"/>
    </row>
    <row r="459" spans="1:50" ht="23.25"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583</v>
      </c>
      <c r="AC459" s="219"/>
      <c r="AD459" s="219"/>
      <c r="AE459" s="100" t="s">
        <v>583</v>
      </c>
      <c r="AF459" s="101"/>
      <c r="AG459" s="101"/>
      <c r="AH459" s="102"/>
      <c r="AI459" s="100" t="s">
        <v>568</v>
      </c>
      <c r="AJ459" s="101"/>
      <c r="AK459" s="101"/>
      <c r="AL459" s="101"/>
      <c r="AM459" s="100" t="s">
        <v>568</v>
      </c>
      <c r="AN459" s="101"/>
      <c r="AO459" s="101"/>
      <c r="AP459" s="102"/>
      <c r="AQ459" s="100" t="s">
        <v>568</v>
      </c>
      <c r="AR459" s="101"/>
      <c r="AS459" s="101"/>
      <c r="AT459" s="102"/>
      <c r="AU459" s="101" t="s">
        <v>572</v>
      </c>
      <c r="AV459" s="101"/>
      <c r="AW459" s="101"/>
      <c r="AX459" s="220"/>
    </row>
    <row r="460" spans="1:50" ht="23.25"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583</v>
      </c>
      <c r="AF460" s="101"/>
      <c r="AG460" s="101"/>
      <c r="AH460" s="102"/>
      <c r="AI460" s="100" t="s">
        <v>568</v>
      </c>
      <c r="AJ460" s="101"/>
      <c r="AK460" s="101"/>
      <c r="AL460" s="101"/>
      <c r="AM460" s="100" t="s">
        <v>583</v>
      </c>
      <c r="AN460" s="101"/>
      <c r="AO460" s="101"/>
      <c r="AP460" s="102"/>
      <c r="AQ460" s="100" t="s">
        <v>568</v>
      </c>
      <c r="AR460" s="101"/>
      <c r="AS460" s="101"/>
      <c r="AT460" s="102"/>
      <c r="AU460" s="101" t="s">
        <v>568</v>
      </c>
      <c r="AV460" s="101"/>
      <c r="AW460" s="101"/>
      <c r="AX460" s="220"/>
    </row>
    <row r="461" spans="1:50" ht="18.75" hidden="1" customHeight="1" x14ac:dyDescent="0.15">
      <c r="A461" s="101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8"/>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9" customHeight="1" x14ac:dyDescent="0.15">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7" t="s">
        <v>550</v>
      </c>
      <c r="AE702" s="918"/>
      <c r="AF702" s="918"/>
      <c r="AG702" s="907" t="s">
        <v>588</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1" t="s">
        <v>550</v>
      </c>
      <c r="AE703" s="152"/>
      <c r="AF703" s="152"/>
      <c r="AG703" s="683" t="s">
        <v>589</v>
      </c>
      <c r="AH703" s="684"/>
      <c r="AI703" s="684"/>
      <c r="AJ703" s="684"/>
      <c r="AK703" s="684"/>
      <c r="AL703" s="684"/>
      <c r="AM703" s="684"/>
      <c r="AN703" s="684"/>
      <c r="AO703" s="684"/>
      <c r="AP703" s="684"/>
      <c r="AQ703" s="684"/>
      <c r="AR703" s="684"/>
      <c r="AS703" s="684"/>
      <c r="AT703" s="684"/>
      <c r="AU703" s="684"/>
      <c r="AV703" s="684"/>
      <c r="AW703" s="684"/>
      <c r="AX703" s="685"/>
    </row>
    <row r="704" spans="1:50" ht="63.75" customHeight="1" x14ac:dyDescent="0.15">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550</v>
      </c>
      <c r="AE704" s="605"/>
      <c r="AF704" s="605"/>
      <c r="AG704" s="447" t="s">
        <v>664</v>
      </c>
      <c r="AH704" s="231"/>
      <c r="AI704" s="231"/>
      <c r="AJ704" s="231"/>
      <c r="AK704" s="231"/>
      <c r="AL704" s="231"/>
      <c r="AM704" s="231"/>
      <c r="AN704" s="231"/>
      <c r="AO704" s="231"/>
      <c r="AP704" s="231"/>
      <c r="AQ704" s="231"/>
      <c r="AR704" s="231"/>
      <c r="AS704" s="231"/>
      <c r="AT704" s="231"/>
      <c r="AU704" s="231"/>
      <c r="AV704" s="231"/>
      <c r="AW704" s="231"/>
      <c r="AX704" s="448"/>
    </row>
    <row r="705" spans="1:50" ht="27"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668</v>
      </c>
      <c r="AE705" s="752"/>
      <c r="AF705" s="752"/>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4"/>
      <c r="B706" s="789"/>
      <c r="C706" s="633"/>
      <c r="D706" s="634"/>
      <c r="E706" s="702" t="s">
        <v>524</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1" t="s">
        <v>609</v>
      </c>
      <c r="AE706" s="152"/>
      <c r="AF706" s="153"/>
      <c r="AG706" s="447"/>
      <c r="AH706" s="231"/>
      <c r="AI706" s="231"/>
      <c r="AJ706" s="231"/>
      <c r="AK706" s="231"/>
      <c r="AL706" s="231"/>
      <c r="AM706" s="231"/>
      <c r="AN706" s="231"/>
      <c r="AO706" s="231"/>
      <c r="AP706" s="231"/>
      <c r="AQ706" s="231"/>
      <c r="AR706" s="231"/>
      <c r="AS706" s="231"/>
      <c r="AT706" s="231"/>
      <c r="AU706" s="231"/>
      <c r="AV706" s="231"/>
      <c r="AW706" s="231"/>
      <c r="AX706" s="448"/>
    </row>
    <row r="707" spans="1:50" ht="26.25" customHeight="1" x14ac:dyDescent="0.15">
      <c r="A707" s="674"/>
      <c r="B707" s="789"/>
      <c r="C707" s="635"/>
      <c r="D707" s="636"/>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610</v>
      </c>
      <c r="AE707" s="603"/>
      <c r="AF707" s="603"/>
      <c r="AG707" s="447"/>
      <c r="AH707" s="231"/>
      <c r="AI707" s="231"/>
      <c r="AJ707" s="231"/>
      <c r="AK707" s="231"/>
      <c r="AL707" s="231"/>
      <c r="AM707" s="231"/>
      <c r="AN707" s="231"/>
      <c r="AO707" s="231"/>
      <c r="AP707" s="231"/>
      <c r="AQ707" s="231"/>
      <c r="AR707" s="231"/>
      <c r="AS707" s="231"/>
      <c r="AT707" s="231"/>
      <c r="AU707" s="231"/>
      <c r="AV707" s="231"/>
      <c r="AW707" s="231"/>
      <c r="AX707" s="448"/>
    </row>
    <row r="708" spans="1:50" ht="26.25" customHeight="1" x14ac:dyDescent="0.15">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590</v>
      </c>
      <c r="AE708" s="687"/>
      <c r="AF708" s="687"/>
      <c r="AG708" s="545" t="s">
        <v>573</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1" t="s">
        <v>550</v>
      </c>
      <c r="AE709" s="152"/>
      <c r="AF709" s="152"/>
      <c r="AG709" s="683" t="s">
        <v>606</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1" t="s">
        <v>590</v>
      </c>
      <c r="AE710" s="152"/>
      <c r="AF710" s="152"/>
      <c r="AG710" s="683" t="s">
        <v>585</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1" t="s">
        <v>550</v>
      </c>
      <c r="AE711" s="152"/>
      <c r="AF711" s="152"/>
      <c r="AG711" s="683" t="s">
        <v>591</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7" t="s">
        <v>484</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668</v>
      </c>
      <c r="AE712" s="605"/>
      <c r="AF712" s="605"/>
      <c r="AG712" s="613" t="s">
        <v>672</v>
      </c>
      <c r="AH712" s="614"/>
      <c r="AI712" s="614"/>
      <c r="AJ712" s="614"/>
      <c r="AK712" s="614"/>
      <c r="AL712" s="614"/>
      <c r="AM712" s="614"/>
      <c r="AN712" s="614"/>
      <c r="AO712" s="614"/>
      <c r="AP712" s="614"/>
      <c r="AQ712" s="614"/>
      <c r="AR712" s="614"/>
      <c r="AS712" s="614"/>
      <c r="AT712" s="614"/>
      <c r="AU712" s="614"/>
      <c r="AV712" s="614"/>
      <c r="AW712" s="614"/>
      <c r="AX712" s="615"/>
    </row>
    <row r="713" spans="1:50" ht="142.5" customHeight="1" x14ac:dyDescent="0.15">
      <c r="A713" s="674"/>
      <c r="B713" s="675"/>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83" t="s">
        <v>719</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0" t="s">
        <v>457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550</v>
      </c>
      <c r="AE714" s="611"/>
      <c r="AF714" s="612"/>
      <c r="AG714" s="708" t="s">
        <v>592</v>
      </c>
      <c r="AH714" s="709"/>
      <c r="AI714" s="709"/>
      <c r="AJ714" s="709"/>
      <c r="AK714" s="709"/>
      <c r="AL714" s="709"/>
      <c r="AM714" s="709"/>
      <c r="AN714" s="709"/>
      <c r="AO714" s="709"/>
      <c r="AP714" s="709"/>
      <c r="AQ714" s="709"/>
      <c r="AR714" s="709"/>
      <c r="AS714" s="709"/>
      <c r="AT714" s="709"/>
      <c r="AU714" s="709"/>
      <c r="AV714" s="709"/>
      <c r="AW714" s="709"/>
      <c r="AX714" s="710"/>
    </row>
    <row r="715" spans="1:50" ht="46.5" customHeight="1" x14ac:dyDescent="0.15">
      <c r="A715" s="640" t="s">
        <v>40</v>
      </c>
      <c r="B715" s="673"/>
      <c r="C715" s="678" t="s">
        <v>458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668</v>
      </c>
      <c r="AE715" s="687"/>
      <c r="AF715" s="796"/>
      <c r="AG715" s="545" t="s">
        <v>673</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550</v>
      </c>
      <c r="AE716" s="778"/>
      <c r="AF716" s="778"/>
      <c r="AG716" s="683" t="s">
        <v>593</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1" t="s">
        <v>550</v>
      </c>
      <c r="AE717" s="152"/>
      <c r="AF717" s="152"/>
      <c r="AG717" s="683" t="s">
        <v>674</v>
      </c>
      <c r="AH717" s="684"/>
      <c r="AI717" s="684"/>
      <c r="AJ717" s="684"/>
      <c r="AK717" s="684"/>
      <c r="AL717" s="684"/>
      <c r="AM717" s="684"/>
      <c r="AN717" s="684"/>
      <c r="AO717" s="684"/>
      <c r="AP717" s="684"/>
      <c r="AQ717" s="684"/>
      <c r="AR717" s="684"/>
      <c r="AS717" s="684"/>
      <c r="AT717" s="684"/>
      <c r="AU717" s="684"/>
      <c r="AV717" s="684"/>
      <c r="AW717" s="684"/>
      <c r="AX717" s="685"/>
    </row>
    <row r="718" spans="1:50" ht="43.5" customHeight="1" x14ac:dyDescent="0.15">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1" t="s">
        <v>550</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c r="AE719" s="687"/>
      <c r="AF719" s="687"/>
      <c r="AG719" s="157" t="s">
        <v>566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9"/>
      <c r="B720" s="670"/>
      <c r="C720" s="959" t="s">
        <v>476</v>
      </c>
      <c r="D720" s="957"/>
      <c r="E720" s="957"/>
      <c r="F720" s="960"/>
      <c r="G720" s="956" t="s">
        <v>477</v>
      </c>
      <c r="H720" s="957"/>
      <c r="I720" s="957"/>
      <c r="J720" s="957"/>
      <c r="K720" s="957"/>
      <c r="L720" s="957"/>
      <c r="M720" s="957"/>
      <c r="N720" s="956" t="s">
        <v>481</v>
      </c>
      <c r="O720" s="957"/>
      <c r="P720" s="957"/>
      <c r="Q720" s="957"/>
      <c r="R720" s="957"/>
      <c r="S720" s="957"/>
      <c r="T720" s="957"/>
      <c r="U720" s="957"/>
      <c r="V720" s="957"/>
      <c r="W720" s="957"/>
      <c r="X720" s="957"/>
      <c r="Y720" s="957"/>
      <c r="Z720" s="957"/>
      <c r="AA720" s="957"/>
      <c r="AB720" s="957"/>
      <c r="AC720" s="957"/>
      <c r="AD720" s="957"/>
      <c r="AE720" s="957"/>
      <c r="AF720" s="958"/>
      <c r="AG720" s="447"/>
      <c r="AH720" s="231"/>
      <c r="AI720" s="231"/>
      <c r="AJ720" s="231"/>
      <c r="AK720" s="231"/>
      <c r="AL720" s="231"/>
      <c r="AM720" s="231"/>
      <c r="AN720" s="231"/>
      <c r="AO720" s="231"/>
      <c r="AP720" s="231"/>
      <c r="AQ720" s="231"/>
      <c r="AR720" s="231"/>
      <c r="AS720" s="231"/>
      <c r="AT720" s="231"/>
      <c r="AU720" s="231"/>
      <c r="AV720" s="231"/>
      <c r="AW720" s="231"/>
      <c r="AX720" s="448"/>
    </row>
    <row r="721" spans="1:50" ht="24.75" customHeight="1" x14ac:dyDescent="0.15">
      <c r="A721" s="669"/>
      <c r="B721" s="670"/>
      <c r="C721" s="939"/>
      <c r="D721" s="940"/>
      <c r="E721" s="940"/>
      <c r="F721" s="941"/>
      <c r="G721" s="961"/>
      <c r="H721" s="962"/>
      <c r="I721" s="83" t="str">
        <f>IF(OR(G721="　", G721=""), "", "-")</f>
        <v/>
      </c>
      <c r="J721" s="938" t="s">
        <v>566</v>
      </c>
      <c r="K721" s="938"/>
      <c r="L721" s="83" t="str">
        <f>IF(M721="","","-")</f>
        <v/>
      </c>
      <c r="M721" s="84"/>
      <c r="N721" s="935" t="s">
        <v>566</v>
      </c>
      <c r="O721" s="936"/>
      <c r="P721" s="936"/>
      <c r="Q721" s="936"/>
      <c r="R721" s="936"/>
      <c r="S721" s="936"/>
      <c r="T721" s="936"/>
      <c r="U721" s="936"/>
      <c r="V721" s="936"/>
      <c r="W721" s="936"/>
      <c r="X721" s="936"/>
      <c r="Y721" s="936"/>
      <c r="Z721" s="936"/>
      <c r="AA721" s="936"/>
      <c r="AB721" s="936"/>
      <c r="AC721" s="936"/>
      <c r="AD721" s="936"/>
      <c r="AE721" s="936"/>
      <c r="AF721" s="937"/>
      <c r="AG721" s="447"/>
      <c r="AH721" s="231"/>
      <c r="AI721" s="231"/>
      <c r="AJ721" s="231"/>
      <c r="AK721" s="231"/>
      <c r="AL721" s="231"/>
      <c r="AM721" s="231"/>
      <c r="AN721" s="231"/>
      <c r="AO721" s="231"/>
      <c r="AP721" s="231"/>
      <c r="AQ721" s="231"/>
      <c r="AR721" s="231"/>
      <c r="AS721" s="231"/>
      <c r="AT721" s="231"/>
      <c r="AU721" s="231"/>
      <c r="AV721" s="231"/>
      <c r="AW721" s="231"/>
      <c r="AX721" s="448"/>
    </row>
    <row r="722" spans="1:50" ht="24.75" hidden="1" customHeight="1" x14ac:dyDescent="0.15">
      <c r="A722" s="669"/>
      <c r="B722" s="670"/>
      <c r="C722" s="939"/>
      <c r="D722" s="940"/>
      <c r="E722" s="940"/>
      <c r="F722" s="941"/>
      <c r="G722" s="961"/>
      <c r="H722" s="962"/>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47"/>
      <c r="AH722" s="231"/>
      <c r="AI722" s="231"/>
      <c r="AJ722" s="231"/>
      <c r="AK722" s="231"/>
      <c r="AL722" s="231"/>
      <c r="AM722" s="231"/>
      <c r="AN722" s="231"/>
      <c r="AO722" s="231"/>
      <c r="AP722" s="231"/>
      <c r="AQ722" s="231"/>
      <c r="AR722" s="231"/>
      <c r="AS722" s="231"/>
      <c r="AT722" s="231"/>
      <c r="AU722" s="231"/>
      <c r="AV722" s="231"/>
      <c r="AW722" s="231"/>
      <c r="AX722" s="448"/>
    </row>
    <row r="723" spans="1:50" ht="24.75" hidden="1" customHeight="1" x14ac:dyDescent="0.15">
      <c r="A723" s="669"/>
      <c r="B723" s="670"/>
      <c r="C723" s="939"/>
      <c r="D723" s="940"/>
      <c r="E723" s="940"/>
      <c r="F723" s="941"/>
      <c r="G723" s="961"/>
      <c r="H723" s="962"/>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47"/>
      <c r="AH723" s="231"/>
      <c r="AI723" s="231"/>
      <c r="AJ723" s="231"/>
      <c r="AK723" s="231"/>
      <c r="AL723" s="231"/>
      <c r="AM723" s="231"/>
      <c r="AN723" s="231"/>
      <c r="AO723" s="231"/>
      <c r="AP723" s="231"/>
      <c r="AQ723" s="231"/>
      <c r="AR723" s="231"/>
      <c r="AS723" s="231"/>
      <c r="AT723" s="231"/>
      <c r="AU723" s="231"/>
      <c r="AV723" s="231"/>
      <c r="AW723" s="231"/>
      <c r="AX723" s="448"/>
    </row>
    <row r="724" spans="1:50" ht="24.75" hidden="1" customHeight="1" x14ac:dyDescent="0.15">
      <c r="A724" s="669"/>
      <c r="B724" s="670"/>
      <c r="C724" s="939"/>
      <c r="D724" s="940"/>
      <c r="E724" s="940"/>
      <c r="F724" s="941"/>
      <c r="G724" s="961"/>
      <c r="H724" s="962"/>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47"/>
      <c r="AH724" s="231"/>
      <c r="AI724" s="231"/>
      <c r="AJ724" s="231"/>
      <c r="AK724" s="231"/>
      <c r="AL724" s="231"/>
      <c r="AM724" s="231"/>
      <c r="AN724" s="231"/>
      <c r="AO724" s="231"/>
      <c r="AP724" s="231"/>
      <c r="AQ724" s="231"/>
      <c r="AR724" s="231"/>
      <c r="AS724" s="231"/>
      <c r="AT724" s="231"/>
      <c r="AU724" s="231"/>
      <c r="AV724" s="231"/>
      <c r="AW724" s="231"/>
      <c r="AX724" s="448"/>
    </row>
    <row r="725" spans="1:50" ht="24.75" hidden="1" customHeight="1" x14ac:dyDescent="0.15">
      <c r="A725" s="671"/>
      <c r="B725" s="672"/>
      <c r="C725" s="942"/>
      <c r="D725" s="943"/>
      <c r="E725" s="943"/>
      <c r="F725" s="944"/>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0" t="s">
        <v>48</v>
      </c>
      <c r="B726" s="641"/>
      <c r="C726" s="462" t="s">
        <v>53</v>
      </c>
      <c r="D726" s="600"/>
      <c r="E726" s="600"/>
      <c r="F726" s="601"/>
      <c r="G726" s="819" t="s">
        <v>675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4" t="s">
        <v>57</v>
      </c>
      <c r="D727" s="715"/>
      <c r="E727" s="715"/>
      <c r="F727" s="716"/>
      <c r="G727" s="817" t="s">
        <v>607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43.5" customHeight="1" thickBot="1" x14ac:dyDescent="0.2">
      <c r="A729" s="784" t="s">
        <v>595</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7" t="s">
        <v>256</v>
      </c>
      <c r="B731" s="638"/>
      <c r="C731" s="638"/>
      <c r="D731" s="638"/>
      <c r="E731" s="639"/>
      <c r="F731" s="699" t="s">
        <v>720</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89.25" customHeight="1" thickBot="1" x14ac:dyDescent="0.2">
      <c r="A733" s="768" t="s">
        <v>676</v>
      </c>
      <c r="B733" s="769"/>
      <c r="C733" s="769"/>
      <c r="D733" s="769"/>
      <c r="E733" s="770"/>
      <c r="F733" s="785" t="s">
        <v>721</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93" t="s">
        <v>491</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478</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546</v>
      </c>
      <c r="F739" s="126"/>
      <c r="G739" s="126"/>
      <c r="H739" s="91" t="str">
        <f>IF(E739="", "", "(")</f>
        <v>(</v>
      </c>
      <c r="I739" s="106"/>
      <c r="J739" s="106"/>
      <c r="K739" s="91" t="str">
        <f>IF(OR(I739="　", I739=""), "", "-")</f>
        <v/>
      </c>
      <c r="L739" s="107">
        <v>369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529</v>
      </c>
      <c r="B779" s="780"/>
      <c r="C779" s="780"/>
      <c r="D779" s="780"/>
      <c r="E779" s="780"/>
      <c r="F779" s="781"/>
      <c r="G779" s="458" t="s">
        <v>671</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638</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5"/>
      <c r="B780" s="782"/>
      <c r="C780" s="782"/>
      <c r="D780" s="782"/>
      <c r="E780" s="782"/>
      <c r="F780" s="783"/>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5"/>
      <c r="B781" s="782"/>
      <c r="C781" s="782"/>
      <c r="D781" s="782"/>
      <c r="E781" s="782"/>
      <c r="F781" s="783"/>
      <c r="G781" s="467" t="s">
        <v>603</v>
      </c>
      <c r="H781" s="468"/>
      <c r="I781" s="468"/>
      <c r="J781" s="468"/>
      <c r="K781" s="469"/>
      <c r="L781" s="470" t="s">
        <v>640</v>
      </c>
      <c r="M781" s="471"/>
      <c r="N781" s="471"/>
      <c r="O781" s="471"/>
      <c r="P781" s="471"/>
      <c r="Q781" s="471"/>
      <c r="R781" s="471"/>
      <c r="S781" s="471"/>
      <c r="T781" s="471"/>
      <c r="U781" s="471"/>
      <c r="V781" s="471"/>
      <c r="W781" s="471"/>
      <c r="X781" s="472"/>
      <c r="Y781" s="473">
        <v>20</v>
      </c>
      <c r="Z781" s="474"/>
      <c r="AA781" s="474"/>
      <c r="AB781" s="576"/>
      <c r="AC781" s="467" t="s">
        <v>603</v>
      </c>
      <c r="AD781" s="468"/>
      <c r="AE781" s="468"/>
      <c r="AF781" s="468"/>
      <c r="AG781" s="469"/>
      <c r="AH781" s="470" t="s">
        <v>639</v>
      </c>
      <c r="AI781" s="471"/>
      <c r="AJ781" s="471"/>
      <c r="AK781" s="471"/>
      <c r="AL781" s="471"/>
      <c r="AM781" s="471"/>
      <c r="AN781" s="471"/>
      <c r="AO781" s="471"/>
      <c r="AP781" s="471"/>
      <c r="AQ781" s="471"/>
      <c r="AR781" s="471"/>
      <c r="AS781" s="471"/>
      <c r="AT781" s="472"/>
      <c r="AU781" s="473">
        <v>36</v>
      </c>
      <c r="AV781" s="474"/>
      <c r="AW781" s="474"/>
      <c r="AX781" s="475"/>
    </row>
    <row r="782" spans="1:50" ht="24.75" customHeight="1" x14ac:dyDescent="0.15">
      <c r="A782" s="575"/>
      <c r="B782" s="782"/>
      <c r="C782" s="782"/>
      <c r="D782" s="782"/>
      <c r="E782" s="782"/>
      <c r="F782" s="783"/>
      <c r="G782" s="346" t="s">
        <v>604</v>
      </c>
      <c r="H782" s="347"/>
      <c r="I782" s="347"/>
      <c r="J782" s="347"/>
      <c r="K782" s="348"/>
      <c r="L782" s="399"/>
      <c r="M782" s="400"/>
      <c r="N782" s="400"/>
      <c r="O782" s="400"/>
      <c r="P782" s="400"/>
      <c r="Q782" s="400"/>
      <c r="R782" s="400"/>
      <c r="S782" s="400"/>
      <c r="T782" s="400"/>
      <c r="U782" s="400"/>
      <c r="V782" s="400"/>
      <c r="W782" s="400"/>
      <c r="X782" s="401"/>
      <c r="Y782" s="396">
        <v>2</v>
      </c>
      <c r="Z782" s="397"/>
      <c r="AA782" s="397"/>
      <c r="AB782" s="403"/>
      <c r="AC782" s="346" t="s">
        <v>604</v>
      </c>
      <c r="AD782" s="347"/>
      <c r="AE782" s="347"/>
      <c r="AF782" s="347"/>
      <c r="AG782" s="348"/>
      <c r="AH782" s="399"/>
      <c r="AI782" s="400"/>
      <c r="AJ782" s="400"/>
      <c r="AK782" s="400"/>
      <c r="AL782" s="400"/>
      <c r="AM782" s="400"/>
      <c r="AN782" s="400"/>
      <c r="AO782" s="400"/>
      <c r="AP782" s="400"/>
      <c r="AQ782" s="400"/>
      <c r="AR782" s="400"/>
      <c r="AS782" s="400"/>
      <c r="AT782" s="401"/>
      <c r="AU782" s="396">
        <v>3</v>
      </c>
      <c r="AV782" s="397"/>
      <c r="AW782" s="397"/>
      <c r="AX782" s="398"/>
    </row>
    <row r="783" spans="1:50" ht="24.75" hidden="1" customHeight="1" x14ac:dyDescent="0.15">
      <c r="A783" s="575"/>
      <c r="B783" s="782"/>
      <c r="C783" s="782"/>
      <c r="D783" s="782"/>
      <c r="E783" s="782"/>
      <c r="F783" s="78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75"/>
      <c r="B784" s="782"/>
      <c r="C784" s="782"/>
      <c r="D784" s="782"/>
      <c r="E784" s="782"/>
      <c r="F784" s="78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5"/>
      <c r="B785" s="782"/>
      <c r="C785" s="782"/>
      <c r="D785" s="782"/>
      <c r="E785" s="782"/>
      <c r="F785" s="78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5"/>
      <c r="B786" s="782"/>
      <c r="C786" s="782"/>
      <c r="D786" s="782"/>
      <c r="E786" s="782"/>
      <c r="F786" s="78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5"/>
      <c r="B787" s="782"/>
      <c r="C787" s="782"/>
      <c r="D787" s="782"/>
      <c r="E787" s="782"/>
      <c r="F787" s="78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5"/>
      <c r="B788" s="782"/>
      <c r="C788" s="782"/>
      <c r="D788" s="782"/>
      <c r="E788" s="782"/>
      <c r="F788" s="78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5"/>
      <c r="B789" s="782"/>
      <c r="C789" s="782"/>
      <c r="D789" s="782"/>
      <c r="E789" s="782"/>
      <c r="F789" s="78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5"/>
      <c r="B790" s="782"/>
      <c r="C790" s="782"/>
      <c r="D790" s="782"/>
      <c r="E790" s="782"/>
      <c r="F790" s="78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5"/>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22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39</v>
      </c>
      <c r="AV791" s="413"/>
      <c r="AW791" s="413"/>
      <c r="AX791" s="415"/>
    </row>
    <row r="792" spans="1:50" ht="24.75" customHeight="1" x14ac:dyDescent="0.15">
      <c r="A792" s="575"/>
      <c r="B792" s="782"/>
      <c r="C792" s="782"/>
      <c r="D792" s="782"/>
      <c r="E792" s="782"/>
      <c r="F792" s="783"/>
      <c r="G792" s="458" t="s">
        <v>642</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678</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5"/>
      <c r="B793" s="782"/>
      <c r="C793" s="782"/>
      <c r="D793" s="782"/>
      <c r="E793" s="782"/>
      <c r="F793" s="783"/>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5"/>
      <c r="B794" s="782"/>
      <c r="C794" s="782"/>
      <c r="D794" s="782"/>
      <c r="E794" s="782"/>
      <c r="F794" s="783"/>
      <c r="G794" s="467" t="s">
        <v>605</v>
      </c>
      <c r="H794" s="468"/>
      <c r="I794" s="468"/>
      <c r="J794" s="468"/>
      <c r="K794" s="469"/>
      <c r="L794" s="470" t="s">
        <v>643</v>
      </c>
      <c r="M794" s="471"/>
      <c r="N794" s="471"/>
      <c r="O794" s="471"/>
      <c r="P794" s="471"/>
      <c r="Q794" s="471"/>
      <c r="R794" s="471"/>
      <c r="S794" s="471"/>
      <c r="T794" s="471"/>
      <c r="U794" s="471"/>
      <c r="V794" s="471"/>
      <c r="W794" s="471"/>
      <c r="X794" s="472"/>
      <c r="Y794" s="473">
        <v>19</v>
      </c>
      <c r="Z794" s="474"/>
      <c r="AA794" s="474"/>
      <c r="AB794" s="576"/>
      <c r="AC794" s="467" t="s">
        <v>679</v>
      </c>
      <c r="AD794" s="468"/>
      <c r="AE794" s="468"/>
      <c r="AF794" s="468"/>
      <c r="AG794" s="469"/>
      <c r="AH794" s="470" t="s">
        <v>682</v>
      </c>
      <c r="AI794" s="471"/>
      <c r="AJ794" s="471"/>
      <c r="AK794" s="471"/>
      <c r="AL794" s="471"/>
      <c r="AM794" s="471"/>
      <c r="AN794" s="471"/>
      <c r="AO794" s="471"/>
      <c r="AP794" s="471"/>
      <c r="AQ794" s="471"/>
      <c r="AR794" s="471"/>
      <c r="AS794" s="471"/>
      <c r="AT794" s="472"/>
      <c r="AU794" s="473">
        <v>1.5</v>
      </c>
      <c r="AV794" s="474"/>
      <c r="AW794" s="474"/>
      <c r="AX794" s="475"/>
    </row>
    <row r="795" spans="1:50" ht="24.75" customHeight="1" x14ac:dyDescent="0.15">
      <c r="A795" s="575"/>
      <c r="B795" s="782"/>
      <c r="C795" s="782"/>
      <c r="D795" s="782"/>
      <c r="E795" s="782"/>
      <c r="F795" s="78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680</v>
      </c>
      <c r="AD795" s="347"/>
      <c r="AE795" s="347"/>
      <c r="AF795" s="347"/>
      <c r="AG795" s="348"/>
      <c r="AH795" s="399" t="s">
        <v>683</v>
      </c>
      <c r="AI795" s="400"/>
      <c r="AJ795" s="400"/>
      <c r="AK795" s="400"/>
      <c r="AL795" s="400"/>
      <c r="AM795" s="400"/>
      <c r="AN795" s="400"/>
      <c r="AO795" s="400"/>
      <c r="AP795" s="400"/>
      <c r="AQ795" s="400"/>
      <c r="AR795" s="400"/>
      <c r="AS795" s="400"/>
      <c r="AT795" s="401"/>
      <c r="AU795" s="396">
        <v>0.05</v>
      </c>
      <c r="AV795" s="397"/>
      <c r="AW795" s="397"/>
      <c r="AX795" s="398"/>
    </row>
    <row r="796" spans="1:50" ht="24.75" customHeight="1" x14ac:dyDescent="0.15">
      <c r="A796" s="575"/>
      <c r="B796" s="782"/>
      <c r="C796" s="782"/>
      <c r="D796" s="782"/>
      <c r="E796" s="782"/>
      <c r="F796" s="78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677</v>
      </c>
      <c r="AD796" s="347"/>
      <c r="AE796" s="347"/>
      <c r="AF796" s="347"/>
      <c r="AG796" s="348"/>
      <c r="AH796" s="399" t="s">
        <v>681</v>
      </c>
      <c r="AI796" s="400"/>
      <c r="AJ796" s="400"/>
      <c r="AK796" s="400"/>
      <c r="AL796" s="400"/>
      <c r="AM796" s="400"/>
      <c r="AN796" s="400"/>
      <c r="AO796" s="400"/>
      <c r="AP796" s="400"/>
      <c r="AQ796" s="400"/>
      <c r="AR796" s="400"/>
      <c r="AS796" s="400"/>
      <c r="AT796" s="401"/>
      <c r="AU796" s="396">
        <v>3</v>
      </c>
      <c r="AV796" s="397"/>
      <c r="AW796" s="397"/>
      <c r="AX796" s="398"/>
    </row>
    <row r="797" spans="1:50" ht="24.75" hidden="1" customHeight="1" x14ac:dyDescent="0.15">
      <c r="A797" s="575"/>
      <c r="B797" s="782"/>
      <c r="C797" s="782"/>
      <c r="D797" s="782"/>
      <c r="E797" s="782"/>
      <c r="F797" s="78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5"/>
      <c r="B798" s="782"/>
      <c r="C798" s="782"/>
      <c r="D798" s="782"/>
      <c r="E798" s="782"/>
      <c r="F798" s="78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5"/>
      <c r="B799" s="782"/>
      <c r="C799" s="782"/>
      <c r="D799" s="782"/>
      <c r="E799" s="782"/>
      <c r="F799" s="78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5"/>
      <c r="B800" s="782"/>
      <c r="C800" s="782"/>
      <c r="D800" s="782"/>
      <c r="E800" s="782"/>
      <c r="F800" s="78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5"/>
      <c r="B801" s="782"/>
      <c r="C801" s="782"/>
      <c r="D801" s="782"/>
      <c r="E801" s="782"/>
      <c r="F801" s="78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5"/>
      <c r="B802" s="782"/>
      <c r="C802" s="782"/>
      <c r="D802" s="782"/>
      <c r="E802" s="782"/>
      <c r="F802" s="78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5"/>
      <c r="B803" s="782"/>
      <c r="C803" s="782"/>
      <c r="D803" s="782"/>
      <c r="E803" s="782"/>
      <c r="F803" s="78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75"/>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19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4.55</v>
      </c>
      <c r="AV804" s="413"/>
      <c r="AW804" s="413"/>
      <c r="AX804" s="415"/>
    </row>
    <row r="805" spans="1:50" ht="24.75" customHeight="1" x14ac:dyDescent="0.15">
      <c r="A805" s="575"/>
      <c r="B805" s="782"/>
      <c r="C805" s="782"/>
      <c r="D805" s="782"/>
      <c r="E805" s="782"/>
      <c r="F805" s="783"/>
      <c r="G805" s="458" t="s">
        <v>645</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717</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15">
      <c r="A806" s="575"/>
      <c r="B806" s="782"/>
      <c r="C806" s="782"/>
      <c r="D806" s="782"/>
      <c r="E806" s="782"/>
      <c r="F806" s="783"/>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40.5" customHeight="1" x14ac:dyDescent="0.15">
      <c r="A807" s="575"/>
      <c r="B807" s="782"/>
      <c r="C807" s="782"/>
      <c r="D807" s="782"/>
      <c r="E807" s="782"/>
      <c r="F807" s="783"/>
      <c r="G807" s="467" t="s">
        <v>603</v>
      </c>
      <c r="H807" s="468"/>
      <c r="I807" s="468"/>
      <c r="J807" s="468"/>
      <c r="K807" s="469"/>
      <c r="L807" s="470" t="s">
        <v>648</v>
      </c>
      <c r="M807" s="471"/>
      <c r="N807" s="471"/>
      <c r="O807" s="471"/>
      <c r="P807" s="471"/>
      <c r="Q807" s="471"/>
      <c r="R807" s="471"/>
      <c r="S807" s="471"/>
      <c r="T807" s="471"/>
      <c r="U807" s="471"/>
      <c r="V807" s="471"/>
      <c r="W807" s="471"/>
      <c r="X807" s="472"/>
      <c r="Y807" s="473">
        <v>12</v>
      </c>
      <c r="Z807" s="474"/>
      <c r="AA807" s="474"/>
      <c r="AB807" s="576"/>
      <c r="AC807" s="467" t="s">
        <v>605</v>
      </c>
      <c r="AD807" s="468"/>
      <c r="AE807" s="468"/>
      <c r="AF807" s="468"/>
      <c r="AG807" s="469"/>
      <c r="AH807" s="470" t="s">
        <v>718</v>
      </c>
      <c r="AI807" s="471"/>
      <c r="AJ807" s="471"/>
      <c r="AK807" s="471"/>
      <c r="AL807" s="471"/>
      <c r="AM807" s="471"/>
      <c r="AN807" s="471"/>
      <c r="AO807" s="471"/>
      <c r="AP807" s="471"/>
      <c r="AQ807" s="471"/>
      <c r="AR807" s="471"/>
      <c r="AS807" s="471"/>
      <c r="AT807" s="472"/>
      <c r="AU807" s="473">
        <v>2</v>
      </c>
      <c r="AV807" s="474"/>
      <c r="AW807" s="474"/>
      <c r="AX807" s="475"/>
    </row>
    <row r="808" spans="1:50" ht="24.75" customHeight="1" x14ac:dyDescent="0.15">
      <c r="A808" s="575"/>
      <c r="B808" s="782"/>
      <c r="C808" s="782"/>
      <c r="D808" s="782"/>
      <c r="E808" s="782"/>
      <c r="F808" s="783"/>
      <c r="G808" s="346" t="s">
        <v>646</v>
      </c>
      <c r="H808" s="347"/>
      <c r="I808" s="347"/>
      <c r="J808" s="347"/>
      <c r="K808" s="348"/>
      <c r="L808" s="399"/>
      <c r="M808" s="400"/>
      <c r="N808" s="400"/>
      <c r="O808" s="400"/>
      <c r="P808" s="400"/>
      <c r="Q808" s="400"/>
      <c r="R808" s="400"/>
      <c r="S808" s="400"/>
      <c r="T808" s="400"/>
      <c r="U808" s="400"/>
      <c r="V808" s="400"/>
      <c r="W808" s="400"/>
      <c r="X808" s="401"/>
      <c r="Y808" s="396">
        <v>1</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5"/>
      <c r="B809" s="782"/>
      <c r="C809" s="782"/>
      <c r="D809" s="782"/>
      <c r="E809" s="782"/>
      <c r="F809" s="78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5"/>
      <c r="B810" s="782"/>
      <c r="C810" s="782"/>
      <c r="D810" s="782"/>
      <c r="E810" s="782"/>
      <c r="F810" s="78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5"/>
      <c r="B811" s="782"/>
      <c r="C811" s="782"/>
      <c r="D811" s="782"/>
      <c r="E811" s="782"/>
      <c r="F811" s="78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5"/>
      <c r="B812" s="782"/>
      <c r="C812" s="782"/>
      <c r="D812" s="782"/>
      <c r="E812" s="782"/>
      <c r="F812" s="78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5"/>
      <c r="B813" s="782"/>
      <c r="C813" s="782"/>
      <c r="D813" s="782"/>
      <c r="E813" s="782"/>
      <c r="F813" s="78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5"/>
      <c r="B814" s="782"/>
      <c r="C814" s="782"/>
      <c r="D814" s="782"/>
      <c r="E814" s="782"/>
      <c r="F814" s="78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5"/>
      <c r="B815" s="782"/>
      <c r="C815" s="782"/>
      <c r="D815" s="782"/>
      <c r="E815" s="782"/>
      <c r="F815" s="78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5"/>
      <c r="B816" s="782"/>
      <c r="C816" s="782"/>
      <c r="D816" s="782"/>
      <c r="E816" s="782"/>
      <c r="F816" s="78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75"/>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13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v>
      </c>
      <c r="AV817" s="413"/>
      <c r="AW817" s="413"/>
      <c r="AX817" s="415"/>
    </row>
    <row r="818" spans="1:50" ht="24.75" hidden="1" customHeight="1" x14ac:dyDescent="0.15">
      <c r="A818" s="575"/>
      <c r="B818" s="782"/>
      <c r="C818" s="782"/>
      <c r="D818" s="782"/>
      <c r="E818" s="782"/>
      <c r="F818" s="783"/>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5"/>
      <c r="B819" s="782"/>
      <c r="C819" s="782"/>
      <c r="D819" s="782"/>
      <c r="E819" s="782"/>
      <c r="F819" s="783"/>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5"/>
      <c r="B820" s="782"/>
      <c r="C820" s="782"/>
      <c r="D820" s="782"/>
      <c r="E820" s="782"/>
      <c r="F820" s="783"/>
      <c r="G820" s="467" t="s">
        <v>603</v>
      </c>
      <c r="H820" s="468"/>
      <c r="I820" s="468"/>
      <c r="J820" s="468"/>
      <c r="K820" s="469"/>
      <c r="L820" s="470"/>
      <c r="M820" s="471"/>
      <c r="N820" s="471"/>
      <c r="O820" s="471"/>
      <c r="P820" s="471"/>
      <c r="Q820" s="471"/>
      <c r="R820" s="471"/>
      <c r="S820" s="471"/>
      <c r="T820" s="471"/>
      <c r="U820" s="471"/>
      <c r="V820" s="471"/>
      <c r="W820" s="471"/>
      <c r="X820" s="472"/>
      <c r="Y820" s="473"/>
      <c r="Z820" s="474"/>
      <c r="AA820" s="474"/>
      <c r="AB820" s="576"/>
      <c r="AC820" s="467" t="s">
        <v>605</v>
      </c>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5"/>
      <c r="B821" s="782"/>
      <c r="C821" s="782"/>
      <c r="D821" s="782"/>
      <c r="E821" s="782"/>
      <c r="F821" s="783"/>
      <c r="G821" s="346" t="s">
        <v>604</v>
      </c>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5"/>
      <c r="B822" s="782"/>
      <c r="C822" s="782"/>
      <c r="D822" s="782"/>
      <c r="E822" s="782"/>
      <c r="F822" s="78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5"/>
      <c r="B823" s="782"/>
      <c r="C823" s="782"/>
      <c r="D823" s="782"/>
      <c r="E823" s="782"/>
      <c r="F823" s="78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5"/>
      <c r="B824" s="782"/>
      <c r="C824" s="782"/>
      <c r="D824" s="782"/>
      <c r="E824" s="782"/>
      <c r="F824" s="78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5"/>
      <c r="B825" s="782"/>
      <c r="C825" s="782"/>
      <c r="D825" s="782"/>
      <c r="E825" s="782"/>
      <c r="F825" s="78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5"/>
      <c r="B826" s="782"/>
      <c r="C826" s="782"/>
      <c r="D826" s="782"/>
      <c r="E826" s="782"/>
      <c r="F826" s="78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5"/>
      <c r="B827" s="782"/>
      <c r="C827" s="782"/>
      <c r="D827" s="782"/>
      <c r="E827" s="782"/>
      <c r="F827" s="78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5"/>
      <c r="B828" s="782"/>
      <c r="C828" s="782"/>
      <c r="D828" s="782"/>
      <c r="E828" s="782"/>
      <c r="F828" s="78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5"/>
      <c r="B829" s="782"/>
      <c r="C829" s="782"/>
      <c r="D829" s="782"/>
      <c r="E829" s="782"/>
      <c r="F829" s="78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5"/>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9" t="s">
        <v>482</v>
      </c>
      <c r="AM831" s="980"/>
      <c r="AN831" s="980"/>
      <c r="AO831" s="82" t="s">
        <v>480</v>
      </c>
      <c r="AP831" s="21"/>
      <c r="AQ831" s="21"/>
      <c r="AR831" s="21"/>
      <c r="AS831" s="21"/>
      <c r="AT831" s="21"/>
      <c r="AU831" s="21"/>
      <c r="AV831" s="21"/>
      <c r="AW831" s="21"/>
      <c r="AX831" s="22"/>
    </row>
    <row r="832" spans="1:50" ht="15.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1011101048439</v>
      </c>
      <c r="K837" s="418"/>
      <c r="L837" s="418"/>
      <c r="M837" s="418"/>
      <c r="N837" s="418"/>
      <c r="O837" s="418"/>
      <c r="P837" s="315" t="s">
        <v>612</v>
      </c>
      <c r="Q837" s="315"/>
      <c r="R837" s="315"/>
      <c r="S837" s="315"/>
      <c r="T837" s="315"/>
      <c r="U837" s="315"/>
      <c r="V837" s="315"/>
      <c r="W837" s="315"/>
      <c r="X837" s="315"/>
      <c r="Y837" s="316">
        <v>22</v>
      </c>
      <c r="Z837" s="317"/>
      <c r="AA837" s="317"/>
      <c r="AB837" s="318"/>
      <c r="AC837" s="326" t="s">
        <v>516</v>
      </c>
      <c r="AD837" s="424"/>
      <c r="AE837" s="424"/>
      <c r="AF837" s="424"/>
      <c r="AG837" s="424"/>
      <c r="AH837" s="419">
        <v>3</v>
      </c>
      <c r="AI837" s="420"/>
      <c r="AJ837" s="420"/>
      <c r="AK837" s="420"/>
      <c r="AL837" s="323">
        <v>96.2</v>
      </c>
      <c r="AM837" s="324"/>
      <c r="AN837" s="324"/>
      <c r="AO837" s="325"/>
      <c r="AP837" s="319" t="s">
        <v>462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8.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x14ac:dyDescent="0.15">
      <c r="A870" s="402">
        <v>1</v>
      </c>
      <c r="B870" s="402">
        <v>1</v>
      </c>
      <c r="C870" s="430" t="s">
        <v>613</v>
      </c>
      <c r="D870" s="431"/>
      <c r="E870" s="431"/>
      <c r="F870" s="431"/>
      <c r="G870" s="431"/>
      <c r="H870" s="431"/>
      <c r="I870" s="432"/>
      <c r="J870" s="433">
        <v>5010405001703</v>
      </c>
      <c r="K870" s="434"/>
      <c r="L870" s="434"/>
      <c r="M870" s="434"/>
      <c r="N870" s="434"/>
      <c r="O870" s="435"/>
      <c r="P870" s="436" t="s">
        <v>614</v>
      </c>
      <c r="Q870" s="437"/>
      <c r="R870" s="437"/>
      <c r="S870" s="437"/>
      <c r="T870" s="437"/>
      <c r="U870" s="437"/>
      <c r="V870" s="437"/>
      <c r="W870" s="437"/>
      <c r="X870" s="438"/>
      <c r="Y870" s="316">
        <v>39</v>
      </c>
      <c r="Z870" s="317"/>
      <c r="AA870" s="317"/>
      <c r="AB870" s="318"/>
      <c r="AC870" s="264" t="s">
        <v>516</v>
      </c>
      <c r="AD870" s="439"/>
      <c r="AE870" s="439"/>
      <c r="AF870" s="439"/>
      <c r="AG870" s="440"/>
      <c r="AH870" s="441">
        <v>1</v>
      </c>
      <c r="AI870" s="442"/>
      <c r="AJ870" s="442"/>
      <c r="AK870" s="443"/>
      <c r="AL870" s="323">
        <v>99.5</v>
      </c>
      <c r="AM870" s="324"/>
      <c r="AN870" s="324"/>
      <c r="AO870" s="325"/>
      <c r="AP870" s="444" t="s">
        <v>615</v>
      </c>
      <c r="AQ870" s="445"/>
      <c r="AR870" s="445"/>
      <c r="AS870" s="445"/>
      <c r="AT870" s="445"/>
      <c r="AU870" s="445"/>
      <c r="AV870" s="445"/>
      <c r="AW870" s="445"/>
      <c r="AX870" s="446"/>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4.1" customHeight="1" x14ac:dyDescent="0.15">
      <c r="A903" s="402">
        <v>1</v>
      </c>
      <c r="B903" s="402">
        <v>1</v>
      </c>
      <c r="C903" s="425" t="s">
        <v>641</v>
      </c>
      <c r="D903" s="416"/>
      <c r="E903" s="416"/>
      <c r="F903" s="416"/>
      <c r="G903" s="416"/>
      <c r="H903" s="416"/>
      <c r="I903" s="416"/>
      <c r="J903" s="417">
        <v>4010605001363</v>
      </c>
      <c r="K903" s="418"/>
      <c r="L903" s="418"/>
      <c r="M903" s="418"/>
      <c r="N903" s="418"/>
      <c r="O903" s="418"/>
      <c r="P903" s="315" t="s">
        <v>616</v>
      </c>
      <c r="Q903" s="315"/>
      <c r="R903" s="315"/>
      <c r="S903" s="315"/>
      <c r="T903" s="315"/>
      <c r="U903" s="315"/>
      <c r="V903" s="315"/>
      <c r="W903" s="315"/>
      <c r="X903" s="315"/>
      <c r="Y903" s="316">
        <v>19</v>
      </c>
      <c r="Z903" s="317"/>
      <c r="AA903" s="317"/>
      <c r="AB903" s="318"/>
      <c r="AC903" s="326" t="s">
        <v>617</v>
      </c>
      <c r="AD903" s="424"/>
      <c r="AE903" s="424"/>
      <c r="AF903" s="424"/>
      <c r="AG903" s="424"/>
      <c r="AH903" s="419" t="s">
        <v>618</v>
      </c>
      <c r="AI903" s="420"/>
      <c r="AJ903" s="420"/>
      <c r="AK903" s="420"/>
      <c r="AL903" s="323" t="s">
        <v>618</v>
      </c>
      <c r="AM903" s="324"/>
      <c r="AN903" s="324"/>
      <c r="AO903" s="325"/>
      <c r="AP903" s="319" t="s">
        <v>619</v>
      </c>
      <c r="AQ903" s="319"/>
      <c r="AR903" s="319"/>
      <c r="AS903" s="319"/>
      <c r="AT903" s="319"/>
      <c r="AU903" s="319"/>
      <c r="AV903" s="319"/>
      <c r="AW903" s="319"/>
      <c r="AX903" s="319"/>
    </row>
    <row r="904" spans="1:50" ht="44.1" customHeight="1" x14ac:dyDescent="0.15">
      <c r="A904" s="402">
        <v>2</v>
      </c>
      <c r="B904" s="402">
        <v>1</v>
      </c>
      <c r="C904" s="425" t="s">
        <v>621</v>
      </c>
      <c r="D904" s="416"/>
      <c r="E904" s="416"/>
      <c r="F904" s="416"/>
      <c r="G904" s="416"/>
      <c r="H904" s="416"/>
      <c r="I904" s="416"/>
      <c r="J904" s="417">
        <v>6010005006564</v>
      </c>
      <c r="K904" s="418"/>
      <c r="L904" s="418"/>
      <c r="M904" s="418"/>
      <c r="N904" s="418"/>
      <c r="O904" s="418"/>
      <c r="P904" s="315" t="s">
        <v>616</v>
      </c>
      <c r="Q904" s="315"/>
      <c r="R904" s="315"/>
      <c r="S904" s="315"/>
      <c r="T904" s="315"/>
      <c r="U904" s="315"/>
      <c r="V904" s="315"/>
      <c r="W904" s="315"/>
      <c r="X904" s="315"/>
      <c r="Y904" s="316">
        <v>17</v>
      </c>
      <c r="Z904" s="317"/>
      <c r="AA904" s="317"/>
      <c r="AB904" s="318"/>
      <c r="AC904" s="326" t="s">
        <v>617</v>
      </c>
      <c r="AD904" s="424"/>
      <c r="AE904" s="424"/>
      <c r="AF904" s="424"/>
      <c r="AG904" s="424"/>
      <c r="AH904" s="419" t="s">
        <v>618</v>
      </c>
      <c r="AI904" s="420"/>
      <c r="AJ904" s="420"/>
      <c r="AK904" s="420"/>
      <c r="AL904" s="323" t="s">
        <v>618</v>
      </c>
      <c r="AM904" s="324"/>
      <c r="AN904" s="324"/>
      <c r="AO904" s="325"/>
      <c r="AP904" s="319" t="s">
        <v>619</v>
      </c>
      <c r="AQ904" s="319"/>
      <c r="AR904" s="319"/>
      <c r="AS904" s="319"/>
      <c r="AT904" s="319"/>
      <c r="AU904" s="319"/>
      <c r="AV904" s="319"/>
      <c r="AW904" s="319"/>
      <c r="AX904" s="319"/>
    </row>
    <row r="905" spans="1:50" ht="44.1" customHeight="1" x14ac:dyDescent="0.15">
      <c r="A905" s="402">
        <v>3</v>
      </c>
      <c r="B905" s="402">
        <v>1</v>
      </c>
      <c r="C905" s="425" t="s">
        <v>622</v>
      </c>
      <c r="D905" s="416"/>
      <c r="E905" s="416"/>
      <c r="F905" s="416"/>
      <c r="G905" s="416"/>
      <c r="H905" s="416"/>
      <c r="I905" s="416"/>
      <c r="J905" s="417">
        <v>4010405001101</v>
      </c>
      <c r="K905" s="418"/>
      <c r="L905" s="418"/>
      <c r="M905" s="418"/>
      <c r="N905" s="418"/>
      <c r="O905" s="418"/>
      <c r="P905" s="315" t="s">
        <v>616</v>
      </c>
      <c r="Q905" s="315"/>
      <c r="R905" s="315"/>
      <c r="S905" s="315"/>
      <c r="T905" s="315"/>
      <c r="U905" s="315"/>
      <c r="V905" s="315"/>
      <c r="W905" s="315"/>
      <c r="X905" s="315"/>
      <c r="Y905" s="316">
        <v>16</v>
      </c>
      <c r="Z905" s="317"/>
      <c r="AA905" s="317"/>
      <c r="AB905" s="318"/>
      <c r="AC905" s="326" t="s">
        <v>617</v>
      </c>
      <c r="AD905" s="424"/>
      <c r="AE905" s="424"/>
      <c r="AF905" s="424"/>
      <c r="AG905" s="424"/>
      <c r="AH905" s="419" t="s">
        <v>618</v>
      </c>
      <c r="AI905" s="420"/>
      <c r="AJ905" s="420"/>
      <c r="AK905" s="420"/>
      <c r="AL905" s="323" t="s">
        <v>618</v>
      </c>
      <c r="AM905" s="324"/>
      <c r="AN905" s="324"/>
      <c r="AO905" s="325"/>
      <c r="AP905" s="319" t="s">
        <v>619</v>
      </c>
      <c r="AQ905" s="319"/>
      <c r="AR905" s="319"/>
      <c r="AS905" s="319"/>
      <c r="AT905" s="319"/>
      <c r="AU905" s="319"/>
      <c r="AV905" s="319"/>
      <c r="AW905" s="319"/>
      <c r="AX905" s="319"/>
    </row>
    <row r="906" spans="1:50" ht="44.1" customHeight="1" x14ac:dyDescent="0.15">
      <c r="A906" s="402">
        <v>4</v>
      </c>
      <c r="B906" s="402">
        <v>1</v>
      </c>
      <c r="C906" s="425" t="s">
        <v>624</v>
      </c>
      <c r="D906" s="416"/>
      <c r="E906" s="416"/>
      <c r="F906" s="416"/>
      <c r="G906" s="416"/>
      <c r="H906" s="416"/>
      <c r="I906" s="416"/>
      <c r="J906" s="417">
        <v>7011705001416</v>
      </c>
      <c r="K906" s="418"/>
      <c r="L906" s="418"/>
      <c r="M906" s="418"/>
      <c r="N906" s="418"/>
      <c r="O906" s="418"/>
      <c r="P906" s="315" t="s">
        <v>616</v>
      </c>
      <c r="Q906" s="315"/>
      <c r="R906" s="315"/>
      <c r="S906" s="315"/>
      <c r="T906" s="315"/>
      <c r="U906" s="315"/>
      <c r="V906" s="315"/>
      <c r="W906" s="315"/>
      <c r="X906" s="315"/>
      <c r="Y906" s="316">
        <v>9</v>
      </c>
      <c r="Z906" s="317"/>
      <c r="AA906" s="317"/>
      <c r="AB906" s="318"/>
      <c r="AC906" s="326" t="s">
        <v>617</v>
      </c>
      <c r="AD906" s="424"/>
      <c r="AE906" s="424"/>
      <c r="AF906" s="424"/>
      <c r="AG906" s="424"/>
      <c r="AH906" s="419" t="s">
        <v>618</v>
      </c>
      <c r="AI906" s="420"/>
      <c r="AJ906" s="420"/>
      <c r="AK906" s="420"/>
      <c r="AL906" s="323" t="s">
        <v>618</v>
      </c>
      <c r="AM906" s="324"/>
      <c r="AN906" s="324"/>
      <c r="AO906" s="325"/>
      <c r="AP906" s="319" t="s">
        <v>619</v>
      </c>
      <c r="AQ906" s="319"/>
      <c r="AR906" s="319"/>
      <c r="AS906" s="319"/>
      <c r="AT906" s="319"/>
      <c r="AU906" s="319"/>
      <c r="AV906" s="319"/>
      <c r="AW906" s="319"/>
      <c r="AX906" s="319"/>
    </row>
    <row r="907" spans="1:50" ht="44.1" customHeight="1" x14ac:dyDescent="0.15">
      <c r="A907" s="402">
        <v>5</v>
      </c>
      <c r="B907" s="402">
        <v>1</v>
      </c>
      <c r="C907" s="425" t="s">
        <v>623</v>
      </c>
      <c r="D907" s="416"/>
      <c r="E907" s="416"/>
      <c r="F907" s="416"/>
      <c r="G907" s="416"/>
      <c r="H907" s="416"/>
      <c r="I907" s="416"/>
      <c r="J907" s="417">
        <v>3010005002467</v>
      </c>
      <c r="K907" s="418"/>
      <c r="L907" s="418"/>
      <c r="M907" s="418"/>
      <c r="N907" s="418"/>
      <c r="O907" s="418"/>
      <c r="P907" s="315" t="s">
        <v>616</v>
      </c>
      <c r="Q907" s="315"/>
      <c r="R907" s="315"/>
      <c r="S907" s="315"/>
      <c r="T907" s="315"/>
      <c r="U907" s="315"/>
      <c r="V907" s="315"/>
      <c r="W907" s="315"/>
      <c r="X907" s="315"/>
      <c r="Y907" s="316">
        <v>9</v>
      </c>
      <c r="Z907" s="317"/>
      <c r="AA907" s="317"/>
      <c r="AB907" s="318"/>
      <c r="AC907" s="326" t="s">
        <v>617</v>
      </c>
      <c r="AD907" s="424"/>
      <c r="AE907" s="424"/>
      <c r="AF907" s="424"/>
      <c r="AG907" s="424"/>
      <c r="AH907" s="419" t="s">
        <v>618</v>
      </c>
      <c r="AI907" s="420"/>
      <c r="AJ907" s="420"/>
      <c r="AK907" s="420"/>
      <c r="AL907" s="323" t="s">
        <v>618</v>
      </c>
      <c r="AM907" s="324"/>
      <c r="AN907" s="324"/>
      <c r="AO907" s="325"/>
      <c r="AP907" s="319" t="s">
        <v>619</v>
      </c>
      <c r="AQ907" s="319"/>
      <c r="AR907" s="319"/>
      <c r="AS907" s="319"/>
      <c r="AT907" s="319"/>
      <c r="AU907" s="319"/>
      <c r="AV907" s="319"/>
      <c r="AW907" s="319"/>
      <c r="AX907" s="319"/>
    </row>
    <row r="908" spans="1:50" ht="44.1" customHeight="1" x14ac:dyDescent="0.15">
      <c r="A908" s="402">
        <v>6</v>
      </c>
      <c r="B908" s="402">
        <v>1</v>
      </c>
      <c r="C908" s="425" t="s">
        <v>625</v>
      </c>
      <c r="D908" s="416"/>
      <c r="E908" s="416"/>
      <c r="F908" s="416"/>
      <c r="G908" s="416"/>
      <c r="H908" s="416"/>
      <c r="I908" s="416"/>
      <c r="J908" s="417">
        <v>5011105001480</v>
      </c>
      <c r="K908" s="418"/>
      <c r="L908" s="418"/>
      <c r="M908" s="418"/>
      <c r="N908" s="418"/>
      <c r="O908" s="418"/>
      <c r="P908" s="315" t="s">
        <v>616</v>
      </c>
      <c r="Q908" s="315"/>
      <c r="R908" s="315"/>
      <c r="S908" s="315"/>
      <c r="T908" s="315"/>
      <c r="U908" s="315"/>
      <c r="V908" s="315"/>
      <c r="W908" s="315"/>
      <c r="X908" s="315"/>
      <c r="Y908" s="316">
        <v>9</v>
      </c>
      <c r="Z908" s="317"/>
      <c r="AA908" s="317"/>
      <c r="AB908" s="318"/>
      <c r="AC908" s="326" t="s">
        <v>617</v>
      </c>
      <c r="AD908" s="424"/>
      <c r="AE908" s="424"/>
      <c r="AF908" s="424"/>
      <c r="AG908" s="424"/>
      <c r="AH908" s="419" t="s">
        <v>618</v>
      </c>
      <c r="AI908" s="420"/>
      <c r="AJ908" s="420"/>
      <c r="AK908" s="420"/>
      <c r="AL908" s="323" t="s">
        <v>618</v>
      </c>
      <c r="AM908" s="324"/>
      <c r="AN908" s="324"/>
      <c r="AO908" s="325"/>
      <c r="AP908" s="319" t="s">
        <v>619</v>
      </c>
      <c r="AQ908" s="319"/>
      <c r="AR908" s="319"/>
      <c r="AS908" s="319"/>
      <c r="AT908" s="319"/>
      <c r="AU908" s="319"/>
      <c r="AV908" s="319"/>
      <c r="AW908" s="319"/>
      <c r="AX908" s="319"/>
    </row>
    <row r="909" spans="1:50" ht="44.1" customHeight="1" x14ac:dyDescent="0.15">
      <c r="A909" s="402">
        <v>7</v>
      </c>
      <c r="B909" s="402">
        <v>1</v>
      </c>
      <c r="C909" s="425" t="s">
        <v>626</v>
      </c>
      <c r="D909" s="416"/>
      <c r="E909" s="416"/>
      <c r="F909" s="416"/>
      <c r="G909" s="416"/>
      <c r="H909" s="416"/>
      <c r="I909" s="416"/>
      <c r="J909" s="417">
        <v>9010005004433</v>
      </c>
      <c r="K909" s="418"/>
      <c r="L909" s="418"/>
      <c r="M909" s="418"/>
      <c r="N909" s="418"/>
      <c r="O909" s="418"/>
      <c r="P909" s="315" t="s">
        <v>616</v>
      </c>
      <c r="Q909" s="315"/>
      <c r="R909" s="315"/>
      <c r="S909" s="315"/>
      <c r="T909" s="315"/>
      <c r="U909" s="315"/>
      <c r="V909" s="315"/>
      <c r="W909" s="315"/>
      <c r="X909" s="315"/>
      <c r="Y909" s="316">
        <v>8</v>
      </c>
      <c r="Z909" s="317"/>
      <c r="AA909" s="317"/>
      <c r="AB909" s="318"/>
      <c r="AC909" s="326" t="s">
        <v>617</v>
      </c>
      <c r="AD909" s="424"/>
      <c r="AE909" s="424"/>
      <c r="AF909" s="424"/>
      <c r="AG909" s="424"/>
      <c r="AH909" s="419" t="s">
        <v>618</v>
      </c>
      <c r="AI909" s="420"/>
      <c r="AJ909" s="420"/>
      <c r="AK909" s="420"/>
      <c r="AL909" s="323" t="s">
        <v>618</v>
      </c>
      <c r="AM909" s="324"/>
      <c r="AN909" s="324"/>
      <c r="AO909" s="325"/>
      <c r="AP909" s="319" t="s">
        <v>619</v>
      </c>
      <c r="AQ909" s="319"/>
      <c r="AR909" s="319"/>
      <c r="AS909" s="319"/>
      <c r="AT909" s="319"/>
      <c r="AU909" s="319"/>
      <c r="AV909" s="319"/>
      <c r="AW909" s="319"/>
      <c r="AX909" s="319"/>
    </row>
    <row r="910" spans="1:50" ht="44.1" customHeight="1" x14ac:dyDescent="0.15">
      <c r="A910" s="402">
        <v>8</v>
      </c>
      <c r="B910" s="402">
        <v>1</v>
      </c>
      <c r="C910" s="425" t="s">
        <v>627</v>
      </c>
      <c r="D910" s="416"/>
      <c r="E910" s="416"/>
      <c r="F910" s="416"/>
      <c r="G910" s="416"/>
      <c r="H910" s="416"/>
      <c r="I910" s="416"/>
      <c r="J910" s="417" t="s">
        <v>649</v>
      </c>
      <c r="K910" s="418"/>
      <c r="L910" s="418"/>
      <c r="M910" s="418"/>
      <c r="N910" s="418"/>
      <c r="O910" s="418"/>
      <c r="P910" s="315" t="s">
        <v>616</v>
      </c>
      <c r="Q910" s="315"/>
      <c r="R910" s="315"/>
      <c r="S910" s="315"/>
      <c r="T910" s="315"/>
      <c r="U910" s="315"/>
      <c r="V910" s="315"/>
      <c r="W910" s="315"/>
      <c r="X910" s="315"/>
      <c r="Y910" s="316">
        <v>5</v>
      </c>
      <c r="Z910" s="317"/>
      <c r="AA910" s="317"/>
      <c r="AB910" s="318"/>
      <c r="AC910" s="326" t="s">
        <v>617</v>
      </c>
      <c r="AD910" s="424"/>
      <c r="AE910" s="424"/>
      <c r="AF910" s="424"/>
      <c r="AG910" s="424"/>
      <c r="AH910" s="419" t="s">
        <v>618</v>
      </c>
      <c r="AI910" s="420"/>
      <c r="AJ910" s="420"/>
      <c r="AK910" s="420"/>
      <c r="AL910" s="323" t="s">
        <v>618</v>
      </c>
      <c r="AM910" s="324"/>
      <c r="AN910" s="324"/>
      <c r="AO910" s="325"/>
      <c r="AP910" s="319" t="s">
        <v>619</v>
      </c>
      <c r="AQ910" s="319"/>
      <c r="AR910" s="319"/>
      <c r="AS910" s="319"/>
      <c r="AT910" s="319"/>
      <c r="AU910" s="319"/>
      <c r="AV910" s="319"/>
      <c r="AW910" s="319"/>
      <c r="AX910" s="319"/>
    </row>
    <row r="911" spans="1:50" ht="44.1" customHeight="1" x14ac:dyDescent="0.15">
      <c r="A911" s="402">
        <v>9</v>
      </c>
      <c r="B911" s="402">
        <v>1</v>
      </c>
      <c r="C911" s="425" t="s">
        <v>628</v>
      </c>
      <c r="D911" s="416"/>
      <c r="E911" s="416"/>
      <c r="F911" s="416"/>
      <c r="G911" s="416"/>
      <c r="H911" s="416"/>
      <c r="I911" s="416"/>
      <c r="J911" s="417">
        <v>7180005004071</v>
      </c>
      <c r="K911" s="418"/>
      <c r="L911" s="418"/>
      <c r="M911" s="418"/>
      <c r="N911" s="418"/>
      <c r="O911" s="418"/>
      <c r="P911" s="315" t="s">
        <v>616</v>
      </c>
      <c r="Q911" s="315"/>
      <c r="R911" s="315"/>
      <c r="S911" s="315"/>
      <c r="T911" s="315"/>
      <c r="U911" s="315"/>
      <c r="V911" s="315"/>
      <c r="W911" s="315"/>
      <c r="X911" s="315"/>
      <c r="Y911" s="316">
        <v>1</v>
      </c>
      <c r="Z911" s="317"/>
      <c r="AA911" s="317"/>
      <c r="AB911" s="318"/>
      <c r="AC911" s="326" t="s">
        <v>617</v>
      </c>
      <c r="AD911" s="424"/>
      <c r="AE911" s="424"/>
      <c r="AF911" s="424"/>
      <c r="AG911" s="424"/>
      <c r="AH911" s="419" t="s">
        <v>618</v>
      </c>
      <c r="AI911" s="420"/>
      <c r="AJ911" s="420"/>
      <c r="AK911" s="420"/>
      <c r="AL911" s="323" t="s">
        <v>618</v>
      </c>
      <c r="AM911" s="324"/>
      <c r="AN911" s="324"/>
      <c r="AO911" s="325"/>
      <c r="AP911" s="319" t="s">
        <v>619</v>
      </c>
      <c r="AQ911" s="319"/>
      <c r="AR911" s="319"/>
      <c r="AS911" s="319"/>
      <c r="AT911" s="319"/>
      <c r="AU911" s="319"/>
      <c r="AV911" s="319"/>
      <c r="AW911" s="319"/>
      <c r="AX911" s="319"/>
    </row>
    <row r="912" spans="1:50" ht="44.1"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6"/>
      <c r="AD912" s="424"/>
      <c r="AE912" s="424"/>
      <c r="AF912" s="424"/>
      <c r="AG912" s="424"/>
      <c r="AH912" s="419"/>
      <c r="AI912" s="420"/>
      <c r="AJ912" s="420"/>
      <c r="AK912" s="420"/>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684</v>
      </c>
      <c r="D936" s="416"/>
      <c r="E936" s="416"/>
      <c r="F936" s="416"/>
      <c r="G936" s="416"/>
      <c r="H936" s="416"/>
      <c r="I936" s="416"/>
      <c r="J936" s="417" t="s">
        <v>685</v>
      </c>
      <c r="K936" s="418"/>
      <c r="L936" s="418"/>
      <c r="M936" s="418"/>
      <c r="N936" s="418"/>
      <c r="O936" s="418"/>
      <c r="P936" s="426" t="s">
        <v>689</v>
      </c>
      <c r="Q936" s="315"/>
      <c r="R936" s="315"/>
      <c r="S936" s="315"/>
      <c r="T936" s="315"/>
      <c r="U936" s="315"/>
      <c r="V936" s="315"/>
      <c r="W936" s="315"/>
      <c r="X936" s="315"/>
      <c r="Y936" s="316">
        <v>4</v>
      </c>
      <c r="Z936" s="317"/>
      <c r="AA936" s="317"/>
      <c r="AB936" s="318"/>
      <c r="AC936" s="326" t="s">
        <v>196</v>
      </c>
      <c r="AD936" s="424"/>
      <c r="AE936" s="424"/>
      <c r="AF936" s="424"/>
      <c r="AG936" s="424"/>
      <c r="AH936" s="419" t="s">
        <v>690</v>
      </c>
      <c r="AI936" s="420"/>
      <c r="AJ936" s="420"/>
      <c r="AK936" s="420"/>
      <c r="AL936" s="323" t="s">
        <v>685</v>
      </c>
      <c r="AM936" s="324"/>
      <c r="AN936" s="324"/>
      <c r="AO936" s="325"/>
      <c r="AP936" s="319" t="s">
        <v>685</v>
      </c>
      <c r="AQ936" s="319"/>
      <c r="AR936" s="319"/>
      <c r="AS936" s="319"/>
      <c r="AT936" s="319"/>
      <c r="AU936" s="319"/>
      <c r="AV936" s="319"/>
      <c r="AW936" s="319"/>
      <c r="AX936" s="319"/>
    </row>
    <row r="937" spans="1:50" ht="30" customHeight="1" x14ac:dyDescent="0.15">
      <c r="A937" s="402">
        <v>2</v>
      </c>
      <c r="B937" s="402">
        <v>1</v>
      </c>
      <c r="C937" s="425" t="s">
        <v>695</v>
      </c>
      <c r="D937" s="416"/>
      <c r="E937" s="416"/>
      <c r="F937" s="416"/>
      <c r="G937" s="416"/>
      <c r="H937" s="416"/>
      <c r="I937" s="416"/>
      <c r="J937" s="417" t="s">
        <v>685</v>
      </c>
      <c r="K937" s="418"/>
      <c r="L937" s="418"/>
      <c r="M937" s="418"/>
      <c r="N937" s="418"/>
      <c r="O937" s="418"/>
      <c r="P937" s="426" t="s">
        <v>689</v>
      </c>
      <c r="Q937" s="315"/>
      <c r="R937" s="315"/>
      <c r="S937" s="315"/>
      <c r="T937" s="315"/>
      <c r="U937" s="315"/>
      <c r="V937" s="315"/>
      <c r="W937" s="315"/>
      <c r="X937" s="315"/>
      <c r="Y937" s="316">
        <v>4</v>
      </c>
      <c r="Z937" s="317"/>
      <c r="AA937" s="317"/>
      <c r="AB937" s="318"/>
      <c r="AC937" s="326" t="s">
        <v>196</v>
      </c>
      <c r="AD937" s="424"/>
      <c r="AE937" s="424"/>
      <c r="AF937" s="424"/>
      <c r="AG937" s="424"/>
      <c r="AH937" s="419" t="s">
        <v>688</v>
      </c>
      <c r="AI937" s="420"/>
      <c r="AJ937" s="420"/>
      <c r="AK937" s="420"/>
      <c r="AL937" s="323" t="s">
        <v>685</v>
      </c>
      <c r="AM937" s="324"/>
      <c r="AN937" s="324"/>
      <c r="AO937" s="325"/>
      <c r="AP937" s="319" t="s">
        <v>685</v>
      </c>
      <c r="AQ937" s="319"/>
      <c r="AR937" s="319"/>
      <c r="AS937" s="319"/>
      <c r="AT937" s="319"/>
      <c r="AU937" s="319"/>
      <c r="AV937" s="319"/>
      <c r="AW937" s="319"/>
      <c r="AX937" s="319"/>
    </row>
    <row r="938" spans="1:50" ht="30" customHeight="1" x14ac:dyDescent="0.15">
      <c r="A938" s="402">
        <v>3</v>
      </c>
      <c r="B938" s="402">
        <v>1</v>
      </c>
      <c r="C938" s="425" t="s">
        <v>696</v>
      </c>
      <c r="D938" s="416"/>
      <c r="E938" s="416"/>
      <c r="F938" s="416"/>
      <c r="G938" s="416"/>
      <c r="H938" s="416"/>
      <c r="I938" s="416"/>
      <c r="J938" s="417" t="s">
        <v>685</v>
      </c>
      <c r="K938" s="418"/>
      <c r="L938" s="418"/>
      <c r="M938" s="418"/>
      <c r="N938" s="418"/>
      <c r="O938" s="418"/>
      <c r="P938" s="426" t="s">
        <v>689</v>
      </c>
      <c r="Q938" s="315"/>
      <c r="R938" s="315"/>
      <c r="S938" s="315"/>
      <c r="T938" s="315"/>
      <c r="U938" s="315"/>
      <c r="V938" s="315"/>
      <c r="W938" s="315"/>
      <c r="X938" s="315"/>
      <c r="Y938" s="316">
        <v>3</v>
      </c>
      <c r="Z938" s="317"/>
      <c r="AA938" s="317"/>
      <c r="AB938" s="318"/>
      <c r="AC938" s="326" t="s">
        <v>196</v>
      </c>
      <c r="AD938" s="424"/>
      <c r="AE938" s="424"/>
      <c r="AF938" s="424"/>
      <c r="AG938" s="424"/>
      <c r="AH938" s="419" t="s">
        <v>686</v>
      </c>
      <c r="AI938" s="420"/>
      <c r="AJ938" s="420"/>
      <c r="AK938" s="420"/>
      <c r="AL938" s="323" t="s">
        <v>691</v>
      </c>
      <c r="AM938" s="324"/>
      <c r="AN938" s="324"/>
      <c r="AO938" s="325"/>
      <c r="AP938" s="319" t="s">
        <v>685</v>
      </c>
      <c r="AQ938" s="319"/>
      <c r="AR938" s="319"/>
      <c r="AS938" s="319"/>
      <c r="AT938" s="319"/>
      <c r="AU938" s="319"/>
      <c r="AV938" s="319"/>
      <c r="AW938" s="319"/>
      <c r="AX938" s="319"/>
    </row>
    <row r="939" spans="1:50" ht="30" customHeight="1" x14ac:dyDescent="0.15">
      <c r="A939" s="402">
        <v>4</v>
      </c>
      <c r="B939" s="402">
        <v>1</v>
      </c>
      <c r="C939" s="425" t="s">
        <v>697</v>
      </c>
      <c r="D939" s="416"/>
      <c r="E939" s="416"/>
      <c r="F939" s="416"/>
      <c r="G939" s="416"/>
      <c r="H939" s="416"/>
      <c r="I939" s="416"/>
      <c r="J939" s="417" t="s">
        <v>686</v>
      </c>
      <c r="K939" s="418"/>
      <c r="L939" s="418"/>
      <c r="M939" s="418"/>
      <c r="N939" s="418"/>
      <c r="O939" s="418"/>
      <c r="P939" s="426" t="s">
        <v>689</v>
      </c>
      <c r="Q939" s="315"/>
      <c r="R939" s="315"/>
      <c r="S939" s="315"/>
      <c r="T939" s="315"/>
      <c r="U939" s="315"/>
      <c r="V939" s="315"/>
      <c r="W939" s="315"/>
      <c r="X939" s="315"/>
      <c r="Y939" s="316">
        <v>3</v>
      </c>
      <c r="Z939" s="317"/>
      <c r="AA939" s="317"/>
      <c r="AB939" s="318"/>
      <c r="AC939" s="326" t="s">
        <v>196</v>
      </c>
      <c r="AD939" s="424"/>
      <c r="AE939" s="424"/>
      <c r="AF939" s="424"/>
      <c r="AG939" s="424"/>
      <c r="AH939" s="419" t="s">
        <v>685</v>
      </c>
      <c r="AI939" s="420"/>
      <c r="AJ939" s="420"/>
      <c r="AK939" s="420"/>
      <c r="AL939" s="323" t="s">
        <v>691</v>
      </c>
      <c r="AM939" s="324"/>
      <c r="AN939" s="324"/>
      <c r="AO939" s="325"/>
      <c r="AP939" s="319" t="s">
        <v>693</v>
      </c>
      <c r="AQ939" s="319"/>
      <c r="AR939" s="319"/>
      <c r="AS939" s="319"/>
      <c r="AT939" s="319"/>
      <c r="AU939" s="319"/>
      <c r="AV939" s="319"/>
      <c r="AW939" s="319"/>
      <c r="AX939" s="319"/>
    </row>
    <row r="940" spans="1:50" ht="30" customHeight="1" x14ac:dyDescent="0.15">
      <c r="A940" s="402">
        <v>5</v>
      </c>
      <c r="B940" s="402">
        <v>1</v>
      </c>
      <c r="C940" s="425" t="s">
        <v>698</v>
      </c>
      <c r="D940" s="416"/>
      <c r="E940" s="416"/>
      <c r="F940" s="416"/>
      <c r="G940" s="416"/>
      <c r="H940" s="416"/>
      <c r="I940" s="416"/>
      <c r="J940" s="417" t="s">
        <v>685</v>
      </c>
      <c r="K940" s="418"/>
      <c r="L940" s="418"/>
      <c r="M940" s="418"/>
      <c r="N940" s="418"/>
      <c r="O940" s="418"/>
      <c r="P940" s="426" t="s">
        <v>689</v>
      </c>
      <c r="Q940" s="315"/>
      <c r="R940" s="315"/>
      <c r="S940" s="315"/>
      <c r="T940" s="315"/>
      <c r="U940" s="315"/>
      <c r="V940" s="315"/>
      <c r="W940" s="315"/>
      <c r="X940" s="315"/>
      <c r="Y940" s="316">
        <v>3</v>
      </c>
      <c r="Z940" s="317"/>
      <c r="AA940" s="317"/>
      <c r="AB940" s="318"/>
      <c r="AC940" s="326" t="s">
        <v>196</v>
      </c>
      <c r="AD940" s="424"/>
      <c r="AE940" s="424"/>
      <c r="AF940" s="424"/>
      <c r="AG940" s="424"/>
      <c r="AH940" s="419" t="s">
        <v>685</v>
      </c>
      <c r="AI940" s="420"/>
      <c r="AJ940" s="420"/>
      <c r="AK940" s="420"/>
      <c r="AL940" s="323" t="s">
        <v>685</v>
      </c>
      <c r="AM940" s="324"/>
      <c r="AN940" s="324"/>
      <c r="AO940" s="325"/>
      <c r="AP940" s="319" t="s">
        <v>685</v>
      </c>
      <c r="AQ940" s="319"/>
      <c r="AR940" s="319"/>
      <c r="AS940" s="319"/>
      <c r="AT940" s="319"/>
      <c r="AU940" s="319"/>
      <c r="AV940" s="319"/>
      <c r="AW940" s="319"/>
      <c r="AX940" s="319"/>
    </row>
    <row r="941" spans="1:50" ht="30" customHeight="1" x14ac:dyDescent="0.15">
      <c r="A941" s="402">
        <v>6</v>
      </c>
      <c r="B941" s="402">
        <v>1</v>
      </c>
      <c r="C941" s="425" t="s">
        <v>699</v>
      </c>
      <c r="D941" s="416"/>
      <c r="E941" s="416"/>
      <c r="F941" s="416"/>
      <c r="G941" s="416"/>
      <c r="H941" s="416"/>
      <c r="I941" s="416"/>
      <c r="J941" s="417" t="s">
        <v>687</v>
      </c>
      <c r="K941" s="418"/>
      <c r="L941" s="418"/>
      <c r="M941" s="418"/>
      <c r="N941" s="418"/>
      <c r="O941" s="418"/>
      <c r="P941" s="426" t="s">
        <v>689</v>
      </c>
      <c r="Q941" s="315"/>
      <c r="R941" s="315"/>
      <c r="S941" s="315"/>
      <c r="T941" s="315"/>
      <c r="U941" s="315"/>
      <c r="V941" s="315"/>
      <c r="W941" s="315"/>
      <c r="X941" s="315"/>
      <c r="Y941" s="316">
        <v>3</v>
      </c>
      <c r="Z941" s="317"/>
      <c r="AA941" s="317"/>
      <c r="AB941" s="318"/>
      <c r="AC941" s="326" t="s">
        <v>196</v>
      </c>
      <c r="AD941" s="424"/>
      <c r="AE941" s="424"/>
      <c r="AF941" s="424"/>
      <c r="AG941" s="424"/>
      <c r="AH941" s="419" t="s">
        <v>685</v>
      </c>
      <c r="AI941" s="420"/>
      <c r="AJ941" s="420"/>
      <c r="AK941" s="420"/>
      <c r="AL941" s="323" t="s">
        <v>685</v>
      </c>
      <c r="AM941" s="324"/>
      <c r="AN941" s="324"/>
      <c r="AO941" s="325"/>
      <c r="AP941" s="429" t="s">
        <v>685</v>
      </c>
      <c r="AQ941" s="319"/>
      <c r="AR941" s="319"/>
      <c r="AS941" s="319"/>
      <c r="AT941" s="319"/>
      <c r="AU941" s="319"/>
      <c r="AV941" s="319"/>
      <c r="AW941" s="319"/>
      <c r="AX941" s="319"/>
    </row>
    <row r="942" spans="1:50" ht="30" customHeight="1" x14ac:dyDescent="0.15">
      <c r="A942" s="402">
        <v>7</v>
      </c>
      <c r="B942" s="402">
        <v>1</v>
      </c>
      <c r="C942" s="425" t="s">
        <v>700</v>
      </c>
      <c r="D942" s="416"/>
      <c r="E942" s="416"/>
      <c r="F942" s="416"/>
      <c r="G942" s="416"/>
      <c r="H942" s="416"/>
      <c r="I942" s="416"/>
      <c r="J942" s="417" t="s">
        <v>685</v>
      </c>
      <c r="K942" s="418"/>
      <c r="L942" s="418"/>
      <c r="M942" s="418"/>
      <c r="N942" s="418"/>
      <c r="O942" s="418"/>
      <c r="P942" s="426" t="s">
        <v>689</v>
      </c>
      <c r="Q942" s="315"/>
      <c r="R942" s="315"/>
      <c r="S942" s="315"/>
      <c r="T942" s="315"/>
      <c r="U942" s="315"/>
      <c r="V942" s="315"/>
      <c r="W942" s="315"/>
      <c r="X942" s="315"/>
      <c r="Y942" s="316">
        <v>3</v>
      </c>
      <c r="Z942" s="317"/>
      <c r="AA942" s="317"/>
      <c r="AB942" s="318"/>
      <c r="AC942" s="326" t="s">
        <v>196</v>
      </c>
      <c r="AD942" s="424"/>
      <c r="AE942" s="424"/>
      <c r="AF942" s="424"/>
      <c r="AG942" s="424"/>
      <c r="AH942" s="419" t="s">
        <v>691</v>
      </c>
      <c r="AI942" s="420"/>
      <c r="AJ942" s="420"/>
      <c r="AK942" s="420"/>
      <c r="AL942" s="323" t="s">
        <v>692</v>
      </c>
      <c r="AM942" s="324"/>
      <c r="AN942" s="324"/>
      <c r="AO942" s="325"/>
      <c r="AP942" s="319" t="s">
        <v>694</v>
      </c>
      <c r="AQ942" s="319"/>
      <c r="AR942" s="319"/>
      <c r="AS942" s="319"/>
      <c r="AT942" s="319"/>
      <c r="AU942" s="319"/>
      <c r="AV942" s="319"/>
      <c r="AW942" s="319"/>
      <c r="AX942" s="319"/>
    </row>
    <row r="943" spans="1:50" ht="30" customHeight="1" x14ac:dyDescent="0.15">
      <c r="A943" s="402">
        <v>8</v>
      </c>
      <c r="B943" s="402">
        <v>1</v>
      </c>
      <c r="C943" s="425" t="s">
        <v>702</v>
      </c>
      <c r="D943" s="416"/>
      <c r="E943" s="416"/>
      <c r="F943" s="416"/>
      <c r="G943" s="416"/>
      <c r="H943" s="416"/>
      <c r="I943" s="416"/>
      <c r="J943" s="417" t="s">
        <v>685</v>
      </c>
      <c r="K943" s="418"/>
      <c r="L943" s="418"/>
      <c r="M943" s="418"/>
      <c r="N943" s="418"/>
      <c r="O943" s="418"/>
      <c r="P943" s="426" t="s">
        <v>689</v>
      </c>
      <c r="Q943" s="315"/>
      <c r="R943" s="315"/>
      <c r="S943" s="315"/>
      <c r="T943" s="315"/>
      <c r="U943" s="315"/>
      <c r="V943" s="315"/>
      <c r="W943" s="315"/>
      <c r="X943" s="315"/>
      <c r="Y943" s="316">
        <v>3</v>
      </c>
      <c r="Z943" s="317"/>
      <c r="AA943" s="317"/>
      <c r="AB943" s="318"/>
      <c r="AC943" s="326" t="s">
        <v>196</v>
      </c>
      <c r="AD943" s="424"/>
      <c r="AE943" s="424"/>
      <c r="AF943" s="424"/>
      <c r="AG943" s="424"/>
      <c r="AH943" s="419" t="s">
        <v>685</v>
      </c>
      <c r="AI943" s="420"/>
      <c r="AJ943" s="420"/>
      <c r="AK943" s="420"/>
      <c r="AL943" s="323" t="s">
        <v>685</v>
      </c>
      <c r="AM943" s="324"/>
      <c r="AN943" s="324"/>
      <c r="AO943" s="325"/>
      <c r="AP943" s="319" t="s">
        <v>688</v>
      </c>
      <c r="AQ943" s="319"/>
      <c r="AR943" s="319"/>
      <c r="AS943" s="319"/>
      <c r="AT943" s="319"/>
      <c r="AU943" s="319"/>
      <c r="AV943" s="319"/>
      <c r="AW943" s="319"/>
      <c r="AX943" s="319"/>
    </row>
    <row r="944" spans="1:50" ht="30" customHeight="1" x14ac:dyDescent="0.15">
      <c r="A944" s="402">
        <v>9</v>
      </c>
      <c r="B944" s="402">
        <v>1</v>
      </c>
      <c r="C944" s="425" t="s">
        <v>703</v>
      </c>
      <c r="D944" s="416"/>
      <c r="E944" s="416"/>
      <c r="F944" s="416"/>
      <c r="G944" s="416"/>
      <c r="H944" s="416"/>
      <c r="I944" s="416"/>
      <c r="J944" s="417" t="s">
        <v>685</v>
      </c>
      <c r="K944" s="418"/>
      <c r="L944" s="418"/>
      <c r="M944" s="418"/>
      <c r="N944" s="418"/>
      <c r="O944" s="418"/>
      <c r="P944" s="426" t="s">
        <v>689</v>
      </c>
      <c r="Q944" s="315"/>
      <c r="R944" s="315"/>
      <c r="S944" s="315"/>
      <c r="T944" s="315"/>
      <c r="U944" s="315"/>
      <c r="V944" s="315"/>
      <c r="W944" s="315"/>
      <c r="X944" s="315"/>
      <c r="Y944" s="316">
        <v>3</v>
      </c>
      <c r="Z944" s="317"/>
      <c r="AA944" s="317"/>
      <c r="AB944" s="318"/>
      <c r="AC944" s="326" t="s">
        <v>196</v>
      </c>
      <c r="AD944" s="424"/>
      <c r="AE944" s="424"/>
      <c r="AF944" s="424"/>
      <c r="AG944" s="424"/>
      <c r="AH944" s="419" t="s">
        <v>685</v>
      </c>
      <c r="AI944" s="420"/>
      <c r="AJ944" s="420"/>
      <c r="AK944" s="420"/>
      <c r="AL944" s="323" t="s">
        <v>685</v>
      </c>
      <c r="AM944" s="324"/>
      <c r="AN944" s="324"/>
      <c r="AO944" s="325"/>
      <c r="AP944" s="319" t="s">
        <v>694</v>
      </c>
      <c r="AQ944" s="319"/>
      <c r="AR944" s="319"/>
      <c r="AS944" s="319"/>
      <c r="AT944" s="319"/>
      <c r="AU944" s="319"/>
      <c r="AV944" s="319"/>
      <c r="AW944" s="319"/>
      <c r="AX944" s="319"/>
    </row>
    <row r="945" spans="1:50" ht="30" customHeight="1" x14ac:dyDescent="0.15">
      <c r="A945" s="402">
        <v>10</v>
      </c>
      <c r="B945" s="402">
        <v>1</v>
      </c>
      <c r="C945" s="425" t="s">
        <v>701</v>
      </c>
      <c r="D945" s="416"/>
      <c r="E945" s="416"/>
      <c r="F945" s="416"/>
      <c r="G945" s="416"/>
      <c r="H945" s="416"/>
      <c r="I945" s="416"/>
      <c r="J945" s="417" t="s">
        <v>688</v>
      </c>
      <c r="K945" s="418"/>
      <c r="L945" s="418"/>
      <c r="M945" s="418"/>
      <c r="N945" s="418"/>
      <c r="O945" s="418"/>
      <c r="P945" s="426" t="s">
        <v>689</v>
      </c>
      <c r="Q945" s="315"/>
      <c r="R945" s="315"/>
      <c r="S945" s="315"/>
      <c r="T945" s="315"/>
      <c r="U945" s="315"/>
      <c r="V945" s="315"/>
      <c r="W945" s="315"/>
      <c r="X945" s="315"/>
      <c r="Y945" s="316">
        <v>2</v>
      </c>
      <c r="Z945" s="317"/>
      <c r="AA945" s="317"/>
      <c r="AB945" s="318"/>
      <c r="AC945" s="326" t="s">
        <v>196</v>
      </c>
      <c r="AD945" s="424"/>
      <c r="AE945" s="424"/>
      <c r="AF945" s="424"/>
      <c r="AG945" s="424"/>
      <c r="AH945" s="419" t="s">
        <v>685</v>
      </c>
      <c r="AI945" s="420"/>
      <c r="AJ945" s="420"/>
      <c r="AK945" s="420"/>
      <c r="AL945" s="323" t="s">
        <v>687</v>
      </c>
      <c r="AM945" s="324"/>
      <c r="AN945" s="324"/>
      <c r="AO945" s="325"/>
      <c r="AP945" s="319" t="s">
        <v>686</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426" t="s">
        <v>689</v>
      </c>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426" t="s">
        <v>689</v>
      </c>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426" t="s">
        <v>689</v>
      </c>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426" t="s">
        <v>689</v>
      </c>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426" t="s">
        <v>689</v>
      </c>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426" t="s">
        <v>689</v>
      </c>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426" t="s">
        <v>689</v>
      </c>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426" t="s">
        <v>689</v>
      </c>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426" t="s">
        <v>689</v>
      </c>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426" t="s">
        <v>689</v>
      </c>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426" t="s">
        <v>689</v>
      </c>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426" t="s">
        <v>689</v>
      </c>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426" t="s">
        <v>689</v>
      </c>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426" t="s">
        <v>689</v>
      </c>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426" t="s">
        <v>689</v>
      </c>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426" t="s">
        <v>689</v>
      </c>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426" t="s">
        <v>689</v>
      </c>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426" t="s">
        <v>689</v>
      </c>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426" t="s">
        <v>689</v>
      </c>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426" t="s">
        <v>689</v>
      </c>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54" customHeight="1" x14ac:dyDescent="0.15">
      <c r="A969" s="402">
        <v>1</v>
      </c>
      <c r="B969" s="402">
        <v>1</v>
      </c>
      <c r="C969" s="425" t="s">
        <v>644</v>
      </c>
      <c r="D969" s="416"/>
      <c r="E969" s="416"/>
      <c r="F969" s="416"/>
      <c r="G969" s="416"/>
      <c r="H969" s="416"/>
      <c r="I969" s="416"/>
      <c r="J969" s="417">
        <v>2410005000729</v>
      </c>
      <c r="K969" s="418"/>
      <c r="L969" s="418"/>
      <c r="M969" s="418"/>
      <c r="N969" s="418"/>
      <c r="O969" s="418"/>
      <c r="P969" s="426" t="s">
        <v>647</v>
      </c>
      <c r="Q969" s="315"/>
      <c r="R969" s="315"/>
      <c r="S969" s="315"/>
      <c r="T969" s="315"/>
      <c r="U969" s="315"/>
      <c r="V969" s="315"/>
      <c r="W969" s="315"/>
      <c r="X969" s="315"/>
      <c r="Y969" s="316">
        <v>13</v>
      </c>
      <c r="Z969" s="317"/>
      <c r="AA969" s="317"/>
      <c r="AB969" s="318"/>
      <c r="AC969" s="326" t="s">
        <v>516</v>
      </c>
      <c r="AD969" s="424"/>
      <c r="AE969" s="424"/>
      <c r="AF969" s="424"/>
      <c r="AG969" s="424"/>
      <c r="AH969" s="419">
        <v>1</v>
      </c>
      <c r="AI969" s="420"/>
      <c r="AJ969" s="420"/>
      <c r="AK969" s="420"/>
      <c r="AL969" s="323">
        <v>99.9</v>
      </c>
      <c r="AM969" s="324"/>
      <c r="AN969" s="324"/>
      <c r="AO969" s="325"/>
      <c r="AP969" s="319"/>
      <c r="AQ969" s="319"/>
      <c r="AR969" s="319"/>
      <c r="AS969" s="319"/>
      <c r="AT969" s="319"/>
      <c r="AU969" s="319"/>
      <c r="AV969" s="319"/>
      <c r="AW969" s="319"/>
      <c r="AX969" s="319"/>
    </row>
    <row r="970" spans="1:50" ht="54" customHeight="1" x14ac:dyDescent="0.15">
      <c r="A970" s="402">
        <v>2</v>
      </c>
      <c r="B970" s="402">
        <v>1</v>
      </c>
      <c r="C970" s="425" t="s">
        <v>629</v>
      </c>
      <c r="D970" s="416"/>
      <c r="E970" s="416"/>
      <c r="F970" s="416"/>
      <c r="G970" s="416"/>
      <c r="H970" s="416"/>
      <c r="I970" s="416"/>
      <c r="J970" s="417">
        <v>1400005000714</v>
      </c>
      <c r="K970" s="418"/>
      <c r="L970" s="418"/>
      <c r="M970" s="418"/>
      <c r="N970" s="418"/>
      <c r="O970" s="418"/>
      <c r="P970" s="315" t="s">
        <v>620</v>
      </c>
      <c r="Q970" s="315"/>
      <c r="R970" s="315"/>
      <c r="S970" s="315"/>
      <c r="T970" s="315"/>
      <c r="U970" s="315"/>
      <c r="V970" s="315"/>
      <c r="W970" s="315"/>
      <c r="X970" s="315"/>
      <c r="Y970" s="316">
        <v>13</v>
      </c>
      <c r="Z970" s="317"/>
      <c r="AA970" s="317"/>
      <c r="AB970" s="318"/>
      <c r="AC970" s="326" t="s">
        <v>516</v>
      </c>
      <c r="AD970" s="424"/>
      <c r="AE970" s="424"/>
      <c r="AF970" s="424"/>
      <c r="AG970" s="424"/>
      <c r="AH970" s="419">
        <v>1</v>
      </c>
      <c r="AI970" s="420"/>
      <c r="AJ970" s="420"/>
      <c r="AK970" s="420"/>
      <c r="AL970" s="421">
        <v>99.8</v>
      </c>
      <c r="AM970" s="422"/>
      <c r="AN970" s="422"/>
      <c r="AO970" s="423"/>
      <c r="AP970" s="319"/>
      <c r="AQ970" s="319"/>
      <c r="AR970" s="319"/>
      <c r="AS970" s="319"/>
      <c r="AT970" s="319"/>
      <c r="AU970" s="319"/>
      <c r="AV970" s="319"/>
      <c r="AW970" s="319"/>
      <c r="AX970" s="319"/>
    </row>
    <row r="971" spans="1:50" ht="54" customHeight="1" x14ac:dyDescent="0.15">
      <c r="A971" s="402">
        <v>3</v>
      </c>
      <c r="B971" s="402">
        <v>1</v>
      </c>
      <c r="C971" s="425" t="s">
        <v>630</v>
      </c>
      <c r="D971" s="416"/>
      <c r="E971" s="416"/>
      <c r="F971" s="416"/>
      <c r="G971" s="416"/>
      <c r="H971" s="416"/>
      <c r="I971" s="416"/>
      <c r="J971" s="417">
        <v>6280005000152</v>
      </c>
      <c r="K971" s="418"/>
      <c r="L971" s="418"/>
      <c r="M971" s="418"/>
      <c r="N971" s="418"/>
      <c r="O971" s="418"/>
      <c r="P971" s="315" t="s">
        <v>620</v>
      </c>
      <c r="Q971" s="315"/>
      <c r="R971" s="315"/>
      <c r="S971" s="315"/>
      <c r="T971" s="315"/>
      <c r="U971" s="315"/>
      <c r="V971" s="315"/>
      <c r="W971" s="315"/>
      <c r="X971" s="315"/>
      <c r="Y971" s="316">
        <v>13</v>
      </c>
      <c r="Z971" s="317"/>
      <c r="AA971" s="317"/>
      <c r="AB971" s="318"/>
      <c r="AC971" s="326" t="s">
        <v>516</v>
      </c>
      <c r="AD971" s="424"/>
      <c r="AE971" s="424"/>
      <c r="AF971" s="424"/>
      <c r="AG971" s="424"/>
      <c r="AH971" s="321">
        <v>1</v>
      </c>
      <c r="AI971" s="322"/>
      <c r="AJ971" s="322"/>
      <c r="AK971" s="322"/>
      <c r="AL971" s="323">
        <v>99.7</v>
      </c>
      <c r="AM971" s="324"/>
      <c r="AN971" s="324"/>
      <c r="AO971" s="325"/>
      <c r="AP971" s="319"/>
      <c r="AQ971" s="319"/>
      <c r="AR971" s="319"/>
      <c r="AS971" s="319"/>
      <c r="AT971" s="319"/>
      <c r="AU971" s="319"/>
      <c r="AV971" s="319"/>
      <c r="AW971" s="319"/>
      <c r="AX971" s="319"/>
    </row>
    <row r="972" spans="1:50" ht="54" customHeight="1" x14ac:dyDescent="0.15">
      <c r="A972" s="402">
        <v>4</v>
      </c>
      <c r="B972" s="402">
        <v>1</v>
      </c>
      <c r="C972" s="425" t="s">
        <v>631</v>
      </c>
      <c r="D972" s="416"/>
      <c r="E972" s="416"/>
      <c r="F972" s="416"/>
      <c r="G972" s="416"/>
      <c r="H972" s="416"/>
      <c r="I972" s="416"/>
      <c r="J972" s="417">
        <v>6240005001765</v>
      </c>
      <c r="K972" s="418"/>
      <c r="L972" s="418"/>
      <c r="M972" s="418"/>
      <c r="N972" s="418"/>
      <c r="O972" s="418"/>
      <c r="P972" s="315" t="s">
        <v>620</v>
      </c>
      <c r="Q972" s="315"/>
      <c r="R972" s="315"/>
      <c r="S972" s="315"/>
      <c r="T972" s="315"/>
      <c r="U972" s="315"/>
      <c r="V972" s="315"/>
      <c r="W972" s="315"/>
      <c r="X972" s="315"/>
      <c r="Y972" s="316">
        <v>13</v>
      </c>
      <c r="Z972" s="317"/>
      <c r="AA972" s="317"/>
      <c r="AB972" s="318"/>
      <c r="AC972" s="326" t="s">
        <v>516</v>
      </c>
      <c r="AD972" s="424"/>
      <c r="AE972" s="424"/>
      <c r="AF972" s="424"/>
      <c r="AG972" s="424"/>
      <c r="AH972" s="321">
        <v>1</v>
      </c>
      <c r="AI972" s="322"/>
      <c r="AJ972" s="322"/>
      <c r="AK972" s="322"/>
      <c r="AL972" s="323">
        <v>99.6</v>
      </c>
      <c r="AM972" s="324"/>
      <c r="AN972" s="324"/>
      <c r="AO972" s="325"/>
      <c r="AP972" s="319"/>
      <c r="AQ972" s="319"/>
      <c r="AR972" s="319"/>
      <c r="AS972" s="319"/>
      <c r="AT972" s="319"/>
      <c r="AU972" s="319"/>
      <c r="AV972" s="319"/>
      <c r="AW972" s="319"/>
      <c r="AX972" s="319"/>
    </row>
    <row r="973" spans="1:50" ht="54" customHeight="1" x14ac:dyDescent="0.15">
      <c r="A973" s="402">
        <v>5</v>
      </c>
      <c r="B973" s="402">
        <v>1</v>
      </c>
      <c r="C973" s="425" t="s">
        <v>632</v>
      </c>
      <c r="D973" s="416"/>
      <c r="E973" s="416"/>
      <c r="F973" s="416"/>
      <c r="G973" s="416"/>
      <c r="H973" s="416"/>
      <c r="I973" s="416"/>
      <c r="J973" s="417">
        <v>3180005004273</v>
      </c>
      <c r="K973" s="418"/>
      <c r="L973" s="418"/>
      <c r="M973" s="418"/>
      <c r="N973" s="418"/>
      <c r="O973" s="418"/>
      <c r="P973" s="315" t="s">
        <v>620</v>
      </c>
      <c r="Q973" s="315"/>
      <c r="R973" s="315"/>
      <c r="S973" s="315"/>
      <c r="T973" s="315"/>
      <c r="U973" s="315"/>
      <c r="V973" s="315"/>
      <c r="W973" s="315"/>
      <c r="X973" s="315"/>
      <c r="Y973" s="316">
        <v>13</v>
      </c>
      <c r="Z973" s="317"/>
      <c r="AA973" s="317"/>
      <c r="AB973" s="318"/>
      <c r="AC973" s="326" t="s">
        <v>516</v>
      </c>
      <c r="AD973" s="424"/>
      <c r="AE973" s="424"/>
      <c r="AF973" s="424"/>
      <c r="AG973" s="424"/>
      <c r="AH973" s="321">
        <v>2</v>
      </c>
      <c r="AI973" s="322"/>
      <c r="AJ973" s="322"/>
      <c r="AK973" s="322"/>
      <c r="AL973" s="323">
        <v>98.9</v>
      </c>
      <c r="AM973" s="324"/>
      <c r="AN973" s="324"/>
      <c r="AO973" s="325"/>
      <c r="AP973" s="319"/>
      <c r="AQ973" s="319"/>
      <c r="AR973" s="319"/>
      <c r="AS973" s="319"/>
      <c r="AT973" s="319"/>
      <c r="AU973" s="319"/>
      <c r="AV973" s="319"/>
      <c r="AW973" s="319"/>
      <c r="AX973" s="319"/>
    </row>
    <row r="974" spans="1:50" ht="54" customHeight="1" x14ac:dyDescent="0.15">
      <c r="A974" s="402">
        <v>6</v>
      </c>
      <c r="B974" s="402">
        <v>1</v>
      </c>
      <c r="C974" s="425" t="s">
        <v>633</v>
      </c>
      <c r="D974" s="416"/>
      <c r="E974" s="416"/>
      <c r="F974" s="416"/>
      <c r="G974" s="416"/>
      <c r="H974" s="416"/>
      <c r="I974" s="416"/>
      <c r="J974" s="417">
        <v>7150005000949</v>
      </c>
      <c r="K974" s="418"/>
      <c r="L974" s="418"/>
      <c r="M974" s="418"/>
      <c r="N974" s="418"/>
      <c r="O974" s="418"/>
      <c r="P974" s="315" t="s">
        <v>620</v>
      </c>
      <c r="Q974" s="315"/>
      <c r="R974" s="315"/>
      <c r="S974" s="315"/>
      <c r="T974" s="315"/>
      <c r="U974" s="315"/>
      <c r="V974" s="315"/>
      <c r="W974" s="315"/>
      <c r="X974" s="315"/>
      <c r="Y974" s="316">
        <v>13</v>
      </c>
      <c r="Z974" s="317"/>
      <c r="AA974" s="317"/>
      <c r="AB974" s="318"/>
      <c r="AC974" s="326" t="s">
        <v>516</v>
      </c>
      <c r="AD974" s="424"/>
      <c r="AE974" s="424"/>
      <c r="AF974" s="424"/>
      <c r="AG974" s="424"/>
      <c r="AH974" s="321">
        <v>1</v>
      </c>
      <c r="AI974" s="322"/>
      <c r="AJ974" s="322"/>
      <c r="AK974" s="322"/>
      <c r="AL974" s="323">
        <v>98.1</v>
      </c>
      <c r="AM974" s="324"/>
      <c r="AN974" s="324"/>
      <c r="AO974" s="325"/>
      <c r="AP974" s="319"/>
      <c r="AQ974" s="319"/>
      <c r="AR974" s="319"/>
      <c r="AS974" s="319"/>
      <c r="AT974" s="319"/>
      <c r="AU974" s="319"/>
      <c r="AV974" s="319"/>
      <c r="AW974" s="319"/>
      <c r="AX974" s="319"/>
    </row>
    <row r="975" spans="1:50" ht="54" customHeight="1" x14ac:dyDescent="0.15">
      <c r="A975" s="402">
        <v>7</v>
      </c>
      <c r="B975" s="402">
        <v>1</v>
      </c>
      <c r="C975" s="425" t="s">
        <v>634</v>
      </c>
      <c r="D975" s="416"/>
      <c r="E975" s="416"/>
      <c r="F975" s="416"/>
      <c r="G975" s="416"/>
      <c r="H975" s="416"/>
      <c r="I975" s="416"/>
      <c r="J975" s="417">
        <v>2011705001081</v>
      </c>
      <c r="K975" s="418"/>
      <c r="L975" s="418"/>
      <c r="M975" s="418"/>
      <c r="N975" s="418"/>
      <c r="O975" s="418"/>
      <c r="P975" s="315" t="s">
        <v>620</v>
      </c>
      <c r="Q975" s="315"/>
      <c r="R975" s="315"/>
      <c r="S975" s="315"/>
      <c r="T975" s="315"/>
      <c r="U975" s="315"/>
      <c r="V975" s="315"/>
      <c r="W975" s="315"/>
      <c r="X975" s="315"/>
      <c r="Y975" s="316">
        <v>12</v>
      </c>
      <c r="Z975" s="317"/>
      <c r="AA975" s="317"/>
      <c r="AB975" s="318"/>
      <c r="AC975" s="326" t="s">
        <v>516</v>
      </c>
      <c r="AD975" s="424"/>
      <c r="AE975" s="424"/>
      <c r="AF975" s="424"/>
      <c r="AG975" s="424"/>
      <c r="AH975" s="321">
        <v>1</v>
      </c>
      <c r="AI975" s="322"/>
      <c r="AJ975" s="322"/>
      <c r="AK975" s="322"/>
      <c r="AL975" s="323">
        <v>98.1</v>
      </c>
      <c r="AM975" s="324"/>
      <c r="AN975" s="324"/>
      <c r="AO975" s="325"/>
      <c r="AP975" s="319"/>
      <c r="AQ975" s="319"/>
      <c r="AR975" s="319"/>
      <c r="AS975" s="319"/>
      <c r="AT975" s="319"/>
      <c r="AU975" s="319"/>
      <c r="AV975" s="319"/>
      <c r="AW975" s="319"/>
      <c r="AX975" s="319"/>
    </row>
    <row r="976" spans="1:50" ht="54" customHeight="1" x14ac:dyDescent="0.15">
      <c r="A976" s="402">
        <v>8</v>
      </c>
      <c r="B976" s="402">
        <v>1</v>
      </c>
      <c r="C976" s="425" t="s">
        <v>635</v>
      </c>
      <c r="D976" s="416"/>
      <c r="E976" s="416"/>
      <c r="F976" s="416"/>
      <c r="G976" s="416"/>
      <c r="H976" s="416"/>
      <c r="I976" s="416"/>
      <c r="J976" s="417">
        <v>5040005016909</v>
      </c>
      <c r="K976" s="418"/>
      <c r="L976" s="418"/>
      <c r="M976" s="418"/>
      <c r="N976" s="418"/>
      <c r="O976" s="418"/>
      <c r="P976" s="315" t="s">
        <v>620</v>
      </c>
      <c r="Q976" s="315"/>
      <c r="R976" s="315"/>
      <c r="S976" s="315"/>
      <c r="T976" s="315"/>
      <c r="U976" s="315"/>
      <c r="V976" s="315"/>
      <c r="W976" s="315"/>
      <c r="X976" s="315"/>
      <c r="Y976" s="316">
        <v>12</v>
      </c>
      <c r="Z976" s="317"/>
      <c r="AA976" s="317"/>
      <c r="AB976" s="318"/>
      <c r="AC976" s="326" t="s">
        <v>516</v>
      </c>
      <c r="AD976" s="424"/>
      <c r="AE976" s="424"/>
      <c r="AF976" s="424"/>
      <c r="AG976" s="424"/>
      <c r="AH976" s="321">
        <v>1</v>
      </c>
      <c r="AI976" s="322"/>
      <c r="AJ976" s="322"/>
      <c r="AK976" s="322"/>
      <c r="AL976" s="323">
        <v>98</v>
      </c>
      <c r="AM976" s="324"/>
      <c r="AN976" s="324"/>
      <c r="AO976" s="325"/>
      <c r="AP976" s="319"/>
      <c r="AQ976" s="319"/>
      <c r="AR976" s="319"/>
      <c r="AS976" s="319"/>
      <c r="AT976" s="319"/>
      <c r="AU976" s="319"/>
      <c r="AV976" s="319"/>
      <c r="AW976" s="319"/>
      <c r="AX976" s="319"/>
    </row>
    <row r="977" spans="1:50" ht="54" customHeight="1" x14ac:dyDescent="0.15">
      <c r="A977" s="402">
        <v>9</v>
      </c>
      <c r="B977" s="402">
        <v>1</v>
      </c>
      <c r="C977" s="425" t="s">
        <v>636</v>
      </c>
      <c r="D977" s="416"/>
      <c r="E977" s="416"/>
      <c r="F977" s="416"/>
      <c r="G977" s="416"/>
      <c r="H977" s="416"/>
      <c r="I977" s="416"/>
      <c r="J977" s="417">
        <v>8080005001169</v>
      </c>
      <c r="K977" s="418"/>
      <c r="L977" s="418"/>
      <c r="M977" s="418"/>
      <c r="N977" s="418"/>
      <c r="O977" s="418"/>
      <c r="P977" s="315" t="s">
        <v>620</v>
      </c>
      <c r="Q977" s="315"/>
      <c r="R977" s="315"/>
      <c r="S977" s="315"/>
      <c r="T977" s="315"/>
      <c r="U977" s="315"/>
      <c r="V977" s="315"/>
      <c r="W977" s="315"/>
      <c r="X977" s="315"/>
      <c r="Y977" s="316">
        <v>12</v>
      </c>
      <c r="Z977" s="317"/>
      <c r="AA977" s="317"/>
      <c r="AB977" s="318"/>
      <c r="AC977" s="326" t="s">
        <v>516</v>
      </c>
      <c r="AD977" s="424"/>
      <c r="AE977" s="424"/>
      <c r="AF977" s="424"/>
      <c r="AG977" s="424"/>
      <c r="AH977" s="321">
        <v>1</v>
      </c>
      <c r="AI977" s="322"/>
      <c r="AJ977" s="322"/>
      <c r="AK977" s="322"/>
      <c r="AL977" s="323">
        <v>97.4</v>
      </c>
      <c r="AM977" s="324"/>
      <c r="AN977" s="324"/>
      <c r="AO977" s="325"/>
      <c r="AP977" s="319"/>
      <c r="AQ977" s="319"/>
      <c r="AR977" s="319"/>
      <c r="AS977" s="319"/>
      <c r="AT977" s="319"/>
      <c r="AU977" s="319"/>
      <c r="AV977" s="319"/>
      <c r="AW977" s="319"/>
      <c r="AX977" s="319"/>
    </row>
    <row r="978" spans="1:50" ht="54" customHeight="1" x14ac:dyDescent="0.15">
      <c r="A978" s="402">
        <v>10</v>
      </c>
      <c r="B978" s="402">
        <v>1</v>
      </c>
      <c r="C978" s="425" t="s">
        <v>637</v>
      </c>
      <c r="D978" s="416"/>
      <c r="E978" s="416"/>
      <c r="F978" s="416"/>
      <c r="G978" s="416"/>
      <c r="H978" s="416"/>
      <c r="I978" s="416"/>
      <c r="J978" s="417">
        <v>7360005000457</v>
      </c>
      <c r="K978" s="418"/>
      <c r="L978" s="418"/>
      <c r="M978" s="418"/>
      <c r="N978" s="418"/>
      <c r="O978" s="418"/>
      <c r="P978" s="315" t="s">
        <v>620</v>
      </c>
      <c r="Q978" s="315"/>
      <c r="R978" s="315"/>
      <c r="S978" s="315"/>
      <c r="T978" s="315"/>
      <c r="U978" s="315"/>
      <c r="V978" s="315"/>
      <c r="W978" s="315"/>
      <c r="X978" s="315"/>
      <c r="Y978" s="316">
        <v>12</v>
      </c>
      <c r="Z978" s="317"/>
      <c r="AA978" s="317"/>
      <c r="AB978" s="318"/>
      <c r="AC978" s="326" t="s">
        <v>516</v>
      </c>
      <c r="AD978" s="424"/>
      <c r="AE978" s="424"/>
      <c r="AF978" s="424"/>
      <c r="AG978" s="424"/>
      <c r="AH978" s="321">
        <v>1</v>
      </c>
      <c r="AI978" s="322"/>
      <c r="AJ978" s="322"/>
      <c r="AK978" s="322"/>
      <c r="AL978" s="323">
        <v>97</v>
      </c>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6" t="s">
        <v>516</v>
      </c>
      <c r="AD979" s="424"/>
      <c r="AE979" s="424"/>
      <c r="AF979" s="424"/>
      <c r="AG979" s="424"/>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6" t="s">
        <v>516</v>
      </c>
      <c r="AD980" s="424"/>
      <c r="AE980" s="424"/>
      <c r="AF980" s="424"/>
      <c r="AG980" s="424"/>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6" t="s">
        <v>516</v>
      </c>
      <c r="AD981" s="424"/>
      <c r="AE981" s="424"/>
      <c r="AF981" s="424"/>
      <c r="AG981" s="424"/>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6" t="s">
        <v>516</v>
      </c>
      <c r="AD982" s="424"/>
      <c r="AE982" s="424"/>
      <c r="AF982" s="424"/>
      <c r="AG982" s="424"/>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6" t="s">
        <v>516</v>
      </c>
      <c r="AD983" s="424"/>
      <c r="AE983" s="424"/>
      <c r="AF983" s="424"/>
      <c r="AG983" s="424"/>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6" t="s">
        <v>516</v>
      </c>
      <c r="AD984" s="424"/>
      <c r="AE984" s="424"/>
      <c r="AF984" s="424"/>
      <c r="AG984" s="424"/>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6" t="s">
        <v>516</v>
      </c>
      <c r="AD985" s="424"/>
      <c r="AE985" s="424"/>
      <c r="AF985" s="424"/>
      <c r="AG985" s="424"/>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6" t="s">
        <v>516</v>
      </c>
      <c r="AD986" s="424"/>
      <c r="AE986" s="424"/>
      <c r="AF986" s="424"/>
      <c r="AG986" s="424"/>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6" t="s">
        <v>516</v>
      </c>
      <c r="AD987" s="424"/>
      <c r="AE987" s="424"/>
      <c r="AF987" s="424"/>
      <c r="AG987" s="424"/>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6" t="s">
        <v>516</v>
      </c>
      <c r="AD988" s="424"/>
      <c r="AE988" s="424"/>
      <c r="AF988" s="424"/>
      <c r="AG988" s="424"/>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6" t="s">
        <v>516</v>
      </c>
      <c r="AD989" s="424"/>
      <c r="AE989" s="424"/>
      <c r="AF989" s="424"/>
      <c r="AG989" s="424"/>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6" t="s">
        <v>516</v>
      </c>
      <c r="AD990" s="424"/>
      <c r="AE990" s="424"/>
      <c r="AF990" s="424"/>
      <c r="AG990" s="424"/>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6" t="s">
        <v>516</v>
      </c>
      <c r="AD991" s="424"/>
      <c r="AE991" s="424"/>
      <c r="AF991" s="424"/>
      <c r="AG991" s="424"/>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6" t="s">
        <v>516</v>
      </c>
      <c r="AD992" s="424"/>
      <c r="AE992" s="424"/>
      <c r="AF992" s="424"/>
      <c r="AG992" s="424"/>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6" t="s">
        <v>516</v>
      </c>
      <c r="AD993" s="424"/>
      <c r="AE993" s="424"/>
      <c r="AF993" s="424"/>
      <c r="AG993" s="424"/>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6" t="s">
        <v>516</v>
      </c>
      <c r="AD994" s="424"/>
      <c r="AE994" s="424"/>
      <c r="AF994" s="424"/>
      <c r="AG994" s="424"/>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6" t="s">
        <v>516</v>
      </c>
      <c r="AD995" s="424"/>
      <c r="AE995" s="424"/>
      <c r="AF995" s="424"/>
      <c r="AG995" s="424"/>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6" t="s">
        <v>516</v>
      </c>
      <c r="AD996" s="424"/>
      <c r="AE996" s="424"/>
      <c r="AF996" s="424"/>
      <c r="AG996" s="424"/>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6" t="s">
        <v>516</v>
      </c>
      <c r="AD997" s="424"/>
      <c r="AE997" s="424"/>
      <c r="AF997" s="424"/>
      <c r="AG997" s="424"/>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6" t="s">
        <v>516</v>
      </c>
      <c r="AD998" s="424"/>
      <c r="AE998" s="424"/>
      <c r="AF998" s="424"/>
      <c r="AG998" s="424"/>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44.1" customHeight="1" x14ac:dyDescent="0.15">
      <c r="A1002" s="402">
        <v>1</v>
      </c>
      <c r="B1002" s="402">
        <v>1</v>
      </c>
      <c r="C1002" s="425" t="s">
        <v>716</v>
      </c>
      <c r="D1002" s="416"/>
      <c r="E1002" s="416"/>
      <c r="F1002" s="416"/>
      <c r="G1002" s="416"/>
      <c r="H1002" s="416"/>
      <c r="I1002" s="416"/>
      <c r="J1002" s="417">
        <v>6430002028032</v>
      </c>
      <c r="K1002" s="418"/>
      <c r="L1002" s="418"/>
      <c r="M1002" s="418"/>
      <c r="N1002" s="418"/>
      <c r="O1002" s="418"/>
      <c r="P1002" s="426" t="s">
        <v>704</v>
      </c>
      <c r="Q1002" s="315"/>
      <c r="R1002" s="315"/>
      <c r="S1002" s="315"/>
      <c r="T1002" s="315"/>
      <c r="U1002" s="315"/>
      <c r="V1002" s="315"/>
      <c r="W1002" s="315"/>
      <c r="X1002" s="315"/>
      <c r="Y1002" s="316">
        <v>2</v>
      </c>
      <c r="Z1002" s="317"/>
      <c r="AA1002" s="317"/>
      <c r="AB1002" s="318"/>
      <c r="AC1002" s="326" t="s">
        <v>617</v>
      </c>
      <c r="AD1002" s="424"/>
      <c r="AE1002" s="424"/>
      <c r="AF1002" s="424"/>
      <c r="AG1002" s="424"/>
      <c r="AH1002" s="419" t="s">
        <v>705</v>
      </c>
      <c r="AI1002" s="420"/>
      <c r="AJ1002" s="420"/>
      <c r="AK1002" s="420"/>
      <c r="AL1002" s="323" t="s">
        <v>705</v>
      </c>
      <c r="AM1002" s="324"/>
      <c r="AN1002" s="324"/>
      <c r="AO1002" s="325"/>
      <c r="AP1002" s="319" t="s">
        <v>705</v>
      </c>
      <c r="AQ1002" s="319"/>
      <c r="AR1002" s="319"/>
      <c r="AS1002" s="319"/>
      <c r="AT1002" s="319"/>
      <c r="AU1002" s="319"/>
      <c r="AV1002" s="319"/>
      <c r="AW1002" s="319"/>
      <c r="AX1002" s="319"/>
    </row>
    <row r="1003" spans="1:50" ht="44.1" customHeight="1" x14ac:dyDescent="0.15">
      <c r="A1003" s="402">
        <v>2</v>
      </c>
      <c r="B1003" s="402">
        <v>1</v>
      </c>
      <c r="C1003" s="425" t="s">
        <v>706</v>
      </c>
      <c r="D1003" s="416"/>
      <c r="E1003" s="416"/>
      <c r="F1003" s="416"/>
      <c r="G1003" s="416"/>
      <c r="H1003" s="416"/>
      <c r="I1003" s="416"/>
      <c r="J1003" s="417">
        <v>5430001026384</v>
      </c>
      <c r="K1003" s="418"/>
      <c r="L1003" s="418"/>
      <c r="M1003" s="418"/>
      <c r="N1003" s="418"/>
      <c r="O1003" s="418"/>
      <c r="P1003" s="315" t="s">
        <v>704</v>
      </c>
      <c r="Q1003" s="315"/>
      <c r="R1003" s="315"/>
      <c r="S1003" s="315"/>
      <c r="T1003" s="315"/>
      <c r="U1003" s="315"/>
      <c r="V1003" s="315"/>
      <c r="W1003" s="315"/>
      <c r="X1003" s="315"/>
      <c r="Y1003" s="316">
        <v>2</v>
      </c>
      <c r="Z1003" s="317"/>
      <c r="AA1003" s="317"/>
      <c r="AB1003" s="318"/>
      <c r="AC1003" s="326" t="s">
        <v>617</v>
      </c>
      <c r="AD1003" s="424"/>
      <c r="AE1003" s="424"/>
      <c r="AF1003" s="424"/>
      <c r="AG1003" s="424"/>
      <c r="AH1003" s="419" t="s">
        <v>705</v>
      </c>
      <c r="AI1003" s="420"/>
      <c r="AJ1003" s="420"/>
      <c r="AK1003" s="420"/>
      <c r="AL1003" s="323" t="s">
        <v>705</v>
      </c>
      <c r="AM1003" s="324"/>
      <c r="AN1003" s="324"/>
      <c r="AO1003" s="325"/>
      <c r="AP1003" s="319" t="s">
        <v>705</v>
      </c>
      <c r="AQ1003" s="319"/>
      <c r="AR1003" s="319"/>
      <c r="AS1003" s="319"/>
      <c r="AT1003" s="319"/>
      <c r="AU1003" s="319"/>
      <c r="AV1003" s="319"/>
      <c r="AW1003" s="319"/>
      <c r="AX1003" s="319"/>
    </row>
    <row r="1004" spans="1:50" ht="44.1" customHeight="1" x14ac:dyDescent="0.15">
      <c r="A1004" s="402">
        <v>3</v>
      </c>
      <c r="B1004" s="402">
        <v>1</v>
      </c>
      <c r="C1004" s="425" t="s">
        <v>707</v>
      </c>
      <c r="D1004" s="416"/>
      <c r="E1004" s="416"/>
      <c r="F1004" s="416"/>
      <c r="G1004" s="416"/>
      <c r="H1004" s="416"/>
      <c r="I1004" s="416"/>
      <c r="J1004" s="417">
        <v>2410001000212</v>
      </c>
      <c r="K1004" s="418"/>
      <c r="L1004" s="418"/>
      <c r="M1004" s="418"/>
      <c r="N1004" s="418"/>
      <c r="O1004" s="418"/>
      <c r="P1004" s="315" t="s">
        <v>704</v>
      </c>
      <c r="Q1004" s="315"/>
      <c r="R1004" s="315"/>
      <c r="S1004" s="315"/>
      <c r="T1004" s="315"/>
      <c r="U1004" s="315"/>
      <c r="V1004" s="315"/>
      <c r="W1004" s="315"/>
      <c r="X1004" s="315"/>
      <c r="Y1004" s="316">
        <v>2</v>
      </c>
      <c r="Z1004" s="317"/>
      <c r="AA1004" s="317"/>
      <c r="AB1004" s="318"/>
      <c r="AC1004" s="326" t="s">
        <v>617</v>
      </c>
      <c r="AD1004" s="424"/>
      <c r="AE1004" s="424"/>
      <c r="AF1004" s="424"/>
      <c r="AG1004" s="424"/>
      <c r="AH1004" s="419" t="s">
        <v>705</v>
      </c>
      <c r="AI1004" s="420"/>
      <c r="AJ1004" s="420"/>
      <c r="AK1004" s="420"/>
      <c r="AL1004" s="323" t="s">
        <v>705</v>
      </c>
      <c r="AM1004" s="324"/>
      <c r="AN1004" s="324"/>
      <c r="AO1004" s="325"/>
      <c r="AP1004" s="319" t="s">
        <v>705</v>
      </c>
      <c r="AQ1004" s="319"/>
      <c r="AR1004" s="319"/>
      <c r="AS1004" s="319"/>
      <c r="AT1004" s="319"/>
      <c r="AU1004" s="319"/>
      <c r="AV1004" s="319"/>
      <c r="AW1004" s="319"/>
      <c r="AX1004" s="319"/>
    </row>
    <row r="1005" spans="1:50" ht="44.1" customHeight="1" x14ac:dyDescent="0.15">
      <c r="A1005" s="402">
        <v>4</v>
      </c>
      <c r="B1005" s="402">
        <v>1</v>
      </c>
      <c r="C1005" s="425" t="s">
        <v>708</v>
      </c>
      <c r="D1005" s="416"/>
      <c r="E1005" s="416"/>
      <c r="F1005" s="416"/>
      <c r="G1005" s="416"/>
      <c r="H1005" s="416"/>
      <c r="I1005" s="416"/>
      <c r="J1005" s="417">
        <v>7050001026082</v>
      </c>
      <c r="K1005" s="418"/>
      <c r="L1005" s="418"/>
      <c r="M1005" s="418"/>
      <c r="N1005" s="418"/>
      <c r="O1005" s="418"/>
      <c r="P1005" s="315" t="s">
        <v>704</v>
      </c>
      <c r="Q1005" s="315"/>
      <c r="R1005" s="315"/>
      <c r="S1005" s="315"/>
      <c r="T1005" s="315"/>
      <c r="U1005" s="315"/>
      <c r="V1005" s="315"/>
      <c r="W1005" s="315"/>
      <c r="X1005" s="315"/>
      <c r="Y1005" s="316">
        <v>2</v>
      </c>
      <c r="Z1005" s="317"/>
      <c r="AA1005" s="317"/>
      <c r="AB1005" s="318"/>
      <c r="AC1005" s="326" t="s">
        <v>617</v>
      </c>
      <c r="AD1005" s="424"/>
      <c r="AE1005" s="424"/>
      <c r="AF1005" s="424"/>
      <c r="AG1005" s="424"/>
      <c r="AH1005" s="419" t="s">
        <v>705</v>
      </c>
      <c r="AI1005" s="420"/>
      <c r="AJ1005" s="420"/>
      <c r="AK1005" s="420"/>
      <c r="AL1005" s="323" t="s">
        <v>709</v>
      </c>
      <c r="AM1005" s="324"/>
      <c r="AN1005" s="324"/>
      <c r="AO1005" s="325"/>
      <c r="AP1005" s="319" t="s">
        <v>709</v>
      </c>
      <c r="AQ1005" s="319"/>
      <c r="AR1005" s="319"/>
      <c r="AS1005" s="319"/>
      <c r="AT1005" s="319"/>
      <c r="AU1005" s="319"/>
      <c r="AV1005" s="319"/>
      <c r="AW1005" s="319"/>
      <c r="AX1005" s="319"/>
    </row>
    <row r="1006" spans="1:50" ht="44.1" customHeight="1" x14ac:dyDescent="0.15">
      <c r="A1006" s="402">
        <v>5</v>
      </c>
      <c r="B1006" s="402">
        <v>1</v>
      </c>
      <c r="C1006" s="425" t="s">
        <v>710</v>
      </c>
      <c r="D1006" s="416"/>
      <c r="E1006" s="416"/>
      <c r="F1006" s="416"/>
      <c r="G1006" s="416"/>
      <c r="H1006" s="416"/>
      <c r="I1006" s="416"/>
      <c r="J1006" s="417">
        <v>6030001070273</v>
      </c>
      <c r="K1006" s="418"/>
      <c r="L1006" s="418"/>
      <c r="M1006" s="418"/>
      <c r="N1006" s="418"/>
      <c r="O1006" s="418"/>
      <c r="P1006" s="315" t="s">
        <v>704</v>
      </c>
      <c r="Q1006" s="315"/>
      <c r="R1006" s="315"/>
      <c r="S1006" s="315"/>
      <c r="T1006" s="315"/>
      <c r="U1006" s="315"/>
      <c r="V1006" s="315"/>
      <c r="W1006" s="315"/>
      <c r="X1006" s="315"/>
      <c r="Y1006" s="316">
        <v>2</v>
      </c>
      <c r="Z1006" s="317"/>
      <c r="AA1006" s="317"/>
      <c r="AB1006" s="318"/>
      <c r="AC1006" s="326" t="s">
        <v>617</v>
      </c>
      <c r="AD1006" s="424"/>
      <c r="AE1006" s="424"/>
      <c r="AF1006" s="424"/>
      <c r="AG1006" s="424"/>
      <c r="AH1006" s="419" t="s">
        <v>709</v>
      </c>
      <c r="AI1006" s="420"/>
      <c r="AJ1006" s="420"/>
      <c r="AK1006" s="420"/>
      <c r="AL1006" s="323" t="s">
        <v>705</v>
      </c>
      <c r="AM1006" s="324"/>
      <c r="AN1006" s="324"/>
      <c r="AO1006" s="325"/>
      <c r="AP1006" s="319" t="s">
        <v>705</v>
      </c>
      <c r="AQ1006" s="319"/>
      <c r="AR1006" s="319"/>
      <c r="AS1006" s="319"/>
      <c r="AT1006" s="319"/>
      <c r="AU1006" s="319"/>
      <c r="AV1006" s="319"/>
      <c r="AW1006" s="319"/>
      <c r="AX1006" s="319"/>
    </row>
    <row r="1007" spans="1:50" ht="44.1" customHeight="1" x14ac:dyDescent="0.15">
      <c r="A1007" s="402">
        <v>6</v>
      </c>
      <c r="B1007" s="402">
        <v>1</v>
      </c>
      <c r="C1007" s="425" t="s">
        <v>715</v>
      </c>
      <c r="D1007" s="416"/>
      <c r="E1007" s="416"/>
      <c r="F1007" s="416"/>
      <c r="G1007" s="416"/>
      <c r="H1007" s="416"/>
      <c r="I1007" s="416"/>
      <c r="J1007" s="417">
        <v>4013301036352</v>
      </c>
      <c r="K1007" s="418"/>
      <c r="L1007" s="418"/>
      <c r="M1007" s="418"/>
      <c r="N1007" s="418"/>
      <c r="O1007" s="418"/>
      <c r="P1007" s="315" t="s">
        <v>704</v>
      </c>
      <c r="Q1007" s="315"/>
      <c r="R1007" s="315"/>
      <c r="S1007" s="315"/>
      <c r="T1007" s="315"/>
      <c r="U1007" s="315"/>
      <c r="V1007" s="315"/>
      <c r="W1007" s="315"/>
      <c r="X1007" s="315"/>
      <c r="Y1007" s="316">
        <v>2</v>
      </c>
      <c r="Z1007" s="317"/>
      <c r="AA1007" s="317"/>
      <c r="AB1007" s="318"/>
      <c r="AC1007" s="326" t="s">
        <v>617</v>
      </c>
      <c r="AD1007" s="424"/>
      <c r="AE1007" s="424"/>
      <c r="AF1007" s="424"/>
      <c r="AG1007" s="424"/>
      <c r="AH1007" s="419" t="s">
        <v>709</v>
      </c>
      <c r="AI1007" s="420"/>
      <c r="AJ1007" s="420"/>
      <c r="AK1007" s="420"/>
      <c r="AL1007" s="323" t="s">
        <v>709</v>
      </c>
      <c r="AM1007" s="324"/>
      <c r="AN1007" s="324"/>
      <c r="AO1007" s="325"/>
      <c r="AP1007" s="319" t="s">
        <v>705</v>
      </c>
      <c r="AQ1007" s="319"/>
      <c r="AR1007" s="319"/>
      <c r="AS1007" s="319"/>
      <c r="AT1007" s="319"/>
      <c r="AU1007" s="319"/>
      <c r="AV1007" s="319"/>
      <c r="AW1007" s="319"/>
      <c r="AX1007" s="319"/>
    </row>
    <row r="1008" spans="1:50" ht="44.1" customHeight="1" x14ac:dyDescent="0.15">
      <c r="A1008" s="402">
        <v>7</v>
      </c>
      <c r="B1008" s="402">
        <v>1</v>
      </c>
      <c r="C1008" s="425" t="s">
        <v>714</v>
      </c>
      <c r="D1008" s="416"/>
      <c r="E1008" s="416"/>
      <c r="F1008" s="416"/>
      <c r="G1008" s="416"/>
      <c r="H1008" s="416"/>
      <c r="I1008" s="416"/>
      <c r="J1008" s="417">
        <v>9020001056551</v>
      </c>
      <c r="K1008" s="418"/>
      <c r="L1008" s="418"/>
      <c r="M1008" s="418"/>
      <c r="N1008" s="418"/>
      <c r="O1008" s="418"/>
      <c r="P1008" s="315" t="s">
        <v>704</v>
      </c>
      <c r="Q1008" s="315"/>
      <c r="R1008" s="315"/>
      <c r="S1008" s="315"/>
      <c r="T1008" s="315"/>
      <c r="U1008" s="315"/>
      <c r="V1008" s="315"/>
      <c r="W1008" s="315"/>
      <c r="X1008" s="315"/>
      <c r="Y1008" s="316">
        <v>2</v>
      </c>
      <c r="Z1008" s="317"/>
      <c r="AA1008" s="317"/>
      <c r="AB1008" s="318"/>
      <c r="AC1008" s="326" t="s">
        <v>617</v>
      </c>
      <c r="AD1008" s="424"/>
      <c r="AE1008" s="424"/>
      <c r="AF1008" s="424"/>
      <c r="AG1008" s="424"/>
      <c r="AH1008" s="419" t="s">
        <v>709</v>
      </c>
      <c r="AI1008" s="420"/>
      <c r="AJ1008" s="420"/>
      <c r="AK1008" s="420"/>
      <c r="AL1008" s="323" t="s">
        <v>709</v>
      </c>
      <c r="AM1008" s="324"/>
      <c r="AN1008" s="324"/>
      <c r="AO1008" s="325"/>
      <c r="AP1008" s="319" t="s">
        <v>705</v>
      </c>
      <c r="AQ1008" s="319"/>
      <c r="AR1008" s="319"/>
      <c r="AS1008" s="319"/>
      <c r="AT1008" s="319"/>
      <c r="AU1008" s="319"/>
      <c r="AV1008" s="319"/>
      <c r="AW1008" s="319"/>
      <c r="AX1008" s="319"/>
    </row>
    <row r="1009" spans="1:50" ht="44.1" customHeight="1" x14ac:dyDescent="0.15">
      <c r="A1009" s="402">
        <v>8</v>
      </c>
      <c r="B1009" s="402">
        <v>1</v>
      </c>
      <c r="C1009" s="425" t="s">
        <v>711</v>
      </c>
      <c r="D1009" s="416"/>
      <c r="E1009" s="416"/>
      <c r="F1009" s="416"/>
      <c r="G1009" s="416"/>
      <c r="H1009" s="416"/>
      <c r="I1009" s="416"/>
      <c r="J1009" s="417">
        <v>8110002029127</v>
      </c>
      <c r="K1009" s="418"/>
      <c r="L1009" s="418"/>
      <c r="M1009" s="418"/>
      <c r="N1009" s="418"/>
      <c r="O1009" s="418"/>
      <c r="P1009" s="315" t="s">
        <v>704</v>
      </c>
      <c r="Q1009" s="315"/>
      <c r="R1009" s="315"/>
      <c r="S1009" s="315"/>
      <c r="T1009" s="315"/>
      <c r="U1009" s="315"/>
      <c r="V1009" s="315"/>
      <c r="W1009" s="315"/>
      <c r="X1009" s="315"/>
      <c r="Y1009" s="316">
        <v>2</v>
      </c>
      <c r="Z1009" s="317"/>
      <c r="AA1009" s="317"/>
      <c r="AB1009" s="318"/>
      <c r="AC1009" s="326" t="s">
        <v>617</v>
      </c>
      <c r="AD1009" s="424"/>
      <c r="AE1009" s="424"/>
      <c r="AF1009" s="424"/>
      <c r="AG1009" s="424"/>
      <c r="AH1009" s="419" t="s">
        <v>709</v>
      </c>
      <c r="AI1009" s="420"/>
      <c r="AJ1009" s="420"/>
      <c r="AK1009" s="420"/>
      <c r="AL1009" s="323" t="s">
        <v>705</v>
      </c>
      <c r="AM1009" s="324"/>
      <c r="AN1009" s="324"/>
      <c r="AO1009" s="325"/>
      <c r="AP1009" s="319" t="s">
        <v>705</v>
      </c>
      <c r="AQ1009" s="319"/>
      <c r="AR1009" s="319"/>
      <c r="AS1009" s="319"/>
      <c r="AT1009" s="319"/>
      <c r="AU1009" s="319"/>
      <c r="AV1009" s="319"/>
      <c r="AW1009" s="319"/>
      <c r="AX1009" s="319"/>
    </row>
    <row r="1010" spans="1:50" ht="44.1" customHeight="1" x14ac:dyDescent="0.15">
      <c r="A1010" s="402">
        <v>9</v>
      </c>
      <c r="B1010" s="402">
        <v>1</v>
      </c>
      <c r="C1010" s="425" t="s">
        <v>712</v>
      </c>
      <c r="D1010" s="416"/>
      <c r="E1010" s="416"/>
      <c r="F1010" s="416"/>
      <c r="G1010" s="416"/>
      <c r="H1010" s="416"/>
      <c r="I1010" s="416"/>
      <c r="J1010" s="417">
        <v>1220001019850</v>
      </c>
      <c r="K1010" s="418"/>
      <c r="L1010" s="418"/>
      <c r="M1010" s="418"/>
      <c r="N1010" s="418"/>
      <c r="O1010" s="418"/>
      <c r="P1010" s="315" t="s">
        <v>704</v>
      </c>
      <c r="Q1010" s="315"/>
      <c r="R1010" s="315"/>
      <c r="S1010" s="315"/>
      <c r="T1010" s="315"/>
      <c r="U1010" s="315"/>
      <c r="V1010" s="315"/>
      <c r="W1010" s="315"/>
      <c r="X1010" s="315"/>
      <c r="Y1010" s="316">
        <v>2</v>
      </c>
      <c r="Z1010" s="317"/>
      <c r="AA1010" s="317"/>
      <c r="AB1010" s="318"/>
      <c r="AC1010" s="326" t="s">
        <v>617</v>
      </c>
      <c r="AD1010" s="424"/>
      <c r="AE1010" s="424"/>
      <c r="AF1010" s="424"/>
      <c r="AG1010" s="424"/>
      <c r="AH1010" s="419" t="s">
        <v>709</v>
      </c>
      <c r="AI1010" s="420"/>
      <c r="AJ1010" s="420"/>
      <c r="AK1010" s="420"/>
      <c r="AL1010" s="323" t="s">
        <v>709</v>
      </c>
      <c r="AM1010" s="324"/>
      <c r="AN1010" s="324"/>
      <c r="AO1010" s="325"/>
      <c r="AP1010" s="319" t="s">
        <v>709</v>
      </c>
      <c r="AQ1010" s="319"/>
      <c r="AR1010" s="319"/>
      <c r="AS1010" s="319"/>
      <c r="AT1010" s="319"/>
      <c r="AU1010" s="319"/>
      <c r="AV1010" s="319"/>
      <c r="AW1010" s="319"/>
      <c r="AX1010" s="319"/>
    </row>
    <row r="1011" spans="1:50" ht="44.1" customHeight="1" x14ac:dyDescent="0.15">
      <c r="A1011" s="402">
        <v>10</v>
      </c>
      <c r="B1011" s="402">
        <v>1</v>
      </c>
      <c r="C1011" s="425" t="s">
        <v>713</v>
      </c>
      <c r="D1011" s="416"/>
      <c r="E1011" s="416"/>
      <c r="F1011" s="416"/>
      <c r="G1011" s="416"/>
      <c r="H1011" s="416"/>
      <c r="I1011" s="416"/>
      <c r="J1011" s="417">
        <v>8210001016545</v>
      </c>
      <c r="K1011" s="418"/>
      <c r="L1011" s="418"/>
      <c r="M1011" s="418"/>
      <c r="N1011" s="418"/>
      <c r="O1011" s="418"/>
      <c r="P1011" s="315" t="s">
        <v>704</v>
      </c>
      <c r="Q1011" s="315"/>
      <c r="R1011" s="315"/>
      <c r="S1011" s="315"/>
      <c r="T1011" s="315"/>
      <c r="U1011" s="315"/>
      <c r="V1011" s="315"/>
      <c r="W1011" s="315"/>
      <c r="X1011" s="315"/>
      <c r="Y1011" s="316">
        <v>2</v>
      </c>
      <c r="Z1011" s="317"/>
      <c r="AA1011" s="317"/>
      <c r="AB1011" s="318"/>
      <c r="AC1011" s="326" t="s">
        <v>617</v>
      </c>
      <c r="AD1011" s="424"/>
      <c r="AE1011" s="424"/>
      <c r="AF1011" s="424"/>
      <c r="AG1011" s="424"/>
      <c r="AH1011" s="419" t="s">
        <v>709</v>
      </c>
      <c r="AI1011" s="420"/>
      <c r="AJ1011" s="420"/>
      <c r="AK1011" s="420"/>
      <c r="AL1011" s="323" t="s">
        <v>705</v>
      </c>
      <c r="AM1011" s="324"/>
      <c r="AN1011" s="324"/>
      <c r="AO1011" s="325"/>
      <c r="AP1011" s="319" t="s">
        <v>705</v>
      </c>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0" t="s">
        <v>463</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1" t="s">
        <v>482</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3"/>
      <c r="E1101" s="275" t="s">
        <v>396</v>
      </c>
      <c r="F1101" s="913"/>
      <c r="G1101" s="913"/>
      <c r="H1101" s="913"/>
      <c r="I1101" s="913"/>
      <c r="J1101" s="275" t="s">
        <v>432</v>
      </c>
      <c r="K1101" s="275"/>
      <c r="L1101" s="275"/>
      <c r="M1101" s="275"/>
      <c r="N1101" s="275"/>
      <c r="O1101" s="275"/>
      <c r="P1101" s="342" t="s">
        <v>27</v>
      </c>
      <c r="Q1101" s="342"/>
      <c r="R1101" s="342"/>
      <c r="S1101" s="342"/>
      <c r="T1101" s="342"/>
      <c r="U1101" s="342"/>
      <c r="V1101" s="342"/>
      <c r="W1101" s="342"/>
      <c r="X1101" s="342"/>
      <c r="Y1101" s="275" t="s">
        <v>434</v>
      </c>
      <c r="Z1101" s="913"/>
      <c r="AA1101" s="913"/>
      <c r="AB1101" s="913"/>
      <c r="AC1101" s="275" t="s">
        <v>377</v>
      </c>
      <c r="AD1101" s="275"/>
      <c r="AE1101" s="275"/>
      <c r="AF1101" s="275"/>
      <c r="AG1101" s="275"/>
      <c r="AH1101" s="342" t="s">
        <v>391</v>
      </c>
      <c r="AI1101" s="343"/>
      <c r="AJ1101" s="343"/>
      <c r="AK1101" s="343"/>
      <c r="AL1101" s="343" t="s">
        <v>21</v>
      </c>
      <c r="AM1101" s="343"/>
      <c r="AN1101" s="343"/>
      <c r="AO1101" s="916"/>
      <c r="AP1101" s="428" t="s">
        <v>464</v>
      </c>
      <c r="AQ1101" s="428"/>
      <c r="AR1101" s="428"/>
      <c r="AS1101" s="428"/>
      <c r="AT1101" s="428"/>
      <c r="AU1101" s="428"/>
      <c r="AV1101" s="428"/>
      <c r="AW1101" s="428"/>
      <c r="AX1101" s="428"/>
    </row>
    <row r="1102" spans="1:50" ht="30" customHeight="1" x14ac:dyDescent="0.15">
      <c r="A1102" s="402">
        <v>1</v>
      </c>
      <c r="B1102" s="402">
        <v>1</v>
      </c>
      <c r="C1102" s="915"/>
      <c r="D1102" s="915"/>
      <c r="E1102" s="259" t="s">
        <v>655</v>
      </c>
      <c r="F1102" s="914"/>
      <c r="G1102" s="914"/>
      <c r="H1102" s="914"/>
      <c r="I1102" s="914"/>
      <c r="J1102" s="417" t="s">
        <v>656</v>
      </c>
      <c r="K1102" s="418"/>
      <c r="L1102" s="418"/>
      <c r="M1102" s="418"/>
      <c r="N1102" s="418"/>
      <c r="O1102" s="418"/>
      <c r="P1102" s="426" t="s">
        <v>655</v>
      </c>
      <c r="Q1102" s="315"/>
      <c r="R1102" s="315"/>
      <c r="S1102" s="315"/>
      <c r="T1102" s="315"/>
      <c r="U1102" s="315"/>
      <c r="V1102" s="315"/>
      <c r="W1102" s="315"/>
      <c r="X1102" s="315"/>
      <c r="Y1102" s="316" t="s">
        <v>655</v>
      </c>
      <c r="Z1102" s="317"/>
      <c r="AA1102" s="317"/>
      <c r="AB1102" s="318"/>
      <c r="AC1102" s="320"/>
      <c r="AD1102" s="320"/>
      <c r="AE1102" s="320"/>
      <c r="AF1102" s="320"/>
      <c r="AG1102" s="320"/>
      <c r="AH1102" s="321" t="s">
        <v>657</v>
      </c>
      <c r="AI1102" s="322"/>
      <c r="AJ1102" s="322"/>
      <c r="AK1102" s="322"/>
      <c r="AL1102" s="323" t="s">
        <v>656</v>
      </c>
      <c r="AM1102" s="324"/>
      <c r="AN1102" s="324"/>
      <c r="AO1102" s="325"/>
      <c r="AP1102" s="319" t="s">
        <v>657</v>
      </c>
      <c r="AQ1102" s="319"/>
      <c r="AR1102" s="319"/>
      <c r="AS1102" s="319"/>
      <c r="AT1102" s="319"/>
      <c r="AU1102" s="319"/>
      <c r="AV1102" s="319"/>
      <c r="AW1102" s="319"/>
      <c r="AX1102" s="319"/>
    </row>
    <row r="1103" spans="1:50" ht="30" hidden="1" customHeight="1" x14ac:dyDescent="0.15">
      <c r="A1103" s="402">
        <v>2</v>
      </c>
      <c r="B1103" s="402">
        <v>1</v>
      </c>
      <c r="C1103" s="915"/>
      <c r="D1103" s="915"/>
      <c r="E1103" s="914"/>
      <c r="F1103" s="914"/>
      <c r="G1103" s="914"/>
      <c r="H1103" s="914"/>
      <c r="I1103" s="91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5"/>
      <c r="D1104" s="915"/>
      <c r="E1104" s="914"/>
      <c r="F1104" s="914"/>
      <c r="G1104" s="914"/>
      <c r="H1104" s="914"/>
      <c r="I1104" s="91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5"/>
      <c r="D1105" s="915"/>
      <c r="E1105" s="914"/>
      <c r="F1105" s="914"/>
      <c r="G1105" s="914"/>
      <c r="H1105" s="914"/>
      <c r="I1105" s="91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5"/>
      <c r="D1106" s="915"/>
      <c r="E1106" s="914"/>
      <c r="F1106" s="914"/>
      <c r="G1106" s="914"/>
      <c r="H1106" s="914"/>
      <c r="I1106" s="91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5"/>
      <c r="D1107" s="915"/>
      <c r="E1107" s="914"/>
      <c r="F1107" s="914"/>
      <c r="G1107" s="914"/>
      <c r="H1107" s="914"/>
      <c r="I1107" s="91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5"/>
      <c r="D1108" s="915"/>
      <c r="E1108" s="914"/>
      <c r="F1108" s="914"/>
      <c r="G1108" s="914"/>
      <c r="H1108" s="914"/>
      <c r="I1108" s="91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5"/>
      <c r="D1109" s="915"/>
      <c r="E1109" s="914"/>
      <c r="F1109" s="914"/>
      <c r="G1109" s="914"/>
      <c r="H1109" s="914"/>
      <c r="I1109" s="91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5"/>
      <c r="D1110" s="915"/>
      <c r="E1110" s="914"/>
      <c r="F1110" s="914"/>
      <c r="G1110" s="914"/>
      <c r="H1110" s="914"/>
      <c r="I1110" s="91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5"/>
      <c r="D1111" s="915"/>
      <c r="E1111" s="914"/>
      <c r="F1111" s="914"/>
      <c r="G1111" s="914"/>
      <c r="H1111" s="914"/>
      <c r="I1111" s="91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5"/>
      <c r="D1112" s="915"/>
      <c r="E1112" s="914"/>
      <c r="F1112" s="914"/>
      <c r="G1112" s="914"/>
      <c r="H1112" s="914"/>
      <c r="I1112" s="91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5"/>
      <c r="D1113" s="915"/>
      <c r="E1113" s="914"/>
      <c r="F1113" s="914"/>
      <c r="G1113" s="914"/>
      <c r="H1113" s="914"/>
      <c r="I1113" s="91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5"/>
      <c r="D1114" s="915"/>
      <c r="E1114" s="914"/>
      <c r="F1114" s="914"/>
      <c r="G1114" s="914"/>
      <c r="H1114" s="914"/>
      <c r="I1114" s="91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5"/>
      <c r="D1115" s="915"/>
      <c r="E1115" s="914"/>
      <c r="F1115" s="914"/>
      <c r="G1115" s="914"/>
      <c r="H1115" s="914"/>
      <c r="I1115" s="91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5"/>
      <c r="D1116" s="915"/>
      <c r="E1116" s="914"/>
      <c r="F1116" s="914"/>
      <c r="G1116" s="914"/>
      <c r="H1116" s="914"/>
      <c r="I1116" s="91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5"/>
      <c r="D1117" s="915"/>
      <c r="E1117" s="914"/>
      <c r="F1117" s="914"/>
      <c r="G1117" s="914"/>
      <c r="H1117" s="914"/>
      <c r="I1117" s="91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5"/>
      <c r="D1118" s="915"/>
      <c r="E1118" s="914"/>
      <c r="F1118" s="914"/>
      <c r="G1118" s="914"/>
      <c r="H1118" s="914"/>
      <c r="I1118" s="91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5"/>
      <c r="D1119" s="915"/>
      <c r="E1119" s="259"/>
      <c r="F1119" s="914"/>
      <c r="G1119" s="914"/>
      <c r="H1119" s="914"/>
      <c r="I1119" s="91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5"/>
      <c r="D1120" s="915"/>
      <c r="E1120" s="914"/>
      <c r="F1120" s="914"/>
      <c r="G1120" s="914"/>
      <c r="H1120" s="914"/>
      <c r="I1120" s="91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5"/>
      <c r="D1121" s="915"/>
      <c r="E1121" s="914"/>
      <c r="F1121" s="914"/>
      <c r="G1121" s="914"/>
      <c r="H1121" s="914"/>
      <c r="I1121" s="91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5"/>
      <c r="D1122" s="915"/>
      <c r="E1122" s="914"/>
      <c r="F1122" s="914"/>
      <c r="G1122" s="914"/>
      <c r="H1122" s="914"/>
      <c r="I1122" s="91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5"/>
      <c r="D1123" s="915"/>
      <c r="E1123" s="914"/>
      <c r="F1123" s="914"/>
      <c r="G1123" s="914"/>
      <c r="H1123" s="914"/>
      <c r="I1123" s="91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5"/>
      <c r="D1124" s="915"/>
      <c r="E1124" s="914"/>
      <c r="F1124" s="914"/>
      <c r="G1124" s="914"/>
      <c r="H1124" s="914"/>
      <c r="I1124" s="91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5"/>
      <c r="D1125" s="915"/>
      <c r="E1125" s="914"/>
      <c r="F1125" s="914"/>
      <c r="G1125" s="914"/>
      <c r="H1125" s="914"/>
      <c r="I1125" s="91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5"/>
      <c r="D1126" s="915"/>
      <c r="E1126" s="914"/>
      <c r="F1126" s="914"/>
      <c r="G1126" s="914"/>
      <c r="H1126" s="914"/>
      <c r="I1126" s="91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5"/>
      <c r="D1127" s="915"/>
      <c r="E1127" s="914"/>
      <c r="F1127" s="914"/>
      <c r="G1127" s="914"/>
      <c r="H1127" s="914"/>
      <c r="I1127" s="91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5"/>
      <c r="D1128" s="915"/>
      <c r="E1128" s="914"/>
      <c r="F1128" s="914"/>
      <c r="G1128" s="914"/>
      <c r="H1128" s="914"/>
      <c r="I1128" s="91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5"/>
      <c r="D1129" s="915"/>
      <c r="E1129" s="914"/>
      <c r="F1129" s="914"/>
      <c r="G1129" s="914"/>
      <c r="H1129" s="914"/>
      <c r="I1129" s="91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5"/>
      <c r="D1130" s="915"/>
      <c r="E1130" s="914"/>
      <c r="F1130" s="914"/>
      <c r="G1130" s="914"/>
      <c r="H1130" s="914"/>
      <c r="I1130" s="91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5"/>
      <c r="D1131" s="915"/>
      <c r="E1131" s="914"/>
      <c r="F1131" s="914"/>
      <c r="G1131" s="914"/>
      <c r="H1131" s="914"/>
      <c r="I1131" s="91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91">
      <formula>IF(RIGHT(TEXT(P14,"0.#"),1)=".",FALSE,TRUE)</formula>
    </cfRule>
    <cfRule type="expression" dxfId="2806" priority="14092">
      <formula>IF(RIGHT(TEXT(P14,"0.#"),1)=".",TRUE,FALSE)</formula>
    </cfRule>
  </conditionalFormatting>
  <conditionalFormatting sqref="P18:AX18">
    <cfRule type="expression" dxfId="2805" priority="13967">
      <formula>IF(RIGHT(TEXT(P18,"0.#"),1)=".",FALSE,TRUE)</formula>
    </cfRule>
    <cfRule type="expression" dxfId="2804" priority="13968">
      <formula>IF(RIGHT(TEXT(P18,"0.#"),1)=".",TRUE,FALSE)</formula>
    </cfRule>
  </conditionalFormatting>
  <conditionalFormatting sqref="Y782">
    <cfRule type="expression" dxfId="2803" priority="13963">
      <formula>IF(RIGHT(TEXT(Y782,"0.#"),1)=".",FALSE,TRUE)</formula>
    </cfRule>
    <cfRule type="expression" dxfId="2802" priority="13964">
      <formula>IF(RIGHT(TEXT(Y782,"0.#"),1)=".",TRUE,FALSE)</formula>
    </cfRule>
  </conditionalFormatting>
  <conditionalFormatting sqref="Y791">
    <cfRule type="expression" dxfId="2801" priority="13959">
      <formula>IF(RIGHT(TEXT(Y791,"0.#"),1)=".",FALSE,TRUE)</formula>
    </cfRule>
    <cfRule type="expression" dxfId="2800" priority="13960">
      <formula>IF(RIGHT(TEXT(Y791,"0.#"),1)=".",TRUE,FALSE)</formula>
    </cfRule>
  </conditionalFormatting>
  <conditionalFormatting sqref="Y822:Y829 Y820 Y809:Y816 Y807 Y796:Y803 Y794">
    <cfRule type="expression" dxfId="2799" priority="13741">
      <formula>IF(RIGHT(TEXT(Y794,"0.#"),1)=".",FALSE,TRUE)</formula>
    </cfRule>
    <cfRule type="expression" dxfId="2798" priority="13742">
      <formula>IF(RIGHT(TEXT(Y794,"0.#"),1)=".",TRUE,FALSE)</formula>
    </cfRule>
  </conditionalFormatting>
  <conditionalFormatting sqref="P16:AQ17 P15:AX15 P13:AX13">
    <cfRule type="expression" dxfId="2797" priority="13789">
      <formula>IF(RIGHT(TEXT(P13,"0.#"),1)=".",FALSE,TRUE)</formula>
    </cfRule>
    <cfRule type="expression" dxfId="2796" priority="13790">
      <formula>IF(RIGHT(TEXT(P13,"0.#"),1)=".",TRUE,FALSE)</formula>
    </cfRule>
  </conditionalFormatting>
  <conditionalFormatting sqref="P19:AJ19">
    <cfRule type="expression" dxfId="2795" priority="13787">
      <formula>IF(RIGHT(TEXT(P19,"0.#"),1)=".",FALSE,TRUE)</formula>
    </cfRule>
    <cfRule type="expression" dxfId="2794" priority="13788">
      <formula>IF(RIGHT(TEXT(P19,"0.#"),1)=".",TRUE,FALSE)</formula>
    </cfRule>
  </conditionalFormatting>
  <conditionalFormatting sqref="AQ101:AQ102">
    <cfRule type="expression" dxfId="2793" priority="13779">
      <formula>IF(RIGHT(TEXT(AQ101,"0.#"),1)=".",FALSE,TRUE)</formula>
    </cfRule>
    <cfRule type="expression" dxfId="2792" priority="13780">
      <formula>IF(RIGHT(TEXT(AQ101,"0.#"),1)=".",TRUE,FALSE)</formula>
    </cfRule>
  </conditionalFormatting>
  <conditionalFormatting sqref="Y783:Y790 Y781">
    <cfRule type="expression" dxfId="2791" priority="13765">
      <formula>IF(RIGHT(TEXT(Y781,"0.#"),1)=".",FALSE,TRUE)</formula>
    </cfRule>
    <cfRule type="expression" dxfId="2790" priority="13766">
      <formula>IF(RIGHT(TEXT(Y781,"0.#"),1)=".",TRUE,FALSE)</formula>
    </cfRule>
  </conditionalFormatting>
  <conditionalFormatting sqref="AU782">
    <cfRule type="expression" dxfId="2789" priority="13763">
      <formula>IF(RIGHT(TEXT(AU782,"0.#"),1)=".",FALSE,TRUE)</formula>
    </cfRule>
    <cfRule type="expression" dxfId="2788" priority="13764">
      <formula>IF(RIGHT(TEXT(AU782,"0.#"),1)=".",TRUE,FALSE)</formula>
    </cfRule>
  </conditionalFormatting>
  <conditionalFormatting sqref="AU791">
    <cfRule type="expression" dxfId="2787" priority="13761">
      <formula>IF(RIGHT(TEXT(AU791,"0.#"),1)=".",FALSE,TRUE)</formula>
    </cfRule>
    <cfRule type="expression" dxfId="2786" priority="13762">
      <formula>IF(RIGHT(TEXT(AU791,"0.#"),1)=".",TRUE,FALSE)</formula>
    </cfRule>
  </conditionalFormatting>
  <conditionalFormatting sqref="AU783:AU790 AU781">
    <cfRule type="expression" dxfId="2785" priority="13759">
      <formula>IF(RIGHT(TEXT(AU781,"0.#"),1)=".",FALSE,TRUE)</formula>
    </cfRule>
    <cfRule type="expression" dxfId="2784" priority="13760">
      <formula>IF(RIGHT(TEXT(AU781,"0.#"),1)=".",TRUE,FALSE)</formula>
    </cfRule>
  </conditionalFormatting>
  <conditionalFormatting sqref="Y821 Y808 Y795">
    <cfRule type="expression" dxfId="2783" priority="13745">
      <formula>IF(RIGHT(TEXT(Y795,"0.#"),1)=".",FALSE,TRUE)</formula>
    </cfRule>
    <cfRule type="expression" dxfId="2782" priority="13746">
      <formula>IF(RIGHT(TEXT(Y795,"0.#"),1)=".",TRUE,FALSE)</formula>
    </cfRule>
  </conditionalFormatting>
  <conditionalFormatting sqref="Y830 Y817 Y804">
    <cfRule type="expression" dxfId="2781" priority="13743">
      <formula>IF(RIGHT(TEXT(Y804,"0.#"),1)=".",FALSE,TRUE)</formula>
    </cfRule>
    <cfRule type="expression" dxfId="2780" priority="13744">
      <formula>IF(RIGHT(TEXT(Y804,"0.#"),1)=".",TRUE,FALSE)</formula>
    </cfRule>
  </conditionalFormatting>
  <conditionalFormatting sqref="AU821 AU808 AU795">
    <cfRule type="expression" dxfId="2779" priority="13739">
      <formula>IF(RIGHT(TEXT(AU795,"0.#"),1)=".",FALSE,TRUE)</formula>
    </cfRule>
    <cfRule type="expression" dxfId="2778" priority="13740">
      <formula>IF(RIGHT(TEXT(AU795,"0.#"),1)=".",TRUE,FALSE)</formula>
    </cfRule>
  </conditionalFormatting>
  <conditionalFormatting sqref="AU830 AU817 AU804">
    <cfRule type="expression" dxfId="2777" priority="13737">
      <formula>IF(RIGHT(TEXT(AU804,"0.#"),1)=".",FALSE,TRUE)</formula>
    </cfRule>
    <cfRule type="expression" dxfId="2776" priority="13738">
      <formula>IF(RIGHT(TEXT(AU804,"0.#"),1)=".",TRUE,FALSE)</formula>
    </cfRule>
  </conditionalFormatting>
  <conditionalFormatting sqref="AU822:AU829 AU820 AU809:AU816 AU807 AU796:AU803 AU794">
    <cfRule type="expression" dxfId="2775" priority="13735">
      <formula>IF(RIGHT(TEXT(AU794,"0.#"),1)=".",FALSE,TRUE)</formula>
    </cfRule>
    <cfRule type="expression" dxfId="2774" priority="13736">
      <formula>IF(RIGHT(TEXT(AU794,"0.#"),1)=".",TRUE,FALSE)</formula>
    </cfRule>
  </conditionalFormatting>
  <conditionalFormatting sqref="AM87">
    <cfRule type="expression" dxfId="2773" priority="13389">
      <formula>IF(RIGHT(TEXT(AM87,"0.#"),1)=".",FALSE,TRUE)</formula>
    </cfRule>
    <cfRule type="expression" dxfId="2772" priority="13390">
      <formula>IF(RIGHT(TEXT(AM87,"0.#"),1)=".",TRUE,FALSE)</formula>
    </cfRule>
  </conditionalFormatting>
  <conditionalFormatting sqref="AE55">
    <cfRule type="expression" dxfId="2771" priority="13457">
      <formula>IF(RIGHT(TEXT(AE55,"0.#"),1)=".",FALSE,TRUE)</formula>
    </cfRule>
    <cfRule type="expression" dxfId="2770" priority="13458">
      <formula>IF(RIGHT(TEXT(AE55,"0.#"),1)=".",TRUE,FALSE)</formula>
    </cfRule>
  </conditionalFormatting>
  <conditionalFormatting sqref="AI55">
    <cfRule type="expression" dxfId="2769" priority="13455">
      <formula>IF(RIGHT(TEXT(AI55,"0.#"),1)=".",FALSE,TRUE)</formula>
    </cfRule>
    <cfRule type="expression" dxfId="2768" priority="13456">
      <formula>IF(RIGHT(TEXT(AI55,"0.#"),1)=".",TRUE,FALSE)</formula>
    </cfRule>
  </conditionalFormatting>
  <conditionalFormatting sqref="AM34">
    <cfRule type="expression" dxfId="2767" priority="13535">
      <formula>IF(RIGHT(TEXT(AM34,"0.#"),1)=".",FALSE,TRUE)</formula>
    </cfRule>
    <cfRule type="expression" dxfId="2766" priority="13536">
      <formula>IF(RIGHT(TEXT(AM34,"0.#"),1)=".",TRUE,FALSE)</formula>
    </cfRule>
  </conditionalFormatting>
  <conditionalFormatting sqref="AM32">
    <cfRule type="expression" dxfId="2765" priority="13539">
      <formula>IF(RIGHT(TEXT(AM32,"0.#"),1)=".",FALSE,TRUE)</formula>
    </cfRule>
    <cfRule type="expression" dxfId="2764" priority="13540">
      <formula>IF(RIGHT(TEXT(AM32,"0.#"),1)=".",TRUE,FALSE)</formula>
    </cfRule>
  </conditionalFormatting>
  <conditionalFormatting sqref="AM33">
    <cfRule type="expression" dxfId="2763" priority="13537">
      <formula>IF(RIGHT(TEXT(AM33,"0.#"),1)=".",FALSE,TRUE)</formula>
    </cfRule>
    <cfRule type="expression" dxfId="2762" priority="13538">
      <formula>IF(RIGHT(TEXT(AM33,"0.#"),1)=".",TRUE,FALSE)</formula>
    </cfRule>
  </conditionalFormatting>
  <conditionalFormatting sqref="AQ32:AQ34">
    <cfRule type="expression" dxfId="2761" priority="13529">
      <formula>IF(RIGHT(TEXT(AQ32,"0.#"),1)=".",FALSE,TRUE)</formula>
    </cfRule>
    <cfRule type="expression" dxfId="2760" priority="13530">
      <formula>IF(RIGHT(TEXT(AQ32,"0.#"),1)=".",TRUE,FALSE)</formula>
    </cfRule>
  </conditionalFormatting>
  <conditionalFormatting sqref="AU32:AU34">
    <cfRule type="expression" dxfId="2759" priority="13527">
      <formula>IF(RIGHT(TEXT(AU32,"0.#"),1)=".",FALSE,TRUE)</formula>
    </cfRule>
    <cfRule type="expression" dxfId="2758" priority="13528">
      <formula>IF(RIGHT(TEXT(AU32,"0.#"),1)=".",TRUE,FALSE)</formula>
    </cfRule>
  </conditionalFormatting>
  <conditionalFormatting sqref="AE53">
    <cfRule type="expression" dxfId="2757" priority="13461">
      <formula>IF(RIGHT(TEXT(AE53,"0.#"),1)=".",FALSE,TRUE)</formula>
    </cfRule>
    <cfRule type="expression" dxfId="2756" priority="13462">
      <formula>IF(RIGHT(TEXT(AE53,"0.#"),1)=".",TRUE,FALSE)</formula>
    </cfRule>
  </conditionalFormatting>
  <conditionalFormatting sqref="AE54">
    <cfRule type="expression" dxfId="2755" priority="13459">
      <formula>IF(RIGHT(TEXT(AE54,"0.#"),1)=".",FALSE,TRUE)</formula>
    </cfRule>
    <cfRule type="expression" dxfId="2754" priority="13460">
      <formula>IF(RIGHT(TEXT(AE54,"0.#"),1)=".",TRUE,FALSE)</formula>
    </cfRule>
  </conditionalFormatting>
  <conditionalFormatting sqref="AI54">
    <cfRule type="expression" dxfId="2753" priority="13453">
      <formula>IF(RIGHT(TEXT(AI54,"0.#"),1)=".",FALSE,TRUE)</formula>
    </cfRule>
    <cfRule type="expression" dxfId="2752" priority="13454">
      <formula>IF(RIGHT(TEXT(AI54,"0.#"),1)=".",TRUE,FALSE)</formula>
    </cfRule>
  </conditionalFormatting>
  <conditionalFormatting sqref="AI53">
    <cfRule type="expression" dxfId="2751" priority="13451">
      <formula>IF(RIGHT(TEXT(AI53,"0.#"),1)=".",FALSE,TRUE)</formula>
    </cfRule>
    <cfRule type="expression" dxfId="2750" priority="13452">
      <formula>IF(RIGHT(TEXT(AI53,"0.#"),1)=".",TRUE,FALSE)</formula>
    </cfRule>
  </conditionalFormatting>
  <conditionalFormatting sqref="AM53">
    <cfRule type="expression" dxfId="2749" priority="13449">
      <formula>IF(RIGHT(TEXT(AM53,"0.#"),1)=".",FALSE,TRUE)</formula>
    </cfRule>
    <cfRule type="expression" dxfId="2748" priority="13450">
      <formula>IF(RIGHT(TEXT(AM53,"0.#"),1)=".",TRUE,FALSE)</formula>
    </cfRule>
  </conditionalFormatting>
  <conditionalFormatting sqref="AM54">
    <cfRule type="expression" dxfId="2747" priority="13447">
      <formula>IF(RIGHT(TEXT(AM54,"0.#"),1)=".",FALSE,TRUE)</formula>
    </cfRule>
    <cfRule type="expression" dxfId="2746" priority="13448">
      <formula>IF(RIGHT(TEXT(AM54,"0.#"),1)=".",TRUE,FALSE)</formula>
    </cfRule>
  </conditionalFormatting>
  <conditionalFormatting sqref="AM55">
    <cfRule type="expression" dxfId="2745" priority="13445">
      <formula>IF(RIGHT(TEXT(AM55,"0.#"),1)=".",FALSE,TRUE)</formula>
    </cfRule>
    <cfRule type="expression" dxfId="2744" priority="13446">
      <formula>IF(RIGHT(TEXT(AM55,"0.#"),1)=".",TRUE,FALSE)</formula>
    </cfRule>
  </conditionalFormatting>
  <conditionalFormatting sqref="AE60">
    <cfRule type="expression" dxfId="2743" priority="13431">
      <formula>IF(RIGHT(TEXT(AE60,"0.#"),1)=".",FALSE,TRUE)</formula>
    </cfRule>
    <cfRule type="expression" dxfId="2742" priority="13432">
      <formula>IF(RIGHT(TEXT(AE60,"0.#"),1)=".",TRUE,FALSE)</formula>
    </cfRule>
  </conditionalFormatting>
  <conditionalFormatting sqref="AE61">
    <cfRule type="expression" dxfId="2741" priority="13429">
      <formula>IF(RIGHT(TEXT(AE61,"0.#"),1)=".",FALSE,TRUE)</formula>
    </cfRule>
    <cfRule type="expression" dxfId="2740" priority="13430">
      <formula>IF(RIGHT(TEXT(AE61,"0.#"),1)=".",TRUE,FALSE)</formula>
    </cfRule>
  </conditionalFormatting>
  <conditionalFormatting sqref="AE62">
    <cfRule type="expression" dxfId="2739" priority="13427">
      <formula>IF(RIGHT(TEXT(AE62,"0.#"),1)=".",FALSE,TRUE)</formula>
    </cfRule>
    <cfRule type="expression" dxfId="2738" priority="13428">
      <formula>IF(RIGHT(TEXT(AE62,"0.#"),1)=".",TRUE,FALSE)</formula>
    </cfRule>
  </conditionalFormatting>
  <conditionalFormatting sqref="AI62">
    <cfRule type="expression" dxfId="2737" priority="13425">
      <formula>IF(RIGHT(TEXT(AI62,"0.#"),1)=".",FALSE,TRUE)</formula>
    </cfRule>
    <cfRule type="expression" dxfId="2736" priority="13426">
      <formula>IF(RIGHT(TEXT(AI62,"0.#"),1)=".",TRUE,FALSE)</formula>
    </cfRule>
  </conditionalFormatting>
  <conditionalFormatting sqref="AI61">
    <cfRule type="expression" dxfId="2735" priority="13423">
      <formula>IF(RIGHT(TEXT(AI61,"0.#"),1)=".",FALSE,TRUE)</formula>
    </cfRule>
    <cfRule type="expression" dxfId="2734" priority="13424">
      <formula>IF(RIGHT(TEXT(AI61,"0.#"),1)=".",TRUE,FALSE)</formula>
    </cfRule>
  </conditionalFormatting>
  <conditionalFormatting sqref="AI60">
    <cfRule type="expression" dxfId="2733" priority="13421">
      <formula>IF(RIGHT(TEXT(AI60,"0.#"),1)=".",FALSE,TRUE)</formula>
    </cfRule>
    <cfRule type="expression" dxfId="2732" priority="13422">
      <formula>IF(RIGHT(TEXT(AI60,"0.#"),1)=".",TRUE,FALSE)</formula>
    </cfRule>
  </conditionalFormatting>
  <conditionalFormatting sqref="AM60">
    <cfRule type="expression" dxfId="2731" priority="13419">
      <formula>IF(RIGHT(TEXT(AM60,"0.#"),1)=".",FALSE,TRUE)</formula>
    </cfRule>
    <cfRule type="expression" dxfId="2730" priority="13420">
      <formula>IF(RIGHT(TEXT(AM60,"0.#"),1)=".",TRUE,FALSE)</formula>
    </cfRule>
  </conditionalFormatting>
  <conditionalFormatting sqref="AM61">
    <cfRule type="expression" dxfId="2729" priority="13417">
      <formula>IF(RIGHT(TEXT(AM61,"0.#"),1)=".",FALSE,TRUE)</formula>
    </cfRule>
    <cfRule type="expression" dxfId="2728" priority="13418">
      <formula>IF(RIGHT(TEXT(AM61,"0.#"),1)=".",TRUE,FALSE)</formula>
    </cfRule>
  </conditionalFormatting>
  <conditionalFormatting sqref="AM62">
    <cfRule type="expression" dxfId="2727" priority="13415">
      <formula>IF(RIGHT(TEXT(AM62,"0.#"),1)=".",FALSE,TRUE)</formula>
    </cfRule>
    <cfRule type="expression" dxfId="2726" priority="13416">
      <formula>IF(RIGHT(TEXT(AM62,"0.#"),1)=".",TRUE,FALSE)</formula>
    </cfRule>
  </conditionalFormatting>
  <conditionalFormatting sqref="AE87">
    <cfRule type="expression" dxfId="2725" priority="13401">
      <formula>IF(RIGHT(TEXT(AE87,"0.#"),1)=".",FALSE,TRUE)</formula>
    </cfRule>
    <cfRule type="expression" dxfId="2724" priority="13402">
      <formula>IF(RIGHT(TEXT(AE87,"0.#"),1)=".",TRUE,FALSE)</formula>
    </cfRule>
  </conditionalFormatting>
  <conditionalFormatting sqref="AE88">
    <cfRule type="expression" dxfId="2723" priority="13399">
      <formula>IF(RIGHT(TEXT(AE88,"0.#"),1)=".",FALSE,TRUE)</formula>
    </cfRule>
    <cfRule type="expression" dxfId="2722" priority="13400">
      <formula>IF(RIGHT(TEXT(AE88,"0.#"),1)=".",TRUE,FALSE)</formula>
    </cfRule>
  </conditionalFormatting>
  <conditionalFormatting sqref="AE89">
    <cfRule type="expression" dxfId="2721" priority="13397">
      <formula>IF(RIGHT(TEXT(AE89,"0.#"),1)=".",FALSE,TRUE)</formula>
    </cfRule>
    <cfRule type="expression" dxfId="2720" priority="13398">
      <formula>IF(RIGHT(TEXT(AE89,"0.#"),1)=".",TRUE,FALSE)</formula>
    </cfRule>
  </conditionalFormatting>
  <conditionalFormatting sqref="AI89">
    <cfRule type="expression" dxfId="2719" priority="13395">
      <formula>IF(RIGHT(TEXT(AI89,"0.#"),1)=".",FALSE,TRUE)</formula>
    </cfRule>
    <cfRule type="expression" dxfId="2718" priority="13396">
      <formula>IF(RIGHT(TEXT(AI89,"0.#"),1)=".",TRUE,FALSE)</formula>
    </cfRule>
  </conditionalFormatting>
  <conditionalFormatting sqref="AI88">
    <cfRule type="expression" dxfId="2717" priority="13393">
      <formula>IF(RIGHT(TEXT(AI88,"0.#"),1)=".",FALSE,TRUE)</formula>
    </cfRule>
    <cfRule type="expression" dxfId="2716" priority="13394">
      <formula>IF(RIGHT(TEXT(AI88,"0.#"),1)=".",TRUE,FALSE)</formula>
    </cfRule>
  </conditionalFormatting>
  <conditionalFormatting sqref="AI87">
    <cfRule type="expression" dxfId="2715" priority="13391">
      <formula>IF(RIGHT(TEXT(AI87,"0.#"),1)=".",FALSE,TRUE)</formula>
    </cfRule>
    <cfRule type="expression" dxfId="2714" priority="13392">
      <formula>IF(RIGHT(TEXT(AI87,"0.#"),1)=".",TRUE,FALSE)</formula>
    </cfRule>
  </conditionalFormatting>
  <conditionalFormatting sqref="AM88">
    <cfRule type="expression" dxfId="2713" priority="13387">
      <formula>IF(RIGHT(TEXT(AM88,"0.#"),1)=".",FALSE,TRUE)</formula>
    </cfRule>
    <cfRule type="expression" dxfId="2712" priority="13388">
      <formula>IF(RIGHT(TEXT(AM88,"0.#"),1)=".",TRUE,FALSE)</formula>
    </cfRule>
  </conditionalFormatting>
  <conditionalFormatting sqref="AM89">
    <cfRule type="expression" dxfId="2711" priority="13385">
      <formula>IF(RIGHT(TEXT(AM89,"0.#"),1)=".",FALSE,TRUE)</formula>
    </cfRule>
    <cfRule type="expression" dxfId="2710" priority="13386">
      <formula>IF(RIGHT(TEXT(AM89,"0.#"),1)=".",TRUE,FALSE)</formula>
    </cfRule>
  </conditionalFormatting>
  <conditionalFormatting sqref="AE92">
    <cfRule type="expression" dxfId="2709" priority="13371">
      <formula>IF(RIGHT(TEXT(AE92,"0.#"),1)=".",FALSE,TRUE)</formula>
    </cfRule>
    <cfRule type="expression" dxfId="2708" priority="13372">
      <formula>IF(RIGHT(TEXT(AE92,"0.#"),1)=".",TRUE,FALSE)</formula>
    </cfRule>
  </conditionalFormatting>
  <conditionalFormatting sqref="AE93">
    <cfRule type="expression" dxfId="2707" priority="13369">
      <formula>IF(RIGHT(TEXT(AE93,"0.#"),1)=".",FALSE,TRUE)</formula>
    </cfRule>
    <cfRule type="expression" dxfId="2706" priority="13370">
      <formula>IF(RIGHT(TEXT(AE93,"0.#"),1)=".",TRUE,FALSE)</formula>
    </cfRule>
  </conditionalFormatting>
  <conditionalFormatting sqref="AE94">
    <cfRule type="expression" dxfId="2705" priority="13367">
      <formula>IF(RIGHT(TEXT(AE94,"0.#"),1)=".",FALSE,TRUE)</formula>
    </cfRule>
    <cfRule type="expression" dxfId="2704" priority="13368">
      <formula>IF(RIGHT(TEXT(AE94,"0.#"),1)=".",TRUE,FALSE)</formula>
    </cfRule>
  </conditionalFormatting>
  <conditionalFormatting sqref="AI94">
    <cfRule type="expression" dxfId="2703" priority="13365">
      <formula>IF(RIGHT(TEXT(AI94,"0.#"),1)=".",FALSE,TRUE)</formula>
    </cfRule>
    <cfRule type="expression" dxfId="2702" priority="13366">
      <formula>IF(RIGHT(TEXT(AI94,"0.#"),1)=".",TRUE,FALSE)</formula>
    </cfRule>
  </conditionalFormatting>
  <conditionalFormatting sqref="AI93">
    <cfRule type="expression" dxfId="2701" priority="13363">
      <formula>IF(RIGHT(TEXT(AI93,"0.#"),1)=".",FALSE,TRUE)</formula>
    </cfRule>
    <cfRule type="expression" dxfId="2700" priority="13364">
      <formula>IF(RIGHT(TEXT(AI93,"0.#"),1)=".",TRUE,FALSE)</formula>
    </cfRule>
  </conditionalFormatting>
  <conditionalFormatting sqref="AI92">
    <cfRule type="expression" dxfId="2699" priority="13361">
      <formula>IF(RIGHT(TEXT(AI92,"0.#"),1)=".",FALSE,TRUE)</formula>
    </cfRule>
    <cfRule type="expression" dxfId="2698" priority="13362">
      <formula>IF(RIGHT(TEXT(AI92,"0.#"),1)=".",TRUE,FALSE)</formula>
    </cfRule>
  </conditionalFormatting>
  <conditionalFormatting sqref="AM92">
    <cfRule type="expression" dxfId="2697" priority="13359">
      <formula>IF(RIGHT(TEXT(AM92,"0.#"),1)=".",FALSE,TRUE)</formula>
    </cfRule>
    <cfRule type="expression" dxfId="2696" priority="13360">
      <formula>IF(RIGHT(TEXT(AM92,"0.#"),1)=".",TRUE,FALSE)</formula>
    </cfRule>
  </conditionalFormatting>
  <conditionalFormatting sqref="AM93">
    <cfRule type="expression" dxfId="2695" priority="13357">
      <formula>IF(RIGHT(TEXT(AM93,"0.#"),1)=".",FALSE,TRUE)</formula>
    </cfRule>
    <cfRule type="expression" dxfId="2694" priority="13358">
      <formula>IF(RIGHT(TEXT(AM93,"0.#"),1)=".",TRUE,FALSE)</formula>
    </cfRule>
  </conditionalFormatting>
  <conditionalFormatting sqref="AM94">
    <cfRule type="expression" dxfId="2693" priority="13355">
      <formula>IF(RIGHT(TEXT(AM94,"0.#"),1)=".",FALSE,TRUE)</formula>
    </cfRule>
    <cfRule type="expression" dxfId="2692" priority="13356">
      <formula>IF(RIGHT(TEXT(AM94,"0.#"),1)=".",TRUE,FALSE)</formula>
    </cfRule>
  </conditionalFormatting>
  <conditionalFormatting sqref="AE97">
    <cfRule type="expression" dxfId="2691" priority="13341">
      <formula>IF(RIGHT(TEXT(AE97,"0.#"),1)=".",FALSE,TRUE)</formula>
    </cfRule>
    <cfRule type="expression" dxfId="2690" priority="13342">
      <formula>IF(RIGHT(TEXT(AE97,"0.#"),1)=".",TRUE,FALSE)</formula>
    </cfRule>
  </conditionalFormatting>
  <conditionalFormatting sqref="AE98">
    <cfRule type="expression" dxfId="2689" priority="13339">
      <formula>IF(RIGHT(TEXT(AE98,"0.#"),1)=".",FALSE,TRUE)</formula>
    </cfRule>
    <cfRule type="expression" dxfId="2688" priority="13340">
      <formula>IF(RIGHT(TEXT(AE98,"0.#"),1)=".",TRUE,FALSE)</formula>
    </cfRule>
  </conditionalFormatting>
  <conditionalFormatting sqref="AE99">
    <cfRule type="expression" dxfId="2687" priority="13337">
      <formula>IF(RIGHT(TEXT(AE99,"0.#"),1)=".",FALSE,TRUE)</formula>
    </cfRule>
    <cfRule type="expression" dxfId="2686" priority="13338">
      <formula>IF(RIGHT(TEXT(AE99,"0.#"),1)=".",TRUE,FALSE)</formula>
    </cfRule>
  </conditionalFormatting>
  <conditionalFormatting sqref="AI99">
    <cfRule type="expression" dxfId="2685" priority="13335">
      <formula>IF(RIGHT(TEXT(AI99,"0.#"),1)=".",FALSE,TRUE)</formula>
    </cfRule>
    <cfRule type="expression" dxfId="2684" priority="13336">
      <formula>IF(RIGHT(TEXT(AI99,"0.#"),1)=".",TRUE,FALSE)</formula>
    </cfRule>
  </conditionalFormatting>
  <conditionalFormatting sqref="AI98">
    <cfRule type="expression" dxfId="2683" priority="13333">
      <formula>IF(RIGHT(TEXT(AI98,"0.#"),1)=".",FALSE,TRUE)</formula>
    </cfRule>
    <cfRule type="expression" dxfId="2682" priority="13334">
      <formula>IF(RIGHT(TEXT(AI98,"0.#"),1)=".",TRUE,FALSE)</formula>
    </cfRule>
  </conditionalFormatting>
  <conditionalFormatting sqref="AI97">
    <cfRule type="expression" dxfId="2681" priority="13331">
      <formula>IF(RIGHT(TEXT(AI97,"0.#"),1)=".",FALSE,TRUE)</formula>
    </cfRule>
    <cfRule type="expression" dxfId="2680" priority="13332">
      <formula>IF(RIGHT(TEXT(AI97,"0.#"),1)=".",TRUE,FALSE)</formula>
    </cfRule>
  </conditionalFormatting>
  <conditionalFormatting sqref="AM97">
    <cfRule type="expression" dxfId="2679" priority="13329">
      <formula>IF(RIGHT(TEXT(AM97,"0.#"),1)=".",FALSE,TRUE)</formula>
    </cfRule>
    <cfRule type="expression" dxfId="2678" priority="13330">
      <formula>IF(RIGHT(TEXT(AM97,"0.#"),1)=".",TRUE,FALSE)</formula>
    </cfRule>
  </conditionalFormatting>
  <conditionalFormatting sqref="AM98">
    <cfRule type="expression" dxfId="2677" priority="13327">
      <formula>IF(RIGHT(TEXT(AM98,"0.#"),1)=".",FALSE,TRUE)</formula>
    </cfRule>
    <cfRule type="expression" dxfId="2676" priority="13328">
      <formula>IF(RIGHT(TEXT(AM98,"0.#"),1)=".",TRUE,FALSE)</formula>
    </cfRule>
  </conditionalFormatting>
  <conditionalFormatting sqref="AM99">
    <cfRule type="expression" dxfId="2675" priority="13325">
      <formula>IF(RIGHT(TEXT(AM99,"0.#"),1)=".",FALSE,TRUE)</formula>
    </cfRule>
    <cfRule type="expression" dxfId="2674" priority="13326">
      <formula>IF(RIGHT(TEXT(AM99,"0.#"),1)=".",TRUE,FALSE)</formula>
    </cfRule>
  </conditionalFormatting>
  <conditionalFormatting sqref="AE113">
    <cfRule type="expression" dxfId="2673" priority="13257">
      <formula>IF(RIGHT(TEXT(AE113,"0.#"),1)=".",FALSE,TRUE)</formula>
    </cfRule>
    <cfRule type="expression" dxfId="2672" priority="13258">
      <formula>IF(RIGHT(TEXT(AE113,"0.#"),1)=".",TRUE,FALSE)</formula>
    </cfRule>
  </conditionalFormatting>
  <conditionalFormatting sqref="AI113">
    <cfRule type="expression" dxfId="2671" priority="13255">
      <formula>IF(RIGHT(TEXT(AI113,"0.#"),1)=".",FALSE,TRUE)</formula>
    </cfRule>
    <cfRule type="expression" dxfId="2670" priority="13256">
      <formula>IF(RIGHT(TEXT(AI113,"0.#"),1)=".",TRUE,FALSE)</formula>
    </cfRule>
  </conditionalFormatting>
  <conditionalFormatting sqref="AM113">
    <cfRule type="expression" dxfId="2669" priority="13253">
      <formula>IF(RIGHT(TEXT(AM113,"0.#"),1)=".",FALSE,TRUE)</formula>
    </cfRule>
    <cfRule type="expression" dxfId="2668" priority="13254">
      <formula>IF(RIGHT(TEXT(AM113,"0.#"),1)=".",TRUE,FALSE)</formula>
    </cfRule>
  </conditionalFormatting>
  <conditionalFormatting sqref="AE114">
    <cfRule type="expression" dxfId="2667" priority="13251">
      <formula>IF(RIGHT(TEXT(AE114,"0.#"),1)=".",FALSE,TRUE)</formula>
    </cfRule>
    <cfRule type="expression" dxfId="2666" priority="13252">
      <formula>IF(RIGHT(TEXT(AE114,"0.#"),1)=".",TRUE,FALSE)</formula>
    </cfRule>
  </conditionalFormatting>
  <conditionalFormatting sqref="AI114">
    <cfRule type="expression" dxfId="2665" priority="13249">
      <formula>IF(RIGHT(TEXT(AI114,"0.#"),1)=".",FALSE,TRUE)</formula>
    </cfRule>
    <cfRule type="expression" dxfId="2664" priority="13250">
      <formula>IF(RIGHT(TEXT(AI114,"0.#"),1)=".",TRUE,FALSE)</formula>
    </cfRule>
  </conditionalFormatting>
  <conditionalFormatting sqref="AM114">
    <cfRule type="expression" dxfId="2663" priority="13247">
      <formula>IF(RIGHT(TEXT(AM114,"0.#"),1)=".",FALSE,TRUE)</formula>
    </cfRule>
    <cfRule type="expression" dxfId="2662" priority="13248">
      <formula>IF(RIGHT(TEXT(AM114,"0.#"),1)=".",TRUE,FALSE)</formula>
    </cfRule>
  </conditionalFormatting>
  <conditionalFormatting sqref="AQ116">
    <cfRule type="expression" dxfId="2661" priority="13243">
      <formula>IF(RIGHT(TEXT(AQ116,"0.#"),1)=".",FALSE,TRUE)</formula>
    </cfRule>
    <cfRule type="expression" dxfId="2660" priority="13244">
      <formula>IF(RIGHT(TEXT(AQ116,"0.#"),1)=".",TRUE,FALSE)</formula>
    </cfRule>
  </conditionalFormatting>
  <conditionalFormatting sqref="AM116">
    <cfRule type="expression" dxfId="2659" priority="13239">
      <formula>IF(RIGHT(TEXT(AM116,"0.#"),1)=".",FALSE,TRUE)</formula>
    </cfRule>
    <cfRule type="expression" dxfId="2658" priority="13240">
      <formula>IF(RIGHT(TEXT(AM116,"0.#"),1)=".",TRUE,FALSE)</formula>
    </cfRule>
  </conditionalFormatting>
  <conditionalFormatting sqref="AM117">
    <cfRule type="expression" dxfId="2657" priority="13237">
      <formula>IF(RIGHT(TEXT(AM117,"0.#"),1)=".",FALSE,TRUE)</formula>
    </cfRule>
    <cfRule type="expression" dxfId="2656" priority="13238">
      <formula>IF(RIGHT(TEXT(AM117,"0.#"),1)=".",TRUE,FALSE)</formula>
    </cfRule>
  </conditionalFormatting>
  <conditionalFormatting sqref="AQ117">
    <cfRule type="expression" dxfId="2655" priority="13231">
      <formula>IF(RIGHT(TEXT(AQ117,"0.#"),1)=".",FALSE,TRUE)</formula>
    </cfRule>
    <cfRule type="expression" dxfId="2654" priority="13232">
      <formula>IF(RIGHT(TEXT(AQ117,"0.#"),1)=".",TRUE,FALSE)</formula>
    </cfRule>
  </conditionalFormatting>
  <conditionalFormatting sqref="AE119 AQ119">
    <cfRule type="expression" dxfId="2653" priority="13229">
      <formula>IF(RIGHT(TEXT(AE119,"0.#"),1)=".",FALSE,TRUE)</formula>
    </cfRule>
    <cfRule type="expression" dxfId="2652" priority="13230">
      <formula>IF(RIGHT(TEXT(AE119,"0.#"),1)=".",TRUE,FALSE)</formula>
    </cfRule>
  </conditionalFormatting>
  <conditionalFormatting sqref="AI119">
    <cfRule type="expression" dxfId="2651" priority="13227">
      <formula>IF(RIGHT(TEXT(AI119,"0.#"),1)=".",FALSE,TRUE)</formula>
    </cfRule>
    <cfRule type="expression" dxfId="2650" priority="13228">
      <formula>IF(RIGHT(TEXT(AI119,"0.#"),1)=".",TRUE,FALSE)</formula>
    </cfRule>
  </conditionalFormatting>
  <conditionalFormatting sqref="AM119">
    <cfRule type="expression" dxfId="2649" priority="13225">
      <formula>IF(RIGHT(TEXT(AM119,"0.#"),1)=".",FALSE,TRUE)</formula>
    </cfRule>
    <cfRule type="expression" dxfId="2648" priority="13226">
      <formula>IF(RIGHT(TEXT(AM119,"0.#"),1)=".",TRUE,FALSE)</formula>
    </cfRule>
  </conditionalFormatting>
  <conditionalFormatting sqref="AQ120">
    <cfRule type="expression" dxfId="2647" priority="13217">
      <formula>IF(RIGHT(TEXT(AQ120,"0.#"),1)=".",FALSE,TRUE)</formula>
    </cfRule>
    <cfRule type="expression" dxfId="2646" priority="13218">
      <formula>IF(RIGHT(TEXT(AQ120,"0.#"),1)=".",TRUE,FALSE)</formula>
    </cfRule>
  </conditionalFormatting>
  <conditionalFormatting sqref="AE122 AQ122">
    <cfRule type="expression" dxfId="2645" priority="13215">
      <formula>IF(RIGHT(TEXT(AE122,"0.#"),1)=".",FALSE,TRUE)</formula>
    </cfRule>
    <cfRule type="expression" dxfId="2644" priority="13216">
      <formula>IF(RIGHT(TEXT(AE122,"0.#"),1)=".",TRUE,FALSE)</formula>
    </cfRule>
  </conditionalFormatting>
  <conditionalFormatting sqref="AI122">
    <cfRule type="expression" dxfId="2643" priority="13213">
      <formula>IF(RIGHT(TEXT(AI122,"0.#"),1)=".",FALSE,TRUE)</formula>
    </cfRule>
    <cfRule type="expression" dxfId="2642" priority="13214">
      <formula>IF(RIGHT(TEXT(AI122,"0.#"),1)=".",TRUE,FALSE)</formula>
    </cfRule>
  </conditionalFormatting>
  <conditionalFormatting sqref="AM122">
    <cfRule type="expression" dxfId="2641" priority="13211">
      <formula>IF(RIGHT(TEXT(AM122,"0.#"),1)=".",FALSE,TRUE)</formula>
    </cfRule>
    <cfRule type="expression" dxfId="2640" priority="13212">
      <formula>IF(RIGHT(TEXT(AM122,"0.#"),1)=".",TRUE,FALSE)</formula>
    </cfRule>
  </conditionalFormatting>
  <conditionalFormatting sqref="AQ123">
    <cfRule type="expression" dxfId="2639" priority="13203">
      <formula>IF(RIGHT(TEXT(AQ123,"0.#"),1)=".",FALSE,TRUE)</formula>
    </cfRule>
    <cfRule type="expression" dxfId="2638" priority="13204">
      <formula>IF(RIGHT(TEXT(AQ123,"0.#"),1)=".",TRUE,FALSE)</formula>
    </cfRule>
  </conditionalFormatting>
  <conditionalFormatting sqref="AE125 AQ125">
    <cfRule type="expression" dxfId="2637" priority="13201">
      <formula>IF(RIGHT(TEXT(AE125,"0.#"),1)=".",FALSE,TRUE)</formula>
    </cfRule>
    <cfRule type="expression" dxfId="2636" priority="13202">
      <formula>IF(RIGHT(TEXT(AE125,"0.#"),1)=".",TRUE,FALSE)</formula>
    </cfRule>
  </conditionalFormatting>
  <conditionalFormatting sqref="AI125">
    <cfRule type="expression" dxfId="2635" priority="13199">
      <formula>IF(RIGHT(TEXT(AI125,"0.#"),1)=".",FALSE,TRUE)</formula>
    </cfRule>
    <cfRule type="expression" dxfId="2634" priority="13200">
      <formula>IF(RIGHT(TEXT(AI125,"0.#"),1)=".",TRUE,FALSE)</formula>
    </cfRule>
  </conditionalFormatting>
  <conditionalFormatting sqref="AM125">
    <cfRule type="expression" dxfId="2633" priority="13197">
      <formula>IF(RIGHT(TEXT(AM125,"0.#"),1)=".",FALSE,TRUE)</formula>
    </cfRule>
    <cfRule type="expression" dxfId="2632" priority="13198">
      <formula>IF(RIGHT(TEXT(AM125,"0.#"),1)=".",TRUE,FALSE)</formula>
    </cfRule>
  </conditionalFormatting>
  <conditionalFormatting sqref="AQ126">
    <cfRule type="expression" dxfId="2631" priority="13189">
      <formula>IF(RIGHT(TEXT(AQ126,"0.#"),1)=".",FALSE,TRUE)</formula>
    </cfRule>
    <cfRule type="expression" dxfId="2630" priority="13190">
      <formula>IF(RIGHT(TEXT(AQ126,"0.#"),1)=".",TRUE,FALSE)</formula>
    </cfRule>
  </conditionalFormatting>
  <conditionalFormatting sqref="AE128 AQ128">
    <cfRule type="expression" dxfId="2629" priority="13187">
      <formula>IF(RIGHT(TEXT(AE128,"0.#"),1)=".",FALSE,TRUE)</formula>
    </cfRule>
    <cfRule type="expression" dxfId="2628" priority="13188">
      <formula>IF(RIGHT(TEXT(AE128,"0.#"),1)=".",TRUE,FALSE)</formula>
    </cfRule>
  </conditionalFormatting>
  <conditionalFormatting sqref="AI128">
    <cfRule type="expression" dxfId="2627" priority="13185">
      <formula>IF(RIGHT(TEXT(AI128,"0.#"),1)=".",FALSE,TRUE)</formula>
    </cfRule>
    <cfRule type="expression" dxfId="2626" priority="13186">
      <formula>IF(RIGHT(TEXT(AI128,"0.#"),1)=".",TRUE,FALSE)</formula>
    </cfRule>
  </conditionalFormatting>
  <conditionalFormatting sqref="AM128">
    <cfRule type="expression" dxfId="2625" priority="13183">
      <formula>IF(RIGHT(TEXT(AM128,"0.#"),1)=".",FALSE,TRUE)</formula>
    </cfRule>
    <cfRule type="expression" dxfId="2624" priority="13184">
      <formula>IF(RIGHT(TEXT(AM128,"0.#"),1)=".",TRUE,FALSE)</formula>
    </cfRule>
  </conditionalFormatting>
  <conditionalFormatting sqref="AQ129">
    <cfRule type="expression" dxfId="2623" priority="13175">
      <formula>IF(RIGHT(TEXT(AQ129,"0.#"),1)=".",FALSE,TRUE)</formula>
    </cfRule>
    <cfRule type="expression" dxfId="2622" priority="13176">
      <formula>IF(RIGHT(TEXT(AQ129,"0.#"),1)=".",TRUE,FALSE)</formula>
    </cfRule>
  </conditionalFormatting>
  <conditionalFormatting sqref="AE75">
    <cfRule type="expression" dxfId="2621" priority="13173">
      <formula>IF(RIGHT(TEXT(AE75,"0.#"),1)=".",FALSE,TRUE)</formula>
    </cfRule>
    <cfRule type="expression" dxfId="2620" priority="13174">
      <formula>IF(RIGHT(TEXT(AE75,"0.#"),1)=".",TRUE,FALSE)</formula>
    </cfRule>
  </conditionalFormatting>
  <conditionalFormatting sqref="AE76">
    <cfRule type="expression" dxfId="2619" priority="13171">
      <formula>IF(RIGHT(TEXT(AE76,"0.#"),1)=".",FALSE,TRUE)</formula>
    </cfRule>
    <cfRule type="expression" dxfId="2618" priority="13172">
      <formula>IF(RIGHT(TEXT(AE76,"0.#"),1)=".",TRUE,FALSE)</formula>
    </cfRule>
  </conditionalFormatting>
  <conditionalFormatting sqref="AE77">
    <cfRule type="expression" dxfId="2617" priority="13169">
      <formula>IF(RIGHT(TEXT(AE77,"0.#"),1)=".",FALSE,TRUE)</formula>
    </cfRule>
    <cfRule type="expression" dxfId="2616" priority="13170">
      <formula>IF(RIGHT(TEXT(AE77,"0.#"),1)=".",TRUE,FALSE)</formula>
    </cfRule>
  </conditionalFormatting>
  <conditionalFormatting sqref="AI77">
    <cfRule type="expression" dxfId="2615" priority="13167">
      <formula>IF(RIGHT(TEXT(AI77,"0.#"),1)=".",FALSE,TRUE)</formula>
    </cfRule>
    <cfRule type="expression" dxfId="2614" priority="13168">
      <formula>IF(RIGHT(TEXT(AI77,"0.#"),1)=".",TRUE,FALSE)</formula>
    </cfRule>
  </conditionalFormatting>
  <conditionalFormatting sqref="AI76">
    <cfRule type="expression" dxfId="2613" priority="13165">
      <formula>IF(RIGHT(TEXT(AI76,"0.#"),1)=".",FALSE,TRUE)</formula>
    </cfRule>
    <cfRule type="expression" dxfId="2612" priority="13166">
      <formula>IF(RIGHT(TEXT(AI76,"0.#"),1)=".",TRUE,FALSE)</formula>
    </cfRule>
  </conditionalFormatting>
  <conditionalFormatting sqref="AI75">
    <cfRule type="expression" dxfId="2611" priority="13163">
      <formula>IF(RIGHT(TEXT(AI75,"0.#"),1)=".",FALSE,TRUE)</formula>
    </cfRule>
    <cfRule type="expression" dxfId="2610" priority="13164">
      <formula>IF(RIGHT(TEXT(AI75,"0.#"),1)=".",TRUE,FALSE)</formula>
    </cfRule>
  </conditionalFormatting>
  <conditionalFormatting sqref="AM75">
    <cfRule type="expression" dxfId="2609" priority="13161">
      <formula>IF(RIGHT(TEXT(AM75,"0.#"),1)=".",FALSE,TRUE)</formula>
    </cfRule>
    <cfRule type="expression" dxfId="2608" priority="13162">
      <formula>IF(RIGHT(TEXT(AM75,"0.#"),1)=".",TRUE,FALSE)</formula>
    </cfRule>
  </conditionalFormatting>
  <conditionalFormatting sqref="AM76">
    <cfRule type="expression" dxfId="2607" priority="13159">
      <formula>IF(RIGHT(TEXT(AM76,"0.#"),1)=".",FALSE,TRUE)</formula>
    </cfRule>
    <cfRule type="expression" dxfId="2606" priority="13160">
      <formula>IF(RIGHT(TEXT(AM76,"0.#"),1)=".",TRUE,FALSE)</formula>
    </cfRule>
  </conditionalFormatting>
  <conditionalFormatting sqref="AM77">
    <cfRule type="expression" dxfId="2605" priority="13157">
      <formula>IF(RIGHT(TEXT(AM77,"0.#"),1)=".",FALSE,TRUE)</formula>
    </cfRule>
    <cfRule type="expression" dxfId="2604" priority="13158">
      <formula>IF(RIGHT(TEXT(AM77,"0.#"),1)=".",TRUE,FALSE)</formula>
    </cfRule>
  </conditionalFormatting>
  <conditionalFormatting sqref="AM134:AM135 AQ134:AQ135 AU134:AU135">
    <cfRule type="expression" dxfId="2603" priority="13143">
      <formula>IF(RIGHT(TEXT(AM134,"0.#"),1)=".",FALSE,TRUE)</formula>
    </cfRule>
    <cfRule type="expression" dxfId="2602" priority="13144">
      <formula>IF(RIGHT(TEXT(AM134,"0.#"),1)=".",TRUE,FALSE)</formula>
    </cfRule>
  </conditionalFormatting>
  <conditionalFormatting sqref="AE433">
    <cfRule type="expression" dxfId="2601" priority="13113">
      <formula>IF(RIGHT(TEXT(AE433,"0.#"),1)=".",FALSE,TRUE)</formula>
    </cfRule>
    <cfRule type="expression" dxfId="2600" priority="13114">
      <formula>IF(RIGHT(TEXT(AE433,"0.#"),1)=".",TRUE,FALSE)</formula>
    </cfRule>
  </conditionalFormatting>
  <conditionalFormatting sqref="AM435">
    <cfRule type="expression" dxfId="2599" priority="13097">
      <formula>IF(RIGHT(TEXT(AM435,"0.#"),1)=".",FALSE,TRUE)</formula>
    </cfRule>
    <cfRule type="expression" dxfId="2598" priority="13098">
      <formula>IF(RIGHT(TEXT(AM435,"0.#"),1)=".",TRUE,FALSE)</formula>
    </cfRule>
  </conditionalFormatting>
  <conditionalFormatting sqref="AE434">
    <cfRule type="expression" dxfId="2597" priority="13111">
      <formula>IF(RIGHT(TEXT(AE434,"0.#"),1)=".",FALSE,TRUE)</formula>
    </cfRule>
    <cfRule type="expression" dxfId="2596" priority="13112">
      <formula>IF(RIGHT(TEXT(AE434,"0.#"),1)=".",TRUE,FALSE)</formula>
    </cfRule>
  </conditionalFormatting>
  <conditionalFormatting sqref="AE435">
    <cfRule type="expression" dxfId="2595" priority="13109">
      <formula>IF(RIGHT(TEXT(AE435,"0.#"),1)=".",FALSE,TRUE)</formula>
    </cfRule>
    <cfRule type="expression" dxfId="2594" priority="13110">
      <formula>IF(RIGHT(TEXT(AE435,"0.#"),1)=".",TRUE,FALSE)</formula>
    </cfRule>
  </conditionalFormatting>
  <conditionalFormatting sqref="AM433">
    <cfRule type="expression" dxfId="2593" priority="13101">
      <formula>IF(RIGHT(TEXT(AM433,"0.#"),1)=".",FALSE,TRUE)</formula>
    </cfRule>
    <cfRule type="expression" dxfId="2592" priority="13102">
      <formula>IF(RIGHT(TEXT(AM433,"0.#"),1)=".",TRUE,FALSE)</formula>
    </cfRule>
  </conditionalFormatting>
  <conditionalFormatting sqref="AM434">
    <cfRule type="expression" dxfId="2591" priority="13099">
      <formula>IF(RIGHT(TEXT(AM434,"0.#"),1)=".",FALSE,TRUE)</formula>
    </cfRule>
    <cfRule type="expression" dxfId="2590" priority="13100">
      <formula>IF(RIGHT(TEXT(AM434,"0.#"),1)=".",TRUE,FALSE)</formula>
    </cfRule>
  </conditionalFormatting>
  <conditionalFormatting sqref="AU433">
    <cfRule type="expression" dxfId="2589" priority="13089">
      <formula>IF(RIGHT(TEXT(AU433,"0.#"),1)=".",FALSE,TRUE)</formula>
    </cfRule>
    <cfRule type="expression" dxfId="2588" priority="13090">
      <formula>IF(RIGHT(TEXT(AU433,"0.#"),1)=".",TRUE,FALSE)</formula>
    </cfRule>
  </conditionalFormatting>
  <conditionalFormatting sqref="AU434">
    <cfRule type="expression" dxfId="2587" priority="13087">
      <formula>IF(RIGHT(TEXT(AU434,"0.#"),1)=".",FALSE,TRUE)</formula>
    </cfRule>
    <cfRule type="expression" dxfId="2586" priority="13088">
      <formula>IF(RIGHT(TEXT(AU434,"0.#"),1)=".",TRUE,FALSE)</formula>
    </cfRule>
  </conditionalFormatting>
  <conditionalFormatting sqref="AU435">
    <cfRule type="expression" dxfId="2585" priority="13085">
      <formula>IF(RIGHT(TEXT(AU435,"0.#"),1)=".",FALSE,TRUE)</formula>
    </cfRule>
    <cfRule type="expression" dxfId="2584" priority="13086">
      <formula>IF(RIGHT(TEXT(AU435,"0.#"),1)=".",TRUE,FALSE)</formula>
    </cfRule>
  </conditionalFormatting>
  <conditionalFormatting sqref="AI435">
    <cfRule type="expression" dxfId="2583" priority="13019">
      <formula>IF(RIGHT(TEXT(AI435,"0.#"),1)=".",FALSE,TRUE)</formula>
    </cfRule>
    <cfRule type="expression" dxfId="2582" priority="13020">
      <formula>IF(RIGHT(TEXT(AI435,"0.#"),1)=".",TRUE,FALSE)</formula>
    </cfRule>
  </conditionalFormatting>
  <conditionalFormatting sqref="AI433">
    <cfRule type="expression" dxfId="2581" priority="13023">
      <formula>IF(RIGHT(TEXT(AI433,"0.#"),1)=".",FALSE,TRUE)</formula>
    </cfRule>
    <cfRule type="expression" dxfId="2580" priority="13024">
      <formula>IF(RIGHT(TEXT(AI433,"0.#"),1)=".",TRUE,FALSE)</formula>
    </cfRule>
  </conditionalFormatting>
  <conditionalFormatting sqref="AI434">
    <cfRule type="expression" dxfId="2579" priority="13021">
      <formula>IF(RIGHT(TEXT(AI434,"0.#"),1)=".",FALSE,TRUE)</formula>
    </cfRule>
    <cfRule type="expression" dxfId="2578" priority="13022">
      <formula>IF(RIGHT(TEXT(AI434,"0.#"),1)=".",TRUE,FALSE)</formula>
    </cfRule>
  </conditionalFormatting>
  <conditionalFormatting sqref="AQ434">
    <cfRule type="expression" dxfId="2577" priority="13005">
      <formula>IF(RIGHT(TEXT(AQ434,"0.#"),1)=".",FALSE,TRUE)</formula>
    </cfRule>
    <cfRule type="expression" dxfId="2576" priority="13006">
      <formula>IF(RIGHT(TEXT(AQ434,"0.#"),1)=".",TRUE,FALSE)</formula>
    </cfRule>
  </conditionalFormatting>
  <conditionalFormatting sqref="AQ435">
    <cfRule type="expression" dxfId="2575" priority="12991">
      <formula>IF(RIGHT(TEXT(AQ435,"0.#"),1)=".",FALSE,TRUE)</formula>
    </cfRule>
    <cfRule type="expression" dxfId="2574" priority="12992">
      <formula>IF(RIGHT(TEXT(AQ435,"0.#"),1)=".",TRUE,FALSE)</formula>
    </cfRule>
  </conditionalFormatting>
  <conditionalFormatting sqref="AQ433">
    <cfRule type="expression" dxfId="2573" priority="12989">
      <formula>IF(RIGHT(TEXT(AQ433,"0.#"),1)=".",FALSE,TRUE)</formula>
    </cfRule>
    <cfRule type="expression" dxfId="2572" priority="12990">
      <formula>IF(RIGHT(TEXT(AQ433,"0.#"),1)=".",TRUE,FALSE)</formula>
    </cfRule>
  </conditionalFormatting>
  <conditionalFormatting sqref="AL839:AO866">
    <cfRule type="expression" dxfId="2571" priority="6713">
      <formula>IF(AND(AL839&gt;=0, RIGHT(TEXT(AL839,"0.#"),1)&lt;&gt;"."),TRUE,FALSE)</formula>
    </cfRule>
    <cfRule type="expression" dxfId="2570" priority="6714">
      <formula>IF(AND(AL839&gt;=0, RIGHT(TEXT(AL839,"0.#"),1)="."),TRUE,FALSE)</formula>
    </cfRule>
    <cfRule type="expression" dxfId="2569" priority="6715">
      <formula>IF(AND(AL839&lt;0, RIGHT(TEXT(AL839,"0.#"),1)&lt;&gt;"."),TRUE,FALSE)</formula>
    </cfRule>
    <cfRule type="expression" dxfId="2568" priority="6716">
      <formula>IF(AND(AL839&lt;0, RIGHT(TEXT(AL839,"0.#"),1)="."),TRUE,FALSE)</formula>
    </cfRule>
  </conditionalFormatting>
  <conditionalFormatting sqref="AQ53:AQ55">
    <cfRule type="expression" dxfId="2567" priority="4735">
      <formula>IF(RIGHT(TEXT(AQ53,"0.#"),1)=".",FALSE,TRUE)</formula>
    </cfRule>
    <cfRule type="expression" dxfId="2566" priority="4736">
      <formula>IF(RIGHT(TEXT(AQ53,"0.#"),1)=".",TRUE,FALSE)</formula>
    </cfRule>
  </conditionalFormatting>
  <conditionalFormatting sqref="AU53:AU55">
    <cfRule type="expression" dxfId="2565" priority="4733">
      <formula>IF(RIGHT(TEXT(AU53,"0.#"),1)=".",FALSE,TRUE)</formula>
    </cfRule>
    <cfRule type="expression" dxfId="2564" priority="4734">
      <formula>IF(RIGHT(TEXT(AU53,"0.#"),1)=".",TRUE,FALSE)</formula>
    </cfRule>
  </conditionalFormatting>
  <conditionalFormatting sqref="AQ60:AQ62">
    <cfRule type="expression" dxfId="2563" priority="4731">
      <formula>IF(RIGHT(TEXT(AQ60,"0.#"),1)=".",FALSE,TRUE)</formula>
    </cfRule>
    <cfRule type="expression" dxfId="2562" priority="4732">
      <formula>IF(RIGHT(TEXT(AQ60,"0.#"),1)=".",TRUE,FALSE)</formula>
    </cfRule>
  </conditionalFormatting>
  <conditionalFormatting sqref="AU60:AU62">
    <cfRule type="expression" dxfId="2561" priority="4729">
      <formula>IF(RIGHT(TEXT(AU60,"0.#"),1)=".",FALSE,TRUE)</formula>
    </cfRule>
    <cfRule type="expression" dxfId="2560" priority="4730">
      <formula>IF(RIGHT(TEXT(AU60,"0.#"),1)=".",TRUE,FALSE)</formula>
    </cfRule>
  </conditionalFormatting>
  <conditionalFormatting sqref="AQ75:AQ77">
    <cfRule type="expression" dxfId="2559" priority="4727">
      <formula>IF(RIGHT(TEXT(AQ75,"0.#"),1)=".",FALSE,TRUE)</formula>
    </cfRule>
    <cfRule type="expression" dxfId="2558" priority="4728">
      <formula>IF(RIGHT(TEXT(AQ75,"0.#"),1)=".",TRUE,FALSE)</formula>
    </cfRule>
  </conditionalFormatting>
  <conditionalFormatting sqref="AU75:AU77">
    <cfRule type="expression" dxfId="2557" priority="4725">
      <formula>IF(RIGHT(TEXT(AU75,"0.#"),1)=".",FALSE,TRUE)</formula>
    </cfRule>
    <cfRule type="expression" dxfId="2556" priority="4726">
      <formula>IF(RIGHT(TEXT(AU75,"0.#"),1)=".",TRUE,FALSE)</formula>
    </cfRule>
  </conditionalFormatting>
  <conditionalFormatting sqref="AQ87:AQ89">
    <cfRule type="expression" dxfId="2555" priority="4723">
      <formula>IF(RIGHT(TEXT(AQ87,"0.#"),1)=".",FALSE,TRUE)</formula>
    </cfRule>
    <cfRule type="expression" dxfId="2554" priority="4724">
      <formula>IF(RIGHT(TEXT(AQ87,"0.#"),1)=".",TRUE,FALSE)</formula>
    </cfRule>
  </conditionalFormatting>
  <conditionalFormatting sqref="AU87:AU89">
    <cfRule type="expression" dxfId="2553" priority="4721">
      <formula>IF(RIGHT(TEXT(AU87,"0.#"),1)=".",FALSE,TRUE)</formula>
    </cfRule>
    <cfRule type="expression" dxfId="2552" priority="4722">
      <formula>IF(RIGHT(TEXT(AU87,"0.#"),1)=".",TRUE,FALSE)</formula>
    </cfRule>
  </conditionalFormatting>
  <conditionalFormatting sqref="AQ92:AQ94">
    <cfRule type="expression" dxfId="2551" priority="4719">
      <formula>IF(RIGHT(TEXT(AQ92,"0.#"),1)=".",FALSE,TRUE)</formula>
    </cfRule>
    <cfRule type="expression" dxfId="2550" priority="4720">
      <formula>IF(RIGHT(TEXT(AQ92,"0.#"),1)=".",TRUE,FALSE)</formula>
    </cfRule>
  </conditionalFormatting>
  <conditionalFormatting sqref="AU92:AU94">
    <cfRule type="expression" dxfId="2549" priority="4717">
      <formula>IF(RIGHT(TEXT(AU92,"0.#"),1)=".",FALSE,TRUE)</formula>
    </cfRule>
    <cfRule type="expression" dxfId="2548" priority="4718">
      <formula>IF(RIGHT(TEXT(AU92,"0.#"),1)=".",TRUE,FALSE)</formula>
    </cfRule>
  </conditionalFormatting>
  <conditionalFormatting sqref="AQ97:AQ99">
    <cfRule type="expression" dxfId="2547" priority="4715">
      <formula>IF(RIGHT(TEXT(AQ97,"0.#"),1)=".",FALSE,TRUE)</formula>
    </cfRule>
    <cfRule type="expression" dxfId="2546" priority="4716">
      <formula>IF(RIGHT(TEXT(AQ97,"0.#"),1)=".",TRUE,FALSE)</formula>
    </cfRule>
  </conditionalFormatting>
  <conditionalFormatting sqref="AU97:AU99">
    <cfRule type="expression" dxfId="2545" priority="4713">
      <formula>IF(RIGHT(TEXT(AU97,"0.#"),1)=".",FALSE,TRUE)</formula>
    </cfRule>
    <cfRule type="expression" dxfId="2544" priority="4714">
      <formula>IF(RIGHT(TEXT(AU97,"0.#"),1)=".",TRUE,FALSE)</formula>
    </cfRule>
  </conditionalFormatting>
  <conditionalFormatting sqref="AE458">
    <cfRule type="expression" dxfId="2543" priority="4407">
      <formula>IF(RIGHT(TEXT(AE458,"0.#"),1)=".",FALSE,TRUE)</formula>
    </cfRule>
    <cfRule type="expression" dxfId="2542" priority="4408">
      <formula>IF(RIGHT(TEXT(AE458,"0.#"),1)=".",TRUE,FALSE)</formula>
    </cfRule>
  </conditionalFormatting>
  <conditionalFormatting sqref="AM460">
    <cfRule type="expression" dxfId="2541" priority="4397">
      <formula>IF(RIGHT(TEXT(AM460,"0.#"),1)=".",FALSE,TRUE)</formula>
    </cfRule>
    <cfRule type="expression" dxfId="2540" priority="4398">
      <formula>IF(RIGHT(TEXT(AM460,"0.#"),1)=".",TRUE,FALSE)</formula>
    </cfRule>
  </conditionalFormatting>
  <conditionalFormatting sqref="AE459">
    <cfRule type="expression" dxfId="2539" priority="4405">
      <formula>IF(RIGHT(TEXT(AE459,"0.#"),1)=".",FALSE,TRUE)</formula>
    </cfRule>
    <cfRule type="expression" dxfId="2538" priority="4406">
      <formula>IF(RIGHT(TEXT(AE459,"0.#"),1)=".",TRUE,FALSE)</formula>
    </cfRule>
  </conditionalFormatting>
  <conditionalFormatting sqref="AE460">
    <cfRule type="expression" dxfId="2537" priority="4403">
      <formula>IF(RIGHT(TEXT(AE460,"0.#"),1)=".",FALSE,TRUE)</formula>
    </cfRule>
    <cfRule type="expression" dxfId="2536" priority="4404">
      <formula>IF(RIGHT(TEXT(AE460,"0.#"),1)=".",TRUE,FALSE)</formula>
    </cfRule>
  </conditionalFormatting>
  <conditionalFormatting sqref="AM458">
    <cfRule type="expression" dxfId="2535" priority="4401">
      <formula>IF(RIGHT(TEXT(AM458,"0.#"),1)=".",FALSE,TRUE)</formula>
    </cfRule>
    <cfRule type="expression" dxfId="2534" priority="4402">
      <formula>IF(RIGHT(TEXT(AM458,"0.#"),1)=".",TRUE,FALSE)</formula>
    </cfRule>
  </conditionalFormatting>
  <conditionalFormatting sqref="AM459">
    <cfRule type="expression" dxfId="2533" priority="4399">
      <formula>IF(RIGHT(TEXT(AM459,"0.#"),1)=".",FALSE,TRUE)</formula>
    </cfRule>
    <cfRule type="expression" dxfId="2532" priority="4400">
      <formula>IF(RIGHT(TEXT(AM459,"0.#"),1)=".",TRUE,FALSE)</formula>
    </cfRule>
  </conditionalFormatting>
  <conditionalFormatting sqref="AU458">
    <cfRule type="expression" dxfId="2531" priority="4395">
      <formula>IF(RIGHT(TEXT(AU458,"0.#"),1)=".",FALSE,TRUE)</formula>
    </cfRule>
    <cfRule type="expression" dxfId="2530" priority="4396">
      <formula>IF(RIGHT(TEXT(AU458,"0.#"),1)=".",TRUE,FALSE)</formula>
    </cfRule>
  </conditionalFormatting>
  <conditionalFormatting sqref="AU459">
    <cfRule type="expression" dxfId="2529" priority="4393">
      <formula>IF(RIGHT(TEXT(AU459,"0.#"),1)=".",FALSE,TRUE)</formula>
    </cfRule>
    <cfRule type="expression" dxfId="2528" priority="4394">
      <formula>IF(RIGHT(TEXT(AU459,"0.#"),1)=".",TRUE,FALSE)</formula>
    </cfRule>
  </conditionalFormatting>
  <conditionalFormatting sqref="AU460">
    <cfRule type="expression" dxfId="2527" priority="4391">
      <formula>IF(RIGHT(TEXT(AU460,"0.#"),1)=".",FALSE,TRUE)</formula>
    </cfRule>
    <cfRule type="expression" dxfId="2526" priority="4392">
      <formula>IF(RIGHT(TEXT(AU460,"0.#"),1)=".",TRUE,FALSE)</formula>
    </cfRule>
  </conditionalFormatting>
  <conditionalFormatting sqref="AI460">
    <cfRule type="expression" dxfId="2525" priority="4385">
      <formula>IF(RIGHT(TEXT(AI460,"0.#"),1)=".",FALSE,TRUE)</formula>
    </cfRule>
    <cfRule type="expression" dxfId="2524" priority="4386">
      <formula>IF(RIGHT(TEXT(AI460,"0.#"),1)=".",TRUE,FALSE)</formula>
    </cfRule>
  </conditionalFormatting>
  <conditionalFormatting sqref="AI458">
    <cfRule type="expression" dxfId="2523" priority="4389">
      <formula>IF(RIGHT(TEXT(AI458,"0.#"),1)=".",FALSE,TRUE)</formula>
    </cfRule>
    <cfRule type="expression" dxfId="2522" priority="4390">
      <formula>IF(RIGHT(TEXT(AI458,"0.#"),1)=".",TRUE,FALSE)</formula>
    </cfRule>
  </conditionalFormatting>
  <conditionalFormatting sqref="AI459">
    <cfRule type="expression" dxfId="2521" priority="4387">
      <formula>IF(RIGHT(TEXT(AI459,"0.#"),1)=".",FALSE,TRUE)</formula>
    </cfRule>
    <cfRule type="expression" dxfId="2520" priority="4388">
      <formula>IF(RIGHT(TEXT(AI459,"0.#"),1)=".",TRUE,FALSE)</formula>
    </cfRule>
  </conditionalFormatting>
  <conditionalFormatting sqref="AQ459">
    <cfRule type="expression" dxfId="2519" priority="4383">
      <formula>IF(RIGHT(TEXT(AQ459,"0.#"),1)=".",FALSE,TRUE)</formula>
    </cfRule>
    <cfRule type="expression" dxfId="2518" priority="4384">
      <formula>IF(RIGHT(TEXT(AQ459,"0.#"),1)=".",TRUE,FALSE)</formula>
    </cfRule>
  </conditionalFormatting>
  <conditionalFormatting sqref="AQ460">
    <cfRule type="expression" dxfId="2517" priority="4381">
      <formula>IF(RIGHT(TEXT(AQ460,"0.#"),1)=".",FALSE,TRUE)</formula>
    </cfRule>
    <cfRule type="expression" dxfId="2516" priority="4382">
      <formula>IF(RIGHT(TEXT(AQ460,"0.#"),1)=".",TRUE,FALSE)</formula>
    </cfRule>
  </conditionalFormatting>
  <conditionalFormatting sqref="AQ458">
    <cfRule type="expression" dxfId="2515" priority="4379">
      <formula>IF(RIGHT(TEXT(AQ458,"0.#"),1)=".",FALSE,TRUE)</formula>
    </cfRule>
    <cfRule type="expression" dxfId="2514" priority="4380">
      <formula>IF(RIGHT(TEXT(AQ458,"0.#"),1)=".",TRUE,FALSE)</formula>
    </cfRule>
  </conditionalFormatting>
  <conditionalFormatting sqref="AE120 AM120">
    <cfRule type="expression" dxfId="2513" priority="3057">
      <formula>IF(RIGHT(TEXT(AE120,"0.#"),1)=".",FALSE,TRUE)</formula>
    </cfRule>
    <cfRule type="expression" dxfId="2512" priority="3058">
      <formula>IF(RIGHT(TEXT(AE120,"0.#"),1)=".",TRUE,FALSE)</formula>
    </cfRule>
  </conditionalFormatting>
  <conditionalFormatting sqref="AI126">
    <cfRule type="expression" dxfId="2511" priority="3047">
      <formula>IF(RIGHT(TEXT(AI126,"0.#"),1)=".",FALSE,TRUE)</formula>
    </cfRule>
    <cfRule type="expression" dxfId="2510" priority="3048">
      <formula>IF(RIGHT(TEXT(AI126,"0.#"),1)=".",TRUE,FALSE)</formula>
    </cfRule>
  </conditionalFormatting>
  <conditionalFormatting sqref="AI120">
    <cfRule type="expression" dxfId="2509" priority="3055">
      <formula>IF(RIGHT(TEXT(AI120,"0.#"),1)=".",FALSE,TRUE)</formula>
    </cfRule>
    <cfRule type="expression" dxfId="2508" priority="3056">
      <formula>IF(RIGHT(TEXT(AI120,"0.#"),1)=".",TRUE,FALSE)</formula>
    </cfRule>
  </conditionalFormatting>
  <conditionalFormatting sqref="AE123 AM123">
    <cfRule type="expression" dxfId="2507" priority="3053">
      <formula>IF(RIGHT(TEXT(AE123,"0.#"),1)=".",FALSE,TRUE)</formula>
    </cfRule>
    <cfRule type="expression" dxfId="2506" priority="3054">
      <formula>IF(RIGHT(TEXT(AE123,"0.#"),1)=".",TRUE,FALSE)</formula>
    </cfRule>
  </conditionalFormatting>
  <conditionalFormatting sqref="AI123">
    <cfRule type="expression" dxfId="2505" priority="3051">
      <formula>IF(RIGHT(TEXT(AI123,"0.#"),1)=".",FALSE,TRUE)</formula>
    </cfRule>
    <cfRule type="expression" dxfId="2504" priority="3052">
      <formula>IF(RIGHT(TEXT(AI123,"0.#"),1)=".",TRUE,FALSE)</formula>
    </cfRule>
  </conditionalFormatting>
  <conditionalFormatting sqref="AE126 AM126">
    <cfRule type="expression" dxfId="2503" priority="3049">
      <formula>IF(RIGHT(TEXT(AE126,"0.#"),1)=".",FALSE,TRUE)</formula>
    </cfRule>
    <cfRule type="expression" dxfId="2502" priority="3050">
      <formula>IF(RIGHT(TEXT(AE126,"0.#"),1)=".",TRUE,FALSE)</formula>
    </cfRule>
  </conditionalFormatting>
  <conditionalFormatting sqref="AE129 AM129">
    <cfRule type="expression" dxfId="2501" priority="3045">
      <formula>IF(RIGHT(TEXT(AE129,"0.#"),1)=".",FALSE,TRUE)</formula>
    </cfRule>
    <cfRule type="expression" dxfId="2500" priority="3046">
      <formula>IF(RIGHT(TEXT(AE129,"0.#"),1)=".",TRUE,FALSE)</formula>
    </cfRule>
  </conditionalFormatting>
  <conditionalFormatting sqref="AI129">
    <cfRule type="expression" dxfId="2499" priority="3043">
      <formula>IF(RIGHT(TEXT(AI129,"0.#"),1)=".",FALSE,TRUE)</formula>
    </cfRule>
    <cfRule type="expression" dxfId="2498" priority="3044">
      <formula>IF(RIGHT(TEXT(AI129,"0.#"),1)=".",TRUE,FALSE)</formula>
    </cfRule>
  </conditionalFormatting>
  <conditionalFormatting sqref="Y839:Y866">
    <cfRule type="expression" dxfId="2497" priority="3041">
      <formula>IF(RIGHT(TEXT(Y839,"0.#"),1)=".",FALSE,TRUE)</formula>
    </cfRule>
    <cfRule type="expression" dxfId="2496" priority="3042">
      <formula>IF(RIGHT(TEXT(Y839,"0.#"),1)=".",TRUE,FALSE)</formula>
    </cfRule>
  </conditionalFormatting>
  <conditionalFormatting sqref="AU518">
    <cfRule type="expression" dxfId="2495" priority="1551">
      <formula>IF(RIGHT(TEXT(AU518,"0.#"),1)=".",FALSE,TRUE)</formula>
    </cfRule>
    <cfRule type="expression" dxfId="2494" priority="1552">
      <formula>IF(RIGHT(TEXT(AU518,"0.#"),1)=".",TRUE,FALSE)</formula>
    </cfRule>
  </conditionalFormatting>
  <conditionalFormatting sqref="AQ551">
    <cfRule type="expression" dxfId="2493" priority="1327">
      <formula>IF(RIGHT(TEXT(AQ551,"0.#"),1)=".",FALSE,TRUE)</formula>
    </cfRule>
    <cfRule type="expression" dxfId="2492" priority="1328">
      <formula>IF(RIGHT(TEXT(AQ551,"0.#"),1)=".",TRUE,FALSE)</formula>
    </cfRule>
  </conditionalFormatting>
  <conditionalFormatting sqref="AE556">
    <cfRule type="expression" dxfId="2491" priority="1325">
      <formula>IF(RIGHT(TEXT(AE556,"0.#"),1)=".",FALSE,TRUE)</formula>
    </cfRule>
    <cfRule type="expression" dxfId="2490" priority="1326">
      <formula>IF(RIGHT(TEXT(AE556,"0.#"),1)=".",TRUE,FALSE)</formula>
    </cfRule>
  </conditionalFormatting>
  <conditionalFormatting sqref="AE557">
    <cfRule type="expression" dxfId="2489" priority="1323">
      <formula>IF(RIGHT(TEXT(AE557,"0.#"),1)=".",FALSE,TRUE)</formula>
    </cfRule>
    <cfRule type="expression" dxfId="2488" priority="1324">
      <formula>IF(RIGHT(TEXT(AE557,"0.#"),1)=".",TRUE,FALSE)</formula>
    </cfRule>
  </conditionalFormatting>
  <conditionalFormatting sqref="AE558">
    <cfRule type="expression" dxfId="2487" priority="1321">
      <formula>IF(RIGHT(TEXT(AE558,"0.#"),1)=".",FALSE,TRUE)</formula>
    </cfRule>
    <cfRule type="expression" dxfId="2486" priority="1322">
      <formula>IF(RIGHT(TEXT(AE558,"0.#"),1)=".",TRUE,FALSE)</formula>
    </cfRule>
  </conditionalFormatting>
  <conditionalFormatting sqref="AU556">
    <cfRule type="expression" dxfId="2485" priority="1313">
      <formula>IF(RIGHT(TEXT(AU556,"0.#"),1)=".",FALSE,TRUE)</formula>
    </cfRule>
    <cfRule type="expression" dxfId="2484" priority="1314">
      <formula>IF(RIGHT(TEXT(AU556,"0.#"),1)=".",TRUE,FALSE)</formula>
    </cfRule>
  </conditionalFormatting>
  <conditionalFormatting sqref="AU557">
    <cfRule type="expression" dxfId="2483" priority="1311">
      <formula>IF(RIGHT(TEXT(AU557,"0.#"),1)=".",FALSE,TRUE)</formula>
    </cfRule>
    <cfRule type="expression" dxfId="2482" priority="1312">
      <formula>IF(RIGHT(TEXT(AU557,"0.#"),1)=".",TRUE,FALSE)</formula>
    </cfRule>
  </conditionalFormatting>
  <conditionalFormatting sqref="AU558">
    <cfRule type="expression" dxfId="2481" priority="1309">
      <formula>IF(RIGHT(TEXT(AU558,"0.#"),1)=".",FALSE,TRUE)</formula>
    </cfRule>
    <cfRule type="expression" dxfId="2480" priority="1310">
      <formula>IF(RIGHT(TEXT(AU558,"0.#"),1)=".",TRUE,FALSE)</formula>
    </cfRule>
  </conditionalFormatting>
  <conditionalFormatting sqref="AQ557">
    <cfRule type="expression" dxfId="2479" priority="1301">
      <formula>IF(RIGHT(TEXT(AQ557,"0.#"),1)=".",FALSE,TRUE)</formula>
    </cfRule>
    <cfRule type="expression" dxfId="2478" priority="1302">
      <formula>IF(RIGHT(TEXT(AQ557,"0.#"),1)=".",TRUE,FALSE)</formula>
    </cfRule>
  </conditionalFormatting>
  <conditionalFormatting sqref="AQ558">
    <cfRule type="expression" dxfId="2477" priority="1299">
      <formula>IF(RIGHT(TEXT(AQ558,"0.#"),1)=".",FALSE,TRUE)</formula>
    </cfRule>
    <cfRule type="expression" dxfId="2476" priority="1300">
      <formula>IF(RIGHT(TEXT(AQ558,"0.#"),1)=".",TRUE,FALSE)</formula>
    </cfRule>
  </conditionalFormatting>
  <conditionalFormatting sqref="AQ556">
    <cfRule type="expression" dxfId="2475" priority="1297">
      <formula>IF(RIGHT(TEXT(AQ556,"0.#"),1)=".",FALSE,TRUE)</formula>
    </cfRule>
    <cfRule type="expression" dxfId="2474" priority="1298">
      <formula>IF(RIGHT(TEXT(AQ556,"0.#"),1)=".",TRUE,FALSE)</formula>
    </cfRule>
  </conditionalFormatting>
  <conditionalFormatting sqref="AE561">
    <cfRule type="expression" dxfId="2473" priority="1295">
      <formula>IF(RIGHT(TEXT(AE561,"0.#"),1)=".",FALSE,TRUE)</formula>
    </cfRule>
    <cfRule type="expression" dxfId="2472" priority="1296">
      <formula>IF(RIGHT(TEXT(AE561,"0.#"),1)=".",TRUE,FALSE)</formula>
    </cfRule>
  </conditionalFormatting>
  <conditionalFormatting sqref="AE562">
    <cfRule type="expression" dxfId="2471" priority="1293">
      <formula>IF(RIGHT(TEXT(AE562,"0.#"),1)=".",FALSE,TRUE)</formula>
    </cfRule>
    <cfRule type="expression" dxfId="2470" priority="1294">
      <formula>IF(RIGHT(TEXT(AE562,"0.#"),1)=".",TRUE,FALSE)</formula>
    </cfRule>
  </conditionalFormatting>
  <conditionalFormatting sqref="AE563">
    <cfRule type="expression" dxfId="2469" priority="1291">
      <formula>IF(RIGHT(TEXT(AE563,"0.#"),1)=".",FALSE,TRUE)</formula>
    </cfRule>
    <cfRule type="expression" dxfId="2468" priority="1292">
      <formula>IF(RIGHT(TEXT(AE563,"0.#"),1)=".",TRUE,FALSE)</formula>
    </cfRule>
  </conditionalFormatting>
  <conditionalFormatting sqref="AL1102:AO1131">
    <cfRule type="expression" dxfId="2467" priority="2947">
      <formula>IF(AND(AL1102&gt;=0, RIGHT(TEXT(AL1102,"0.#"),1)&lt;&gt;"."),TRUE,FALSE)</formula>
    </cfRule>
    <cfRule type="expression" dxfId="2466" priority="2948">
      <formula>IF(AND(AL1102&gt;=0, RIGHT(TEXT(AL1102,"0.#"),1)="."),TRUE,FALSE)</formula>
    </cfRule>
    <cfRule type="expression" dxfId="2465" priority="2949">
      <formula>IF(AND(AL1102&lt;0, RIGHT(TEXT(AL1102,"0.#"),1)&lt;&gt;"."),TRUE,FALSE)</formula>
    </cfRule>
    <cfRule type="expression" dxfId="2464" priority="2950">
      <formula>IF(AND(AL1102&lt;0, RIGHT(TEXT(AL1102,"0.#"),1)="."),TRUE,FALSE)</formula>
    </cfRule>
  </conditionalFormatting>
  <conditionalFormatting sqref="Y1102:Y1131">
    <cfRule type="expression" dxfId="2463" priority="2945">
      <formula>IF(RIGHT(TEXT(Y1102,"0.#"),1)=".",FALSE,TRUE)</formula>
    </cfRule>
    <cfRule type="expression" dxfId="2462" priority="2946">
      <formula>IF(RIGHT(TEXT(Y1102,"0.#"),1)=".",TRUE,FALSE)</formula>
    </cfRule>
  </conditionalFormatting>
  <conditionalFormatting sqref="AQ553">
    <cfRule type="expression" dxfId="2461" priority="1329">
      <formula>IF(RIGHT(TEXT(AQ553,"0.#"),1)=".",FALSE,TRUE)</formula>
    </cfRule>
    <cfRule type="expression" dxfId="2460" priority="1330">
      <formula>IF(RIGHT(TEXT(AQ553,"0.#"),1)=".",TRUE,FALSE)</formula>
    </cfRule>
  </conditionalFormatting>
  <conditionalFormatting sqref="AU552">
    <cfRule type="expression" dxfId="2459" priority="1341">
      <formula>IF(RIGHT(TEXT(AU552,"0.#"),1)=".",FALSE,TRUE)</formula>
    </cfRule>
    <cfRule type="expression" dxfId="2458" priority="1342">
      <formula>IF(RIGHT(TEXT(AU552,"0.#"),1)=".",TRUE,FALSE)</formula>
    </cfRule>
  </conditionalFormatting>
  <conditionalFormatting sqref="AE552">
    <cfRule type="expression" dxfId="2457" priority="1353">
      <formula>IF(RIGHT(TEXT(AE552,"0.#"),1)=".",FALSE,TRUE)</formula>
    </cfRule>
    <cfRule type="expression" dxfId="2456" priority="1354">
      <formula>IF(RIGHT(TEXT(AE552,"0.#"),1)=".",TRUE,FALSE)</formula>
    </cfRule>
  </conditionalFormatting>
  <conditionalFormatting sqref="AQ548">
    <cfRule type="expression" dxfId="2455" priority="1359">
      <formula>IF(RIGHT(TEXT(AQ548,"0.#"),1)=".",FALSE,TRUE)</formula>
    </cfRule>
    <cfRule type="expression" dxfId="2454" priority="1360">
      <formula>IF(RIGHT(TEXT(AQ548,"0.#"),1)=".",TRUE,FALSE)</formula>
    </cfRule>
  </conditionalFormatting>
  <conditionalFormatting sqref="AL838:AO838">
    <cfRule type="expression" dxfId="2453" priority="2899">
      <formula>IF(AND(AL838&gt;=0, RIGHT(TEXT(AL838,"0.#"),1)&lt;&gt;"."),TRUE,FALSE)</formula>
    </cfRule>
    <cfRule type="expression" dxfId="2452" priority="2900">
      <formula>IF(AND(AL838&gt;=0, RIGHT(TEXT(AL838,"0.#"),1)="."),TRUE,FALSE)</formula>
    </cfRule>
    <cfRule type="expression" dxfId="2451" priority="2901">
      <formula>IF(AND(AL838&lt;0, RIGHT(TEXT(AL838,"0.#"),1)&lt;&gt;"."),TRUE,FALSE)</formula>
    </cfRule>
    <cfRule type="expression" dxfId="2450" priority="2902">
      <formula>IF(AND(AL838&lt;0, RIGHT(TEXT(AL838,"0.#"),1)="."),TRUE,FALSE)</formula>
    </cfRule>
  </conditionalFormatting>
  <conditionalFormatting sqref="Y838">
    <cfRule type="expression" dxfId="2449" priority="2897">
      <formula>IF(RIGHT(TEXT(Y838,"0.#"),1)=".",FALSE,TRUE)</formula>
    </cfRule>
    <cfRule type="expression" dxfId="2448" priority="2898">
      <formula>IF(RIGHT(TEXT(Y838,"0.#"),1)=".",TRUE,FALSE)</formula>
    </cfRule>
  </conditionalFormatting>
  <conditionalFormatting sqref="AE492">
    <cfRule type="expression" dxfId="2447" priority="1685">
      <formula>IF(RIGHT(TEXT(AE492,"0.#"),1)=".",FALSE,TRUE)</formula>
    </cfRule>
    <cfRule type="expression" dxfId="2446" priority="1686">
      <formula>IF(RIGHT(TEXT(AE492,"0.#"),1)=".",TRUE,FALSE)</formula>
    </cfRule>
  </conditionalFormatting>
  <conditionalFormatting sqref="AE493">
    <cfRule type="expression" dxfId="2445" priority="1683">
      <formula>IF(RIGHT(TEXT(AE493,"0.#"),1)=".",FALSE,TRUE)</formula>
    </cfRule>
    <cfRule type="expression" dxfId="2444" priority="1684">
      <formula>IF(RIGHT(TEXT(AE493,"0.#"),1)=".",TRUE,FALSE)</formula>
    </cfRule>
  </conditionalFormatting>
  <conditionalFormatting sqref="AE494">
    <cfRule type="expression" dxfId="2443" priority="1681">
      <formula>IF(RIGHT(TEXT(AE494,"0.#"),1)=".",FALSE,TRUE)</formula>
    </cfRule>
    <cfRule type="expression" dxfId="2442" priority="1682">
      <formula>IF(RIGHT(TEXT(AE494,"0.#"),1)=".",TRUE,FALSE)</formula>
    </cfRule>
  </conditionalFormatting>
  <conditionalFormatting sqref="AQ493">
    <cfRule type="expression" dxfId="2441" priority="1661">
      <formula>IF(RIGHT(TEXT(AQ493,"0.#"),1)=".",FALSE,TRUE)</formula>
    </cfRule>
    <cfRule type="expression" dxfId="2440" priority="1662">
      <formula>IF(RIGHT(TEXT(AQ493,"0.#"),1)=".",TRUE,FALSE)</formula>
    </cfRule>
  </conditionalFormatting>
  <conditionalFormatting sqref="AQ494">
    <cfRule type="expression" dxfId="2439" priority="1659">
      <formula>IF(RIGHT(TEXT(AQ494,"0.#"),1)=".",FALSE,TRUE)</formula>
    </cfRule>
    <cfRule type="expression" dxfId="2438" priority="1660">
      <formula>IF(RIGHT(TEXT(AQ494,"0.#"),1)=".",TRUE,FALSE)</formula>
    </cfRule>
  </conditionalFormatting>
  <conditionalFormatting sqref="AQ492">
    <cfRule type="expression" dxfId="2437" priority="1657">
      <formula>IF(RIGHT(TEXT(AQ492,"0.#"),1)=".",FALSE,TRUE)</formula>
    </cfRule>
    <cfRule type="expression" dxfId="2436" priority="1658">
      <formula>IF(RIGHT(TEXT(AQ492,"0.#"),1)=".",TRUE,FALSE)</formula>
    </cfRule>
  </conditionalFormatting>
  <conditionalFormatting sqref="AU494">
    <cfRule type="expression" dxfId="2435" priority="1669">
      <formula>IF(RIGHT(TEXT(AU494,"0.#"),1)=".",FALSE,TRUE)</formula>
    </cfRule>
    <cfRule type="expression" dxfId="2434" priority="1670">
      <formula>IF(RIGHT(TEXT(AU494,"0.#"),1)=".",TRUE,FALSE)</formula>
    </cfRule>
  </conditionalFormatting>
  <conditionalFormatting sqref="AU492">
    <cfRule type="expression" dxfId="2433" priority="1673">
      <formula>IF(RIGHT(TEXT(AU492,"0.#"),1)=".",FALSE,TRUE)</formula>
    </cfRule>
    <cfRule type="expression" dxfId="2432" priority="1674">
      <formula>IF(RIGHT(TEXT(AU492,"0.#"),1)=".",TRUE,FALSE)</formula>
    </cfRule>
  </conditionalFormatting>
  <conditionalFormatting sqref="AU493">
    <cfRule type="expression" dxfId="2431" priority="1671">
      <formula>IF(RIGHT(TEXT(AU493,"0.#"),1)=".",FALSE,TRUE)</formula>
    </cfRule>
    <cfRule type="expression" dxfId="2430" priority="1672">
      <formula>IF(RIGHT(TEXT(AU493,"0.#"),1)=".",TRUE,FALSE)</formula>
    </cfRule>
  </conditionalFormatting>
  <conditionalFormatting sqref="AU583">
    <cfRule type="expression" dxfId="2429" priority="1189">
      <formula>IF(RIGHT(TEXT(AU583,"0.#"),1)=".",FALSE,TRUE)</formula>
    </cfRule>
    <cfRule type="expression" dxfId="2428" priority="1190">
      <formula>IF(RIGHT(TEXT(AU583,"0.#"),1)=".",TRUE,FALSE)</formula>
    </cfRule>
  </conditionalFormatting>
  <conditionalFormatting sqref="AU582">
    <cfRule type="expression" dxfId="2427" priority="1191">
      <formula>IF(RIGHT(TEXT(AU582,"0.#"),1)=".",FALSE,TRUE)</formula>
    </cfRule>
    <cfRule type="expression" dxfId="2426" priority="1192">
      <formula>IF(RIGHT(TEXT(AU582,"0.#"),1)=".",TRUE,FALSE)</formula>
    </cfRule>
  </conditionalFormatting>
  <conditionalFormatting sqref="AE499">
    <cfRule type="expression" dxfId="2425" priority="1651">
      <formula>IF(RIGHT(TEXT(AE499,"0.#"),1)=".",FALSE,TRUE)</formula>
    </cfRule>
    <cfRule type="expression" dxfId="2424" priority="1652">
      <formula>IF(RIGHT(TEXT(AE499,"0.#"),1)=".",TRUE,FALSE)</formula>
    </cfRule>
  </conditionalFormatting>
  <conditionalFormatting sqref="AE497">
    <cfRule type="expression" dxfId="2423" priority="1655">
      <formula>IF(RIGHT(TEXT(AE497,"0.#"),1)=".",FALSE,TRUE)</formula>
    </cfRule>
    <cfRule type="expression" dxfId="2422" priority="1656">
      <formula>IF(RIGHT(TEXT(AE497,"0.#"),1)=".",TRUE,FALSE)</formula>
    </cfRule>
  </conditionalFormatting>
  <conditionalFormatting sqref="AE498">
    <cfRule type="expression" dxfId="2421" priority="1653">
      <formula>IF(RIGHT(TEXT(AE498,"0.#"),1)=".",FALSE,TRUE)</formula>
    </cfRule>
    <cfRule type="expression" dxfId="2420" priority="1654">
      <formula>IF(RIGHT(TEXT(AE498,"0.#"),1)=".",TRUE,FALSE)</formula>
    </cfRule>
  </conditionalFormatting>
  <conditionalFormatting sqref="AU499">
    <cfRule type="expression" dxfId="2419" priority="1639">
      <formula>IF(RIGHT(TEXT(AU499,"0.#"),1)=".",FALSE,TRUE)</formula>
    </cfRule>
    <cfRule type="expression" dxfId="2418" priority="1640">
      <formula>IF(RIGHT(TEXT(AU499,"0.#"),1)=".",TRUE,FALSE)</formula>
    </cfRule>
  </conditionalFormatting>
  <conditionalFormatting sqref="AU497">
    <cfRule type="expression" dxfId="2417" priority="1643">
      <formula>IF(RIGHT(TEXT(AU497,"0.#"),1)=".",FALSE,TRUE)</formula>
    </cfRule>
    <cfRule type="expression" dxfId="2416" priority="1644">
      <formula>IF(RIGHT(TEXT(AU497,"0.#"),1)=".",TRUE,FALSE)</formula>
    </cfRule>
  </conditionalFormatting>
  <conditionalFormatting sqref="AU498">
    <cfRule type="expression" dxfId="2415" priority="1641">
      <formula>IF(RIGHT(TEXT(AU498,"0.#"),1)=".",FALSE,TRUE)</formula>
    </cfRule>
    <cfRule type="expression" dxfId="2414" priority="1642">
      <formula>IF(RIGHT(TEXT(AU498,"0.#"),1)=".",TRUE,FALSE)</formula>
    </cfRule>
  </conditionalFormatting>
  <conditionalFormatting sqref="AQ497">
    <cfRule type="expression" dxfId="2413" priority="1627">
      <formula>IF(RIGHT(TEXT(AQ497,"0.#"),1)=".",FALSE,TRUE)</formula>
    </cfRule>
    <cfRule type="expression" dxfId="2412" priority="1628">
      <formula>IF(RIGHT(TEXT(AQ497,"0.#"),1)=".",TRUE,FALSE)</formula>
    </cfRule>
  </conditionalFormatting>
  <conditionalFormatting sqref="AQ498">
    <cfRule type="expression" dxfId="2411" priority="1631">
      <formula>IF(RIGHT(TEXT(AQ498,"0.#"),1)=".",FALSE,TRUE)</formula>
    </cfRule>
    <cfRule type="expression" dxfId="2410" priority="1632">
      <formula>IF(RIGHT(TEXT(AQ498,"0.#"),1)=".",TRUE,FALSE)</formula>
    </cfRule>
  </conditionalFormatting>
  <conditionalFormatting sqref="AQ499">
    <cfRule type="expression" dxfId="2409" priority="1629">
      <formula>IF(RIGHT(TEXT(AQ499,"0.#"),1)=".",FALSE,TRUE)</formula>
    </cfRule>
    <cfRule type="expression" dxfId="2408" priority="1630">
      <formula>IF(RIGHT(TEXT(AQ499,"0.#"),1)=".",TRUE,FALSE)</formula>
    </cfRule>
  </conditionalFormatting>
  <conditionalFormatting sqref="AE504">
    <cfRule type="expression" dxfId="2407" priority="1621">
      <formula>IF(RIGHT(TEXT(AE504,"0.#"),1)=".",FALSE,TRUE)</formula>
    </cfRule>
    <cfRule type="expression" dxfId="2406" priority="1622">
      <formula>IF(RIGHT(TEXT(AE504,"0.#"),1)=".",TRUE,FALSE)</formula>
    </cfRule>
  </conditionalFormatting>
  <conditionalFormatting sqref="AE502">
    <cfRule type="expression" dxfId="2405" priority="1625">
      <formula>IF(RIGHT(TEXT(AE502,"0.#"),1)=".",FALSE,TRUE)</formula>
    </cfRule>
    <cfRule type="expression" dxfId="2404" priority="1626">
      <formula>IF(RIGHT(TEXT(AE502,"0.#"),1)=".",TRUE,FALSE)</formula>
    </cfRule>
  </conditionalFormatting>
  <conditionalFormatting sqref="AE503">
    <cfRule type="expression" dxfId="2403" priority="1623">
      <formula>IF(RIGHT(TEXT(AE503,"0.#"),1)=".",FALSE,TRUE)</formula>
    </cfRule>
    <cfRule type="expression" dxfId="2402" priority="1624">
      <formula>IF(RIGHT(TEXT(AE503,"0.#"),1)=".",TRUE,FALSE)</formula>
    </cfRule>
  </conditionalFormatting>
  <conditionalFormatting sqref="AU504">
    <cfRule type="expression" dxfId="2401" priority="1609">
      <formula>IF(RIGHT(TEXT(AU504,"0.#"),1)=".",FALSE,TRUE)</formula>
    </cfRule>
    <cfRule type="expression" dxfId="2400" priority="1610">
      <formula>IF(RIGHT(TEXT(AU504,"0.#"),1)=".",TRUE,FALSE)</formula>
    </cfRule>
  </conditionalFormatting>
  <conditionalFormatting sqref="AU502">
    <cfRule type="expression" dxfId="2399" priority="1613">
      <formula>IF(RIGHT(TEXT(AU502,"0.#"),1)=".",FALSE,TRUE)</formula>
    </cfRule>
    <cfRule type="expression" dxfId="2398" priority="1614">
      <formula>IF(RIGHT(TEXT(AU502,"0.#"),1)=".",TRUE,FALSE)</formula>
    </cfRule>
  </conditionalFormatting>
  <conditionalFormatting sqref="AU503">
    <cfRule type="expression" dxfId="2397" priority="1611">
      <formula>IF(RIGHT(TEXT(AU503,"0.#"),1)=".",FALSE,TRUE)</formula>
    </cfRule>
    <cfRule type="expression" dxfId="2396" priority="1612">
      <formula>IF(RIGHT(TEXT(AU503,"0.#"),1)=".",TRUE,FALSE)</formula>
    </cfRule>
  </conditionalFormatting>
  <conditionalFormatting sqref="AQ502">
    <cfRule type="expression" dxfId="2395" priority="1597">
      <formula>IF(RIGHT(TEXT(AQ502,"0.#"),1)=".",FALSE,TRUE)</formula>
    </cfRule>
    <cfRule type="expression" dxfId="2394" priority="1598">
      <formula>IF(RIGHT(TEXT(AQ502,"0.#"),1)=".",TRUE,FALSE)</formula>
    </cfRule>
  </conditionalFormatting>
  <conditionalFormatting sqref="AQ503">
    <cfRule type="expression" dxfId="2393" priority="1601">
      <formula>IF(RIGHT(TEXT(AQ503,"0.#"),1)=".",FALSE,TRUE)</formula>
    </cfRule>
    <cfRule type="expression" dxfId="2392" priority="1602">
      <formula>IF(RIGHT(TEXT(AQ503,"0.#"),1)=".",TRUE,FALSE)</formula>
    </cfRule>
  </conditionalFormatting>
  <conditionalFormatting sqref="AQ504">
    <cfRule type="expression" dxfId="2391" priority="1599">
      <formula>IF(RIGHT(TEXT(AQ504,"0.#"),1)=".",FALSE,TRUE)</formula>
    </cfRule>
    <cfRule type="expression" dxfId="2390" priority="1600">
      <formula>IF(RIGHT(TEXT(AQ504,"0.#"),1)=".",TRUE,FALSE)</formula>
    </cfRule>
  </conditionalFormatting>
  <conditionalFormatting sqref="AE509">
    <cfRule type="expression" dxfId="2389" priority="1591">
      <formula>IF(RIGHT(TEXT(AE509,"0.#"),1)=".",FALSE,TRUE)</formula>
    </cfRule>
    <cfRule type="expression" dxfId="2388" priority="1592">
      <formula>IF(RIGHT(TEXT(AE509,"0.#"),1)=".",TRUE,FALSE)</formula>
    </cfRule>
  </conditionalFormatting>
  <conditionalFormatting sqref="AE507">
    <cfRule type="expression" dxfId="2387" priority="1595">
      <formula>IF(RIGHT(TEXT(AE507,"0.#"),1)=".",FALSE,TRUE)</formula>
    </cfRule>
    <cfRule type="expression" dxfId="2386" priority="1596">
      <formula>IF(RIGHT(TEXT(AE507,"0.#"),1)=".",TRUE,FALSE)</formula>
    </cfRule>
  </conditionalFormatting>
  <conditionalFormatting sqref="AE508">
    <cfRule type="expression" dxfId="2385" priority="1593">
      <formula>IF(RIGHT(TEXT(AE508,"0.#"),1)=".",FALSE,TRUE)</formula>
    </cfRule>
    <cfRule type="expression" dxfId="2384" priority="1594">
      <formula>IF(RIGHT(TEXT(AE508,"0.#"),1)=".",TRUE,FALSE)</formula>
    </cfRule>
  </conditionalFormatting>
  <conditionalFormatting sqref="AU509">
    <cfRule type="expression" dxfId="2383" priority="1579">
      <formula>IF(RIGHT(TEXT(AU509,"0.#"),1)=".",FALSE,TRUE)</formula>
    </cfRule>
    <cfRule type="expression" dxfId="2382" priority="1580">
      <formula>IF(RIGHT(TEXT(AU509,"0.#"),1)=".",TRUE,FALSE)</formula>
    </cfRule>
  </conditionalFormatting>
  <conditionalFormatting sqref="AU507">
    <cfRule type="expression" dxfId="2381" priority="1583">
      <formula>IF(RIGHT(TEXT(AU507,"0.#"),1)=".",FALSE,TRUE)</formula>
    </cfRule>
    <cfRule type="expression" dxfId="2380" priority="1584">
      <formula>IF(RIGHT(TEXT(AU507,"0.#"),1)=".",TRUE,FALSE)</formula>
    </cfRule>
  </conditionalFormatting>
  <conditionalFormatting sqref="AU508">
    <cfRule type="expression" dxfId="2379" priority="1581">
      <formula>IF(RIGHT(TEXT(AU508,"0.#"),1)=".",FALSE,TRUE)</formula>
    </cfRule>
    <cfRule type="expression" dxfId="2378" priority="1582">
      <formula>IF(RIGHT(TEXT(AU508,"0.#"),1)=".",TRUE,FALSE)</formula>
    </cfRule>
  </conditionalFormatting>
  <conditionalFormatting sqref="AQ507">
    <cfRule type="expression" dxfId="2377" priority="1567">
      <formula>IF(RIGHT(TEXT(AQ507,"0.#"),1)=".",FALSE,TRUE)</formula>
    </cfRule>
    <cfRule type="expression" dxfId="2376" priority="1568">
      <formula>IF(RIGHT(TEXT(AQ507,"0.#"),1)=".",TRUE,FALSE)</formula>
    </cfRule>
  </conditionalFormatting>
  <conditionalFormatting sqref="AQ508">
    <cfRule type="expression" dxfId="2375" priority="1571">
      <formula>IF(RIGHT(TEXT(AQ508,"0.#"),1)=".",FALSE,TRUE)</formula>
    </cfRule>
    <cfRule type="expression" dxfId="2374" priority="1572">
      <formula>IF(RIGHT(TEXT(AQ508,"0.#"),1)=".",TRUE,FALSE)</formula>
    </cfRule>
  </conditionalFormatting>
  <conditionalFormatting sqref="AQ509">
    <cfRule type="expression" dxfId="2373" priority="1569">
      <formula>IF(RIGHT(TEXT(AQ509,"0.#"),1)=".",FALSE,TRUE)</formula>
    </cfRule>
    <cfRule type="expression" dxfId="2372" priority="1570">
      <formula>IF(RIGHT(TEXT(AQ509,"0.#"),1)=".",TRUE,FALSE)</formula>
    </cfRule>
  </conditionalFormatting>
  <conditionalFormatting sqref="AE465">
    <cfRule type="expression" dxfId="2371" priority="1861">
      <formula>IF(RIGHT(TEXT(AE465,"0.#"),1)=".",FALSE,TRUE)</formula>
    </cfRule>
    <cfRule type="expression" dxfId="2370" priority="1862">
      <formula>IF(RIGHT(TEXT(AE465,"0.#"),1)=".",TRUE,FALSE)</formula>
    </cfRule>
  </conditionalFormatting>
  <conditionalFormatting sqref="AE463">
    <cfRule type="expression" dxfId="2369" priority="1865">
      <formula>IF(RIGHT(TEXT(AE463,"0.#"),1)=".",FALSE,TRUE)</formula>
    </cfRule>
    <cfRule type="expression" dxfId="2368" priority="1866">
      <formula>IF(RIGHT(TEXT(AE463,"0.#"),1)=".",TRUE,FALSE)</formula>
    </cfRule>
  </conditionalFormatting>
  <conditionalFormatting sqref="AE464">
    <cfRule type="expression" dxfId="2367" priority="1863">
      <formula>IF(RIGHT(TEXT(AE464,"0.#"),1)=".",FALSE,TRUE)</formula>
    </cfRule>
    <cfRule type="expression" dxfId="2366" priority="1864">
      <formula>IF(RIGHT(TEXT(AE464,"0.#"),1)=".",TRUE,FALSE)</formula>
    </cfRule>
  </conditionalFormatting>
  <conditionalFormatting sqref="AM465">
    <cfRule type="expression" dxfId="2365" priority="1855">
      <formula>IF(RIGHT(TEXT(AM465,"0.#"),1)=".",FALSE,TRUE)</formula>
    </cfRule>
    <cfRule type="expression" dxfId="2364" priority="1856">
      <formula>IF(RIGHT(TEXT(AM465,"0.#"),1)=".",TRUE,FALSE)</formula>
    </cfRule>
  </conditionalFormatting>
  <conditionalFormatting sqref="AM463">
    <cfRule type="expression" dxfId="2363" priority="1859">
      <formula>IF(RIGHT(TEXT(AM463,"0.#"),1)=".",FALSE,TRUE)</formula>
    </cfRule>
    <cfRule type="expression" dxfId="2362" priority="1860">
      <formula>IF(RIGHT(TEXT(AM463,"0.#"),1)=".",TRUE,FALSE)</formula>
    </cfRule>
  </conditionalFormatting>
  <conditionalFormatting sqref="AM464">
    <cfRule type="expression" dxfId="2361" priority="1857">
      <formula>IF(RIGHT(TEXT(AM464,"0.#"),1)=".",FALSE,TRUE)</formula>
    </cfRule>
    <cfRule type="expression" dxfId="2360" priority="1858">
      <formula>IF(RIGHT(TEXT(AM464,"0.#"),1)=".",TRUE,FALSE)</formula>
    </cfRule>
  </conditionalFormatting>
  <conditionalFormatting sqref="AU465">
    <cfRule type="expression" dxfId="2359" priority="1849">
      <formula>IF(RIGHT(TEXT(AU465,"0.#"),1)=".",FALSE,TRUE)</formula>
    </cfRule>
    <cfRule type="expression" dxfId="2358" priority="1850">
      <formula>IF(RIGHT(TEXT(AU465,"0.#"),1)=".",TRUE,FALSE)</formula>
    </cfRule>
  </conditionalFormatting>
  <conditionalFormatting sqref="AU463">
    <cfRule type="expression" dxfId="2357" priority="1853">
      <formula>IF(RIGHT(TEXT(AU463,"0.#"),1)=".",FALSE,TRUE)</formula>
    </cfRule>
    <cfRule type="expression" dxfId="2356" priority="1854">
      <formula>IF(RIGHT(TEXT(AU463,"0.#"),1)=".",TRUE,FALSE)</formula>
    </cfRule>
  </conditionalFormatting>
  <conditionalFormatting sqref="AU464">
    <cfRule type="expression" dxfId="2355" priority="1851">
      <formula>IF(RIGHT(TEXT(AU464,"0.#"),1)=".",FALSE,TRUE)</formula>
    </cfRule>
    <cfRule type="expression" dxfId="2354" priority="1852">
      <formula>IF(RIGHT(TEXT(AU464,"0.#"),1)=".",TRUE,FALSE)</formula>
    </cfRule>
  </conditionalFormatting>
  <conditionalFormatting sqref="AI465">
    <cfRule type="expression" dxfId="2353" priority="1843">
      <formula>IF(RIGHT(TEXT(AI465,"0.#"),1)=".",FALSE,TRUE)</formula>
    </cfRule>
    <cfRule type="expression" dxfId="2352" priority="1844">
      <formula>IF(RIGHT(TEXT(AI465,"0.#"),1)=".",TRUE,FALSE)</formula>
    </cfRule>
  </conditionalFormatting>
  <conditionalFormatting sqref="AI463">
    <cfRule type="expression" dxfId="2351" priority="1847">
      <formula>IF(RIGHT(TEXT(AI463,"0.#"),1)=".",FALSE,TRUE)</formula>
    </cfRule>
    <cfRule type="expression" dxfId="2350" priority="1848">
      <formula>IF(RIGHT(TEXT(AI463,"0.#"),1)=".",TRUE,FALSE)</formula>
    </cfRule>
  </conditionalFormatting>
  <conditionalFormatting sqref="AI464">
    <cfRule type="expression" dxfId="2349" priority="1845">
      <formula>IF(RIGHT(TEXT(AI464,"0.#"),1)=".",FALSE,TRUE)</formula>
    </cfRule>
    <cfRule type="expression" dxfId="2348" priority="1846">
      <formula>IF(RIGHT(TEXT(AI464,"0.#"),1)=".",TRUE,FALSE)</formula>
    </cfRule>
  </conditionalFormatting>
  <conditionalFormatting sqref="AQ463">
    <cfRule type="expression" dxfId="2347" priority="1837">
      <formula>IF(RIGHT(TEXT(AQ463,"0.#"),1)=".",FALSE,TRUE)</formula>
    </cfRule>
    <cfRule type="expression" dxfId="2346" priority="1838">
      <formula>IF(RIGHT(TEXT(AQ463,"0.#"),1)=".",TRUE,FALSE)</formula>
    </cfRule>
  </conditionalFormatting>
  <conditionalFormatting sqref="AQ464">
    <cfRule type="expression" dxfId="2345" priority="1841">
      <formula>IF(RIGHT(TEXT(AQ464,"0.#"),1)=".",FALSE,TRUE)</formula>
    </cfRule>
    <cfRule type="expression" dxfId="2344" priority="1842">
      <formula>IF(RIGHT(TEXT(AQ464,"0.#"),1)=".",TRUE,FALSE)</formula>
    </cfRule>
  </conditionalFormatting>
  <conditionalFormatting sqref="AQ465">
    <cfRule type="expression" dxfId="2343" priority="1839">
      <formula>IF(RIGHT(TEXT(AQ465,"0.#"),1)=".",FALSE,TRUE)</formula>
    </cfRule>
    <cfRule type="expression" dxfId="2342" priority="1840">
      <formula>IF(RIGHT(TEXT(AQ465,"0.#"),1)=".",TRUE,FALSE)</formula>
    </cfRule>
  </conditionalFormatting>
  <conditionalFormatting sqref="AE470">
    <cfRule type="expression" dxfId="2341" priority="1831">
      <formula>IF(RIGHT(TEXT(AE470,"0.#"),1)=".",FALSE,TRUE)</formula>
    </cfRule>
    <cfRule type="expression" dxfId="2340" priority="1832">
      <formula>IF(RIGHT(TEXT(AE470,"0.#"),1)=".",TRUE,FALSE)</formula>
    </cfRule>
  </conditionalFormatting>
  <conditionalFormatting sqref="AE468">
    <cfRule type="expression" dxfId="2339" priority="1835">
      <formula>IF(RIGHT(TEXT(AE468,"0.#"),1)=".",FALSE,TRUE)</formula>
    </cfRule>
    <cfRule type="expression" dxfId="2338" priority="1836">
      <formula>IF(RIGHT(TEXT(AE468,"0.#"),1)=".",TRUE,FALSE)</formula>
    </cfRule>
  </conditionalFormatting>
  <conditionalFormatting sqref="AE469">
    <cfRule type="expression" dxfId="2337" priority="1833">
      <formula>IF(RIGHT(TEXT(AE469,"0.#"),1)=".",FALSE,TRUE)</formula>
    </cfRule>
    <cfRule type="expression" dxfId="2336" priority="1834">
      <formula>IF(RIGHT(TEXT(AE469,"0.#"),1)=".",TRUE,FALSE)</formula>
    </cfRule>
  </conditionalFormatting>
  <conditionalFormatting sqref="AM470">
    <cfRule type="expression" dxfId="2335" priority="1825">
      <formula>IF(RIGHT(TEXT(AM470,"0.#"),1)=".",FALSE,TRUE)</formula>
    </cfRule>
    <cfRule type="expression" dxfId="2334" priority="1826">
      <formula>IF(RIGHT(TEXT(AM470,"0.#"),1)=".",TRUE,FALSE)</formula>
    </cfRule>
  </conditionalFormatting>
  <conditionalFormatting sqref="AM468">
    <cfRule type="expression" dxfId="2333" priority="1829">
      <formula>IF(RIGHT(TEXT(AM468,"0.#"),1)=".",FALSE,TRUE)</formula>
    </cfRule>
    <cfRule type="expression" dxfId="2332" priority="1830">
      <formula>IF(RIGHT(TEXT(AM468,"0.#"),1)=".",TRUE,FALSE)</formula>
    </cfRule>
  </conditionalFormatting>
  <conditionalFormatting sqref="AM469">
    <cfRule type="expression" dxfId="2331" priority="1827">
      <formula>IF(RIGHT(TEXT(AM469,"0.#"),1)=".",FALSE,TRUE)</formula>
    </cfRule>
    <cfRule type="expression" dxfId="2330" priority="1828">
      <formula>IF(RIGHT(TEXT(AM469,"0.#"),1)=".",TRUE,FALSE)</formula>
    </cfRule>
  </conditionalFormatting>
  <conditionalFormatting sqref="AU470">
    <cfRule type="expression" dxfId="2329" priority="1819">
      <formula>IF(RIGHT(TEXT(AU470,"0.#"),1)=".",FALSE,TRUE)</formula>
    </cfRule>
    <cfRule type="expression" dxfId="2328" priority="1820">
      <formula>IF(RIGHT(TEXT(AU470,"0.#"),1)=".",TRUE,FALSE)</formula>
    </cfRule>
  </conditionalFormatting>
  <conditionalFormatting sqref="AU468">
    <cfRule type="expression" dxfId="2327" priority="1823">
      <formula>IF(RIGHT(TEXT(AU468,"0.#"),1)=".",FALSE,TRUE)</formula>
    </cfRule>
    <cfRule type="expression" dxfId="2326" priority="1824">
      <formula>IF(RIGHT(TEXT(AU468,"0.#"),1)=".",TRUE,FALSE)</formula>
    </cfRule>
  </conditionalFormatting>
  <conditionalFormatting sqref="AU469">
    <cfRule type="expression" dxfId="2325" priority="1821">
      <formula>IF(RIGHT(TEXT(AU469,"0.#"),1)=".",FALSE,TRUE)</formula>
    </cfRule>
    <cfRule type="expression" dxfId="2324" priority="1822">
      <formula>IF(RIGHT(TEXT(AU469,"0.#"),1)=".",TRUE,FALSE)</formula>
    </cfRule>
  </conditionalFormatting>
  <conditionalFormatting sqref="AI470">
    <cfRule type="expression" dxfId="2323" priority="1813">
      <formula>IF(RIGHT(TEXT(AI470,"0.#"),1)=".",FALSE,TRUE)</formula>
    </cfRule>
    <cfRule type="expression" dxfId="2322" priority="1814">
      <formula>IF(RIGHT(TEXT(AI470,"0.#"),1)=".",TRUE,FALSE)</formula>
    </cfRule>
  </conditionalFormatting>
  <conditionalFormatting sqref="AI468">
    <cfRule type="expression" dxfId="2321" priority="1817">
      <formula>IF(RIGHT(TEXT(AI468,"0.#"),1)=".",FALSE,TRUE)</formula>
    </cfRule>
    <cfRule type="expression" dxfId="2320" priority="1818">
      <formula>IF(RIGHT(TEXT(AI468,"0.#"),1)=".",TRUE,FALSE)</formula>
    </cfRule>
  </conditionalFormatting>
  <conditionalFormatting sqref="AI469">
    <cfRule type="expression" dxfId="2319" priority="1815">
      <formula>IF(RIGHT(TEXT(AI469,"0.#"),1)=".",FALSE,TRUE)</formula>
    </cfRule>
    <cfRule type="expression" dxfId="2318" priority="1816">
      <formula>IF(RIGHT(TEXT(AI469,"0.#"),1)=".",TRUE,FALSE)</formula>
    </cfRule>
  </conditionalFormatting>
  <conditionalFormatting sqref="AQ468">
    <cfRule type="expression" dxfId="2317" priority="1807">
      <formula>IF(RIGHT(TEXT(AQ468,"0.#"),1)=".",FALSE,TRUE)</formula>
    </cfRule>
    <cfRule type="expression" dxfId="2316" priority="1808">
      <formula>IF(RIGHT(TEXT(AQ468,"0.#"),1)=".",TRUE,FALSE)</formula>
    </cfRule>
  </conditionalFormatting>
  <conditionalFormatting sqref="AQ469">
    <cfRule type="expression" dxfId="2315" priority="1811">
      <formula>IF(RIGHT(TEXT(AQ469,"0.#"),1)=".",FALSE,TRUE)</formula>
    </cfRule>
    <cfRule type="expression" dxfId="2314" priority="1812">
      <formula>IF(RIGHT(TEXT(AQ469,"0.#"),1)=".",TRUE,FALSE)</formula>
    </cfRule>
  </conditionalFormatting>
  <conditionalFormatting sqref="AQ470">
    <cfRule type="expression" dxfId="2313" priority="1809">
      <formula>IF(RIGHT(TEXT(AQ470,"0.#"),1)=".",FALSE,TRUE)</formula>
    </cfRule>
    <cfRule type="expression" dxfId="2312" priority="1810">
      <formula>IF(RIGHT(TEXT(AQ470,"0.#"),1)=".",TRUE,FALSE)</formula>
    </cfRule>
  </conditionalFormatting>
  <conditionalFormatting sqref="AE475">
    <cfRule type="expression" dxfId="2311" priority="1801">
      <formula>IF(RIGHT(TEXT(AE475,"0.#"),1)=".",FALSE,TRUE)</formula>
    </cfRule>
    <cfRule type="expression" dxfId="2310" priority="1802">
      <formula>IF(RIGHT(TEXT(AE475,"0.#"),1)=".",TRUE,FALSE)</formula>
    </cfRule>
  </conditionalFormatting>
  <conditionalFormatting sqref="AE473">
    <cfRule type="expression" dxfId="2309" priority="1805">
      <formula>IF(RIGHT(TEXT(AE473,"0.#"),1)=".",FALSE,TRUE)</formula>
    </cfRule>
    <cfRule type="expression" dxfId="2308" priority="1806">
      <formula>IF(RIGHT(TEXT(AE473,"0.#"),1)=".",TRUE,FALSE)</formula>
    </cfRule>
  </conditionalFormatting>
  <conditionalFormatting sqref="AE474">
    <cfRule type="expression" dxfId="2307" priority="1803">
      <formula>IF(RIGHT(TEXT(AE474,"0.#"),1)=".",FALSE,TRUE)</formula>
    </cfRule>
    <cfRule type="expression" dxfId="2306" priority="1804">
      <formula>IF(RIGHT(TEXT(AE474,"0.#"),1)=".",TRUE,FALSE)</formula>
    </cfRule>
  </conditionalFormatting>
  <conditionalFormatting sqref="AM475">
    <cfRule type="expression" dxfId="2305" priority="1795">
      <formula>IF(RIGHT(TEXT(AM475,"0.#"),1)=".",FALSE,TRUE)</formula>
    </cfRule>
    <cfRule type="expression" dxfId="2304" priority="1796">
      <formula>IF(RIGHT(TEXT(AM475,"0.#"),1)=".",TRUE,FALSE)</formula>
    </cfRule>
  </conditionalFormatting>
  <conditionalFormatting sqref="AM473">
    <cfRule type="expression" dxfId="2303" priority="1799">
      <formula>IF(RIGHT(TEXT(AM473,"0.#"),1)=".",FALSE,TRUE)</formula>
    </cfRule>
    <cfRule type="expression" dxfId="2302" priority="1800">
      <formula>IF(RIGHT(TEXT(AM473,"0.#"),1)=".",TRUE,FALSE)</formula>
    </cfRule>
  </conditionalFormatting>
  <conditionalFormatting sqref="AM474">
    <cfRule type="expression" dxfId="2301" priority="1797">
      <formula>IF(RIGHT(TEXT(AM474,"0.#"),1)=".",FALSE,TRUE)</formula>
    </cfRule>
    <cfRule type="expression" dxfId="2300" priority="1798">
      <formula>IF(RIGHT(TEXT(AM474,"0.#"),1)=".",TRUE,FALSE)</formula>
    </cfRule>
  </conditionalFormatting>
  <conditionalFormatting sqref="AU475">
    <cfRule type="expression" dxfId="2299" priority="1789">
      <formula>IF(RIGHT(TEXT(AU475,"0.#"),1)=".",FALSE,TRUE)</formula>
    </cfRule>
    <cfRule type="expression" dxfId="2298" priority="1790">
      <formula>IF(RIGHT(TEXT(AU475,"0.#"),1)=".",TRUE,FALSE)</formula>
    </cfRule>
  </conditionalFormatting>
  <conditionalFormatting sqref="AU473">
    <cfRule type="expression" dxfId="2297" priority="1793">
      <formula>IF(RIGHT(TEXT(AU473,"0.#"),1)=".",FALSE,TRUE)</formula>
    </cfRule>
    <cfRule type="expression" dxfId="2296" priority="1794">
      <formula>IF(RIGHT(TEXT(AU473,"0.#"),1)=".",TRUE,FALSE)</formula>
    </cfRule>
  </conditionalFormatting>
  <conditionalFormatting sqref="AU474">
    <cfRule type="expression" dxfId="2295" priority="1791">
      <formula>IF(RIGHT(TEXT(AU474,"0.#"),1)=".",FALSE,TRUE)</formula>
    </cfRule>
    <cfRule type="expression" dxfId="2294" priority="1792">
      <formula>IF(RIGHT(TEXT(AU474,"0.#"),1)=".",TRUE,FALSE)</formula>
    </cfRule>
  </conditionalFormatting>
  <conditionalFormatting sqref="AI475">
    <cfRule type="expression" dxfId="2293" priority="1783">
      <formula>IF(RIGHT(TEXT(AI475,"0.#"),1)=".",FALSE,TRUE)</formula>
    </cfRule>
    <cfRule type="expression" dxfId="2292" priority="1784">
      <formula>IF(RIGHT(TEXT(AI475,"0.#"),1)=".",TRUE,FALSE)</formula>
    </cfRule>
  </conditionalFormatting>
  <conditionalFormatting sqref="AI473">
    <cfRule type="expression" dxfId="2291" priority="1787">
      <formula>IF(RIGHT(TEXT(AI473,"0.#"),1)=".",FALSE,TRUE)</formula>
    </cfRule>
    <cfRule type="expression" dxfId="2290" priority="1788">
      <formula>IF(RIGHT(TEXT(AI473,"0.#"),1)=".",TRUE,FALSE)</formula>
    </cfRule>
  </conditionalFormatting>
  <conditionalFormatting sqref="AI474">
    <cfRule type="expression" dxfId="2289" priority="1785">
      <formula>IF(RIGHT(TEXT(AI474,"0.#"),1)=".",FALSE,TRUE)</formula>
    </cfRule>
    <cfRule type="expression" dxfId="2288" priority="1786">
      <formula>IF(RIGHT(TEXT(AI474,"0.#"),1)=".",TRUE,FALSE)</formula>
    </cfRule>
  </conditionalFormatting>
  <conditionalFormatting sqref="AQ473">
    <cfRule type="expression" dxfId="2287" priority="1777">
      <formula>IF(RIGHT(TEXT(AQ473,"0.#"),1)=".",FALSE,TRUE)</formula>
    </cfRule>
    <cfRule type="expression" dxfId="2286" priority="1778">
      <formula>IF(RIGHT(TEXT(AQ473,"0.#"),1)=".",TRUE,FALSE)</formula>
    </cfRule>
  </conditionalFormatting>
  <conditionalFormatting sqref="AQ474">
    <cfRule type="expression" dxfId="2285" priority="1781">
      <formula>IF(RIGHT(TEXT(AQ474,"0.#"),1)=".",FALSE,TRUE)</formula>
    </cfRule>
    <cfRule type="expression" dxfId="2284" priority="1782">
      <formula>IF(RIGHT(TEXT(AQ474,"0.#"),1)=".",TRUE,FALSE)</formula>
    </cfRule>
  </conditionalFormatting>
  <conditionalFormatting sqref="AQ475">
    <cfRule type="expression" dxfId="2283" priority="1779">
      <formula>IF(RIGHT(TEXT(AQ475,"0.#"),1)=".",FALSE,TRUE)</formula>
    </cfRule>
    <cfRule type="expression" dxfId="2282" priority="1780">
      <formula>IF(RIGHT(TEXT(AQ475,"0.#"),1)=".",TRUE,FALSE)</formula>
    </cfRule>
  </conditionalFormatting>
  <conditionalFormatting sqref="AE480">
    <cfRule type="expression" dxfId="2281" priority="1771">
      <formula>IF(RIGHT(TEXT(AE480,"0.#"),1)=".",FALSE,TRUE)</formula>
    </cfRule>
    <cfRule type="expression" dxfId="2280" priority="1772">
      <formula>IF(RIGHT(TEXT(AE480,"0.#"),1)=".",TRUE,FALSE)</formula>
    </cfRule>
  </conditionalFormatting>
  <conditionalFormatting sqref="AE478">
    <cfRule type="expression" dxfId="2279" priority="1775">
      <formula>IF(RIGHT(TEXT(AE478,"0.#"),1)=".",FALSE,TRUE)</formula>
    </cfRule>
    <cfRule type="expression" dxfId="2278" priority="1776">
      <formula>IF(RIGHT(TEXT(AE478,"0.#"),1)=".",TRUE,FALSE)</formula>
    </cfRule>
  </conditionalFormatting>
  <conditionalFormatting sqref="AE479">
    <cfRule type="expression" dxfId="2277" priority="1773">
      <formula>IF(RIGHT(TEXT(AE479,"0.#"),1)=".",FALSE,TRUE)</formula>
    </cfRule>
    <cfRule type="expression" dxfId="2276" priority="1774">
      <formula>IF(RIGHT(TEXT(AE479,"0.#"),1)=".",TRUE,FALSE)</formula>
    </cfRule>
  </conditionalFormatting>
  <conditionalFormatting sqref="AM480">
    <cfRule type="expression" dxfId="2275" priority="1765">
      <formula>IF(RIGHT(TEXT(AM480,"0.#"),1)=".",FALSE,TRUE)</formula>
    </cfRule>
    <cfRule type="expression" dxfId="2274" priority="1766">
      <formula>IF(RIGHT(TEXT(AM480,"0.#"),1)=".",TRUE,FALSE)</formula>
    </cfRule>
  </conditionalFormatting>
  <conditionalFormatting sqref="AM478">
    <cfRule type="expression" dxfId="2273" priority="1769">
      <formula>IF(RIGHT(TEXT(AM478,"0.#"),1)=".",FALSE,TRUE)</formula>
    </cfRule>
    <cfRule type="expression" dxfId="2272" priority="1770">
      <formula>IF(RIGHT(TEXT(AM478,"0.#"),1)=".",TRUE,FALSE)</formula>
    </cfRule>
  </conditionalFormatting>
  <conditionalFormatting sqref="AM479">
    <cfRule type="expression" dxfId="2271" priority="1767">
      <formula>IF(RIGHT(TEXT(AM479,"0.#"),1)=".",FALSE,TRUE)</formula>
    </cfRule>
    <cfRule type="expression" dxfId="2270" priority="1768">
      <formula>IF(RIGHT(TEXT(AM479,"0.#"),1)=".",TRUE,FALSE)</formula>
    </cfRule>
  </conditionalFormatting>
  <conditionalFormatting sqref="AU480">
    <cfRule type="expression" dxfId="2269" priority="1759">
      <formula>IF(RIGHT(TEXT(AU480,"0.#"),1)=".",FALSE,TRUE)</formula>
    </cfRule>
    <cfRule type="expression" dxfId="2268" priority="1760">
      <formula>IF(RIGHT(TEXT(AU480,"0.#"),1)=".",TRUE,FALSE)</formula>
    </cfRule>
  </conditionalFormatting>
  <conditionalFormatting sqref="AU478">
    <cfRule type="expression" dxfId="2267" priority="1763">
      <formula>IF(RIGHT(TEXT(AU478,"0.#"),1)=".",FALSE,TRUE)</formula>
    </cfRule>
    <cfRule type="expression" dxfId="2266" priority="1764">
      <formula>IF(RIGHT(TEXT(AU478,"0.#"),1)=".",TRUE,FALSE)</formula>
    </cfRule>
  </conditionalFormatting>
  <conditionalFormatting sqref="AU479">
    <cfRule type="expression" dxfId="2265" priority="1761">
      <formula>IF(RIGHT(TEXT(AU479,"0.#"),1)=".",FALSE,TRUE)</formula>
    </cfRule>
    <cfRule type="expression" dxfId="2264" priority="1762">
      <formula>IF(RIGHT(TEXT(AU479,"0.#"),1)=".",TRUE,FALSE)</formula>
    </cfRule>
  </conditionalFormatting>
  <conditionalFormatting sqref="AI480">
    <cfRule type="expression" dxfId="2263" priority="1753">
      <formula>IF(RIGHT(TEXT(AI480,"0.#"),1)=".",FALSE,TRUE)</formula>
    </cfRule>
    <cfRule type="expression" dxfId="2262" priority="1754">
      <formula>IF(RIGHT(TEXT(AI480,"0.#"),1)=".",TRUE,FALSE)</formula>
    </cfRule>
  </conditionalFormatting>
  <conditionalFormatting sqref="AI478">
    <cfRule type="expression" dxfId="2261" priority="1757">
      <formula>IF(RIGHT(TEXT(AI478,"0.#"),1)=".",FALSE,TRUE)</formula>
    </cfRule>
    <cfRule type="expression" dxfId="2260" priority="1758">
      <formula>IF(RIGHT(TEXT(AI478,"0.#"),1)=".",TRUE,FALSE)</formula>
    </cfRule>
  </conditionalFormatting>
  <conditionalFormatting sqref="AI479">
    <cfRule type="expression" dxfId="2259" priority="1755">
      <formula>IF(RIGHT(TEXT(AI479,"0.#"),1)=".",FALSE,TRUE)</formula>
    </cfRule>
    <cfRule type="expression" dxfId="2258" priority="1756">
      <formula>IF(RIGHT(TEXT(AI479,"0.#"),1)=".",TRUE,FALSE)</formula>
    </cfRule>
  </conditionalFormatting>
  <conditionalFormatting sqref="AQ478">
    <cfRule type="expression" dxfId="2257" priority="1747">
      <formula>IF(RIGHT(TEXT(AQ478,"0.#"),1)=".",FALSE,TRUE)</formula>
    </cfRule>
    <cfRule type="expression" dxfId="2256" priority="1748">
      <formula>IF(RIGHT(TEXT(AQ478,"0.#"),1)=".",TRUE,FALSE)</formula>
    </cfRule>
  </conditionalFormatting>
  <conditionalFormatting sqref="AQ479">
    <cfRule type="expression" dxfId="2255" priority="1751">
      <formula>IF(RIGHT(TEXT(AQ479,"0.#"),1)=".",FALSE,TRUE)</formula>
    </cfRule>
    <cfRule type="expression" dxfId="2254" priority="1752">
      <formula>IF(RIGHT(TEXT(AQ479,"0.#"),1)=".",TRUE,FALSE)</formula>
    </cfRule>
  </conditionalFormatting>
  <conditionalFormatting sqref="AQ480">
    <cfRule type="expression" dxfId="2253" priority="1749">
      <formula>IF(RIGHT(TEXT(AQ480,"0.#"),1)=".",FALSE,TRUE)</formula>
    </cfRule>
    <cfRule type="expression" dxfId="2252" priority="1750">
      <formula>IF(RIGHT(TEXT(AQ480,"0.#"),1)=".",TRUE,FALSE)</formula>
    </cfRule>
  </conditionalFormatting>
  <conditionalFormatting sqref="AM47">
    <cfRule type="expression" dxfId="2251" priority="2041">
      <formula>IF(RIGHT(TEXT(AM47,"0.#"),1)=".",FALSE,TRUE)</formula>
    </cfRule>
    <cfRule type="expression" dxfId="2250" priority="2042">
      <formula>IF(RIGHT(TEXT(AM47,"0.#"),1)=".",TRUE,FALSE)</formula>
    </cfRule>
  </conditionalFormatting>
  <conditionalFormatting sqref="AI46">
    <cfRule type="expression" dxfId="2249" priority="2045">
      <formula>IF(RIGHT(TEXT(AI46,"0.#"),1)=".",FALSE,TRUE)</formula>
    </cfRule>
    <cfRule type="expression" dxfId="2248" priority="2046">
      <formula>IF(RIGHT(TEXT(AI46,"0.#"),1)=".",TRUE,FALSE)</formula>
    </cfRule>
  </conditionalFormatting>
  <conditionalFormatting sqref="AM46">
    <cfRule type="expression" dxfId="2247" priority="2043">
      <formula>IF(RIGHT(TEXT(AM46,"0.#"),1)=".",FALSE,TRUE)</formula>
    </cfRule>
    <cfRule type="expression" dxfId="2246" priority="2044">
      <formula>IF(RIGHT(TEXT(AM46,"0.#"),1)=".",TRUE,FALSE)</formula>
    </cfRule>
  </conditionalFormatting>
  <conditionalFormatting sqref="AU46:AU48">
    <cfRule type="expression" dxfId="2245" priority="2035">
      <formula>IF(RIGHT(TEXT(AU46,"0.#"),1)=".",FALSE,TRUE)</formula>
    </cfRule>
    <cfRule type="expression" dxfId="2244" priority="2036">
      <formula>IF(RIGHT(TEXT(AU46,"0.#"),1)=".",TRUE,FALSE)</formula>
    </cfRule>
  </conditionalFormatting>
  <conditionalFormatting sqref="AM48">
    <cfRule type="expression" dxfId="2243" priority="2039">
      <formula>IF(RIGHT(TEXT(AM48,"0.#"),1)=".",FALSE,TRUE)</formula>
    </cfRule>
    <cfRule type="expression" dxfId="2242" priority="2040">
      <formula>IF(RIGHT(TEXT(AM48,"0.#"),1)=".",TRUE,FALSE)</formula>
    </cfRule>
  </conditionalFormatting>
  <conditionalFormatting sqref="AQ46:AQ48">
    <cfRule type="expression" dxfId="2241" priority="2037">
      <formula>IF(RIGHT(TEXT(AQ46,"0.#"),1)=".",FALSE,TRUE)</formula>
    </cfRule>
    <cfRule type="expression" dxfId="2240" priority="2038">
      <formula>IF(RIGHT(TEXT(AQ46,"0.#"),1)=".",TRUE,FALSE)</formula>
    </cfRule>
  </conditionalFormatting>
  <conditionalFormatting sqref="AE146:AE147 AI146:AI147 AM146:AM147 AQ146:AQ147 AU146:AU147">
    <cfRule type="expression" dxfId="2239" priority="2029">
      <formula>IF(RIGHT(TEXT(AE146,"0.#"),1)=".",FALSE,TRUE)</formula>
    </cfRule>
    <cfRule type="expression" dxfId="2238" priority="2030">
      <formula>IF(RIGHT(TEXT(AE146,"0.#"),1)=".",TRUE,FALSE)</formula>
    </cfRule>
  </conditionalFormatting>
  <conditionalFormatting sqref="AM138:AM139 AQ138:AQ139 AU138:AU139">
    <cfRule type="expression" dxfId="2237" priority="2033">
      <formula>IF(RIGHT(TEXT(AM138,"0.#"),1)=".",FALSE,TRUE)</formula>
    </cfRule>
    <cfRule type="expression" dxfId="2236" priority="2034">
      <formula>IF(RIGHT(TEXT(AM138,"0.#"),1)=".",TRUE,FALSE)</formula>
    </cfRule>
  </conditionalFormatting>
  <conditionalFormatting sqref="AM142:AM143 AQ142:AQ143 AU142:AU143">
    <cfRule type="expression" dxfId="2235" priority="2031">
      <formula>IF(RIGHT(TEXT(AM142,"0.#"),1)=".",FALSE,TRUE)</formula>
    </cfRule>
    <cfRule type="expression" dxfId="2234" priority="2032">
      <formula>IF(RIGHT(TEXT(AM142,"0.#"),1)=".",TRUE,FALSE)</formula>
    </cfRule>
  </conditionalFormatting>
  <conditionalFormatting sqref="AE198:AE199 AI198:AI199 AM198:AM199 AQ198:AQ199 AU198:AU199">
    <cfRule type="expression" dxfId="2233" priority="2023">
      <formula>IF(RIGHT(TEXT(AE198,"0.#"),1)=".",FALSE,TRUE)</formula>
    </cfRule>
    <cfRule type="expression" dxfId="2232" priority="2024">
      <formula>IF(RIGHT(TEXT(AE198,"0.#"),1)=".",TRUE,FALSE)</formula>
    </cfRule>
  </conditionalFormatting>
  <conditionalFormatting sqref="AE150:AE151 AI150:AI151 AM150:AM151 AQ150:AQ151 AU150:AU151">
    <cfRule type="expression" dxfId="2231" priority="2027">
      <formula>IF(RIGHT(TEXT(AE150,"0.#"),1)=".",FALSE,TRUE)</formula>
    </cfRule>
    <cfRule type="expression" dxfId="2230" priority="2028">
      <formula>IF(RIGHT(TEXT(AE150,"0.#"),1)=".",TRUE,FALSE)</formula>
    </cfRule>
  </conditionalFormatting>
  <conditionalFormatting sqref="AE194:AE195 AI194:AI195 AM194:AM195 AQ194:AQ195 AU194:AU195">
    <cfRule type="expression" dxfId="2229" priority="2025">
      <formula>IF(RIGHT(TEXT(AE194,"0.#"),1)=".",FALSE,TRUE)</formula>
    </cfRule>
    <cfRule type="expression" dxfId="2228" priority="2026">
      <formula>IF(RIGHT(TEXT(AE194,"0.#"),1)=".",TRUE,FALSE)</formula>
    </cfRule>
  </conditionalFormatting>
  <conditionalFormatting sqref="AE210:AE211 AI210:AI211 AM210:AM211 AQ210:AQ211 AU210:AU211">
    <cfRule type="expression" dxfId="2227" priority="2017">
      <formula>IF(RIGHT(TEXT(AE210,"0.#"),1)=".",FALSE,TRUE)</formula>
    </cfRule>
    <cfRule type="expression" dxfId="2226" priority="2018">
      <formula>IF(RIGHT(TEXT(AE210,"0.#"),1)=".",TRUE,FALSE)</formula>
    </cfRule>
  </conditionalFormatting>
  <conditionalFormatting sqref="AE202:AE203 AI202:AI203 AM202:AM203 AQ202:AQ203 AU202:AU203">
    <cfRule type="expression" dxfId="2225" priority="2021">
      <formula>IF(RIGHT(TEXT(AE202,"0.#"),1)=".",FALSE,TRUE)</formula>
    </cfRule>
    <cfRule type="expression" dxfId="2224" priority="2022">
      <formula>IF(RIGHT(TEXT(AE202,"0.#"),1)=".",TRUE,FALSE)</formula>
    </cfRule>
  </conditionalFormatting>
  <conditionalFormatting sqref="AE206:AE207 AI206:AI207 AM206:AM207 AQ206:AQ207 AU206:AU207">
    <cfRule type="expression" dxfId="2223" priority="2019">
      <formula>IF(RIGHT(TEXT(AE206,"0.#"),1)=".",FALSE,TRUE)</formula>
    </cfRule>
    <cfRule type="expression" dxfId="2222" priority="2020">
      <formula>IF(RIGHT(TEXT(AE206,"0.#"),1)=".",TRUE,FALSE)</formula>
    </cfRule>
  </conditionalFormatting>
  <conditionalFormatting sqref="AE262:AE263 AI262:AI263 AM262:AM263 AQ262:AQ263 AU262:AU263">
    <cfRule type="expression" dxfId="2221" priority="2011">
      <formula>IF(RIGHT(TEXT(AE262,"0.#"),1)=".",FALSE,TRUE)</formula>
    </cfRule>
    <cfRule type="expression" dxfId="2220" priority="2012">
      <formula>IF(RIGHT(TEXT(AE262,"0.#"),1)=".",TRUE,FALSE)</formula>
    </cfRule>
  </conditionalFormatting>
  <conditionalFormatting sqref="AE254:AE255 AI254:AI255 AM254:AM255 AQ254:AQ255 AU254:AU255">
    <cfRule type="expression" dxfId="2219" priority="2015">
      <formula>IF(RIGHT(TEXT(AE254,"0.#"),1)=".",FALSE,TRUE)</formula>
    </cfRule>
    <cfRule type="expression" dxfId="2218" priority="2016">
      <formula>IF(RIGHT(TEXT(AE254,"0.#"),1)=".",TRUE,FALSE)</formula>
    </cfRule>
  </conditionalFormatting>
  <conditionalFormatting sqref="AE258:AE259 AI258:AI259 AM258:AM259 AQ258:AQ259 AU258:AU259">
    <cfRule type="expression" dxfId="2217" priority="2013">
      <formula>IF(RIGHT(TEXT(AE258,"0.#"),1)=".",FALSE,TRUE)</formula>
    </cfRule>
    <cfRule type="expression" dxfId="2216" priority="2014">
      <formula>IF(RIGHT(TEXT(AE258,"0.#"),1)=".",TRUE,FALSE)</formula>
    </cfRule>
  </conditionalFormatting>
  <conditionalFormatting sqref="AE314:AE315 AI314:AI315 AM314:AM315 AQ314:AQ315 AU314:AU315">
    <cfRule type="expression" dxfId="2215" priority="2005">
      <formula>IF(RIGHT(TEXT(AE314,"0.#"),1)=".",FALSE,TRUE)</formula>
    </cfRule>
    <cfRule type="expression" dxfId="2214" priority="2006">
      <formula>IF(RIGHT(TEXT(AE314,"0.#"),1)=".",TRUE,FALSE)</formula>
    </cfRule>
  </conditionalFormatting>
  <conditionalFormatting sqref="AE266:AE267 AI266:AI267 AM266:AM267 AQ266:AQ267 AU266:AU267">
    <cfRule type="expression" dxfId="2213" priority="2009">
      <formula>IF(RIGHT(TEXT(AE266,"0.#"),1)=".",FALSE,TRUE)</formula>
    </cfRule>
    <cfRule type="expression" dxfId="2212" priority="2010">
      <formula>IF(RIGHT(TEXT(AE266,"0.#"),1)=".",TRUE,FALSE)</formula>
    </cfRule>
  </conditionalFormatting>
  <conditionalFormatting sqref="AE270:AE271 AI270:AI271 AM270:AM271 AQ270:AQ271 AU270:AU271">
    <cfRule type="expression" dxfId="2211" priority="2007">
      <formula>IF(RIGHT(TEXT(AE270,"0.#"),1)=".",FALSE,TRUE)</formula>
    </cfRule>
    <cfRule type="expression" dxfId="2210" priority="2008">
      <formula>IF(RIGHT(TEXT(AE270,"0.#"),1)=".",TRUE,FALSE)</formula>
    </cfRule>
  </conditionalFormatting>
  <conditionalFormatting sqref="AE326:AE327 AI326:AI327 AM326:AM327 AQ326:AQ327 AU326:AU327">
    <cfRule type="expression" dxfId="2209" priority="1999">
      <formula>IF(RIGHT(TEXT(AE326,"0.#"),1)=".",FALSE,TRUE)</formula>
    </cfRule>
    <cfRule type="expression" dxfId="2208" priority="2000">
      <formula>IF(RIGHT(TEXT(AE326,"0.#"),1)=".",TRUE,FALSE)</formula>
    </cfRule>
  </conditionalFormatting>
  <conditionalFormatting sqref="AE318:AE319 AI318:AI319 AM318:AM319 AQ318:AQ319 AU318:AU319">
    <cfRule type="expression" dxfId="2207" priority="2003">
      <formula>IF(RIGHT(TEXT(AE318,"0.#"),1)=".",FALSE,TRUE)</formula>
    </cfRule>
    <cfRule type="expression" dxfId="2206" priority="2004">
      <formula>IF(RIGHT(TEXT(AE318,"0.#"),1)=".",TRUE,FALSE)</formula>
    </cfRule>
  </conditionalFormatting>
  <conditionalFormatting sqref="AE322:AE323 AI322:AI323 AM322:AM323 AQ322:AQ323 AU322:AU323">
    <cfRule type="expression" dxfId="2205" priority="2001">
      <formula>IF(RIGHT(TEXT(AE322,"0.#"),1)=".",FALSE,TRUE)</formula>
    </cfRule>
    <cfRule type="expression" dxfId="2204" priority="2002">
      <formula>IF(RIGHT(TEXT(AE322,"0.#"),1)=".",TRUE,FALSE)</formula>
    </cfRule>
  </conditionalFormatting>
  <conditionalFormatting sqref="AE378:AE379 AI378:AI379 AM378:AM379 AQ378:AQ379 AU378:AU379">
    <cfRule type="expression" dxfId="2203" priority="1993">
      <formula>IF(RIGHT(TEXT(AE378,"0.#"),1)=".",FALSE,TRUE)</formula>
    </cfRule>
    <cfRule type="expression" dxfId="2202" priority="1994">
      <formula>IF(RIGHT(TEXT(AE378,"0.#"),1)=".",TRUE,FALSE)</formula>
    </cfRule>
  </conditionalFormatting>
  <conditionalFormatting sqref="AE330:AE331 AI330:AI331 AM330:AM331 AQ330:AQ331 AU330:AU331">
    <cfRule type="expression" dxfId="2201" priority="1997">
      <formula>IF(RIGHT(TEXT(AE330,"0.#"),1)=".",FALSE,TRUE)</formula>
    </cfRule>
    <cfRule type="expression" dxfId="2200" priority="1998">
      <formula>IF(RIGHT(TEXT(AE330,"0.#"),1)=".",TRUE,FALSE)</formula>
    </cfRule>
  </conditionalFormatting>
  <conditionalFormatting sqref="AE374:AE375 AI374:AI375 AM374:AM375 AQ374:AQ375 AU374:AU375">
    <cfRule type="expression" dxfId="2199" priority="1995">
      <formula>IF(RIGHT(TEXT(AE374,"0.#"),1)=".",FALSE,TRUE)</formula>
    </cfRule>
    <cfRule type="expression" dxfId="2198" priority="1996">
      <formula>IF(RIGHT(TEXT(AE374,"0.#"),1)=".",TRUE,FALSE)</formula>
    </cfRule>
  </conditionalFormatting>
  <conditionalFormatting sqref="AE390:AE391 AI390:AI391 AM390:AM391 AQ390:AQ391 AU390:AU391">
    <cfRule type="expression" dxfId="2197" priority="1987">
      <formula>IF(RIGHT(TEXT(AE390,"0.#"),1)=".",FALSE,TRUE)</formula>
    </cfRule>
    <cfRule type="expression" dxfId="2196" priority="1988">
      <formula>IF(RIGHT(TEXT(AE390,"0.#"),1)=".",TRUE,FALSE)</formula>
    </cfRule>
  </conditionalFormatting>
  <conditionalFormatting sqref="AE382:AE383 AI382:AI383 AM382:AM383 AQ382:AQ383 AU382:AU383">
    <cfRule type="expression" dxfId="2195" priority="1991">
      <formula>IF(RIGHT(TEXT(AE382,"0.#"),1)=".",FALSE,TRUE)</formula>
    </cfRule>
    <cfRule type="expression" dxfId="2194" priority="1992">
      <formula>IF(RIGHT(TEXT(AE382,"0.#"),1)=".",TRUE,FALSE)</formula>
    </cfRule>
  </conditionalFormatting>
  <conditionalFormatting sqref="AE386:AE387 AI386:AI387 AM386:AM387 AQ386:AQ387 AU386:AU387">
    <cfRule type="expression" dxfId="2193" priority="1989">
      <formula>IF(RIGHT(TEXT(AE386,"0.#"),1)=".",FALSE,TRUE)</formula>
    </cfRule>
    <cfRule type="expression" dxfId="2192" priority="1990">
      <formula>IF(RIGHT(TEXT(AE386,"0.#"),1)=".",TRUE,FALSE)</formula>
    </cfRule>
  </conditionalFormatting>
  <conditionalFormatting sqref="AE440">
    <cfRule type="expression" dxfId="2191" priority="1981">
      <formula>IF(RIGHT(TEXT(AE440,"0.#"),1)=".",FALSE,TRUE)</formula>
    </cfRule>
    <cfRule type="expression" dxfId="2190" priority="1982">
      <formula>IF(RIGHT(TEXT(AE440,"0.#"),1)=".",TRUE,FALSE)</formula>
    </cfRule>
  </conditionalFormatting>
  <conditionalFormatting sqref="AE438">
    <cfRule type="expression" dxfId="2189" priority="1985">
      <formula>IF(RIGHT(TEXT(AE438,"0.#"),1)=".",FALSE,TRUE)</formula>
    </cfRule>
    <cfRule type="expression" dxfId="2188" priority="1986">
      <formula>IF(RIGHT(TEXT(AE438,"0.#"),1)=".",TRUE,FALSE)</formula>
    </cfRule>
  </conditionalFormatting>
  <conditionalFormatting sqref="AE439">
    <cfRule type="expression" dxfId="2187" priority="1983">
      <formula>IF(RIGHT(TEXT(AE439,"0.#"),1)=".",FALSE,TRUE)</formula>
    </cfRule>
    <cfRule type="expression" dxfId="2186" priority="1984">
      <formula>IF(RIGHT(TEXT(AE439,"0.#"),1)=".",TRUE,FALSE)</formula>
    </cfRule>
  </conditionalFormatting>
  <conditionalFormatting sqref="AM440">
    <cfRule type="expression" dxfId="2185" priority="1975">
      <formula>IF(RIGHT(TEXT(AM440,"0.#"),1)=".",FALSE,TRUE)</formula>
    </cfRule>
    <cfRule type="expression" dxfId="2184" priority="1976">
      <formula>IF(RIGHT(TEXT(AM440,"0.#"),1)=".",TRUE,FALSE)</formula>
    </cfRule>
  </conditionalFormatting>
  <conditionalFormatting sqref="AM438">
    <cfRule type="expression" dxfId="2183" priority="1979">
      <formula>IF(RIGHT(TEXT(AM438,"0.#"),1)=".",FALSE,TRUE)</formula>
    </cfRule>
    <cfRule type="expression" dxfId="2182" priority="1980">
      <formula>IF(RIGHT(TEXT(AM438,"0.#"),1)=".",TRUE,FALSE)</formula>
    </cfRule>
  </conditionalFormatting>
  <conditionalFormatting sqref="AM439">
    <cfRule type="expression" dxfId="2181" priority="1977">
      <formula>IF(RIGHT(TEXT(AM439,"0.#"),1)=".",FALSE,TRUE)</formula>
    </cfRule>
    <cfRule type="expression" dxfId="2180" priority="1978">
      <formula>IF(RIGHT(TEXT(AM439,"0.#"),1)=".",TRUE,FALSE)</formula>
    </cfRule>
  </conditionalFormatting>
  <conditionalFormatting sqref="AU440">
    <cfRule type="expression" dxfId="2179" priority="1969">
      <formula>IF(RIGHT(TEXT(AU440,"0.#"),1)=".",FALSE,TRUE)</formula>
    </cfRule>
    <cfRule type="expression" dxfId="2178" priority="1970">
      <formula>IF(RIGHT(TEXT(AU440,"0.#"),1)=".",TRUE,FALSE)</formula>
    </cfRule>
  </conditionalFormatting>
  <conditionalFormatting sqref="AU438">
    <cfRule type="expression" dxfId="2177" priority="1973">
      <formula>IF(RIGHT(TEXT(AU438,"0.#"),1)=".",FALSE,TRUE)</formula>
    </cfRule>
    <cfRule type="expression" dxfId="2176" priority="1974">
      <formula>IF(RIGHT(TEXT(AU438,"0.#"),1)=".",TRUE,FALSE)</formula>
    </cfRule>
  </conditionalFormatting>
  <conditionalFormatting sqref="AU439">
    <cfRule type="expression" dxfId="2175" priority="1971">
      <formula>IF(RIGHT(TEXT(AU439,"0.#"),1)=".",FALSE,TRUE)</formula>
    </cfRule>
    <cfRule type="expression" dxfId="2174" priority="1972">
      <formula>IF(RIGHT(TEXT(AU439,"0.#"),1)=".",TRUE,FALSE)</formula>
    </cfRule>
  </conditionalFormatting>
  <conditionalFormatting sqref="AI440">
    <cfRule type="expression" dxfId="2173" priority="1963">
      <formula>IF(RIGHT(TEXT(AI440,"0.#"),1)=".",FALSE,TRUE)</formula>
    </cfRule>
    <cfRule type="expression" dxfId="2172" priority="1964">
      <formula>IF(RIGHT(TEXT(AI440,"0.#"),1)=".",TRUE,FALSE)</formula>
    </cfRule>
  </conditionalFormatting>
  <conditionalFormatting sqref="AI438">
    <cfRule type="expression" dxfId="2171" priority="1967">
      <formula>IF(RIGHT(TEXT(AI438,"0.#"),1)=".",FALSE,TRUE)</formula>
    </cfRule>
    <cfRule type="expression" dxfId="2170" priority="1968">
      <formula>IF(RIGHT(TEXT(AI438,"0.#"),1)=".",TRUE,FALSE)</formula>
    </cfRule>
  </conditionalFormatting>
  <conditionalFormatting sqref="AI439">
    <cfRule type="expression" dxfId="2169" priority="1965">
      <formula>IF(RIGHT(TEXT(AI439,"0.#"),1)=".",FALSE,TRUE)</formula>
    </cfRule>
    <cfRule type="expression" dxfId="2168" priority="1966">
      <formula>IF(RIGHT(TEXT(AI439,"0.#"),1)=".",TRUE,FALSE)</formula>
    </cfRule>
  </conditionalFormatting>
  <conditionalFormatting sqref="AQ438">
    <cfRule type="expression" dxfId="2167" priority="1957">
      <formula>IF(RIGHT(TEXT(AQ438,"0.#"),1)=".",FALSE,TRUE)</formula>
    </cfRule>
    <cfRule type="expression" dxfId="2166" priority="1958">
      <formula>IF(RIGHT(TEXT(AQ438,"0.#"),1)=".",TRUE,FALSE)</formula>
    </cfRule>
  </conditionalFormatting>
  <conditionalFormatting sqref="AQ439">
    <cfRule type="expression" dxfId="2165" priority="1961">
      <formula>IF(RIGHT(TEXT(AQ439,"0.#"),1)=".",FALSE,TRUE)</formula>
    </cfRule>
    <cfRule type="expression" dxfId="2164" priority="1962">
      <formula>IF(RIGHT(TEXT(AQ439,"0.#"),1)=".",TRUE,FALSE)</formula>
    </cfRule>
  </conditionalFormatting>
  <conditionalFormatting sqref="AQ440">
    <cfRule type="expression" dxfId="2163" priority="1959">
      <formula>IF(RIGHT(TEXT(AQ440,"0.#"),1)=".",FALSE,TRUE)</formula>
    </cfRule>
    <cfRule type="expression" dxfId="2162" priority="1960">
      <formula>IF(RIGHT(TEXT(AQ440,"0.#"),1)=".",TRUE,FALSE)</formula>
    </cfRule>
  </conditionalFormatting>
  <conditionalFormatting sqref="AE445">
    <cfRule type="expression" dxfId="2161" priority="1951">
      <formula>IF(RIGHT(TEXT(AE445,"0.#"),1)=".",FALSE,TRUE)</formula>
    </cfRule>
    <cfRule type="expression" dxfId="2160" priority="1952">
      <formula>IF(RIGHT(TEXT(AE445,"0.#"),1)=".",TRUE,FALSE)</formula>
    </cfRule>
  </conditionalFormatting>
  <conditionalFormatting sqref="AE443">
    <cfRule type="expression" dxfId="2159" priority="1955">
      <formula>IF(RIGHT(TEXT(AE443,"0.#"),1)=".",FALSE,TRUE)</formula>
    </cfRule>
    <cfRule type="expression" dxfId="2158" priority="1956">
      <formula>IF(RIGHT(TEXT(AE443,"0.#"),1)=".",TRUE,FALSE)</formula>
    </cfRule>
  </conditionalFormatting>
  <conditionalFormatting sqref="AE444">
    <cfRule type="expression" dxfId="2157" priority="1953">
      <formula>IF(RIGHT(TEXT(AE444,"0.#"),1)=".",FALSE,TRUE)</formula>
    </cfRule>
    <cfRule type="expression" dxfId="2156" priority="1954">
      <formula>IF(RIGHT(TEXT(AE444,"0.#"),1)=".",TRUE,FALSE)</formula>
    </cfRule>
  </conditionalFormatting>
  <conditionalFormatting sqref="AM445">
    <cfRule type="expression" dxfId="2155" priority="1945">
      <formula>IF(RIGHT(TEXT(AM445,"0.#"),1)=".",FALSE,TRUE)</formula>
    </cfRule>
    <cfRule type="expression" dxfId="2154" priority="1946">
      <formula>IF(RIGHT(TEXT(AM445,"0.#"),1)=".",TRUE,FALSE)</formula>
    </cfRule>
  </conditionalFormatting>
  <conditionalFormatting sqref="AM443">
    <cfRule type="expression" dxfId="2153" priority="1949">
      <formula>IF(RIGHT(TEXT(AM443,"0.#"),1)=".",FALSE,TRUE)</formula>
    </cfRule>
    <cfRule type="expression" dxfId="2152" priority="1950">
      <formula>IF(RIGHT(TEXT(AM443,"0.#"),1)=".",TRUE,FALSE)</formula>
    </cfRule>
  </conditionalFormatting>
  <conditionalFormatting sqref="AM444">
    <cfRule type="expression" dxfId="2151" priority="1947">
      <formula>IF(RIGHT(TEXT(AM444,"0.#"),1)=".",FALSE,TRUE)</formula>
    </cfRule>
    <cfRule type="expression" dxfId="2150" priority="1948">
      <formula>IF(RIGHT(TEXT(AM444,"0.#"),1)=".",TRUE,FALSE)</formula>
    </cfRule>
  </conditionalFormatting>
  <conditionalFormatting sqref="AU445">
    <cfRule type="expression" dxfId="2149" priority="1939">
      <formula>IF(RIGHT(TEXT(AU445,"0.#"),1)=".",FALSE,TRUE)</formula>
    </cfRule>
    <cfRule type="expression" dxfId="2148" priority="1940">
      <formula>IF(RIGHT(TEXT(AU445,"0.#"),1)=".",TRUE,FALSE)</formula>
    </cfRule>
  </conditionalFormatting>
  <conditionalFormatting sqref="AU443">
    <cfRule type="expression" dxfId="2147" priority="1943">
      <formula>IF(RIGHT(TEXT(AU443,"0.#"),1)=".",FALSE,TRUE)</formula>
    </cfRule>
    <cfRule type="expression" dxfId="2146" priority="1944">
      <formula>IF(RIGHT(TEXT(AU443,"0.#"),1)=".",TRUE,FALSE)</formula>
    </cfRule>
  </conditionalFormatting>
  <conditionalFormatting sqref="AU444">
    <cfRule type="expression" dxfId="2145" priority="1941">
      <formula>IF(RIGHT(TEXT(AU444,"0.#"),1)=".",FALSE,TRUE)</formula>
    </cfRule>
    <cfRule type="expression" dxfId="2144" priority="1942">
      <formula>IF(RIGHT(TEXT(AU444,"0.#"),1)=".",TRUE,FALSE)</formula>
    </cfRule>
  </conditionalFormatting>
  <conditionalFormatting sqref="AI445">
    <cfRule type="expression" dxfId="2143" priority="1933">
      <formula>IF(RIGHT(TEXT(AI445,"0.#"),1)=".",FALSE,TRUE)</formula>
    </cfRule>
    <cfRule type="expression" dxfId="2142" priority="1934">
      <formula>IF(RIGHT(TEXT(AI445,"0.#"),1)=".",TRUE,FALSE)</formula>
    </cfRule>
  </conditionalFormatting>
  <conditionalFormatting sqref="AI443">
    <cfRule type="expression" dxfId="2141" priority="1937">
      <formula>IF(RIGHT(TEXT(AI443,"0.#"),1)=".",FALSE,TRUE)</formula>
    </cfRule>
    <cfRule type="expression" dxfId="2140" priority="1938">
      <formula>IF(RIGHT(TEXT(AI443,"0.#"),1)=".",TRUE,FALSE)</formula>
    </cfRule>
  </conditionalFormatting>
  <conditionalFormatting sqref="AI444">
    <cfRule type="expression" dxfId="2139" priority="1935">
      <formula>IF(RIGHT(TEXT(AI444,"0.#"),1)=".",FALSE,TRUE)</formula>
    </cfRule>
    <cfRule type="expression" dxfId="2138" priority="1936">
      <formula>IF(RIGHT(TEXT(AI444,"0.#"),1)=".",TRUE,FALSE)</formula>
    </cfRule>
  </conditionalFormatting>
  <conditionalFormatting sqref="AQ443">
    <cfRule type="expression" dxfId="2137" priority="1927">
      <formula>IF(RIGHT(TEXT(AQ443,"0.#"),1)=".",FALSE,TRUE)</formula>
    </cfRule>
    <cfRule type="expression" dxfId="2136" priority="1928">
      <formula>IF(RIGHT(TEXT(AQ443,"0.#"),1)=".",TRUE,FALSE)</formula>
    </cfRule>
  </conditionalFormatting>
  <conditionalFormatting sqref="AQ444">
    <cfRule type="expression" dxfId="2135" priority="1931">
      <formula>IF(RIGHT(TEXT(AQ444,"0.#"),1)=".",FALSE,TRUE)</formula>
    </cfRule>
    <cfRule type="expression" dxfId="2134" priority="1932">
      <formula>IF(RIGHT(TEXT(AQ444,"0.#"),1)=".",TRUE,FALSE)</formula>
    </cfRule>
  </conditionalFormatting>
  <conditionalFormatting sqref="AQ445">
    <cfRule type="expression" dxfId="2133" priority="1929">
      <formula>IF(RIGHT(TEXT(AQ445,"0.#"),1)=".",FALSE,TRUE)</formula>
    </cfRule>
    <cfRule type="expression" dxfId="2132" priority="1930">
      <formula>IF(RIGHT(TEXT(AQ445,"0.#"),1)=".",TRUE,FALSE)</formula>
    </cfRule>
  </conditionalFormatting>
  <conditionalFormatting sqref="Y872:Y899">
    <cfRule type="expression" dxfId="2131" priority="2157">
      <formula>IF(RIGHT(TEXT(Y872,"0.#"),1)=".",FALSE,TRUE)</formula>
    </cfRule>
    <cfRule type="expression" dxfId="2130" priority="2158">
      <formula>IF(RIGHT(TEXT(Y872,"0.#"),1)=".",TRUE,FALSE)</formula>
    </cfRule>
  </conditionalFormatting>
  <conditionalFormatting sqref="Y870:Y871">
    <cfRule type="expression" dxfId="2129" priority="2151">
      <formula>IF(RIGHT(TEXT(Y870,"0.#"),1)=".",FALSE,TRUE)</formula>
    </cfRule>
    <cfRule type="expression" dxfId="2128" priority="2152">
      <formula>IF(RIGHT(TEXT(Y870,"0.#"),1)=".",TRUE,FALSE)</formula>
    </cfRule>
  </conditionalFormatting>
  <conditionalFormatting sqref="Y905:Y932">
    <cfRule type="expression" dxfId="2127" priority="2145">
      <formula>IF(RIGHT(TEXT(Y905,"0.#"),1)=".",FALSE,TRUE)</formula>
    </cfRule>
    <cfRule type="expression" dxfId="2126" priority="2146">
      <formula>IF(RIGHT(TEXT(Y905,"0.#"),1)=".",TRUE,FALSE)</formula>
    </cfRule>
  </conditionalFormatting>
  <conditionalFormatting sqref="Y903:Y904">
    <cfRule type="expression" dxfId="2125" priority="2139">
      <formula>IF(RIGHT(TEXT(Y903,"0.#"),1)=".",FALSE,TRUE)</formula>
    </cfRule>
    <cfRule type="expression" dxfId="2124" priority="2140">
      <formula>IF(RIGHT(TEXT(Y903,"0.#"),1)=".",TRUE,FALSE)</formula>
    </cfRule>
  </conditionalFormatting>
  <conditionalFormatting sqref="Y938:Y965">
    <cfRule type="expression" dxfId="2123" priority="2133">
      <formula>IF(RIGHT(TEXT(Y938,"0.#"),1)=".",FALSE,TRUE)</formula>
    </cfRule>
    <cfRule type="expression" dxfId="2122" priority="2134">
      <formula>IF(RIGHT(TEXT(Y938,"0.#"),1)=".",TRUE,FALSE)</formula>
    </cfRule>
  </conditionalFormatting>
  <conditionalFormatting sqref="Y936:Y937">
    <cfRule type="expression" dxfId="2121" priority="2127">
      <formula>IF(RIGHT(TEXT(Y936,"0.#"),1)=".",FALSE,TRUE)</formula>
    </cfRule>
    <cfRule type="expression" dxfId="2120" priority="2128">
      <formula>IF(RIGHT(TEXT(Y936,"0.#"),1)=".",TRUE,FALSE)</formula>
    </cfRule>
  </conditionalFormatting>
  <conditionalFormatting sqref="Y971:Y998">
    <cfRule type="expression" dxfId="2119" priority="2121">
      <formula>IF(RIGHT(TEXT(Y971,"0.#"),1)=".",FALSE,TRUE)</formula>
    </cfRule>
    <cfRule type="expression" dxfId="2118" priority="2122">
      <formula>IF(RIGHT(TEXT(Y971,"0.#"),1)=".",TRUE,FALSE)</formula>
    </cfRule>
  </conditionalFormatting>
  <conditionalFormatting sqref="Y969:Y970">
    <cfRule type="expression" dxfId="2117" priority="2115">
      <formula>IF(RIGHT(TEXT(Y969,"0.#"),1)=".",FALSE,TRUE)</formula>
    </cfRule>
    <cfRule type="expression" dxfId="2116" priority="2116">
      <formula>IF(RIGHT(TEXT(Y969,"0.#"),1)=".",TRUE,FALSE)</formula>
    </cfRule>
  </conditionalFormatting>
  <conditionalFormatting sqref="Y1012:Y1031">
    <cfRule type="expression" dxfId="2115" priority="2109">
      <formula>IF(RIGHT(TEXT(Y1012,"0.#"),1)=".",FALSE,TRUE)</formula>
    </cfRule>
    <cfRule type="expression" dxfId="2114" priority="2110">
      <formula>IF(RIGHT(TEXT(Y1012,"0.#"),1)=".",TRUE,FALSE)</formula>
    </cfRule>
  </conditionalFormatting>
  <conditionalFormatting sqref="W23">
    <cfRule type="expression" dxfId="2113" priority="2393">
      <formula>IF(RIGHT(TEXT(W23,"0.#"),1)=".",FALSE,TRUE)</formula>
    </cfRule>
    <cfRule type="expression" dxfId="2112" priority="2394">
      <formula>IF(RIGHT(TEXT(W23,"0.#"),1)=".",TRUE,FALSE)</formula>
    </cfRule>
  </conditionalFormatting>
  <conditionalFormatting sqref="W24:W27">
    <cfRule type="expression" dxfId="2111" priority="2391">
      <formula>IF(RIGHT(TEXT(W24,"0.#"),1)=".",FALSE,TRUE)</formula>
    </cfRule>
    <cfRule type="expression" dxfId="2110" priority="2392">
      <formula>IF(RIGHT(TEXT(W24,"0.#"),1)=".",TRUE,FALSE)</formula>
    </cfRule>
  </conditionalFormatting>
  <conditionalFormatting sqref="W28">
    <cfRule type="expression" dxfId="2109" priority="2383">
      <formula>IF(RIGHT(TEXT(W28,"0.#"),1)=".",FALSE,TRUE)</formula>
    </cfRule>
    <cfRule type="expression" dxfId="2108" priority="2384">
      <formula>IF(RIGHT(TEXT(W28,"0.#"),1)=".",TRUE,FALSE)</formula>
    </cfRule>
  </conditionalFormatting>
  <conditionalFormatting sqref="P23">
    <cfRule type="expression" dxfId="2107" priority="2381">
      <formula>IF(RIGHT(TEXT(P23,"0.#"),1)=".",FALSE,TRUE)</formula>
    </cfRule>
    <cfRule type="expression" dxfId="2106" priority="2382">
      <formula>IF(RIGHT(TEXT(P23,"0.#"),1)=".",TRUE,FALSE)</formula>
    </cfRule>
  </conditionalFormatting>
  <conditionalFormatting sqref="P24:P27">
    <cfRule type="expression" dxfId="2105" priority="2379">
      <formula>IF(RIGHT(TEXT(P24,"0.#"),1)=".",FALSE,TRUE)</formula>
    </cfRule>
    <cfRule type="expression" dxfId="2104" priority="2380">
      <formula>IF(RIGHT(TEXT(P24,"0.#"),1)=".",TRUE,FALSE)</formula>
    </cfRule>
  </conditionalFormatting>
  <conditionalFormatting sqref="P28">
    <cfRule type="expression" dxfId="2103" priority="2377">
      <formula>IF(RIGHT(TEXT(P28,"0.#"),1)=".",FALSE,TRUE)</formula>
    </cfRule>
    <cfRule type="expression" dxfId="2102" priority="2378">
      <formula>IF(RIGHT(TEXT(P28,"0.#"),1)=".",TRUE,FALSE)</formula>
    </cfRule>
  </conditionalFormatting>
  <conditionalFormatting sqref="AQ114">
    <cfRule type="expression" dxfId="2101" priority="2361">
      <formula>IF(RIGHT(TEXT(AQ114,"0.#"),1)=".",FALSE,TRUE)</formula>
    </cfRule>
    <cfRule type="expression" dxfId="2100" priority="2362">
      <formula>IF(RIGHT(TEXT(AQ114,"0.#"),1)=".",TRUE,FALSE)</formula>
    </cfRule>
  </conditionalFormatting>
  <conditionalFormatting sqref="AQ104">
    <cfRule type="expression" dxfId="2099" priority="2375">
      <formula>IF(RIGHT(TEXT(AQ104,"0.#"),1)=".",FALSE,TRUE)</formula>
    </cfRule>
    <cfRule type="expression" dxfId="2098" priority="2376">
      <formula>IF(RIGHT(TEXT(AQ104,"0.#"),1)=".",TRUE,FALSE)</formula>
    </cfRule>
  </conditionalFormatting>
  <conditionalFormatting sqref="AQ105">
    <cfRule type="expression" dxfId="2097" priority="2373">
      <formula>IF(RIGHT(TEXT(AQ105,"0.#"),1)=".",FALSE,TRUE)</formula>
    </cfRule>
    <cfRule type="expression" dxfId="2096" priority="2374">
      <formula>IF(RIGHT(TEXT(AQ105,"0.#"),1)=".",TRUE,FALSE)</formula>
    </cfRule>
  </conditionalFormatting>
  <conditionalFormatting sqref="AQ107">
    <cfRule type="expression" dxfId="2095" priority="2371">
      <formula>IF(RIGHT(TEXT(AQ107,"0.#"),1)=".",FALSE,TRUE)</formula>
    </cfRule>
    <cfRule type="expression" dxfId="2094" priority="2372">
      <formula>IF(RIGHT(TEXT(AQ107,"0.#"),1)=".",TRUE,FALSE)</formula>
    </cfRule>
  </conditionalFormatting>
  <conditionalFormatting sqref="AQ108">
    <cfRule type="expression" dxfId="2093" priority="2369">
      <formula>IF(RIGHT(TEXT(AQ108,"0.#"),1)=".",FALSE,TRUE)</formula>
    </cfRule>
    <cfRule type="expression" dxfId="2092" priority="2370">
      <formula>IF(RIGHT(TEXT(AQ108,"0.#"),1)=".",TRUE,FALSE)</formula>
    </cfRule>
  </conditionalFormatting>
  <conditionalFormatting sqref="AQ110:AQ111">
    <cfRule type="expression" dxfId="2091" priority="2367">
      <formula>IF(RIGHT(TEXT(AQ110,"0.#"),1)=".",FALSE,TRUE)</formula>
    </cfRule>
    <cfRule type="expression" dxfId="2090" priority="2368">
      <formula>IF(RIGHT(TEXT(AQ110,"0.#"),1)=".",TRUE,FALSE)</formula>
    </cfRule>
  </conditionalFormatting>
  <conditionalFormatting sqref="AQ113">
    <cfRule type="expression" dxfId="2089" priority="2363">
      <formula>IF(RIGHT(TEXT(AQ113,"0.#"),1)=".",FALSE,TRUE)</formula>
    </cfRule>
    <cfRule type="expression" dxfId="2088" priority="2364">
      <formula>IF(RIGHT(TEXT(AQ113,"0.#"),1)=".",TRUE,FALSE)</formula>
    </cfRule>
  </conditionalFormatting>
  <conditionalFormatting sqref="AE67">
    <cfRule type="expression" dxfId="2087" priority="2293">
      <formula>IF(RIGHT(TEXT(AE67,"0.#"),1)=".",FALSE,TRUE)</formula>
    </cfRule>
    <cfRule type="expression" dxfId="2086" priority="2294">
      <formula>IF(RIGHT(TEXT(AE67,"0.#"),1)=".",TRUE,FALSE)</formula>
    </cfRule>
  </conditionalFormatting>
  <conditionalFormatting sqref="AE68">
    <cfRule type="expression" dxfId="2085" priority="2291">
      <formula>IF(RIGHT(TEXT(AE68,"0.#"),1)=".",FALSE,TRUE)</formula>
    </cfRule>
    <cfRule type="expression" dxfId="2084" priority="2292">
      <formula>IF(RIGHT(TEXT(AE68,"0.#"),1)=".",TRUE,FALSE)</formula>
    </cfRule>
  </conditionalFormatting>
  <conditionalFormatting sqref="AE69">
    <cfRule type="expression" dxfId="2083" priority="2289">
      <formula>IF(RIGHT(TEXT(AE69,"0.#"),1)=".",FALSE,TRUE)</formula>
    </cfRule>
    <cfRule type="expression" dxfId="2082" priority="2290">
      <formula>IF(RIGHT(TEXT(AE69,"0.#"),1)=".",TRUE,FALSE)</formula>
    </cfRule>
  </conditionalFormatting>
  <conditionalFormatting sqref="AI69">
    <cfRule type="expression" dxfId="2081" priority="2287">
      <formula>IF(RIGHT(TEXT(AI69,"0.#"),1)=".",FALSE,TRUE)</formula>
    </cfRule>
    <cfRule type="expression" dxfId="2080" priority="2288">
      <formula>IF(RIGHT(TEXT(AI69,"0.#"),1)=".",TRUE,FALSE)</formula>
    </cfRule>
  </conditionalFormatting>
  <conditionalFormatting sqref="AI68">
    <cfRule type="expression" dxfId="2079" priority="2285">
      <formula>IF(RIGHT(TEXT(AI68,"0.#"),1)=".",FALSE,TRUE)</formula>
    </cfRule>
    <cfRule type="expression" dxfId="2078" priority="2286">
      <formula>IF(RIGHT(TEXT(AI68,"0.#"),1)=".",TRUE,FALSE)</formula>
    </cfRule>
  </conditionalFormatting>
  <conditionalFormatting sqref="AI67">
    <cfRule type="expression" dxfId="2077" priority="2283">
      <formula>IF(RIGHT(TEXT(AI67,"0.#"),1)=".",FALSE,TRUE)</formula>
    </cfRule>
    <cfRule type="expression" dxfId="2076" priority="2284">
      <formula>IF(RIGHT(TEXT(AI67,"0.#"),1)=".",TRUE,FALSE)</formula>
    </cfRule>
  </conditionalFormatting>
  <conditionalFormatting sqref="AM67">
    <cfRule type="expression" dxfId="2075" priority="2281">
      <formula>IF(RIGHT(TEXT(AM67,"0.#"),1)=".",FALSE,TRUE)</formula>
    </cfRule>
    <cfRule type="expression" dxfId="2074" priority="2282">
      <formula>IF(RIGHT(TEXT(AM67,"0.#"),1)=".",TRUE,FALSE)</formula>
    </cfRule>
  </conditionalFormatting>
  <conditionalFormatting sqref="AM68">
    <cfRule type="expression" dxfId="2073" priority="2279">
      <formula>IF(RIGHT(TEXT(AM68,"0.#"),1)=".",FALSE,TRUE)</formula>
    </cfRule>
    <cfRule type="expression" dxfId="2072" priority="2280">
      <formula>IF(RIGHT(TEXT(AM68,"0.#"),1)=".",TRUE,FALSE)</formula>
    </cfRule>
  </conditionalFormatting>
  <conditionalFormatting sqref="AM69">
    <cfRule type="expression" dxfId="2071" priority="2277">
      <formula>IF(RIGHT(TEXT(AM69,"0.#"),1)=".",FALSE,TRUE)</formula>
    </cfRule>
    <cfRule type="expression" dxfId="2070" priority="2278">
      <formula>IF(RIGHT(TEXT(AM69,"0.#"),1)=".",TRUE,FALSE)</formula>
    </cfRule>
  </conditionalFormatting>
  <conditionalFormatting sqref="AQ67:AQ69">
    <cfRule type="expression" dxfId="2069" priority="2275">
      <formula>IF(RIGHT(TEXT(AQ67,"0.#"),1)=".",FALSE,TRUE)</formula>
    </cfRule>
    <cfRule type="expression" dxfId="2068" priority="2276">
      <formula>IF(RIGHT(TEXT(AQ67,"0.#"),1)=".",TRUE,FALSE)</formula>
    </cfRule>
  </conditionalFormatting>
  <conditionalFormatting sqref="AU67:AU69">
    <cfRule type="expression" dxfId="2067" priority="2273">
      <formula>IF(RIGHT(TEXT(AU67,"0.#"),1)=".",FALSE,TRUE)</formula>
    </cfRule>
    <cfRule type="expression" dxfId="2066" priority="2274">
      <formula>IF(RIGHT(TEXT(AU67,"0.#"),1)=".",TRUE,FALSE)</formula>
    </cfRule>
  </conditionalFormatting>
  <conditionalFormatting sqref="AE70">
    <cfRule type="expression" dxfId="2065" priority="2271">
      <formula>IF(RIGHT(TEXT(AE70,"0.#"),1)=".",FALSE,TRUE)</formula>
    </cfRule>
    <cfRule type="expression" dxfId="2064" priority="2272">
      <formula>IF(RIGHT(TEXT(AE70,"0.#"),1)=".",TRUE,FALSE)</formula>
    </cfRule>
  </conditionalFormatting>
  <conditionalFormatting sqref="AE71">
    <cfRule type="expression" dxfId="2063" priority="2269">
      <formula>IF(RIGHT(TEXT(AE71,"0.#"),1)=".",FALSE,TRUE)</formula>
    </cfRule>
    <cfRule type="expression" dxfId="2062" priority="2270">
      <formula>IF(RIGHT(TEXT(AE71,"0.#"),1)=".",TRUE,FALSE)</formula>
    </cfRule>
  </conditionalFormatting>
  <conditionalFormatting sqref="AE72">
    <cfRule type="expression" dxfId="2061" priority="2267">
      <formula>IF(RIGHT(TEXT(AE72,"0.#"),1)=".",FALSE,TRUE)</formula>
    </cfRule>
    <cfRule type="expression" dxfId="2060" priority="2268">
      <formula>IF(RIGHT(TEXT(AE72,"0.#"),1)=".",TRUE,FALSE)</formula>
    </cfRule>
  </conditionalFormatting>
  <conditionalFormatting sqref="AI72">
    <cfRule type="expression" dxfId="2059" priority="2265">
      <formula>IF(RIGHT(TEXT(AI72,"0.#"),1)=".",FALSE,TRUE)</formula>
    </cfRule>
    <cfRule type="expression" dxfId="2058" priority="2266">
      <formula>IF(RIGHT(TEXT(AI72,"0.#"),1)=".",TRUE,FALSE)</formula>
    </cfRule>
  </conditionalFormatting>
  <conditionalFormatting sqref="AI71">
    <cfRule type="expression" dxfId="2057" priority="2263">
      <formula>IF(RIGHT(TEXT(AI71,"0.#"),1)=".",FALSE,TRUE)</formula>
    </cfRule>
    <cfRule type="expression" dxfId="2056" priority="2264">
      <formula>IF(RIGHT(TEXT(AI71,"0.#"),1)=".",TRUE,FALSE)</formula>
    </cfRule>
  </conditionalFormatting>
  <conditionalFormatting sqref="AI70">
    <cfRule type="expression" dxfId="2055" priority="2261">
      <formula>IF(RIGHT(TEXT(AI70,"0.#"),1)=".",FALSE,TRUE)</formula>
    </cfRule>
    <cfRule type="expression" dxfId="2054" priority="2262">
      <formula>IF(RIGHT(TEXT(AI70,"0.#"),1)=".",TRUE,FALSE)</formula>
    </cfRule>
  </conditionalFormatting>
  <conditionalFormatting sqref="AM70">
    <cfRule type="expression" dxfId="2053" priority="2259">
      <formula>IF(RIGHT(TEXT(AM70,"0.#"),1)=".",FALSE,TRUE)</formula>
    </cfRule>
    <cfRule type="expression" dxfId="2052" priority="2260">
      <formula>IF(RIGHT(TEXT(AM70,"0.#"),1)=".",TRUE,FALSE)</formula>
    </cfRule>
  </conditionalFormatting>
  <conditionalFormatting sqref="AM71">
    <cfRule type="expression" dxfId="2051" priority="2257">
      <formula>IF(RIGHT(TEXT(AM71,"0.#"),1)=".",FALSE,TRUE)</formula>
    </cfRule>
    <cfRule type="expression" dxfId="2050" priority="2258">
      <formula>IF(RIGHT(TEXT(AM71,"0.#"),1)=".",TRUE,FALSE)</formula>
    </cfRule>
  </conditionalFormatting>
  <conditionalFormatting sqref="AM72">
    <cfRule type="expression" dxfId="2049" priority="2255">
      <formula>IF(RIGHT(TEXT(AM72,"0.#"),1)=".",FALSE,TRUE)</formula>
    </cfRule>
    <cfRule type="expression" dxfId="2048" priority="2256">
      <formula>IF(RIGHT(TEXT(AM72,"0.#"),1)=".",TRUE,FALSE)</formula>
    </cfRule>
  </conditionalFormatting>
  <conditionalFormatting sqref="AQ70:AQ72">
    <cfRule type="expression" dxfId="2047" priority="2253">
      <formula>IF(RIGHT(TEXT(AQ70,"0.#"),1)=".",FALSE,TRUE)</formula>
    </cfRule>
    <cfRule type="expression" dxfId="2046" priority="2254">
      <formula>IF(RIGHT(TEXT(AQ70,"0.#"),1)=".",TRUE,FALSE)</formula>
    </cfRule>
  </conditionalFormatting>
  <conditionalFormatting sqref="AU70:AU72">
    <cfRule type="expression" dxfId="2045" priority="2251">
      <formula>IF(RIGHT(TEXT(AU70,"0.#"),1)=".",FALSE,TRUE)</formula>
    </cfRule>
    <cfRule type="expression" dxfId="2044" priority="2252">
      <formula>IF(RIGHT(TEXT(AU70,"0.#"),1)=".",TRUE,FALSE)</formula>
    </cfRule>
  </conditionalFormatting>
  <conditionalFormatting sqref="AU656">
    <cfRule type="expression" dxfId="2043" priority="769">
      <formula>IF(RIGHT(TEXT(AU656,"0.#"),1)=".",FALSE,TRUE)</formula>
    </cfRule>
    <cfRule type="expression" dxfId="2042" priority="770">
      <formula>IF(RIGHT(TEXT(AU656,"0.#"),1)=".",TRUE,FALSE)</formula>
    </cfRule>
  </conditionalFormatting>
  <conditionalFormatting sqref="AQ655">
    <cfRule type="expression" dxfId="2041" priority="761">
      <formula>IF(RIGHT(TEXT(AQ655,"0.#"),1)=".",FALSE,TRUE)</formula>
    </cfRule>
    <cfRule type="expression" dxfId="2040" priority="762">
      <formula>IF(RIGHT(TEXT(AQ655,"0.#"),1)=".",TRUE,FALSE)</formula>
    </cfRule>
  </conditionalFormatting>
  <conditionalFormatting sqref="AI696">
    <cfRule type="expression" dxfId="2039" priority="553">
      <formula>IF(RIGHT(TEXT(AI696,"0.#"),1)=".",FALSE,TRUE)</formula>
    </cfRule>
    <cfRule type="expression" dxfId="2038" priority="554">
      <formula>IF(RIGHT(TEXT(AI696,"0.#"),1)=".",TRUE,FALSE)</formula>
    </cfRule>
  </conditionalFormatting>
  <conditionalFormatting sqref="AQ694">
    <cfRule type="expression" dxfId="2037" priority="547">
      <formula>IF(RIGHT(TEXT(AQ694,"0.#"),1)=".",FALSE,TRUE)</formula>
    </cfRule>
    <cfRule type="expression" dxfId="2036" priority="548">
      <formula>IF(RIGHT(TEXT(AQ694,"0.#"),1)=".",TRUE,FALSE)</formula>
    </cfRule>
  </conditionalFormatting>
  <conditionalFormatting sqref="AL872:AO899">
    <cfRule type="expression" dxfId="2035" priority="2159">
      <formula>IF(AND(AL872&gt;=0, RIGHT(TEXT(AL872,"0.#"),1)&lt;&gt;"."),TRUE,FALSE)</formula>
    </cfRule>
    <cfRule type="expression" dxfId="2034" priority="2160">
      <formula>IF(AND(AL872&gt;=0, RIGHT(TEXT(AL872,"0.#"),1)="."),TRUE,FALSE)</formula>
    </cfRule>
    <cfRule type="expression" dxfId="2033" priority="2161">
      <formula>IF(AND(AL872&lt;0, RIGHT(TEXT(AL872,"0.#"),1)&lt;&gt;"."),TRUE,FALSE)</formula>
    </cfRule>
    <cfRule type="expression" dxfId="2032" priority="2162">
      <formula>IF(AND(AL872&lt;0, RIGHT(TEXT(AL872,"0.#"),1)="."),TRUE,FALSE)</formula>
    </cfRule>
  </conditionalFormatting>
  <conditionalFormatting sqref="AL870:AO871">
    <cfRule type="expression" dxfId="2031" priority="2153">
      <formula>IF(AND(AL870&gt;=0, RIGHT(TEXT(AL870,"0.#"),1)&lt;&gt;"."),TRUE,FALSE)</formula>
    </cfRule>
    <cfRule type="expression" dxfId="2030" priority="2154">
      <formula>IF(AND(AL870&gt;=0, RIGHT(TEXT(AL870,"0.#"),1)="."),TRUE,FALSE)</formula>
    </cfRule>
    <cfRule type="expression" dxfId="2029" priority="2155">
      <formula>IF(AND(AL870&lt;0, RIGHT(TEXT(AL870,"0.#"),1)&lt;&gt;"."),TRUE,FALSE)</formula>
    </cfRule>
    <cfRule type="expression" dxfId="2028" priority="2156">
      <formula>IF(AND(AL870&lt;0, RIGHT(TEXT(AL870,"0.#"),1)="."),TRUE,FALSE)</formula>
    </cfRule>
  </conditionalFormatting>
  <conditionalFormatting sqref="AL913:AO932">
    <cfRule type="expression" dxfId="2027" priority="2147">
      <formula>IF(AND(AL913&gt;=0, RIGHT(TEXT(AL913,"0.#"),1)&lt;&gt;"."),TRUE,FALSE)</formula>
    </cfRule>
    <cfRule type="expression" dxfId="2026" priority="2148">
      <formula>IF(AND(AL913&gt;=0, RIGHT(TEXT(AL913,"0.#"),1)="."),TRUE,FALSE)</formula>
    </cfRule>
    <cfRule type="expression" dxfId="2025" priority="2149">
      <formula>IF(AND(AL913&lt;0, RIGHT(TEXT(AL913,"0.#"),1)&lt;&gt;"."),TRUE,FALSE)</formula>
    </cfRule>
    <cfRule type="expression" dxfId="2024" priority="2150">
      <formula>IF(AND(AL913&lt;0, RIGHT(TEXT(AL913,"0.#"),1)="."),TRUE,FALSE)</formula>
    </cfRule>
  </conditionalFormatting>
  <conditionalFormatting sqref="AL903:AO912">
    <cfRule type="expression" dxfId="2023" priority="2141">
      <formula>IF(AND(AL903&gt;=0, RIGHT(TEXT(AL903,"0.#"),1)&lt;&gt;"."),TRUE,FALSE)</formula>
    </cfRule>
    <cfRule type="expression" dxfId="2022" priority="2142">
      <formula>IF(AND(AL903&gt;=0, RIGHT(TEXT(AL903,"0.#"),1)="."),TRUE,FALSE)</formula>
    </cfRule>
    <cfRule type="expression" dxfId="2021" priority="2143">
      <formula>IF(AND(AL903&lt;0, RIGHT(TEXT(AL903,"0.#"),1)&lt;&gt;"."),TRUE,FALSE)</formula>
    </cfRule>
    <cfRule type="expression" dxfId="2020" priority="2144">
      <formula>IF(AND(AL903&lt;0, RIGHT(TEXT(AL903,"0.#"),1)="."),TRUE,FALSE)</formula>
    </cfRule>
  </conditionalFormatting>
  <conditionalFormatting sqref="AL946:AO965">
    <cfRule type="expression" dxfId="2019" priority="2135">
      <formula>IF(AND(AL946&gt;=0, RIGHT(TEXT(AL946,"0.#"),1)&lt;&gt;"."),TRUE,FALSE)</formula>
    </cfRule>
    <cfRule type="expression" dxfId="2018" priority="2136">
      <formula>IF(AND(AL946&gt;=0, RIGHT(TEXT(AL946,"0.#"),1)="."),TRUE,FALSE)</formula>
    </cfRule>
    <cfRule type="expression" dxfId="2017" priority="2137">
      <formula>IF(AND(AL946&lt;0, RIGHT(TEXT(AL946,"0.#"),1)&lt;&gt;"."),TRUE,FALSE)</formula>
    </cfRule>
    <cfRule type="expression" dxfId="2016" priority="2138">
      <formula>IF(AND(AL946&lt;0, RIGHT(TEXT(AL946,"0.#"),1)="."),TRUE,FALSE)</formula>
    </cfRule>
  </conditionalFormatting>
  <conditionalFormatting sqref="AL936:AO945">
    <cfRule type="expression" dxfId="2015" priority="2129">
      <formula>IF(AND(AL936&gt;=0, RIGHT(TEXT(AL936,"0.#"),1)&lt;&gt;"."),TRUE,FALSE)</formula>
    </cfRule>
    <cfRule type="expression" dxfId="2014" priority="2130">
      <formula>IF(AND(AL936&gt;=0, RIGHT(TEXT(AL936,"0.#"),1)="."),TRUE,FALSE)</formula>
    </cfRule>
    <cfRule type="expression" dxfId="2013" priority="2131">
      <formula>IF(AND(AL936&lt;0, RIGHT(TEXT(AL936,"0.#"),1)&lt;&gt;"."),TRUE,FALSE)</formula>
    </cfRule>
    <cfRule type="expression" dxfId="2012" priority="2132">
      <formula>IF(AND(AL936&lt;0, RIGHT(TEXT(AL936,"0.#"),1)="."),TRUE,FALSE)</formula>
    </cfRule>
  </conditionalFormatting>
  <conditionalFormatting sqref="AL971:AO998">
    <cfRule type="expression" dxfId="2011" priority="2123">
      <formula>IF(AND(AL971&gt;=0, RIGHT(TEXT(AL971,"0.#"),1)&lt;&gt;"."),TRUE,FALSE)</formula>
    </cfRule>
    <cfRule type="expression" dxfId="2010" priority="2124">
      <formula>IF(AND(AL971&gt;=0, RIGHT(TEXT(AL971,"0.#"),1)="."),TRUE,FALSE)</formula>
    </cfRule>
    <cfRule type="expression" dxfId="2009" priority="2125">
      <formula>IF(AND(AL971&lt;0, RIGHT(TEXT(AL971,"0.#"),1)&lt;&gt;"."),TRUE,FALSE)</formula>
    </cfRule>
    <cfRule type="expression" dxfId="2008" priority="2126">
      <formula>IF(AND(AL971&lt;0, RIGHT(TEXT(AL971,"0.#"),1)="."),TRUE,FALSE)</formula>
    </cfRule>
  </conditionalFormatting>
  <conditionalFormatting sqref="AL969:AO970">
    <cfRule type="expression" dxfId="2007" priority="2117">
      <formula>IF(AND(AL969&gt;=0, RIGHT(TEXT(AL969,"0.#"),1)&lt;&gt;"."),TRUE,FALSE)</formula>
    </cfRule>
    <cfRule type="expression" dxfId="2006" priority="2118">
      <formula>IF(AND(AL969&gt;=0, RIGHT(TEXT(AL969,"0.#"),1)="."),TRUE,FALSE)</formula>
    </cfRule>
    <cfRule type="expression" dxfId="2005" priority="2119">
      <formula>IF(AND(AL969&lt;0, RIGHT(TEXT(AL969,"0.#"),1)&lt;&gt;"."),TRUE,FALSE)</formula>
    </cfRule>
    <cfRule type="expression" dxfId="2004" priority="2120">
      <formula>IF(AND(AL969&lt;0, RIGHT(TEXT(AL969,"0.#"),1)="."),TRUE,FALSE)</formula>
    </cfRule>
  </conditionalFormatting>
  <conditionalFormatting sqref="AL1012:AO1031">
    <cfRule type="expression" dxfId="2003" priority="2111">
      <formula>IF(AND(AL1012&gt;=0, RIGHT(TEXT(AL1012,"0.#"),1)&lt;&gt;"."),TRUE,FALSE)</formula>
    </cfRule>
    <cfRule type="expression" dxfId="2002" priority="2112">
      <formula>IF(AND(AL1012&gt;=0, RIGHT(TEXT(AL1012,"0.#"),1)="."),TRUE,FALSE)</formula>
    </cfRule>
    <cfRule type="expression" dxfId="2001" priority="2113">
      <formula>IF(AND(AL1012&lt;0, RIGHT(TEXT(AL1012,"0.#"),1)&lt;&gt;"."),TRUE,FALSE)</formula>
    </cfRule>
    <cfRule type="expression" dxfId="2000" priority="2114">
      <formula>IF(AND(AL1012&lt;0, RIGHT(TEXT(AL1012,"0.#"),1)="."),TRUE,FALSE)</formula>
    </cfRule>
  </conditionalFormatting>
  <conditionalFormatting sqref="AL1037:AO1064">
    <cfRule type="expression" dxfId="1999" priority="2099">
      <formula>IF(AND(AL1037&gt;=0, RIGHT(TEXT(AL1037,"0.#"),1)&lt;&gt;"."),TRUE,FALSE)</formula>
    </cfRule>
    <cfRule type="expression" dxfId="1998" priority="2100">
      <formula>IF(AND(AL1037&gt;=0, RIGHT(TEXT(AL1037,"0.#"),1)="."),TRUE,FALSE)</formula>
    </cfRule>
    <cfRule type="expression" dxfId="1997" priority="2101">
      <formula>IF(AND(AL1037&lt;0, RIGHT(TEXT(AL1037,"0.#"),1)&lt;&gt;"."),TRUE,FALSE)</formula>
    </cfRule>
    <cfRule type="expression" dxfId="1996" priority="2102">
      <formula>IF(AND(AL1037&lt;0, RIGHT(TEXT(AL1037,"0.#"),1)="."),TRUE,FALSE)</formula>
    </cfRule>
  </conditionalFormatting>
  <conditionalFormatting sqref="Y1037:Y1064">
    <cfRule type="expression" dxfId="1995" priority="2097">
      <formula>IF(RIGHT(TEXT(Y1037,"0.#"),1)=".",FALSE,TRUE)</formula>
    </cfRule>
    <cfRule type="expression" dxfId="1994" priority="2098">
      <formula>IF(RIGHT(TEXT(Y1037,"0.#"),1)=".",TRUE,FALSE)</formula>
    </cfRule>
  </conditionalFormatting>
  <conditionalFormatting sqref="AL1035:AO1036">
    <cfRule type="expression" dxfId="1993" priority="2093">
      <formula>IF(AND(AL1035&gt;=0, RIGHT(TEXT(AL1035,"0.#"),1)&lt;&gt;"."),TRUE,FALSE)</formula>
    </cfRule>
    <cfRule type="expression" dxfId="1992" priority="2094">
      <formula>IF(AND(AL1035&gt;=0, RIGHT(TEXT(AL1035,"0.#"),1)="."),TRUE,FALSE)</formula>
    </cfRule>
    <cfRule type="expression" dxfId="1991" priority="2095">
      <formula>IF(AND(AL1035&lt;0, RIGHT(TEXT(AL1035,"0.#"),1)&lt;&gt;"."),TRUE,FALSE)</formula>
    </cfRule>
    <cfRule type="expression" dxfId="1990" priority="2096">
      <formula>IF(AND(AL1035&lt;0, RIGHT(TEXT(AL1035,"0.#"),1)="."),TRUE,FALSE)</formula>
    </cfRule>
  </conditionalFormatting>
  <conditionalFormatting sqref="Y1035:Y1036">
    <cfRule type="expression" dxfId="1989" priority="2091">
      <formula>IF(RIGHT(TEXT(Y1035,"0.#"),1)=".",FALSE,TRUE)</formula>
    </cfRule>
    <cfRule type="expression" dxfId="1988" priority="2092">
      <formula>IF(RIGHT(TEXT(Y1035,"0.#"),1)=".",TRUE,FALSE)</formula>
    </cfRule>
  </conditionalFormatting>
  <conditionalFormatting sqref="AL1070:AO1097">
    <cfRule type="expression" dxfId="1987" priority="2087">
      <formula>IF(AND(AL1070&gt;=0, RIGHT(TEXT(AL1070,"0.#"),1)&lt;&gt;"."),TRUE,FALSE)</formula>
    </cfRule>
    <cfRule type="expression" dxfId="1986" priority="2088">
      <formula>IF(AND(AL1070&gt;=0, RIGHT(TEXT(AL1070,"0.#"),1)="."),TRUE,FALSE)</formula>
    </cfRule>
    <cfRule type="expression" dxfId="1985" priority="2089">
      <formula>IF(AND(AL1070&lt;0, RIGHT(TEXT(AL1070,"0.#"),1)&lt;&gt;"."),TRUE,FALSE)</formula>
    </cfRule>
    <cfRule type="expression" dxfId="1984" priority="2090">
      <formula>IF(AND(AL1070&lt;0, RIGHT(TEXT(AL1070,"0.#"),1)="."),TRUE,FALSE)</formula>
    </cfRule>
  </conditionalFormatting>
  <conditionalFormatting sqref="Y1070:Y1097">
    <cfRule type="expression" dxfId="1983" priority="2085">
      <formula>IF(RIGHT(TEXT(Y1070,"0.#"),1)=".",FALSE,TRUE)</formula>
    </cfRule>
    <cfRule type="expression" dxfId="1982" priority="2086">
      <formula>IF(RIGHT(TEXT(Y1070,"0.#"),1)=".",TRUE,FALSE)</formula>
    </cfRule>
  </conditionalFormatting>
  <conditionalFormatting sqref="AL1068:AO1069">
    <cfRule type="expression" dxfId="1981" priority="2081">
      <formula>IF(AND(AL1068&gt;=0, RIGHT(TEXT(AL1068,"0.#"),1)&lt;&gt;"."),TRUE,FALSE)</formula>
    </cfRule>
    <cfRule type="expression" dxfId="1980" priority="2082">
      <formula>IF(AND(AL1068&gt;=0, RIGHT(TEXT(AL1068,"0.#"),1)="."),TRUE,FALSE)</formula>
    </cfRule>
    <cfRule type="expression" dxfId="1979" priority="2083">
      <formula>IF(AND(AL1068&lt;0, RIGHT(TEXT(AL1068,"0.#"),1)&lt;&gt;"."),TRUE,FALSE)</formula>
    </cfRule>
    <cfRule type="expression" dxfId="1978" priority="2084">
      <formula>IF(AND(AL1068&lt;0, RIGHT(TEXT(AL1068,"0.#"),1)="."),TRUE,FALSE)</formula>
    </cfRule>
  </conditionalFormatting>
  <conditionalFormatting sqref="Y1068:Y1069">
    <cfRule type="expression" dxfId="1977" priority="2079">
      <formula>IF(RIGHT(TEXT(Y1068,"0.#"),1)=".",FALSE,TRUE)</formula>
    </cfRule>
    <cfRule type="expression" dxfId="1976" priority="2080">
      <formula>IF(RIGHT(TEXT(Y1068,"0.#"),1)=".",TRUE,FALSE)</formula>
    </cfRule>
  </conditionalFormatting>
  <conditionalFormatting sqref="AE39">
    <cfRule type="expression" dxfId="1975" priority="2077">
      <formula>IF(RIGHT(TEXT(AE39,"0.#"),1)=".",FALSE,TRUE)</formula>
    </cfRule>
    <cfRule type="expression" dxfId="1974" priority="2078">
      <formula>IF(RIGHT(TEXT(AE39,"0.#"),1)=".",TRUE,FALSE)</formula>
    </cfRule>
  </conditionalFormatting>
  <conditionalFormatting sqref="AM41">
    <cfRule type="expression" dxfId="1973" priority="2061">
      <formula>IF(RIGHT(TEXT(AM41,"0.#"),1)=".",FALSE,TRUE)</formula>
    </cfRule>
    <cfRule type="expression" dxfId="1972" priority="2062">
      <formula>IF(RIGHT(TEXT(AM41,"0.#"),1)=".",TRUE,FALSE)</formula>
    </cfRule>
  </conditionalFormatting>
  <conditionalFormatting sqref="AE40">
    <cfRule type="expression" dxfId="1971" priority="2075">
      <formula>IF(RIGHT(TEXT(AE40,"0.#"),1)=".",FALSE,TRUE)</formula>
    </cfRule>
    <cfRule type="expression" dxfId="1970" priority="2076">
      <formula>IF(RIGHT(TEXT(AE40,"0.#"),1)=".",TRUE,FALSE)</formula>
    </cfRule>
  </conditionalFormatting>
  <conditionalFormatting sqref="AE41">
    <cfRule type="expression" dxfId="1969" priority="2073">
      <formula>IF(RIGHT(TEXT(AE41,"0.#"),1)=".",FALSE,TRUE)</formula>
    </cfRule>
    <cfRule type="expression" dxfId="1968" priority="2074">
      <formula>IF(RIGHT(TEXT(AE41,"0.#"),1)=".",TRUE,FALSE)</formula>
    </cfRule>
  </conditionalFormatting>
  <conditionalFormatting sqref="AI41">
    <cfRule type="expression" dxfId="1967" priority="2071">
      <formula>IF(RIGHT(TEXT(AI41,"0.#"),1)=".",FALSE,TRUE)</formula>
    </cfRule>
    <cfRule type="expression" dxfId="1966" priority="2072">
      <formula>IF(RIGHT(TEXT(AI41,"0.#"),1)=".",TRUE,FALSE)</formula>
    </cfRule>
  </conditionalFormatting>
  <conditionalFormatting sqref="AI40">
    <cfRule type="expression" dxfId="1965" priority="2069">
      <formula>IF(RIGHT(TEXT(AI40,"0.#"),1)=".",FALSE,TRUE)</formula>
    </cfRule>
    <cfRule type="expression" dxfId="1964" priority="2070">
      <formula>IF(RIGHT(TEXT(AI40,"0.#"),1)=".",TRUE,FALSE)</formula>
    </cfRule>
  </conditionalFormatting>
  <conditionalFormatting sqref="AI39">
    <cfRule type="expression" dxfId="1963" priority="2067">
      <formula>IF(RIGHT(TEXT(AI39,"0.#"),1)=".",FALSE,TRUE)</formula>
    </cfRule>
    <cfRule type="expression" dxfId="1962" priority="2068">
      <formula>IF(RIGHT(TEXT(AI39,"0.#"),1)=".",TRUE,FALSE)</formula>
    </cfRule>
  </conditionalFormatting>
  <conditionalFormatting sqref="AM39">
    <cfRule type="expression" dxfId="1961" priority="2065">
      <formula>IF(RIGHT(TEXT(AM39,"0.#"),1)=".",FALSE,TRUE)</formula>
    </cfRule>
    <cfRule type="expression" dxfId="1960" priority="2066">
      <formula>IF(RIGHT(TEXT(AM39,"0.#"),1)=".",TRUE,FALSE)</formula>
    </cfRule>
  </conditionalFormatting>
  <conditionalFormatting sqref="AM40">
    <cfRule type="expression" dxfId="1959" priority="2063">
      <formula>IF(RIGHT(TEXT(AM40,"0.#"),1)=".",FALSE,TRUE)</formula>
    </cfRule>
    <cfRule type="expression" dxfId="1958" priority="2064">
      <formula>IF(RIGHT(TEXT(AM40,"0.#"),1)=".",TRUE,FALSE)</formula>
    </cfRule>
  </conditionalFormatting>
  <conditionalFormatting sqref="AQ39:AQ41">
    <cfRule type="expression" dxfId="1957" priority="2059">
      <formula>IF(RIGHT(TEXT(AQ39,"0.#"),1)=".",FALSE,TRUE)</formula>
    </cfRule>
    <cfRule type="expression" dxfId="1956" priority="2060">
      <formula>IF(RIGHT(TEXT(AQ39,"0.#"),1)=".",TRUE,FALSE)</formula>
    </cfRule>
  </conditionalFormatting>
  <conditionalFormatting sqref="AU39:AU41">
    <cfRule type="expression" dxfId="1955" priority="2057">
      <formula>IF(RIGHT(TEXT(AU39,"0.#"),1)=".",FALSE,TRUE)</formula>
    </cfRule>
    <cfRule type="expression" dxfId="1954" priority="2058">
      <formula>IF(RIGHT(TEXT(AU39,"0.#"),1)=".",TRUE,FALSE)</formula>
    </cfRule>
  </conditionalFormatting>
  <conditionalFormatting sqref="AE46">
    <cfRule type="expression" dxfId="1953" priority="2055">
      <formula>IF(RIGHT(TEXT(AE46,"0.#"),1)=".",FALSE,TRUE)</formula>
    </cfRule>
    <cfRule type="expression" dxfId="1952" priority="2056">
      <formula>IF(RIGHT(TEXT(AE46,"0.#"),1)=".",TRUE,FALSE)</formula>
    </cfRule>
  </conditionalFormatting>
  <conditionalFormatting sqref="AE47">
    <cfRule type="expression" dxfId="1951" priority="2053">
      <formula>IF(RIGHT(TEXT(AE47,"0.#"),1)=".",FALSE,TRUE)</formula>
    </cfRule>
    <cfRule type="expression" dxfId="1950" priority="2054">
      <formula>IF(RIGHT(TEXT(AE47,"0.#"),1)=".",TRUE,FALSE)</formula>
    </cfRule>
  </conditionalFormatting>
  <conditionalFormatting sqref="AE48">
    <cfRule type="expression" dxfId="1949" priority="2051">
      <formula>IF(RIGHT(TEXT(AE48,"0.#"),1)=".",FALSE,TRUE)</formula>
    </cfRule>
    <cfRule type="expression" dxfId="1948" priority="2052">
      <formula>IF(RIGHT(TEXT(AE48,"0.#"),1)=".",TRUE,FALSE)</formula>
    </cfRule>
  </conditionalFormatting>
  <conditionalFormatting sqref="AI48">
    <cfRule type="expression" dxfId="1947" priority="2049">
      <formula>IF(RIGHT(TEXT(AI48,"0.#"),1)=".",FALSE,TRUE)</formula>
    </cfRule>
    <cfRule type="expression" dxfId="1946" priority="2050">
      <formula>IF(RIGHT(TEXT(AI48,"0.#"),1)=".",TRUE,FALSE)</formula>
    </cfRule>
  </conditionalFormatting>
  <conditionalFormatting sqref="AI47">
    <cfRule type="expression" dxfId="1945" priority="2047">
      <formula>IF(RIGHT(TEXT(AI47,"0.#"),1)=".",FALSE,TRUE)</formula>
    </cfRule>
    <cfRule type="expression" dxfId="1944" priority="2048">
      <formula>IF(RIGHT(TEXT(AI47,"0.#"),1)=".",TRUE,FALSE)</formula>
    </cfRule>
  </conditionalFormatting>
  <conditionalFormatting sqref="AE448">
    <cfRule type="expression" dxfId="1943" priority="1925">
      <formula>IF(RIGHT(TEXT(AE448,"0.#"),1)=".",FALSE,TRUE)</formula>
    </cfRule>
    <cfRule type="expression" dxfId="1942" priority="1926">
      <formula>IF(RIGHT(TEXT(AE448,"0.#"),1)=".",TRUE,FALSE)</formula>
    </cfRule>
  </conditionalFormatting>
  <conditionalFormatting sqref="AM450">
    <cfRule type="expression" dxfId="1941" priority="1915">
      <formula>IF(RIGHT(TEXT(AM450,"0.#"),1)=".",FALSE,TRUE)</formula>
    </cfRule>
    <cfRule type="expression" dxfId="1940" priority="1916">
      <formula>IF(RIGHT(TEXT(AM450,"0.#"),1)=".",TRUE,FALSE)</formula>
    </cfRule>
  </conditionalFormatting>
  <conditionalFormatting sqref="AE449">
    <cfRule type="expression" dxfId="1939" priority="1923">
      <formula>IF(RIGHT(TEXT(AE449,"0.#"),1)=".",FALSE,TRUE)</formula>
    </cfRule>
    <cfRule type="expression" dxfId="1938" priority="1924">
      <formula>IF(RIGHT(TEXT(AE449,"0.#"),1)=".",TRUE,FALSE)</formula>
    </cfRule>
  </conditionalFormatting>
  <conditionalFormatting sqref="AE450">
    <cfRule type="expression" dxfId="1937" priority="1921">
      <formula>IF(RIGHT(TEXT(AE450,"0.#"),1)=".",FALSE,TRUE)</formula>
    </cfRule>
    <cfRule type="expression" dxfId="1936" priority="1922">
      <formula>IF(RIGHT(TEXT(AE450,"0.#"),1)=".",TRUE,FALSE)</formula>
    </cfRule>
  </conditionalFormatting>
  <conditionalFormatting sqref="AM448">
    <cfRule type="expression" dxfId="1935" priority="1919">
      <formula>IF(RIGHT(TEXT(AM448,"0.#"),1)=".",FALSE,TRUE)</formula>
    </cfRule>
    <cfRule type="expression" dxfId="1934" priority="1920">
      <formula>IF(RIGHT(TEXT(AM448,"0.#"),1)=".",TRUE,FALSE)</formula>
    </cfRule>
  </conditionalFormatting>
  <conditionalFormatting sqref="AM449">
    <cfRule type="expression" dxfId="1933" priority="1917">
      <formula>IF(RIGHT(TEXT(AM449,"0.#"),1)=".",FALSE,TRUE)</formula>
    </cfRule>
    <cfRule type="expression" dxfId="1932" priority="1918">
      <formula>IF(RIGHT(TEXT(AM449,"0.#"),1)=".",TRUE,FALSE)</formula>
    </cfRule>
  </conditionalFormatting>
  <conditionalFormatting sqref="AU448">
    <cfRule type="expression" dxfId="1931" priority="1913">
      <formula>IF(RIGHT(TEXT(AU448,"0.#"),1)=".",FALSE,TRUE)</formula>
    </cfRule>
    <cfRule type="expression" dxfId="1930" priority="1914">
      <formula>IF(RIGHT(TEXT(AU448,"0.#"),1)=".",TRUE,FALSE)</formula>
    </cfRule>
  </conditionalFormatting>
  <conditionalFormatting sqref="AU449">
    <cfRule type="expression" dxfId="1929" priority="1911">
      <formula>IF(RIGHT(TEXT(AU449,"0.#"),1)=".",FALSE,TRUE)</formula>
    </cfRule>
    <cfRule type="expression" dxfId="1928" priority="1912">
      <formula>IF(RIGHT(TEXT(AU449,"0.#"),1)=".",TRUE,FALSE)</formula>
    </cfRule>
  </conditionalFormatting>
  <conditionalFormatting sqref="AU450">
    <cfRule type="expression" dxfId="1927" priority="1909">
      <formula>IF(RIGHT(TEXT(AU450,"0.#"),1)=".",FALSE,TRUE)</formula>
    </cfRule>
    <cfRule type="expression" dxfId="1926" priority="1910">
      <formula>IF(RIGHT(TEXT(AU450,"0.#"),1)=".",TRUE,FALSE)</formula>
    </cfRule>
  </conditionalFormatting>
  <conditionalFormatting sqref="AI450">
    <cfRule type="expression" dxfId="1925" priority="1903">
      <formula>IF(RIGHT(TEXT(AI450,"0.#"),1)=".",FALSE,TRUE)</formula>
    </cfRule>
    <cfRule type="expression" dxfId="1924" priority="1904">
      <formula>IF(RIGHT(TEXT(AI450,"0.#"),1)=".",TRUE,FALSE)</formula>
    </cfRule>
  </conditionalFormatting>
  <conditionalFormatting sqref="AI448">
    <cfRule type="expression" dxfId="1923" priority="1907">
      <formula>IF(RIGHT(TEXT(AI448,"0.#"),1)=".",FALSE,TRUE)</formula>
    </cfRule>
    <cfRule type="expression" dxfId="1922" priority="1908">
      <formula>IF(RIGHT(TEXT(AI448,"0.#"),1)=".",TRUE,FALSE)</formula>
    </cfRule>
  </conditionalFormatting>
  <conditionalFormatting sqref="AI449">
    <cfRule type="expression" dxfId="1921" priority="1905">
      <formula>IF(RIGHT(TEXT(AI449,"0.#"),1)=".",FALSE,TRUE)</formula>
    </cfRule>
    <cfRule type="expression" dxfId="1920" priority="1906">
      <formula>IF(RIGHT(TEXT(AI449,"0.#"),1)=".",TRUE,FALSE)</formula>
    </cfRule>
  </conditionalFormatting>
  <conditionalFormatting sqref="AQ449">
    <cfRule type="expression" dxfId="1919" priority="1901">
      <formula>IF(RIGHT(TEXT(AQ449,"0.#"),1)=".",FALSE,TRUE)</formula>
    </cfRule>
    <cfRule type="expression" dxfId="1918" priority="1902">
      <formula>IF(RIGHT(TEXT(AQ449,"0.#"),1)=".",TRUE,FALSE)</formula>
    </cfRule>
  </conditionalFormatting>
  <conditionalFormatting sqref="AQ450">
    <cfRule type="expression" dxfId="1917" priority="1899">
      <formula>IF(RIGHT(TEXT(AQ450,"0.#"),1)=".",FALSE,TRUE)</formula>
    </cfRule>
    <cfRule type="expression" dxfId="1916" priority="1900">
      <formula>IF(RIGHT(TEXT(AQ450,"0.#"),1)=".",TRUE,FALSE)</formula>
    </cfRule>
  </conditionalFormatting>
  <conditionalFormatting sqref="AQ448">
    <cfRule type="expression" dxfId="1915" priority="1897">
      <formula>IF(RIGHT(TEXT(AQ448,"0.#"),1)=".",FALSE,TRUE)</formula>
    </cfRule>
    <cfRule type="expression" dxfId="1914" priority="1898">
      <formula>IF(RIGHT(TEXT(AQ448,"0.#"),1)=".",TRUE,FALSE)</formula>
    </cfRule>
  </conditionalFormatting>
  <conditionalFormatting sqref="AE453">
    <cfRule type="expression" dxfId="1913" priority="1895">
      <formula>IF(RIGHT(TEXT(AE453,"0.#"),1)=".",FALSE,TRUE)</formula>
    </cfRule>
    <cfRule type="expression" dxfId="1912" priority="1896">
      <formula>IF(RIGHT(TEXT(AE453,"0.#"),1)=".",TRUE,FALSE)</formula>
    </cfRule>
  </conditionalFormatting>
  <conditionalFormatting sqref="AM455">
    <cfRule type="expression" dxfId="1911" priority="1885">
      <formula>IF(RIGHT(TEXT(AM455,"0.#"),1)=".",FALSE,TRUE)</formula>
    </cfRule>
    <cfRule type="expression" dxfId="1910" priority="1886">
      <formula>IF(RIGHT(TEXT(AM455,"0.#"),1)=".",TRUE,FALSE)</formula>
    </cfRule>
  </conditionalFormatting>
  <conditionalFormatting sqref="AE454">
    <cfRule type="expression" dxfId="1909" priority="1893">
      <formula>IF(RIGHT(TEXT(AE454,"0.#"),1)=".",FALSE,TRUE)</formula>
    </cfRule>
    <cfRule type="expression" dxfId="1908" priority="1894">
      <formula>IF(RIGHT(TEXT(AE454,"0.#"),1)=".",TRUE,FALSE)</formula>
    </cfRule>
  </conditionalFormatting>
  <conditionalFormatting sqref="AE455">
    <cfRule type="expression" dxfId="1907" priority="1891">
      <formula>IF(RIGHT(TEXT(AE455,"0.#"),1)=".",FALSE,TRUE)</formula>
    </cfRule>
    <cfRule type="expression" dxfId="1906" priority="1892">
      <formula>IF(RIGHT(TEXT(AE455,"0.#"),1)=".",TRUE,FALSE)</formula>
    </cfRule>
  </conditionalFormatting>
  <conditionalFormatting sqref="AM453">
    <cfRule type="expression" dxfId="1905" priority="1889">
      <formula>IF(RIGHT(TEXT(AM453,"0.#"),1)=".",FALSE,TRUE)</formula>
    </cfRule>
    <cfRule type="expression" dxfId="1904" priority="1890">
      <formula>IF(RIGHT(TEXT(AM453,"0.#"),1)=".",TRUE,FALSE)</formula>
    </cfRule>
  </conditionalFormatting>
  <conditionalFormatting sqref="AM454">
    <cfRule type="expression" dxfId="1903" priority="1887">
      <formula>IF(RIGHT(TEXT(AM454,"0.#"),1)=".",FALSE,TRUE)</formula>
    </cfRule>
    <cfRule type="expression" dxfId="1902" priority="1888">
      <formula>IF(RIGHT(TEXT(AM454,"0.#"),1)=".",TRUE,FALSE)</formula>
    </cfRule>
  </conditionalFormatting>
  <conditionalFormatting sqref="AU453">
    <cfRule type="expression" dxfId="1901" priority="1883">
      <formula>IF(RIGHT(TEXT(AU453,"0.#"),1)=".",FALSE,TRUE)</formula>
    </cfRule>
    <cfRule type="expression" dxfId="1900" priority="1884">
      <formula>IF(RIGHT(TEXT(AU453,"0.#"),1)=".",TRUE,FALSE)</formula>
    </cfRule>
  </conditionalFormatting>
  <conditionalFormatting sqref="AU454">
    <cfRule type="expression" dxfId="1899" priority="1881">
      <formula>IF(RIGHT(TEXT(AU454,"0.#"),1)=".",FALSE,TRUE)</formula>
    </cfRule>
    <cfRule type="expression" dxfId="1898" priority="1882">
      <formula>IF(RIGHT(TEXT(AU454,"0.#"),1)=".",TRUE,FALSE)</formula>
    </cfRule>
  </conditionalFormatting>
  <conditionalFormatting sqref="AU455">
    <cfRule type="expression" dxfId="1897" priority="1879">
      <formula>IF(RIGHT(TEXT(AU455,"0.#"),1)=".",FALSE,TRUE)</formula>
    </cfRule>
    <cfRule type="expression" dxfId="1896" priority="1880">
      <formula>IF(RIGHT(TEXT(AU455,"0.#"),1)=".",TRUE,FALSE)</formula>
    </cfRule>
  </conditionalFormatting>
  <conditionalFormatting sqref="AI455">
    <cfRule type="expression" dxfId="1895" priority="1873">
      <formula>IF(RIGHT(TEXT(AI455,"0.#"),1)=".",FALSE,TRUE)</formula>
    </cfRule>
    <cfRule type="expression" dxfId="1894" priority="1874">
      <formula>IF(RIGHT(TEXT(AI455,"0.#"),1)=".",TRUE,FALSE)</formula>
    </cfRule>
  </conditionalFormatting>
  <conditionalFormatting sqref="AI453">
    <cfRule type="expression" dxfId="1893" priority="1877">
      <formula>IF(RIGHT(TEXT(AI453,"0.#"),1)=".",FALSE,TRUE)</formula>
    </cfRule>
    <cfRule type="expression" dxfId="1892" priority="1878">
      <formula>IF(RIGHT(TEXT(AI453,"0.#"),1)=".",TRUE,FALSE)</formula>
    </cfRule>
  </conditionalFormatting>
  <conditionalFormatting sqref="AI454">
    <cfRule type="expression" dxfId="1891" priority="1875">
      <formula>IF(RIGHT(TEXT(AI454,"0.#"),1)=".",FALSE,TRUE)</formula>
    </cfRule>
    <cfRule type="expression" dxfId="1890" priority="1876">
      <formula>IF(RIGHT(TEXT(AI454,"0.#"),1)=".",TRUE,FALSE)</formula>
    </cfRule>
  </conditionalFormatting>
  <conditionalFormatting sqref="AQ454">
    <cfRule type="expression" dxfId="1889" priority="1871">
      <formula>IF(RIGHT(TEXT(AQ454,"0.#"),1)=".",FALSE,TRUE)</formula>
    </cfRule>
    <cfRule type="expression" dxfId="1888" priority="1872">
      <formula>IF(RIGHT(TEXT(AQ454,"0.#"),1)=".",TRUE,FALSE)</formula>
    </cfRule>
  </conditionalFormatting>
  <conditionalFormatting sqref="AQ455">
    <cfRule type="expression" dxfId="1887" priority="1869">
      <formula>IF(RIGHT(TEXT(AQ455,"0.#"),1)=".",FALSE,TRUE)</formula>
    </cfRule>
    <cfRule type="expression" dxfId="1886" priority="1870">
      <formula>IF(RIGHT(TEXT(AQ455,"0.#"),1)=".",TRUE,FALSE)</formula>
    </cfRule>
  </conditionalFormatting>
  <conditionalFormatting sqref="AQ453">
    <cfRule type="expression" dxfId="1885" priority="1867">
      <formula>IF(RIGHT(TEXT(AQ453,"0.#"),1)=".",FALSE,TRUE)</formula>
    </cfRule>
    <cfRule type="expression" dxfId="1884" priority="1868">
      <formula>IF(RIGHT(TEXT(AQ453,"0.#"),1)=".",TRUE,FALSE)</formula>
    </cfRule>
  </conditionalFormatting>
  <conditionalFormatting sqref="AE487">
    <cfRule type="expression" dxfId="1883" priority="1745">
      <formula>IF(RIGHT(TEXT(AE487,"0.#"),1)=".",FALSE,TRUE)</formula>
    </cfRule>
    <cfRule type="expression" dxfId="1882" priority="1746">
      <formula>IF(RIGHT(TEXT(AE487,"0.#"),1)=".",TRUE,FALSE)</formula>
    </cfRule>
  </conditionalFormatting>
  <conditionalFormatting sqref="AE488">
    <cfRule type="expression" dxfId="1881" priority="1743">
      <formula>IF(RIGHT(TEXT(AE488,"0.#"),1)=".",FALSE,TRUE)</formula>
    </cfRule>
    <cfRule type="expression" dxfId="1880" priority="1744">
      <formula>IF(RIGHT(TEXT(AE488,"0.#"),1)=".",TRUE,FALSE)</formula>
    </cfRule>
  </conditionalFormatting>
  <conditionalFormatting sqref="AE489">
    <cfRule type="expression" dxfId="1879" priority="1741">
      <formula>IF(RIGHT(TEXT(AE489,"0.#"),1)=".",FALSE,TRUE)</formula>
    </cfRule>
    <cfRule type="expression" dxfId="1878" priority="1742">
      <formula>IF(RIGHT(TEXT(AE489,"0.#"),1)=".",TRUE,FALSE)</formula>
    </cfRule>
  </conditionalFormatting>
  <conditionalFormatting sqref="AU487">
    <cfRule type="expression" dxfId="1877" priority="1733">
      <formula>IF(RIGHT(TEXT(AU487,"0.#"),1)=".",FALSE,TRUE)</formula>
    </cfRule>
    <cfRule type="expression" dxfId="1876" priority="1734">
      <formula>IF(RIGHT(TEXT(AU487,"0.#"),1)=".",TRUE,FALSE)</formula>
    </cfRule>
  </conditionalFormatting>
  <conditionalFormatting sqref="AU488">
    <cfRule type="expression" dxfId="1875" priority="1731">
      <formula>IF(RIGHT(TEXT(AU488,"0.#"),1)=".",FALSE,TRUE)</formula>
    </cfRule>
    <cfRule type="expression" dxfId="1874" priority="1732">
      <formula>IF(RIGHT(TEXT(AU488,"0.#"),1)=".",TRUE,FALSE)</formula>
    </cfRule>
  </conditionalFormatting>
  <conditionalFormatting sqref="AU489">
    <cfRule type="expression" dxfId="1873" priority="1729">
      <formula>IF(RIGHT(TEXT(AU489,"0.#"),1)=".",FALSE,TRUE)</formula>
    </cfRule>
    <cfRule type="expression" dxfId="1872" priority="1730">
      <formula>IF(RIGHT(TEXT(AU489,"0.#"),1)=".",TRUE,FALSE)</formula>
    </cfRule>
  </conditionalFormatting>
  <conditionalFormatting sqref="AQ488">
    <cfRule type="expression" dxfId="1871" priority="1721">
      <formula>IF(RIGHT(TEXT(AQ488,"0.#"),1)=".",FALSE,TRUE)</formula>
    </cfRule>
    <cfRule type="expression" dxfId="1870" priority="1722">
      <formula>IF(RIGHT(TEXT(AQ488,"0.#"),1)=".",TRUE,FALSE)</formula>
    </cfRule>
  </conditionalFormatting>
  <conditionalFormatting sqref="AQ489">
    <cfRule type="expression" dxfId="1869" priority="1719">
      <formula>IF(RIGHT(TEXT(AQ489,"0.#"),1)=".",FALSE,TRUE)</formula>
    </cfRule>
    <cfRule type="expression" dxfId="1868" priority="1720">
      <formula>IF(RIGHT(TEXT(AQ489,"0.#"),1)=".",TRUE,FALSE)</formula>
    </cfRule>
  </conditionalFormatting>
  <conditionalFormatting sqref="AQ487">
    <cfRule type="expression" dxfId="1867" priority="1717">
      <formula>IF(RIGHT(TEXT(AQ487,"0.#"),1)=".",FALSE,TRUE)</formula>
    </cfRule>
    <cfRule type="expression" dxfId="1866" priority="1718">
      <formula>IF(RIGHT(TEXT(AQ487,"0.#"),1)=".",TRUE,FALSE)</formula>
    </cfRule>
  </conditionalFormatting>
  <conditionalFormatting sqref="AE512">
    <cfRule type="expression" dxfId="1865" priority="1715">
      <formula>IF(RIGHT(TEXT(AE512,"0.#"),1)=".",FALSE,TRUE)</formula>
    </cfRule>
    <cfRule type="expression" dxfId="1864" priority="1716">
      <formula>IF(RIGHT(TEXT(AE512,"0.#"),1)=".",TRUE,FALSE)</formula>
    </cfRule>
  </conditionalFormatting>
  <conditionalFormatting sqref="AE513">
    <cfRule type="expression" dxfId="1863" priority="1713">
      <formula>IF(RIGHT(TEXT(AE513,"0.#"),1)=".",FALSE,TRUE)</formula>
    </cfRule>
    <cfRule type="expression" dxfId="1862" priority="1714">
      <formula>IF(RIGHT(TEXT(AE513,"0.#"),1)=".",TRUE,FALSE)</formula>
    </cfRule>
  </conditionalFormatting>
  <conditionalFormatting sqref="AE514">
    <cfRule type="expression" dxfId="1861" priority="1711">
      <formula>IF(RIGHT(TEXT(AE514,"0.#"),1)=".",FALSE,TRUE)</formula>
    </cfRule>
    <cfRule type="expression" dxfId="1860" priority="1712">
      <formula>IF(RIGHT(TEXT(AE514,"0.#"),1)=".",TRUE,FALSE)</formula>
    </cfRule>
  </conditionalFormatting>
  <conditionalFormatting sqref="AU512">
    <cfRule type="expression" dxfId="1859" priority="1703">
      <formula>IF(RIGHT(TEXT(AU512,"0.#"),1)=".",FALSE,TRUE)</formula>
    </cfRule>
    <cfRule type="expression" dxfId="1858" priority="1704">
      <formula>IF(RIGHT(TEXT(AU512,"0.#"),1)=".",TRUE,FALSE)</formula>
    </cfRule>
  </conditionalFormatting>
  <conditionalFormatting sqref="AU513">
    <cfRule type="expression" dxfId="1857" priority="1701">
      <formula>IF(RIGHT(TEXT(AU513,"0.#"),1)=".",FALSE,TRUE)</formula>
    </cfRule>
    <cfRule type="expression" dxfId="1856" priority="1702">
      <formula>IF(RIGHT(TEXT(AU513,"0.#"),1)=".",TRUE,FALSE)</formula>
    </cfRule>
  </conditionalFormatting>
  <conditionalFormatting sqref="AU514">
    <cfRule type="expression" dxfId="1855" priority="1699">
      <formula>IF(RIGHT(TEXT(AU514,"0.#"),1)=".",FALSE,TRUE)</formula>
    </cfRule>
    <cfRule type="expression" dxfId="1854" priority="1700">
      <formula>IF(RIGHT(TEXT(AU514,"0.#"),1)=".",TRUE,FALSE)</formula>
    </cfRule>
  </conditionalFormatting>
  <conditionalFormatting sqref="AQ513">
    <cfRule type="expression" dxfId="1853" priority="1691">
      <formula>IF(RIGHT(TEXT(AQ513,"0.#"),1)=".",FALSE,TRUE)</formula>
    </cfRule>
    <cfRule type="expression" dxfId="1852" priority="1692">
      <formula>IF(RIGHT(TEXT(AQ513,"0.#"),1)=".",TRUE,FALSE)</formula>
    </cfRule>
  </conditionalFormatting>
  <conditionalFormatting sqref="AQ514">
    <cfRule type="expression" dxfId="1851" priority="1689">
      <formula>IF(RIGHT(TEXT(AQ514,"0.#"),1)=".",FALSE,TRUE)</formula>
    </cfRule>
    <cfRule type="expression" dxfId="1850" priority="1690">
      <formula>IF(RIGHT(TEXT(AQ514,"0.#"),1)=".",TRUE,FALSE)</formula>
    </cfRule>
  </conditionalFormatting>
  <conditionalFormatting sqref="AQ512">
    <cfRule type="expression" dxfId="1849" priority="1687">
      <formula>IF(RIGHT(TEXT(AQ512,"0.#"),1)=".",FALSE,TRUE)</formula>
    </cfRule>
    <cfRule type="expression" dxfId="1848" priority="1688">
      <formula>IF(RIGHT(TEXT(AQ512,"0.#"),1)=".",TRUE,FALSE)</formula>
    </cfRule>
  </conditionalFormatting>
  <conditionalFormatting sqref="AE517">
    <cfRule type="expression" dxfId="1847" priority="1565">
      <formula>IF(RIGHT(TEXT(AE517,"0.#"),1)=".",FALSE,TRUE)</formula>
    </cfRule>
    <cfRule type="expression" dxfId="1846" priority="1566">
      <formula>IF(RIGHT(TEXT(AE517,"0.#"),1)=".",TRUE,FALSE)</formula>
    </cfRule>
  </conditionalFormatting>
  <conditionalFormatting sqref="AE518">
    <cfRule type="expression" dxfId="1845" priority="1563">
      <formula>IF(RIGHT(TEXT(AE518,"0.#"),1)=".",FALSE,TRUE)</formula>
    </cfRule>
    <cfRule type="expression" dxfId="1844" priority="1564">
      <formula>IF(RIGHT(TEXT(AE518,"0.#"),1)=".",TRUE,FALSE)</formula>
    </cfRule>
  </conditionalFormatting>
  <conditionalFormatting sqref="AE519">
    <cfRule type="expression" dxfId="1843" priority="1561">
      <formula>IF(RIGHT(TEXT(AE519,"0.#"),1)=".",FALSE,TRUE)</formula>
    </cfRule>
    <cfRule type="expression" dxfId="1842" priority="1562">
      <formula>IF(RIGHT(TEXT(AE519,"0.#"),1)=".",TRUE,FALSE)</formula>
    </cfRule>
  </conditionalFormatting>
  <conditionalFormatting sqref="AU517">
    <cfRule type="expression" dxfId="1841" priority="1553">
      <formula>IF(RIGHT(TEXT(AU517,"0.#"),1)=".",FALSE,TRUE)</formula>
    </cfRule>
    <cfRule type="expression" dxfId="1840" priority="1554">
      <formula>IF(RIGHT(TEXT(AU517,"0.#"),1)=".",TRUE,FALSE)</formula>
    </cfRule>
  </conditionalFormatting>
  <conditionalFormatting sqref="AU519">
    <cfRule type="expression" dxfId="1839" priority="1549">
      <formula>IF(RIGHT(TEXT(AU519,"0.#"),1)=".",FALSE,TRUE)</formula>
    </cfRule>
    <cfRule type="expression" dxfId="1838" priority="1550">
      <formula>IF(RIGHT(TEXT(AU519,"0.#"),1)=".",TRUE,FALSE)</formula>
    </cfRule>
  </conditionalFormatting>
  <conditionalFormatting sqref="AQ518">
    <cfRule type="expression" dxfId="1837" priority="1541">
      <formula>IF(RIGHT(TEXT(AQ518,"0.#"),1)=".",FALSE,TRUE)</formula>
    </cfRule>
    <cfRule type="expression" dxfId="1836" priority="1542">
      <formula>IF(RIGHT(TEXT(AQ518,"0.#"),1)=".",TRUE,FALSE)</formula>
    </cfRule>
  </conditionalFormatting>
  <conditionalFormatting sqref="AQ519">
    <cfRule type="expression" dxfId="1835" priority="1539">
      <formula>IF(RIGHT(TEXT(AQ519,"0.#"),1)=".",FALSE,TRUE)</formula>
    </cfRule>
    <cfRule type="expression" dxfId="1834" priority="1540">
      <formula>IF(RIGHT(TEXT(AQ519,"0.#"),1)=".",TRUE,FALSE)</formula>
    </cfRule>
  </conditionalFormatting>
  <conditionalFormatting sqref="AQ517">
    <cfRule type="expression" dxfId="1833" priority="1537">
      <formula>IF(RIGHT(TEXT(AQ517,"0.#"),1)=".",FALSE,TRUE)</formula>
    </cfRule>
    <cfRule type="expression" dxfId="1832" priority="1538">
      <formula>IF(RIGHT(TEXT(AQ517,"0.#"),1)=".",TRUE,FALSE)</formula>
    </cfRule>
  </conditionalFormatting>
  <conditionalFormatting sqref="AE522">
    <cfRule type="expression" dxfId="1831" priority="1535">
      <formula>IF(RIGHT(TEXT(AE522,"0.#"),1)=".",FALSE,TRUE)</formula>
    </cfRule>
    <cfRule type="expression" dxfId="1830" priority="1536">
      <formula>IF(RIGHT(TEXT(AE522,"0.#"),1)=".",TRUE,FALSE)</formula>
    </cfRule>
  </conditionalFormatting>
  <conditionalFormatting sqref="AE523">
    <cfRule type="expression" dxfId="1829" priority="1533">
      <formula>IF(RIGHT(TEXT(AE523,"0.#"),1)=".",FALSE,TRUE)</formula>
    </cfRule>
    <cfRule type="expression" dxfId="1828" priority="1534">
      <formula>IF(RIGHT(TEXT(AE523,"0.#"),1)=".",TRUE,FALSE)</formula>
    </cfRule>
  </conditionalFormatting>
  <conditionalFormatting sqref="AE524">
    <cfRule type="expression" dxfId="1827" priority="1531">
      <formula>IF(RIGHT(TEXT(AE524,"0.#"),1)=".",FALSE,TRUE)</formula>
    </cfRule>
    <cfRule type="expression" dxfId="1826" priority="1532">
      <formula>IF(RIGHT(TEXT(AE524,"0.#"),1)=".",TRUE,FALSE)</formula>
    </cfRule>
  </conditionalFormatting>
  <conditionalFormatting sqref="AU522">
    <cfRule type="expression" dxfId="1825" priority="1523">
      <formula>IF(RIGHT(TEXT(AU522,"0.#"),1)=".",FALSE,TRUE)</formula>
    </cfRule>
    <cfRule type="expression" dxfId="1824" priority="1524">
      <formula>IF(RIGHT(TEXT(AU522,"0.#"),1)=".",TRUE,FALSE)</formula>
    </cfRule>
  </conditionalFormatting>
  <conditionalFormatting sqref="AU523">
    <cfRule type="expression" dxfId="1823" priority="1521">
      <formula>IF(RIGHT(TEXT(AU523,"0.#"),1)=".",FALSE,TRUE)</formula>
    </cfRule>
    <cfRule type="expression" dxfId="1822" priority="1522">
      <formula>IF(RIGHT(TEXT(AU523,"0.#"),1)=".",TRUE,FALSE)</formula>
    </cfRule>
  </conditionalFormatting>
  <conditionalFormatting sqref="AU524">
    <cfRule type="expression" dxfId="1821" priority="1519">
      <formula>IF(RIGHT(TEXT(AU524,"0.#"),1)=".",FALSE,TRUE)</formula>
    </cfRule>
    <cfRule type="expression" dxfId="1820" priority="1520">
      <formula>IF(RIGHT(TEXT(AU524,"0.#"),1)=".",TRUE,FALSE)</formula>
    </cfRule>
  </conditionalFormatting>
  <conditionalFormatting sqref="AQ523">
    <cfRule type="expression" dxfId="1819" priority="1511">
      <formula>IF(RIGHT(TEXT(AQ523,"0.#"),1)=".",FALSE,TRUE)</formula>
    </cfRule>
    <cfRule type="expression" dxfId="1818" priority="1512">
      <formula>IF(RIGHT(TEXT(AQ523,"0.#"),1)=".",TRUE,FALSE)</formula>
    </cfRule>
  </conditionalFormatting>
  <conditionalFormatting sqref="AQ524">
    <cfRule type="expression" dxfId="1817" priority="1509">
      <formula>IF(RIGHT(TEXT(AQ524,"0.#"),1)=".",FALSE,TRUE)</formula>
    </cfRule>
    <cfRule type="expression" dxfId="1816" priority="1510">
      <formula>IF(RIGHT(TEXT(AQ524,"0.#"),1)=".",TRUE,FALSE)</formula>
    </cfRule>
  </conditionalFormatting>
  <conditionalFormatting sqref="AQ522">
    <cfRule type="expression" dxfId="1815" priority="1507">
      <formula>IF(RIGHT(TEXT(AQ522,"0.#"),1)=".",FALSE,TRUE)</formula>
    </cfRule>
    <cfRule type="expression" dxfId="1814" priority="1508">
      <formula>IF(RIGHT(TEXT(AQ522,"0.#"),1)=".",TRUE,FALSE)</formula>
    </cfRule>
  </conditionalFormatting>
  <conditionalFormatting sqref="AE527">
    <cfRule type="expression" dxfId="1813" priority="1505">
      <formula>IF(RIGHT(TEXT(AE527,"0.#"),1)=".",FALSE,TRUE)</formula>
    </cfRule>
    <cfRule type="expression" dxfId="1812" priority="1506">
      <formula>IF(RIGHT(TEXT(AE527,"0.#"),1)=".",TRUE,FALSE)</formula>
    </cfRule>
  </conditionalFormatting>
  <conditionalFormatting sqref="AE528">
    <cfRule type="expression" dxfId="1811" priority="1503">
      <formula>IF(RIGHT(TEXT(AE528,"0.#"),1)=".",FALSE,TRUE)</formula>
    </cfRule>
    <cfRule type="expression" dxfId="1810" priority="1504">
      <formula>IF(RIGHT(TEXT(AE528,"0.#"),1)=".",TRUE,FALSE)</formula>
    </cfRule>
  </conditionalFormatting>
  <conditionalFormatting sqref="AE529">
    <cfRule type="expression" dxfId="1809" priority="1501">
      <formula>IF(RIGHT(TEXT(AE529,"0.#"),1)=".",FALSE,TRUE)</formula>
    </cfRule>
    <cfRule type="expression" dxfId="1808" priority="1502">
      <formula>IF(RIGHT(TEXT(AE529,"0.#"),1)=".",TRUE,FALSE)</formula>
    </cfRule>
  </conditionalFormatting>
  <conditionalFormatting sqref="AU527">
    <cfRule type="expression" dxfId="1807" priority="1493">
      <formula>IF(RIGHT(TEXT(AU527,"0.#"),1)=".",FALSE,TRUE)</formula>
    </cfRule>
    <cfRule type="expression" dxfId="1806" priority="1494">
      <formula>IF(RIGHT(TEXT(AU527,"0.#"),1)=".",TRUE,FALSE)</formula>
    </cfRule>
  </conditionalFormatting>
  <conditionalFormatting sqref="AU528">
    <cfRule type="expression" dxfId="1805" priority="1491">
      <formula>IF(RIGHT(TEXT(AU528,"0.#"),1)=".",FALSE,TRUE)</formula>
    </cfRule>
    <cfRule type="expression" dxfId="1804" priority="1492">
      <formula>IF(RIGHT(TEXT(AU528,"0.#"),1)=".",TRUE,FALSE)</formula>
    </cfRule>
  </conditionalFormatting>
  <conditionalFormatting sqref="AU529">
    <cfRule type="expression" dxfId="1803" priority="1489">
      <formula>IF(RIGHT(TEXT(AU529,"0.#"),1)=".",FALSE,TRUE)</formula>
    </cfRule>
    <cfRule type="expression" dxfId="1802" priority="1490">
      <formula>IF(RIGHT(TEXT(AU529,"0.#"),1)=".",TRUE,FALSE)</formula>
    </cfRule>
  </conditionalFormatting>
  <conditionalFormatting sqref="AQ528">
    <cfRule type="expression" dxfId="1801" priority="1481">
      <formula>IF(RIGHT(TEXT(AQ528,"0.#"),1)=".",FALSE,TRUE)</formula>
    </cfRule>
    <cfRule type="expression" dxfId="1800" priority="1482">
      <formula>IF(RIGHT(TEXT(AQ528,"0.#"),1)=".",TRUE,FALSE)</formula>
    </cfRule>
  </conditionalFormatting>
  <conditionalFormatting sqref="AQ529">
    <cfRule type="expression" dxfId="1799" priority="1479">
      <formula>IF(RIGHT(TEXT(AQ529,"0.#"),1)=".",FALSE,TRUE)</formula>
    </cfRule>
    <cfRule type="expression" dxfId="1798" priority="1480">
      <formula>IF(RIGHT(TEXT(AQ529,"0.#"),1)=".",TRUE,FALSE)</formula>
    </cfRule>
  </conditionalFormatting>
  <conditionalFormatting sqref="AQ527">
    <cfRule type="expression" dxfId="1797" priority="1477">
      <formula>IF(RIGHT(TEXT(AQ527,"0.#"),1)=".",FALSE,TRUE)</formula>
    </cfRule>
    <cfRule type="expression" dxfId="1796" priority="1478">
      <formula>IF(RIGHT(TEXT(AQ527,"0.#"),1)=".",TRUE,FALSE)</formula>
    </cfRule>
  </conditionalFormatting>
  <conditionalFormatting sqref="AE532">
    <cfRule type="expression" dxfId="1795" priority="1475">
      <formula>IF(RIGHT(TEXT(AE532,"0.#"),1)=".",FALSE,TRUE)</formula>
    </cfRule>
    <cfRule type="expression" dxfId="1794" priority="1476">
      <formula>IF(RIGHT(TEXT(AE532,"0.#"),1)=".",TRUE,FALSE)</formula>
    </cfRule>
  </conditionalFormatting>
  <conditionalFormatting sqref="AM534">
    <cfRule type="expression" dxfId="1793" priority="1465">
      <formula>IF(RIGHT(TEXT(AM534,"0.#"),1)=".",FALSE,TRUE)</formula>
    </cfRule>
    <cfRule type="expression" dxfId="1792" priority="1466">
      <formula>IF(RIGHT(TEXT(AM534,"0.#"),1)=".",TRUE,FALSE)</formula>
    </cfRule>
  </conditionalFormatting>
  <conditionalFormatting sqref="AE533">
    <cfRule type="expression" dxfId="1791" priority="1473">
      <formula>IF(RIGHT(TEXT(AE533,"0.#"),1)=".",FALSE,TRUE)</formula>
    </cfRule>
    <cfRule type="expression" dxfId="1790" priority="1474">
      <formula>IF(RIGHT(TEXT(AE533,"0.#"),1)=".",TRUE,FALSE)</formula>
    </cfRule>
  </conditionalFormatting>
  <conditionalFormatting sqref="AE534">
    <cfRule type="expression" dxfId="1789" priority="1471">
      <formula>IF(RIGHT(TEXT(AE534,"0.#"),1)=".",FALSE,TRUE)</formula>
    </cfRule>
    <cfRule type="expression" dxfId="1788" priority="1472">
      <formula>IF(RIGHT(TEXT(AE534,"0.#"),1)=".",TRUE,FALSE)</formula>
    </cfRule>
  </conditionalFormatting>
  <conditionalFormatting sqref="AM532">
    <cfRule type="expression" dxfId="1787" priority="1469">
      <formula>IF(RIGHT(TEXT(AM532,"0.#"),1)=".",FALSE,TRUE)</formula>
    </cfRule>
    <cfRule type="expression" dxfId="1786" priority="1470">
      <formula>IF(RIGHT(TEXT(AM532,"0.#"),1)=".",TRUE,FALSE)</formula>
    </cfRule>
  </conditionalFormatting>
  <conditionalFormatting sqref="AM533">
    <cfRule type="expression" dxfId="1785" priority="1467">
      <formula>IF(RIGHT(TEXT(AM533,"0.#"),1)=".",FALSE,TRUE)</formula>
    </cfRule>
    <cfRule type="expression" dxfId="1784" priority="1468">
      <formula>IF(RIGHT(TEXT(AM533,"0.#"),1)=".",TRUE,FALSE)</formula>
    </cfRule>
  </conditionalFormatting>
  <conditionalFormatting sqref="AU532">
    <cfRule type="expression" dxfId="1783" priority="1463">
      <formula>IF(RIGHT(TEXT(AU532,"0.#"),1)=".",FALSE,TRUE)</formula>
    </cfRule>
    <cfRule type="expression" dxfId="1782" priority="1464">
      <formula>IF(RIGHT(TEXT(AU532,"0.#"),1)=".",TRUE,FALSE)</formula>
    </cfRule>
  </conditionalFormatting>
  <conditionalFormatting sqref="AU533">
    <cfRule type="expression" dxfId="1781" priority="1461">
      <formula>IF(RIGHT(TEXT(AU533,"0.#"),1)=".",FALSE,TRUE)</formula>
    </cfRule>
    <cfRule type="expression" dxfId="1780" priority="1462">
      <formula>IF(RIGHT(TEXT(AU533,"0.#"),1)=".",TRUE,FALSE)</formula>
    </cfRule>
  </conditionalFormatting>
  <conditionalFormatting sqref="AU534">
    <cfRule type="expression" dxfId="1779" priority="1459">
      <formula>IF(RIGHT(TEXT(AU534,"0.#"),1)=".",FALSE,TRUE)</formula>
    </cfRule>
    <cfRule type="expression" dxfId="1778" priority="1460">
      <formula>IF(RIGHT(TEXT(AU534,"0.#"),1)=".",TRUE,FALSE)</formula>
    </cfRule>
  </conditionalFormatting>
  <conditionalFormatting sqref="AI534">
    <cfRule type="expression" dxfId="1777" priority="1453">
      <formula>IF(RIGHT(TEXT(AI534,"0.#"),1)=".",FALSE,TRUE)</formula>
    </cfRule>
    <cfRule type="expression" dxfId="1776" priority="1454">
      <formula>IF(RIGHT(TEXT(AI534,"0.#"),1)=".",TRUE,FALSE)</formula>
    </cfRule>
  </conditionalFormatting>
  <conditionalFormatting sqref="AI532">
    <cfRule type="expression" dxfId="1775" priority="1457">
      <formula>IF(RIGHT(TEXT(AI532,"0.#"),1)=".",FALSE,TRUE)</formula>
    </cfRule>
    <cfRule type="expression" dxfId="1774" priority="1458">
      <formula>IF(RIGHT(TEXT(AI532,"0.#"),1)=".",TRUE,FALSE)</formula>
    </cfRule>
  </conditionalFormatting>
  <conditionalFormatting sqref="AI533">
    <cfRule type="expression" dxfId="1773" priority="1455">
      <formula>IF(RIGHT(TEXT(AI533,"0.#"),1)=".",FALSE,TRUE)</formula>
    </cfRule>
    <cfRule type="expression" dxfId="1772" priority="1456">
      <formula>IF(RIGHT(TEXT(AI533,"0.#"),1)=".",TRUE,FALSE)</formula>
    </cfRule>
  </conditionalFormatting>
  <conditionalFormatting sqref="AQ533">
    <cfRule type="expression" dxfId="1771" priority="1451">
      <formula>IF(RIGHT(TEXT(AQ533,"0.#"),1)=".",FALSE,TRUE)</formula>
    </cfRule>
    <cfRule type="expression" dxfId="1770" priority="1452">
      <formula>IF(RIGHT(TEXT(AQ533,"0.#"),1)=".",TRUE,FALSE)</formula>
    </cfRule>
  </conditionalFormatting>
  <conditionalFormatting sqref="AQ534">
    <cfRule type="expression" dxfId="1769" priority="1449">
      <formula>IF(RIGHT(TEXT(AQ534,"0.#"),1)=".",FALSE,TRUE)</formula>
    </cfRule>
    <cfRule type="expression" dxfId="1768" priority="1450">
      <formula>IF(RIGHT(TEXT(AQ534,"0.#"),1)=".",TRUE,FALSE)</formula>
    </cfRule>
  </conditionalFormatting>
  <conditionalFormatting sqref="AQ532">
    <cfRule type="expression" dxfId="1767" priority="1447">
      <formula>IF(RIGHT(TEXT(AQ532,"0.#"),1)=".",FALSE,TRUE)</formula>
    </cfRule>
    <cfRule type="expression" dxfId="1766" priority="1448">
      <formula>IF(RIGHT(TEXT(AQ532,"0.#"),1)=".",TRUE,FALSE)</formula>
    </cfRule>
  </conditionalFormatting>
  <conditionalFormatting sqref="AE541">
    <cfRule type="expression" dxfId="1765" priority="1445">
      <formula>IF(RIGHT(TEXT(AE541,"0.#"),1)=".",FALSE,TRUE)</formula>
    </cfRule>
    <cfRule type="expression" dxfId="1764" priority="1446">
      <formula>IF(RIGHT(TEXT(AE541,"0.#"),1)=".",TRUE,FALSE)</formula>
    </cfRule>
  </conditionalFormatting>
  <conditionalFormatting sqref="AE542">
    <cfRule type="expression" dxfId="1763" priority="1443">
      <formula>IF(RIGHT(TEXT(AE542,"0.#"),1)=".",FALSE,TRUE)</formula>
    </cfRule>
    <cfRule type="expression" dxfId="1762" priority="1444">
      <formula>IF(RIGHT(TEXT(AE542,"0.#"),1)=".",TRUE,FALSE)</formula>
    </cfRule>
  </conditionalFormatting>
  <conditionalFormatting sqref="AE543">
    <cfRule type="expression" dxfId="1761" priority="1441">
      <formula>IF(RIGHT(TEXT(AE543,"0.#"),1)=".",FALSE,TRUE)</formula>
    </cfRule>
    <cfRule type="expression" dxfId="1760" priority="1442">
      <formula>IF(RIGHT(TEXT(AE543,"0.#"),1)=".",TRUE,FALSE)</formula>
    </cfRule>
  </conditionalFormatting>
  <conditionalFormatting sqref="AU541">
    <cfRule type="expression" dxfId="1759" priority="1433">
      <formula>IF(RIGHT(TEXT(AU541,"0.#"),1)=".",FALSE,TRUE)</formula>
    </cfRule>
    <cfRule type="expression" dxfId="1758" priority="1434">
      <formula>IF(RIGHT(TEXT(AU541,"0.#"),1)=".",TRUE,FALSE)</formula>
    </cfRule>
  </conditionalFormatting>
  <conditionalFormatting sqref="AU542">
    <cfRule type="expression" dxfId="1757" priority="1431">
      <formula>IF(RIGHT(TEXT(AU542,"0.#"),1)=".",FALSE,TRUE)</formula>
    </cfRule>
    <cfRule type="expression" dxfId="1756" priority="1432">
      <formula>IF(RIGHT(TEXT(AU542,"0.#"),1)=".",TRUE,FALSE)</formula>
    </cfRule>
  </conditionalFormatting>
  <conditionalFormatting sqref="AU543">
    <cfRule type="expression" dxfId="1755" priority="1429">
      <formula>IF(RIGHT(TEXT(AU543,"0.#"),1)=".",FALSE,TRUE)</formula>
    </cfRule>
    <cfRule type="expression" dxfId="1754" priority="1430">
      <formula>IF(RIGHT(TEXT(AU543,"0.#"),1)=".",TRUE,FALSE)</formula>
    </cfRule>
  </conditionalFormatting>
  <conditionalFormatting sqref="AQ542">
    <cfRule type="expression" dxfId="1753" priority="1421">
      <formula>IF(RIGHT(TEXT(AQ542,"0.#"),1)=".",FALSE,TRUE)</formula>
    </cfRule>
    <cfRule type="expression" dxfId="1752" priority="1422">
      <formula>IF(RIGHT(TEXT(AQ542,"0.#"),1)=".",TRUE,FALSE)</formula>
    </cfRule>
  </conditionalFormatting>
  <conditionalFormatting sqref="AQ543">
    <cfRule type="expression" dxfId="1751" priority="1419">
      <formula>IF(RIGHT(TEXT(AQ543,"0.#"),1)=".",FALSE,TRUE)</formula>
    </cfRule>
    <cfRule type="expression" dxfId="1750" priority="1420">
      <formula>IF(RIGHT(TEXT(AQ543,"0.#"),1)=".",TRUE,FALSE)</formula>
    </cfRule>
  </conditionalFormatting>
  <conditionalFormatting sqref="AQ541">
    <cfRule type="expression" dxfId="1749" priority="1417">
      <formula>IF(RIGHT(TEXT(AQ541,"0.#"),1)=".",FALSE,TRUE)</formula>
    </cfRule>
    <cfRule type="expression" dxfId="1748" priority="1418">
      <formula>IF(RIGHT(TEXT(AQ541,"0.#"),1)=".",TRUE,FALSE)</formula>
    </cfRule>
  </conditionalFormatting>
  <conditionalFormatting sqref="AE566">
    <cfRule type="expression" dxfId="1747" priority="1415">
      <formula>IF(RIGHT(TEXT(AE566,"0.#"),1)=".",FALSE,TRUE)</formula>
    </cfRule>
    <cfRule type="expression" dxfId="1746" priority="1416">
      <formula>IF(RIGHT(TEXT(AE566,"0.#"),1)=".",TRUE,FALSE)</formula>
    </cfRule>
  </conditionalFormatting>
  <conditionalFormatting sqref="AE567">
    <cfRule type="expression" dxfId="1745" priority="1413">
      <formula>IF(RIGHT(TEXT(AE567,"0.#"),1)=".",FALSE,TRUE)</formula>
    </cfRule>
    <cfRule type="expression" dxfId="1744" priority="1414">
      <formula>IF(RIGHT(TEXT(AE567,"0.#"),1)=".",TRUE,FALSE)</formula>
    </cfRule>
  </conditionalFormatting>
  <conditionalFormatting sqref="AE568">
    <cfRule type="expression" dxfId="1743" priority="1411">
      <formula>IF(RIGHT(TEXT(AE568,"0.#"),1)=".",FALSE,TRUE)</formula>
    </cfRule>
    <cfRule type="expression" dxfId="1742" priority="1412">
      <formula>IF(RIGHT(TEXT(AE568,"0.#"),1)=".",TRUE,FALSE)</formula>
    </cfRule>
  </conditionalFormatting>
  <conditionalFormatting sqref="AU566">
    <cfRule type="expression" dxfId="1741" priority="1403">
      <formula>IF(RIGHT(TEXT(AU566,"0.#"),1)=".",FALSE,TRUE)</formula>
    </cfRule>
    <cfRule type="expression" dxfId="1740" priority="1404">
      <formula>IF(RIGHT(TEXT(AU566,"0.#"),1)=".",TRUE,FALSE)</formula>
    </cfRule>
  </conditionalFormatting>
  <conditionalFormatting sqref="AU567">
    <cfRule type="expression" dxfId="1739" priority="1401">
      <formula>IF(RIGHT(TEXT(AU567,"0.#"),1)=".",FALSE,TRUE)</formula>
    </cfRule>
    <cfRule type="expression" dxfId="1738" priority="1402">
      <formula>IF(RIGHT(TEXT(AU567,"0.#"),1)=".",TRUE,FALSE)</formula>
    </cfRule>
  </conditionalFormatting>
  <conditionalFormatting sqref="AU568">
    <cfRule type="expression" dxfId="1737" priority="1399">
      <formula>IF(RIGHT(TEXT(AU568,"0.#"),1)=".",FALSE,TRUE)</formula>
    </cfRule>
    <cfRule type="expression" dxfId="1736" priority="1400">
      <formula>IF(RIGHT(TEXT(AU568,"0.#"),1)=".",TRUE,FALSE)</formula>
    </cfRule>
  </conditionalFormatting>
  <conditionalFormatting sqref="AQ567">
    <cfRule type="expression" dxfId="1735" priority="1391">
      <formula>IF(RIGHT(TEXT(AQ567,"0.#"),1)=".",FALSE,TRUE)</formula>
    </cfRule>
    <cfRule type="expression" dxfId="1734" priority="1392">
      <formula>IF(RIGHT(TEXT(AQ567,"0.#"),1)=".",TRUE,FALSE)</formula>
    </cfRule>
  </conditionalFormatting>
  <conditionalFormatting sqref="AQ568">
    <cfRule type="expression" dxfId="1733" priority="1389">
      <formula>IF(RIGHT(TEXT(AQ568,"0.#"),1)=".",FALSE,TRUE)</formula>
    </cfRule>
    <cfRule type="expression" dxfId="1732" priority="1390">
      <formula>IF(RIGHT(TEXT(AQ568,"0.#"),1)=".",TRUE,FALSE)</formula>
    </cfRule>
  </conditionalFormatting>
  <conditionalFormatting sqref="AQ566">
    <cfRule type="expression" dxfId="1731" priority="1387">
      <formula>IF(RIGHT(TEXT(AQ566,"0.#"),1)=".",FALSE,TRUE)</formula>
    </cfRule>
    <cfRule type="expression" dxfId="1730" priority="1388">
      <formula>IF(RIGHT(TEXT(AQ566,"0.#"),1)=".",TRUE,FALSE)</formula>
    </cfRule>
  </conditionalFormatting>
  <conditionalFormatting sqref="AE546">
    <cfRule type="expression" dxfId="1729" priority="1385">
      <formula>IF(RIGHT(TEXT(AE546,"0.#"),1)=".",FALSE,TRUE)</formula>
    </cfRule>
    <cfRule type="expression" dxfId="1728" priority="1386">
      <formula>IF(RIGHT(TEXT(AE546,"0.#"),1)=".",TRUE,FALSE)</formula>
    </cfRule>
  </conditionalFormatting>
  <conditionalFormatting sqref="AE547">
    <cfRule type="expression" dxfId="1727" priority="1383">
      <formula>IF(RIGHT(TEXT(AE547,"0.#"),1)=".",FALSE,TRUE)</formula>
    </cfRule>
    <cfRule type="expression" dxfId="1726" priority="1384">
      <formula>IF(RIGHT(TEXT(AE547,"0.#"),1)=".",TRUE,FALSE)</formula>
    </cfRule>
  </conditionalFormatting>
  <conditionalFormatting sqref="AE548">
    <cfRule type="expression" dxfId="1725" priority="1381">
      <formula>IF(RIGHT(TEXT(AE548,"0.#"),1)=".",FALSE,TRUE)</formula>
    </cfRule>
    <cfRule type="expression" dxfId="1724" priority="1382">
      <formula>IF(RIGHT(TEXT(AE548,"0.#"),1)=".",TRUE,FALSE)</formula>
    </cfRule>
  </conditionalFormatting>
  <conditionalFormatting sqref="AU546">
    <cfRule type="expression" dxfId="1723" priority="1373">
      <formula>IF(RIGHT(TEXT(AU546,"0.#"),1)=".",FALSE,TRUE)</formula>
    </cfRule>
    <cfRule type="expression" dxfId="1722" priority="1374">
      <formula>IF(RIGHT(TEXT(AU546,"0.#"),1)=".",TRUE,FALSE)</formula>
    </cfRule>
  </conditionalFormatting>
  <conditionalFormatting sqref="AU547">
    <cfRule type="expression" dxfId="1721" priority="1371">
      <formula>IF(RIGHT(TEXT(AU547,"0.#"),1)=".",FALSE,TRUE)</formula>
    </cfRule>
    <cfRule type="expression" dxfId="1720" priority="1372">
      <formula>IF(RIGHT(TEXT(AU547,"0.#"),1)=".",TRUE,FALSE)</formula>
    </cfRule>
  </conditionalFormatting>
  <conditionalFormatting sqref="AU548">
    <cfRule type="expression" dxfId="1719" priority="1369">
      <formula>IF(RIGHT(TEXT(AU548,"0.#"),1)=".",FALSE,TRUE)</formula>
    </cfRule>
    <cfRule type="expression" dxfId="1718" priority="1370">
      <formula>IF(RIGHT(TEXT(AU548,"0.#"),1)=".",TRUE,FALSE)</formula>
    </cfRule>
  </conditionalFormatting>
  <conditionalFormatting sqref="AQ547">
    <cfRule type="expression" dxfId="1717" priority="1361">
      <formula>IF(RIGHT(TEXT(AQ547,"0.#"),1)=".",FALSE,TRUE)</formula>
    </cfRule>
    <cfRule type="expression" dxfId="1716" priority="1362">
      <formula>IF(RIGHT(TEXT(AQ547,"0.#"),1)=".",TRUE,FALSE)</formula>
    </cfRule>
  </conditionalFormatting>
  <conditionalFormatting sqref="AQ546">
    <cfRule type="expression" dxfId="1715" priority="1357">
      <formula>IF(RIGHT(TEXT(AQ546,"0.#"),1)=".",FALSE,TRUE)</formula>
    </cfRule>
    <cfRule type="expression" dxfId="1714" priority="1358">
      <formula>IF(RIGHT(TEXT(AQ546,"0.#"),1)=".",TRUE,FALSE)</formula>
    </cfRule>
  </conditionalFormatting>
  <conditionalFormatting sqref="AE551">
    <cfRule type="expression" dxfId="1713" priority="1355">
      <formula>IF(RIGHT(TEXT(AE551,"0.#"),1)=".",FALSE,TRUE)</formula>
    </cfRule>
    <cfRule type="expression" dxfId="1712" priority="1356">
      <formula>IF(RIGHT(TEXT(AE551,"0.#"),1)=".",TRUE,FALSE)</formula>
    </cfRule>
  </conditionalFormatting>
  <conditionalFormatting sqref="AE553">
    <cfRule type="expression" dxfId="1711" priority="1351">
      <formula>IF(RIGHT(TEXT(AE553,"0.#"),1)=".",FALSE,TRUE)</formula>
    </cfRule>
    <cfRule type="expression" dxfId="1710" priority="1352">
      <formula>IF(RIGHT(TEXT(AE553,"0.#"),1)=".",TRUE,FALSE)</formula>
    </cfRule>
  </conditionalFormatting>
  <conditionalFormatting sqref="AU551">
    <cfRule type="expression" dxfId="1709" priority="1343">
      <formula>IF(RIGHT(TEXT(AU551,"0.#"),1)=".",FALSE,TRUE)</formula>
    </cfRule>
    <cfRule type="expression" dxfId="1708" priority="1344">
      <formula>IF(RIGHT(TEXT(AU551,"0.#"),1)=".",TRUE,FALSE)</formula>
    </cfRule>
  </conditionalFormatting>
  <conditionalFormatting sqref="AU553">
    <cfRule type="expression" dxfId="1707" priority="1339">
      <formula>IF(RIGHT(TEXT(AU553,"0.#"),1)=".",FALSE,TRUE)</formula>
    </cfRule>
    <cfRule type="expression" dxfId="1706" priority="1340">
      <formula>IF(RIGHT(TEXT(AU553,"0.#"),1)=".",TRUE,FALSE)</formula>
    </cfRule>
  </conditionalFormatting>
  <conditionalFormatting sqref="AQ552">
    <cfRule type="expression" dxfId="1705" priority="1331">
      <formula>IF(RIGHT(TEXT(AQ552,"0.#"),1)=".",FALSE,TRUE)</formula>
    </cfRule>
    <cfRule type="expression" dxfId="1704" priority="1332">
      <formula>IF(RIGHT(TEXT(AQ552,"0.#"),1)=".",TRUE,FALSE)</formula>
    </cfRule>
  </conditionalFormatting>
  <conditionalFormatting sqref="AU561">
    <cfRule type="expression" dxfId="1703" priority="1283">
      <formula>IF(RIGHT(TEXT(AU561,"0.#"),1)=".",FALSE,TRUE)</formula>
    </cfRule>
    <cfRule type="expression" dxfId="1702" priority="1284">
      <formula>IF(RIGHT(TEXT(AU561,"0.#"),1)=".",TRUE,FALSE)</formula>
    </cfRule>
  </conditionalFormatting>
  <conditionalFormatting sqref="AU562">
    <cfRule type="expression" dxfId="1701" priority="1281">
      <formula>IF(RIGHT(TEXT(AU562,"0.#"),1)=".",FALSE,TRUE)</formula>
    </cfRule>
    <cfRule type="expression" dxfId="1700" priority="1282">
      <formula>IF(RIGHT(TEXT(AU562,"0.#"),1)=".",TRUE,FALSE)</formula>
    </cfRule>
  </conditionalFormatting>
  <conditionalFormatting sqref="AU563">
    <cfRule type="expression" dxfId="1699" priority="1279">
      <formula>IF(RIGHT(TEXT(AU563,"0.#"),1)=".",FALSE,TRUE)</formula>
    </cfRule>
    <cfRule type="expression" dxfId="1698" priority="1280">
      <formula>IF(RIGHT(TEXT(AU563,"0.#"),1)=".",TRUE,FALSE)</formula>
    </cfRule>
  </conditionalFormatting>
  <conditionalFormatting sqref="AQ562">
    <cfRule type="expression" dxfId="1697" priority="1271">
      <formula>IF(RIGHT(TEXT(AQ562,"0.#"),1)=".",FALSE,TRUE)</formula>
    </cfRule>
    <cfRule type="expression" dxfId="1696" priority="1272">
      <formula>IF(RIGHT(TEXT(AQ562,"0.#"),1)=".",TRUE,FALSE)</formula>
    </cfRule>
  </conditionalFormatting>
  <conditionalFormatting sqref="AQ563">
    <cfRule type="expression" dxfId="1695" priority="1269">
      <formula>IF(RIGHT(TEXT(AQ563,"0.#"),1)=".",FALSE,TRUE)</formula>
    </cfRule>
    <cfRule type="expression" dxfId="1694" priority="1270">
      <formula>IF(RIGHT(TEXT(AQ563,"0.#"),1)=".",TRUE,FALSE)</formula>
    </cfRule>
  </conditionalFormatting>
  <conditionalFormatting sqref="AQ561">
    <cfRule type="expression" dxfId="1693" priority="1267">
      <formula>IF(RIGHT(TEXT(AQ561,"0.#"),1)=".",FALSE,TRUE)</formula>
    </cfRule>
    <cfRule type="expression" dxfId="1692" priority="1268">
      <formula>IF(RIGHT(TEXT(AQ561,"0.#"),1)=".",TRUE,FALSE)</formula>
    </cfRule>
  </conditionalFormatting>
  <conditionalFormatting sqref="AE571">
    <cfRule type="expression" dxfId="1691" priority="1265">
      <formula>IF(RIGHT(TEXT(AE571,"0.#"),1)=".",FALSE,TRUE)</formula>
    </cfRule>
    <cfRule type="expression" dxfId="1690" priority="1266">
      <formula>IF(RIGHT(TEXT(AE571,"0.#"),1)=".",TRUE,FALSE)</formula>
    </cfRule>
  </conditionalFormatting>
  <conditionalFormatting sqref="AE572">
    <cfRule type="expression" dxfId="1689" priority="1263">
      <formula>IF(RIGHT(TEXT(AE572,"0.#"),1)=".",FALSE,TRUE)</formula>
    </cfRule>
    <cfRule type="expression" dxfId="1688" priority="1264">
      <formula>IF(RIGHT(TEXT(AE572,"0.#"),1)=".",TRUE,FALSE)</formula>
    </cfRule>
  </conditionalFormatting>
  <conditionalFormatting sqref="AE573">
    <cfRule type="expression" dxfId="1687" priority="1261">
      <formula>IF(RIGHT(TEXT(AE573,"0.#"),1)=".",FALSE,TRUE)</formula>
    </cfRule>
    <cfRule type="expression" dxfId="1686" priority="1262">
      <formula>IF(RIGHT(TEXT(AE573,"0.#"),1)=".",TRUE,FALSE)</formula>
    </cfRule>
  </conditionalFormatting>
  <conditionalFormatting sqref="AU571">
    <cfRule type="expression" dxfId="1685" priority="1253">
      <formula>IF(RIGHT(TEXT(AU571,"0.#"),1)=".",FALSE,TRUE)</formula>
    </cfRule>
    <cfRule type="expression" dxfId="1684" priority="1254">
      <formula>IF(RIGHT(TEXT(AU571,"0.#"),1)=".",TRUE,FALSE)</formula>
    </cfRule>
  </conditionalFormatting>
  <conditionalFormatting sqref="AU572">
    <cfRule type="expression" dxfId="1683" priority="1251">
      <formula>IF(RIGHT(TEXT(AU572,"0.#"),1)=".",FALSE,TRUE)</formula>
    </cfRule>
    <cfRule type="expression" dxfId="1682" priority="1252">
      <formula>IF(RIGHT(TEXT(AU572,"0.#"),1)=".",TRUE,FALSE)</formula>
    </cfRule>
  </conditionalFormatting>
  <conditionalFormatting sqref="AU573">
    <cfRule type="expression" dxfId="1681" priority="1249">
      <formula>IF(RIGHT(TEXT(AU573,"0.#"),1)=".",FALSE,TRUE)</formula>
    </cfRule>
    <cfRule type="expression" dxfId="1680" priority="1250">
      <formula>IF(RIGHT(TEXT(AU573,"0.#"),1)=".",TRUE,FALSE)</formula>
    </cfRule>
  </conditionalFormatting>
  <conditionalFormatting sqref="AQ572">
    <cfRule type="expression" dxfId="1679" priority="1241">
      <formula>IF(RIGHT(TEXT(AQ572,"0.#"),1)=".",FALSE,TRUE)</formula>
    </cfRule>
    <cfRule type="expression" dxfId="1678" priority="1242">
      <formula>IF(RIGHT(TEXT(AQ572,"0.#"),1)=".",TRUE,FALSE)</formula>
    </cfRule>
  </conditionalFormatting>
  <conditionalFormatting sqref="AQ573">
    <cfRule type="expression" dxfId="1677" priority="1239">
      <formula>IF(RIGHT(TEXT(AQ573,"0.#"),1)=".",FALSE,TRUE)</formula>
    </cfRule>
    <cfRule type="expression" dxfId="1676" priority="1240">
      <formula>IF(RIGHT(TEXT(AQ573,"0.#"),1)=".",TRUE,FALSE)</formula>
    </cfRule>
  </conditionalFormatting>
  <conditionalFormatting sqref="AQ571">
    <cfRule type="expression" dxfId="1675" priority="1237">
      <formula>IF(RIGHT(TEXT(AQ571,"0.#"),1)=".",FALSE,TRUE)</formula>
    </cfRule>
    <cfRule type="expression" dxfId="1674" priority="1238">
      <formula>IF(RIGHT(TEXT(AQ571,"0.#"),1)=".",TRUE,FALSE)</formula>
    </cfRule>
  </conditionalFormatting>
  <conditionalFormatting sqref="AE576">
    <cfRule type="expression" dxfId="1673" priority="1235">
      <formula>IF(RIGHT(TEXT(AE576,"0.#"),1)=".",FALSE,TRUE)</formula>
    </cfRule>
    <cfRule type="expression" dxfId="1672" priority="1236">
      <formula>IF(RIGHT(TEXT(AE576,"0.#"),1)=".",TRUE,FALSE)</formula>
    </cfRule>
  </conditionalFormatting>
  <conditionalFormatting sqref="AE577">
    <cfRule type="expression" dxfId="1671" priority="1233">
      <formula>IF(RIGHT(TEXT(AE577,"0.#"),1)=".",FALSE,TRUE)</formula>
    </cfRule>
    <cfRule type="expression" dxfId="1670" priority="1234">
      <formula>IF(RIGHT(TEXT(AE577,"0.#"),1)=".",TRUE,FALSE)</formula>
    </cfRule>
  </conditionalFormatting>
  <conditionalFormatting sqref="AE578">
    <cfRule type="expression" dxfId="1669" priority="1231">
      <formula>IF(RIGHT(TEXT(AE578,"0.#"),1)=".",FALSE,TRUE)</formula>
    </cfRule>
    <cfRule type="expression" dxfId="1668" priority="1232">
      <formula>IF(RIGHT(TEXT(AE578,"0.#"),1)=".",TRUE,FALSE)</formula>
    </cfRule>
  </conditionalFormatting>
  <conditionalFormatting sqref="AU576">
    <cfRule type="expression" dxfId="1667" priority="1223">
      <formula>IF(RIGHT(TEXT(AU576,"0.#"),1)=".",FALSE,TRUE)</formula>
    </cfRule>
    <cfRule type="expression" dxfId="1666" priority="1224">
      <formula>IF(RIGHT(TEXT(AU576,"0.#"),1)=".",TRUE,FALSE)</formula>
    </cfRule>
  </conditionalFormatting>
  <conditionalFormatting sqref="AU577">
    <cfRule type="expression" dxfId="1665" priority="1221">
      <formula>IF(RIGHT(TEXT(AU577,"0.#"),1)=".",FALSE,TRUE)</formula>
    </cfRule>
    <cfRule type="expression" dxfId="1664" priority="1222">
      <formula>IF(RIGHT(TEXT(AU577,"0.#"),1)=".",TRUE,FALSE)</formula>
    </cfRule>
  </conditionalFormatting>
  <conditionalFormatting sqref="AU578">
    <cfRule type="expression" dxfId="1663" priority="1219">
      <formula>IF(RIGHT(TEXT(AU578,"0.#"),1)=".",FALSE,TRUE)</formula>
    </cfRule>
    <cfRule type="expression" dxfId="1662" priority="1220">
      <formula>IF(RIGHT(TEXT(AU578,"0.#"),1)=".",TRUE,FALSE)</formula>
    </cfRule>
  </conditionalFormatting>
  <conditionalFormatting sqref="AQ577">
    <cfRule type="expression" dxfId="1661" priority="1211">
      <formula>IF(RIGHT(TEXT(AQ577,"0.#"),1)=".",FALSE,TRUE)</formula>
    </cfRule>
    <cfRule type="expression" dxfId="1660" priority="1212">
      <formula>IF(RIGHT(TEXT(AQ577,"0.#"),1)=".",TRUE,FALSE)</formula>
    </cfRule>
  </conditionalFormatting>
  <conditionalFormatting sqref="AQ578">
    <cfRule type="expression" dxfId="1659" priority="1209">
      <formula>IF(RIGHT(TEXT(AQ578,"0.#"),1)=".",FALSE,TRUE)</formula>
    </cfRule>
    <cfRule type="expression" dxfId="1658" priority="1210">
      <formula>IF(RIGHT(TEXT(AQ578,"0.#"),1)=".",TRUE,FALSE)</formula>
    </cfRule>
  </conditionalFormatting>
  <conditionalFormatting sqref="AQ576">
    <cfRule type="expression" dxfId="1657" priority="1207">
      <formula>IF(RIGHT(TEXT(AQ576,"0.#"),1)=".",FALSE,TRUE)</formula>
    </cfRule>
    <cfRule type="expression" dxfId="1656" priority="1208">
      <formula>IF(RIGHT(TEXT(AQ576,"0.#"),1)=".",TRUE,FALSE)</formula>
    </cfRule>
  </conditionalFormatting>
  <conditionalFormatting sqref="AE581">
    <cfRule type="expression" dxfId="1655" priority="1205">
      <formula>IF(RIGHT(TEXT(AE581,"0.#"),1)=".",FALSE,TRUE)</formula>
    </cfRule>
    <cfRule type="expression" dxfId="1654" priority="1206">
      <formula>IF(RIGHT(TEXT(AE581,"0.#"),1)=".",TRUE,FALSE)</formula>
    </cfRule>
  </conditionalFormatting>
  <conditionalFormatting sqref="AE582">
    <cfRule type="expression" dxfId="1653" priority="1203">
      <formula>IF(RIGHT(TEXT(AE582,"0.#"),1)=".",FALSE,TRUE)</formula>
    </cfRule>
    <cfRule type="expression" dxfId="1652" priority="1204">
      <formula>IF(RIGHT(TEXT(AE582,"0.#"),1)=".",TRUE,FALSE)</formula>
    </cfRule>
  </conditionalFormatting>
  <conditionalFormatting sqref="AE583">
    <cfRule type="expression" dxfId="1651" priority="1201">
      <formula>IF(RIGHT(TEXT(AE583,"0.#"),1)=".",FALSE,TRUE)</formula>
    </cfRule>
    <cfRule type="expression" dxfId="1650" priority="1202">
      <formula>IF(RIGHT(TEXT(AE583,"0.#"),1)=".",TRUE,FALSE)</formula>
    </cfRule>
  </conditionalFormatting>
  <conditionalFormatting sqref="AU581">
    <cfRule type="expression" dxfId="1649" priority="1193">
      <formula>IF(RIGHT(TEXT(AU581,"0.#"),1)=".",FALSE,TRUE)</formula>
    </cfRule>
    <cfRule type="expression" dxfId="1648" priority="1194">
      <formula>IF(RIGHT(TEXT(AU581,"0.#"),1)=".",TRUE,FALSE)</formula>
    </cfRule>
  </conditionalFormatting>
  <conditionalFormatting sqref="AQ582">
    <cfRule type="expression" dxfId="1647" priority="1181">
      <formula>IF(RIGHT(TEXT(AQ582,"0.#"),1)=".",FALSE,TRUE)</formula>
    </cfRule>
    <cfRule type="expression" dxfId="1646" priority="1182">
      <formula>IF(RIGHT(TEXT(AQ582,"0.#"),1)=".",TRUE,FALSE)</formula>
    </cfRule>
  </conditionalFormatting>
  <conditionalFormatting sqref="AQ583">
    <cfRule type="expression" dxfId="1645" priority="1179">
      <formula>IF(RIGHT(TEXT(AQ583,"0.#"),1)=".",FALSE,TRUE)</formula>
    </cfRule>
    <cfRule type="expression" dxfId="1644" priority="1180">
      <formula>IF(RIGHT(TEXT(AQ583,"0.#"),1)=".",TRUE,FALSE)</formula>
    </cfRule>
  </conditionalFormatting>
  <conditionalFormatting sqref="AQ581">
    <cfRule type="expression" dxfId="1643" priority="1177">
      <formula>IF(RIGHT(TEXT(AQ581,"0.#"),1)=".",FALSE,TRUE)</formula>
    </cfRule>
    <cfRule type="expression" dxfId="1642" priority="1178">
      <formula>IF(RIGHT(TEXT(AQ581,"0.#"),1)=".",TRUE,FALSE)</formula>
    </cfRule>
  </conditionalFormatting>
  <conditionalFormatting sqref="AE586">
    <cfRule type="expression" dxfId="1641" priority="1175">
      <formula>IF(RIGHT(TEXT(AE586,"0.#"),1)=".",FALSE,TRUE)</formula>
    </cfRule>
    <cfRule type="expression" dxfId="1640" priority="1176">
      <formula>IF(RIGHT(TEXT(AE586,"0.#"),1)=".",TRUE,FALSE)</formula>
    </cfRule>
  </conditionalFormatting>
  <conditionalFormatting sqref="AM588">
    <cfRule type="expression" dxfId="1639" priority="1165">
      <formula>IF(RIGHT(TEXT(AM588,"0.#"),1)=".",FALSE,TRUE)</formula>
    </cfRule>
    <cfRule type="expression" dxfId="1638" priority="1166">
      <formula>IF(RIGHT(TEXT(AM588,"0.#"),1)=".",TRUE,FALSE)</formula>
    </cfRule>
  </conditionalFormatting>
  <conditionalFormatting sqref="AE587">
    <cfRule type="expression" dxfId="1637" priority="1173">
      <formula>IF(RIGHT(TEXT(AE587,"0.#"),1)=".",FALSE,TRUE)</formula>
    </cfRule>
    <cfRule type="expression" dxfId="1636" priority="1174">
      <formula>IF(RIGHT(TEXT(AE587,"0.#"),1)=".",TRUE,FALSE)</formula>
    </cfRule>
  </conditionalFormatting>
  <conditionalFormatting sqref="AE588">
    <cfRule type="expression" dxfId="1635" priority="1171">
      <formula>IF(RIGHT(TEXT(AE588,"0.#"),1)=".",FALSE,TRUE)</formula>
    </cfRule>
    <cfRule type="expression" dxfId="1634" priority="1172">
      <formula>IF(RIGHT(TEXT(AE588,"0.#"),1)=".",TRUE,FALSE)</formula>
    </cfRule>
  </conditionalFormatting>
  <conditionalFormatting sqref="AM586">
    <cfRule type="expression" dxfId="1633" priority="1169">
      <formula>IF(RIGHT(TEXT(AM586,"0.#"),1)=".",FALSE,TRUE)</formula>
    </cfRule>
    <cfRule type="expression" dxfId="1632" priority="1170">
      <formula>IF(RIGHT(TEXT(AM586,"0.#"),1)=".",TRUE,FALSE)</formula>
    </cfRule>
  </conditionalFormatting>
  <conditionalFormatting sqref="AM587">
    <cfRule type="expression" dxfId="1631" priority="1167">
      <formula>IF(RIGHT(TEXT(AM587,"0.#"),1)=".",FALSE,TRUE)</formula>
    </cfRule>
    <cfRule type="expression" dxfId="1630" priority="1168">
      <formula>IF(RIGHT(TEXT(AM587,"0.#"),1)=".",TRUE,FALSE)</formula>
    </cfRule>
  </conditionalFormatting>
  <conditionalFormatting sqref="AU586">
    <cfRule type="expression" dxfId="1629" priority="1163">
      <formula>IF(RIGHT(TEXT(AU586,"0.#"),1)=".",FALSE,TRUE)</formula>
    </cfRule>
    <cfRule type="expression" dxfId="1628" priority="1164">
      <formula>IF(RIGHT(TEXT(AU586,"0.#"),1)=".",TRUE,FALSE)</formula>
    </cfRule>
  </conditionalFormatting>
  <conditionalFormatting sqref="AU587">
    <cfRule type="expression" dxfId="1627" priority="1161">
      <formula>IF(RIGHT(TEXT(AU587,"0.#"),1)=".",FALSE,TRUE)</formula>
    </cfRule>
    <cfRule type="expression" dxfId="1626" priority="1162">
      <formula>IF(RIGHT(TEXT(AU587,"0.#"),1)=".",TRUE,FALSE)</formula>
    </cfRule>
  </conditionalFormatting>
  <conditionalFormatting sqref="AU588">
    <cfRule type="expression" dxfId="1625" priority="1159">
      <formula>IF(RIGHT(TEXT(AU588,"0.#"),1)=".",FALSE,TRUE)</formula>
    </cfRule>
    <cfRule type="expression" dxfId="1624" priority="1160">
      <formula>IF(RIGHT(TEXT(AU588,"0.#"),1)=".",TRUE,FALSE)</formula>
    </cfRule>
  </conditionalFormatting>
  <conditionalFormatting sqref="AI588">
    <cfRule type="expression" dxfId="1623" priority="1153">
      <formula>IF(RIGHT(TEXT(AI588,"0.#"),1)=".",FALSE,TRUE)</formula>
    </cfRule>
    <cfRule type="expression" dxfId="1622" priority="1154">
      <formula>IF(RIGHT(TEXT(AI588,"0.#"),1)=".",TRUE,FALSE)</formula>
    </cfRule>
  </conditionalFormatting>
  <conditionalFormatting sqref="AI586">
    <cfRule type="expression" dxfId="1621" priority="1157">
      <formula>IF(RIGHT(TEXT(AI586,"0.#"),1)=".",FALSE,TRUE)</formula>
    </cfRule>
    <cfRule type="expression" dxfId="1620" priority="1158">
      <formula>IF(RIGHT(TEXT(AI586,"0.#"),1)=".",TRUE,FALSE)</formula>
    </cfRule>
  </conditionalFormatting>
  <conditionalFormatting sqref="AI587">
    <cfRule type="expression" dxfId="1619" priority="1155">
      <formula>IF(RIGHT(TEXT(AI587,"0.#"),1)=".",FALSE,TRUE)</formula>
    </cfRule>
    <cfRule type="expression" dxfId="1618" priority="1156">
      <formula>IF(RIGHT(TEXT(AI587,"0.#"),1)=".",TRUE,FALSE)</formula>
    </cfRule>
  </conditionalFormatting>
  <conditionalFormatting sqref="AQ587">
    <cfRule type="expression" dxfId="1617" priority="1151">
      <formula>IF(RIGHT(TEXT(AQ587,"0.#"),1)=".",FALSE,TRUE)</formula>
    </cfRule>
    <cfRule type="expression" dxfId="1616" priority="1152">
      <formula>IF(RIGHT(TEXT(AQ587,"0.#"),1)=".",TRUE,FALSE)</formula>
    </cfRule>
  </conditionalFormatting>
  <conditionalFormatting sqref="AQ588">
    <cfRule type="expression" dxfId="1615" priority="1149">
      <formula>IF(RIGHT(TEXT(AQ588,"0.#"),1)=".",FALSE,TRUE)</formula>
    </cfRule>
    <cfRule type="expression" dxfId="1614" priority="1150">
      <formula>IF(RIGHT(TEXT(AQ588,"0.#"),1)=".",TRUE,FALSE)</formula>
    </cfRule>
  </conditionalFormatting>
  <conditionalFormatting sqref="AQ586">
    <cfRule type="expression" dxfId="1613" priority="1147">
      <formula>IF(RIGHT(TEXT(AQ586,"0.#"),1)=".",FALSE,TRUE)</formula>
    </cfRule>
    <cfRule type="expression" dxfId="1612" priority="1148">
      <formula>IF(RIGHT(TEXT(AQ586,"0.#"),1)=".",TRUE,FALSE)</formula>
    </cfRule>
  </conditionalFormatting>
  <conditionalFormatting sqref="AE595">
    <cfRule type="expression" dxfId="1611" priority="1145">
      <formula>IF(RIGHT(TEXT(AE595,"0.#"),1)=".",FALSE,TRUE)</formula>
    </cfRule>
    <cfRule type="expression" dxfId="1610" priority="1146">
      <formula>IF(RIGHT(TEXT(AE595,"0.#"),1)=".",TRUE,FALSE)</formula>
    </cfRule>
  </conditionalFormatting>
  <conditionalFormatting sqref="AE596">
    <cfRule type="expression" dxfId="1609" priority="1143">
      <formula>IF(RIGHT(TEXT(AE596,"0.#"),1)=".",FALSE,TRUE)</formula>
    </cfRule>
    <cfRule type="expression" dxfId="1608" priority="1144">
      <formula>IF(RIGHT(TEXT(AE596,"0.#"),1)=".",TRUE,FALSE)</formula>
    </cfRule>
  </conditionalFormatting>
  <conditionalFormatting sqref="AE597">
    <cfRule type="expression" dxfId="1607" priority="1141">
      <formula>IF(RIGHT(TEXT(AE597,"0.#"),1)=".",FALSE,TRUE)</formula>
    </cfRule>
    <cfRule type="expression" dxfId="1606" priority="1142">
      <formula>IF(RIGHT(TEXT(AE597,"0.#"),1)=".",TRUE,FALSE)</formula>
    </cfRule>
  </conditionalFormatting>
  <conditionalFormatting sqref="AU595">
    <cfRule type="expression" dxfId="1605" priority="1133">
      <formula>IF(RIGHT(TEXT(AU595,"0.#"),1)=".",FALSE,TRUE)</formula>
    </cfRule>
    <cfRule type="expression" dxfId="1604" priority="1134">
      <formula>IF(RIGHT(TEXT(AU595,"0.#"),1)=".",TRUE,FALSE)</formula>
    </cfRule>
  </conditionalFormatting>
  <conditionalFormatting sqref="AU596">
    <cfRule type="expression" dxfId="1603" priority="1131">
      <formula>IF(RIGHT(TEXT(AU596,"0.#"),1)=".",FALSE,TRUE)</formula>
    </cfRule>
    <cfRule type="expression" dxfId="1602" priority="1132">
      <formula>IF(RIGHT(TEXT(AU596,"0.#"),1)=".",TRUE,FALSE)</formula>
    </cfRule>
  </conditionalFormatting>
  <conditionalFormatting sqref="AU597">
    <cfRule type="expression" dxfId="1601" priority="1129">
      <formula>IF(RIGHT(TEXT(AU597,"0.#"),1)=".",FALSE,TRUE)</formula>
    </cfRule>
    <cfRule type="expression" dxfId="1600" priority="1130">
      <formula>IF(RIGHT(TEXT(AU597,"0.#"),1)=".",TRUE,FALSE)</formula>
    </cfRule>
  </conditionalFormatting>
  <conditionalFormatting sqref="AQ596">
    <cfRule type="expression" dxfId="1599" priority="1121">
      <formula>IF(RIGHT(TEXT(AQ596,"0.#"),1)=".",FALSE,TRUE)</formula>
    </cfRule>
    <cfRule type="expression" dxfId="1598" priority="1122">
      <formula>IF(RIGHT(TEXT(AQ596,"0.#"),1)=".",TRUE,FALSE)</formula>
    </cfRule>
  </conditionalFormatting>
  <conditionalFormatting sqref="AQ597">
    <cfRule type="expression" dxfId="1597" priority="1119">
      <formula>IF(RIGHT(TEXT(AQ597,"0.#"),1)=".",FALSE,TRUE)</formula>
    </cfRule>
    <cfRule type="expression" dxfId="1596" priority="1120">
      <formula>IF(RIGHT(TEXT(AQ597,"0.#"),1)=".",TRUE,FALSE)</formula>
    </cfRule>
  </conditionalFormatting>
  <conditionalFormatting sqref="AQ595">
    <cfRule type="expression" dxfId="1595" priority="1117">
      <formula>IF(RIGHT(TEXT(AQ595,"0.#"),1)=".",FALSE,TRUE)</formula>
    </cfRule>
    <cfRule type="expression" dxfId="1594" priority="1118">
      <formula>IF(RIGHT(TEXT(AQ595,"0.#"),1)=".",TRUE,FALSE)</formula>
    </cfRule>
  </conditionalFormatting>
  <conditionalFormatting sqref="AE620">
    <cfRule type="expression" dxfId="1593" priority="1115">
      <formula>IF(RIGHT(TEXT(AE620,"0.#"),1)=".",FALSE,TRUE)</formula>
    </cfRule>
    <cfRule type="expression" dxfId="1592" priority="1116">
      <formula>IF(RIGHT(TEXT(AE620,"0.#"),1)=".",TRUE,FALSE)</formula>
    </cfRule>
  </conditionalFormatting>
  <conditionalFormatting sqref="AE621">
    <cfRule type="expression" dxfId="1591" priority="1113">
      <formula>IF(RIGHT(TEXT(AE621,"0.#"),1)=".",FALSE,TRUE)</formula>
    </cfRule>
    <cfRule type="expression" dxfId="1590" priority="1114">
      <formula>IF(RIGHT(TEXT(AE621,"0.#"),1)=".",TRUE,FALSE)</formula>
    </cfRule>
  </conditionalFormatting>
  <conditionalFormatting sqref="AE622">
    <cfRule type="expression" dxfId="1589" priority="1111">
      <formula>IF(RIGHT(TEXT(AE622,"0.#"),1)=".",FALSE,TRUE)</formula>
    </cfRule>
    <cfRule type="expression" dxfId="1588" priority="1112">
      <formula>IF(RIGHT(TEXT(AE622,"0.#"),1)=".",TRUE,FALSE)</formula>
    </cfRule>
  </conditionalFormatting>
  <conditionalFormatting sqref="AU620">
    <cfRule type="expression" dxfId="1587" priority="1103">
      <formula>IF(RIGHT(TEXT(AU620,"0.#"),1)=".",FALSE,TRUE)</formula>
    </cfRule>
    <cfRule type="expression" dxfId="1586" priority="1104">
      <formula>IF(RIGHT(TEXT(AU620,"0.#"),1)=".",TRUE,FALSE)</formula>
    </cfRule>
  </conditionalFormatting>
  <conditionalFormatting sqref="AU621">
    <cfRule type="expression" dxfId="1585" priority="1101">
      <formula>IF(RIGHT(TEXT(AU621,"0.#"),1)=".",FALSE,TRUE)</formula>
    </cfRule>
    <cfRule type="expression" dxfId="1584" priority="1102">
      <formula>IF(RIGHT(TEXT(AU621,"0.#"),1)=".",TRUE,FALSE)</formula>
    </cfRule>
  </conditionalFormatting>
  <conditionalFormatting sqref="AU622">
    <cfRule type="expression" dxfId="1583" priority="1099">
      <formula>IF(RIGHT(TEXT(AU622,"0.#"),1)=".",FALSE,TRUE)</formula>
    </cfRule>
    <cfRule type="expression" dxfId="1582" priority="1100">
      <formula>IF(RIGHT(TEXT(AU622,"0.#"),1)=".",TRUE,FALSE)</formula>
    </cfRule>
  </conditionalFormatting>
  <conditionalFormatting sqref="AQ621">
    <cfRule type="expression" dxfId="1581" priority="1091">
      <formula>IF(RIGHT(TEXT(AQ621,"0.#"),1)=".",FALSE,TRUE)</formula>
    </cfRule>
    <cfRule type="expression" dxfId="1580" priority="1092">
      <formula>IF(RIGHT(TEXT(AQ621,"0.#"),1)=".",TRUE,FALSE)</formula>
    </cfRule>
  </conditionalFormatting>
  <conditionalFormatting sqref="AQ622">
    <cfRule type="expression" dxfId="1579" priority="1089">
      <formula>IF(RIGHT(TEXT(AQ622,"0.#"),1)=".",FALSE,TRUE)</formula>
    </cfRule>
    <cfRule type="expression" dxfId="1578" priority="1090">
      <formula>IF(RIGHT(TEXT(AQ622,"0.#"),1)=".",TRUE,FALSE)</formula>
    </cfRule>
  </conditionalFormatting>
  <conditionalFormatting sqref="AQ620">
    <cfRule type="expression" dxfId="1577" priority="1087">
      <formula>IF(RIGHT(TEXT(AQ620,"0.#"),1)=".",FALSE,TRUE)</formula>
    </cfRule>
    <cfRule type="expression" dxfId="1576" priority="1088">
      <formula>IF(RIGHT(TEXT(AQ620,"0.#"),1)=".",TRUE,FALSE)</formula>
    </cfRule>
  </conditionalFormatting>
  <conditionalFormatting sqref="AE600">
    <cfRule type="expression" dxfId="1575" priority="1085">
      <formula>IF(RIGHT(TEXT(AE600,"0.#"),1)=".",FALSE,TRUE)</formula>
    </cfRule>
    <cfRule type="expression" dxfId="1574" priority="1086">
      <formula>IF(RIGHT(TEXT(AE600,"0.#"),1)=".",TRUE,FALSE)</formula>
    </cfRule>
  </conditionalFormatting>
  <conditionalFormatting sqref="AE601">
    <cfRule type="expression" dxfId="1573" priority="1083">
      <formula>IF(RIGHT(TEXT(AE601,"0.#"),1)=".",FALSE,TRUE)</formula>
    </cfRule>
    <cfRule type="expression" dxfId="1572" priority="1084">
      <formula>IF(RIGHT(TEXT(AE601,"0.#"),1)=".",TRUE,FALSE)</formula>
    </cfRule>
  </conditionalFormatting>
  <conditionalFormatting sqref="AE602">
    <cfRule type="expression" dxfId="1571" priority="1081">
      <formula>IF(RIGHT(TEXT(AE602,"0.#"),1)=".",FALSE,TRUE)</formula>
    </cfRule>
    <cfRule type="expression" dxfId="1570" priority="1082">
      <formula>IF(RIGHT(TEXT(AE602,"0.#"),1)=".",TRUE,FALSE)</formula>
    </cfRule>
  </conditionalFormatting>
  <conditionalFormatting sqref="AU600">
    <cfRule type="expression" dxfId="1569" priority="1073">
      <formula>IF(RIGHT(TEXT(AU600,"0.#"),1)=".",FALSE,TRUE)</formula>
    </cfRule>
    <cfRule type="expression" dxfId="1568" priority="1074">
      <formula>IF(RIGHT(TEXT(AU600,"0.#"),1)=".",TRUE,FALSE)</formula>
    </cfRule>
  </conditionalFormatting>
  <conditionalFormatting sqref="AU601">
    <cfRule type="expression" dxfId="1567" priority="1071">
      <formula>IF(RIGHT(TEXT(AU601,"0.#"),1)=".",FALSE,TRUE)</formula>
    </cfRule>
    <cfRule type="expression" dxfId="1566" priority="1072">
      <formula>IF(RIGHT(TEXT(AU601,"0.#"),1)=".",TRUE,FALSE)</formula>
    </cfRule>
  </conditionalFormatting>
  <conditionalFormatting sqref="AU602">
    <cfRule type="expression" dxfId="1565" priority="1069">
      <formula>IF(RIGHT(TEXT(AU602,"0.#"),1)=".",FALSE,TRUE)</formula>
    </cfRule>
    <cfRule type="expression" dxfId="1564" priority="1070">
      <formula>IF(RIGHT(TEXT(AU602,"0.#"),1)=".",TRUE,FALSE)</formula>
    </cfRule>
  </conditionalFormatting>
  <conditionalFormatting sqref="AQ601">
    <cfRule type="expression" dxfId="1563" priority="1061">
      <formula>IF(RIGHT(TEXT(AQ601,"0.#"),1)=".",FALSE,TRUE)</formula>
    </cfRule>
    <cfRule type="expression" dxfId="1562" priority="1062">
      <formula>IF(RIGHT(TEXT(AQ601,"0.#"),1)=".",TRUE,FALSE)</formula>
    </cfRule>
  </conditionalFormatting>
  <conditionalFormatting sqref="AQ602">
    <cfRule type="expression" dxfId="1561" priority="1059">
      <formula>IF(RIGHT(TEXT(AQ602,"0.#"),1)=".",FALSE,TRUE)</formula>
    </cfRule>
    <cfRule type="expression" dxfId="1560" priority="1060">
      <formula>IF(RIGHT(TEXT(AQ602,"0.#"),1)=".",TRUE,FALSE)</formula>
    </cfRule>
  </conditionalFormatting>
  <conditionalFormatting sqref="AQ600">
    <cfRule type="expression" dxfId="1559" priority="1057">
      <formula>IF(RIGHT(TEXT(AQ600,"0.#"),1)=".",FALSE,TRUE)</formula>
    </cfRule>
    <cfRule type="expression" dxfId="1558" priority="1058">
      <formula>IF(RIGHT(TEXT(AQ600,"0.#"),1)=".",TRUE,FALSE)</formula>
    </cfRule>
  </conditionalFormatting>
  <conditionalFormatting sqref="AE605">
    <cfRule type="expression" dxfId="1557" priority="1055">
      <formula>IF(RIGHT(TEXT(AE605,"0.#"),1)=".",FALSE,TRUE)</formula>
    </cfRule>
    <cfRule type="expression" dxfId="1556" priority="1056">
      <formula>IF(RIGHT(TEXT(AE605,"0.#"),1)=".",TRUE,FALSE)</formula>
    </cfRule>
  </conditionalFormatting>
  <conditionalFormatting sqref="AE606">
    <cfRule type="expression" dxfId="1555" priority="1053">
      <formula>IF(RIGHT(TEXT(AE606,"0.#"),1)=".",FALSE,TRUE)</formula>
    </cfRule>
    <cfRule type="expression" dxfId="1554" priority="1054">
      <formula>IF(RIGHT(TEXT(AE606,"0.#"),1)=".",TRUE,FALSE)</formula>
    </cfRule>
  </conditionalFormatting>
  <conditionalFormatting sqref="AE607">
    <cfRule type="expression" dxfId="1553" priority="1051">
      <formula>IF(RIGHT(TEXT(AE607,"0.#"),1)=".",FALSE,TRUE)</formula>
    </cfRule>
    <cfRule type="expression" dxfId="1552" priority="1052">
      <formula>IF(RIGHT(TEXT(AE607,"0.#"),1)=".",TRUE,FALSE)</formula>
    </cfRule>
  </conditionalFormatting>
  <conditionalFormatting sqref="AU605">
    <cfRule type="expression" dxfId="1551" priority="1043">
      <formula>IF(RIGHT(TEXT(AU605,"0.#"),1)=".",FALSE,TRUE)</formula>
    </cfRule>
    <cfRule type="expression" dxfId="1550" priority="1044">
      <formula>IF(RIGHT(TEXT(AU605,"0.#"),1)=".",TRUE,FALSE)</formula>
    </cfRule>
  </conditionalFormatting>
  <conditionalFormatting sqref="AU606">
    <cfRule type="expression" dxfId="1549" priority="1041">
      <formula>IF(RIGHT(TEXT(AU606,"0.#"),1)=".",FALSE,TRUE)</formula>
    </cfRule>
    <cfRule type="expression" dxfId="1548" priority="1042">
      <formula>IF(RIGHT(TEXT(AU606,"0.#"),1)=".",TRUE,FALSE)</formula>
    </cfRule>
  </conditionalFormatting>
  <conditionalFormatting sqref="AU607">
    <cfRule type="expression" dxfId="1547" priority="1039">
      <formula>IF(RIGHT(TEXT(AU607,"0.#"),1)=".",FALSE,TRUE)</formula>
    </cfRule>
    <cfRule type="expression" dxfId="1546" priority="1040">
      <formula>IF(RIGHT(TEXT(AU607,"0.#"),1)=".",TRUE,FALSE)</formula>
    </cfRule>
  </conditionalFormatting>
  <conditionalFormatting sqref="AQ606">
    <cfRule type="expression" dxfId="1545" priority="1031">
      <formula>IF(RIGHT(TEXT(AQ606,"0.#"),1)=".",FALSE,TRUE)</formula>
    </cfRule>
    <cfRule type="expression" dxfId="1544" priority="1032">
      <formula>IF(RIGHT(TEXT(AQ606,"0.#"),1)=".",TRUE,FALSE)</formula>
    </cfRule>
  </conditionalFormatting>
  <conditionalFormatting sqref="AQ607">
    <cfRule type="expression" dxfId="1543" priority="1029">
      <formula>IF(RIGHT(TEXT(AQ607,"0.#"),1)=".",FALSE,TRUE)</formula>
    </cfRule>
    <cfRule type="expression" dxfId="1542" priority="1030">
      <formula>IF(RIGHT(TEXT(AQ607,"0.#"),1)=".",TRUE,FALSE)</formula>
    </cfRule>
  </conditionalFormatting>
  <conditionalFormatting sqref="AQ605">
    <cfRule type="expression" dxfId="1541" priority="1027">
      <formula>IF(RIGHT(TEXT(AQ605,"0.#"),1)=".",FALSE,TRUE)</formula>
    </cfRule>
    <cfRule type="expression" dxfId="1540" priority="1028">
      <formula>IF(RIGHT(TEXT(AQ605,"0.#"),1)=".",TRUE,FALSE)</formula>
    </cfRule>
  </conditionalFormatting>
  <conditionalFormatting sqref="AE610">
    <cfRule type="expression" dxfId="1539" priority="1025">
      <formula>IF(RIGHT(TEXT(AE610,"0.#"),1)=".",FALSE,TRUE)</formula>
    </cfRule>
    <cfRule type="expression" dxfId="1538" priority="1026">
      <formula>IF(RIGHT(TEXT(AE610,"0.#"),1)=".",TRUE,FALSE)</formula>
    </cfRule>
  </conditionalFormatting>
  <conditionalFormatting sqref="AE611">
    <cfRule type="expression" dxfId="1537" priority="1023">
      <formula>IF(RIGHT(TEXT(AE611,"0.#"),1)=".",FALSE,TRUE)</formula>
    </cfRule>
    <cfRule type="expression" dxfId="1536" priority="1024">
      <formula>IF(RIGHT(TEXT(AE611,"0.#"),1)=".",TRUE,FALSE)</formula>
    </cfRule>
  </conditionalFormatting>
  <conditionalFormatting sqref="AE612">
    <cfRule type="expression" dxfId="1535" priority="1021">
      <formula>IF(RIGHT(TEXT(AE612,"0.#"),1)=".",FALSE,TRUE)</formula>
    </cfRule>
    <cfRule type="expression" dxfId="1534" priority="1022">
      <formula>IF(RIGHT(TEXT(AE612,"0.#"),1)=".",TRUE,FALSE)</formula>
    </cfRule>
  </conditionalFormatting>
  <conditionalFormatting sqref="AU610">
    <cfRule type="expression" dxfId="1533" priority="1013">
      <formula>IF(RIGHT(TEXT(AU610,"0.#"),1)=".",FALSE,TRUE)</formula>
    </cfRule>
    <cfRule type="expression" dxfId="1532" priority="1014">
      <formula>IF(RIGHT(TEXT(AU610,"0.#"),1)=".",TRUE,FALSE)</formula>
    </cfRule>
  </conditionalFormatting>
  <conditionalFormatting sqref="AU611">
    <cfRule type="expression" dxfId="1531" priority="1011">
      <formula>IF(RIGHT(TEXT(AU611,"0.#"),1)=".",FALSE,TRUE)</formula>
    </cfRule>
    <cfRule type="expression" dxfId="1530" priority="1012">
      <formula>IF(RIGHT(TEXT(AU611,"0.#"),1)=".",TRUE,FALSE)</formula>
    </cfRule>
  </conditionalFormatting>
  <conditionalFormatting sqref="AU612">
    <cfRule type="expression" dxfId="1529" priority="1009">
      <formula>IF(RIGHT(TEXT(AU612,"0.#"),1)=".",FALSE,TRUE)</formula>
    </cfRule>
    <cfRule type="expression" dxfId="1528" priority="1010">
      <formula>IF(RIGHT(TEXT(AU612,"0.#"),1)=".",TRUE,FALSE)</formula>
    </cfRule>
  </conditionalFormatting>
  <conditionalFormatting sqref="AQ611">
    <cfRule type="expression" dxfId="1527" priority="1001">
      <formula>IF(RIGHT(TEXT(AQ611,"0.#"),1)=".",FALSE,TRUE)</formula>
    </cfRule>
    <cfRule type="expression" dxfId="1526" priority="1002">
      <formula>IF(RIGHT(TEXT(AQ611,"0.#"),1)=".",TRUE,FALSE)</formula>
    </cfRule>
  </conditionalFormatting>
  <conditionalFormatting sqref="AQ612">
    <cfRule type="expression" dxfId="1525" priority="999">
      <formula>IF(RIGHT(TEXT(AQ612,"0.#"),1)=".",FALSE,TRUE)</formula>
    </cfRule>
    <cfRule type="expression" dxfId="1524" priority="1000">
      <formula>IF(RIGHT(TEXT(AQ612,"0.#"),1)=".",TRUE,FALSE)</formula>
    </cfRule>
  </conditionalFormatting>
  <conditionalFormatting sqref="AQ610">
    <cfRule type="expression" dxfId="1523" priority="997">
      <formula>IF(RIGHT(TEXT(AQ610,"0.#"),1)=".",FALSE,TRUE)</formula>
    </cfRule>
    <cfRule type="expression" dxfId="1522" priority="998">
      <formula>IF(RIGHT(TEXT(AQ610,"0.#"),1)=".",TRUE,FALSE)</formula>
    </cfRule>
  </conditionalFormatting>
  <conditionalFormatting sqref="AE615">
    <cfRule type="expression" dxfId="1521" priority="995">
      <formula>IF(RIGHT(TEXT(AE615,"0.#"),1)=".",FALSE,TRUE)</formula>
    </cfRule>
    <cfRule type="expression" dxfId="1520" priority="996">
      <formula>IF(RIGHT(TEXT(AE615,"0.#"),1)=".",TRUE,FALSE)</formula>
    </cfRule>
  </conditionalFormatting>
  <conditionalFormatting sqref="AE616">
    <cfRule type="expression" dxfId="1519" priority="993">
      <formula>IF(RIGHT(TEXT(AE616,"0.#"),1)=".",FALSE,TRUE)</formula>
    </cfRule>
    <cfRule type="expression" dxfId="1518" priority="994">
      <formula>IF(RIGHT(TEXT(AE616,"0.#"),1)=".",TRUE,FALSE)</formula>
    </cfRule>
  </conditionalFormatting>
  <conditionalFormatting sqref="AE617">
    <cfRule type="expression" dxfId="1517" priority="991">
      <formula>IF(RIGHT(TEXT(AE617,"0.#"),1)=".",FALSE,TRUE)</formula>
    </cfRule>
    <cfRule type="expression" dxfId="1516" priority="992">
      <formula>IF(RIGHT(TEXT(AE617,"0.#"),1)=".",TRUE,FALSE)</formula>
    </cfRule>
  </conditionalFormatting>
  <conditionalFormatting sqref="AU615">
    <cfRule type="expression" dxfId="1515" priority="983">
      <formula>IF(RIGHT(TEXT(AU615,"0.#"),1)=".",FALSE,TRUE)</formula>
    </cfRule>
    <cfRule type="expression" dxfId="1514" priority="984">
      <formula>IF(RIGHT(TEXT(AU615,"0.#"),1)=".",TRUE,FALSE)</formula>
    </cfRule>
  </conditionalFormatting>
  <conditionalFormatting sqref="AU616">
    <cfRule type="expression" dxfId="1513" priority="981">
      <formula>IF(RIGHT(TEXT(AU616,"0.#"),1)=".",FALSE,TRUE)</formula>
    </cfRule>
    <cfRule type="expression" dxfId="1512" priority="982">
      <formula>IF(RIGHT(TEXT(AU616,"0.#"),1)=".",TRUE,FALSE)</formula>
    </cfRule>
  </conditionalFormatting>
  <conditionalFormatting sqref="AU617">
    <cfRule type="expression" dxfId="1511" priority="979">
      <formula>IF(RIGHT(TEXT(AU617,"0.#"),1)=".",FALSE,TRUE)</formula>
    </cfRule>
    <cfRule type="expression" dxfId="1510" priority="980">
      <formula>IF(RIGHT(TEXT(AU617,"0.#"),1)=".",TRUE,FALSE)</formula>
    </cfRule>
  </conditionalFormatting>
  <conditionalFormatting sqref="AQ616">
    <cfRule type="expression" dxfId="1509" priority="971">
      <formula>IF(RIGHT(TEXT(AQ616,"0.#"),1)=".",FALSE,TRUE)</formula>
    </cfRule>
    <cfRule type="expression" dxfId="1508" priority="972">
      <formula>IF(RIGHT(TEXT(AQ616,"0.#"),1)=".",TRUE,FALSE)</formula>
    </cfRule>
  </conditionalFormatting>
  <conditionalFormatting sqref="AQ617">
    <cfRule type="expression" dxfId="1507" priority="969">
      <formula>IF(RIGHT(TEXT(AQ617,"0.#"),1)=".",FALSE,TRUE)</formula>
    </cfRule>
    <cfRule type="expression" dxfId="1506" priority="970">
      <formula>IF(RIGHT(TEXT(AQ617,"0.#"),1)=".",TRUE,FALSE)</formula>
    </cfRule>
  </conditionalFormatting>
  <conditionalFormatting sqref="AQ615">
    <cfRule type="expression" dxfId="1505" priority="967">
      <formula>IF(RIGHT(TEXT(AQ615,"0.#"),1)=".",FALSE,TRUE)</formula>
    </cfRule>
    <cfRule type="expression" dxfId="1504" priority="968">
      <formula>IF(RIGHT(TEXT(AQ615,"0.#"),1)=".",TRUE,FALSE)</formula>
    </cfRule>
  </conditionalFormatting>
  <conditionalFormatting sqref="AE625">
    <cfRule type="expression" dxfId="1503" priority="965">
      <formula>IF(RIGHT(TEXT(AE625,"0.#"),1)=".",FALSE,TRUE)</formula>
    </cfRule>
    <cfRule type="expression" dxfId="1502" priority="966">
      <formula>IF(RIGHT(TEXT(AE625,"0.#"),1)=".",TRUE,FALSE)</formula>
    </cfRule>
  </conditionalFormatting>
  <conditionalFormatting sqref="AE626">
    <cfRule type="expression" dxfId="1501" priority="963">
      <formula>IF(RIGHT(TEXT(AE626,"0.#"),1)=".",FALSE,TRUE)</formula>
    </cfRule>
    <cfRule type="expression" dxfId="1500" priority="964">
      <formula>IF(RIGHT(TEXT(AE626,"0.#"),1)=".",TRUE,FALSE)</formula>
    </cfRule>
  </conditionalFormatting>
  <conditionalFormatting sqref="AE627">
    <cfRule type="expression" dxfId="1499" priority="961">
      <formula>IF(RIGHT(TEXT(AE627,"0.#"),1)=".",FALSE,TRUE)</formula>
    </cfRule>
    <cfRule type="expression" dxfId="1498" priority="962">
      <formula>IF(RIGHT(TEXT(AE627,"0.#"),1)=".",TRUE,FALSE)</formula>
    </cfRule>
  </conditionalFormatting>
  <conditionalFormatting sqref="AU625">
    <cfRule type="expression" dxfId="1497" priority="953">
      <formula>IF(RIGHT(TEXT(AU625,"0.#"),1)=".",FALSE,TRUE)</formula>
    </cfRule>
    <cfRule type="expression" dxfId="1496" priority="954">
      <formula>IF(RIGHT(TEXT(AU625,"0.#"),1)=".",TRUE,FALSE)</formula>
    </cfRule>
  </conditionalFormatting>
  <conditionalFormatting sqref="AU626">
    <cfRule type="expression" dxfId="1495" priority="951">
      <formula>IF(RIGHT(TEXT(AU626,"0.#"),1)=".",FALSE,TRUE)</formula>
    </cfRule>
    <cfRule type="expression" dxfId="1494" priority="952">
      <formula>IF(RIGHT(TEXT(AU626,"0.#"),1)=".",TRUE,FALSE)</formula>
    </cfRule>
  </conditionalFormatting>
  <conditionalFormatting sqref="AU627">
    <cfRule type="expression" dxfId="1493" priority="949">
      <formula>IF(RIGHT(TEXT(AU627,"0.#"),1)=".",FALSE,TRUE)</formula>
    </cfRule>
    <cfRule type="expression" dxfId="1492" priority="950">
      <formula>IF(RIGHT(TEXT(AU627,"0.#"),1)=".",TRUE,FALSE)</formula>
    </cfRule>
  </conditionalFormatting>
  <conditionalFormatting sqref="AQ626">
    <cfRule type="expression" dxfId="1491" priority="941">
      <formula>IF(RIGHT(TEXT(AQ626,"0.#"),1)=".",FALSE,TRUE)</formula>
    </cfRule>
    <cfRule type="expression" dxfId="1490" priority="942">
      <formula>IF(RIGHT(TEXT(AQ626,"0.#"),1)=".",TRUE,FALSE)</formula>
    </cfRule>
  </conditionalFormatting>
  <conditionalFormatting sqref="AQ627">
    <cfRule type="expression" dxfId="1489" priority="939">
      <formula>IF(RIGHT(TEXT(AQ627,"0.#"),1)=".",FALSE,TRUE)</formula>
    </cfRule>
    <cfRule type="expression" dxfId="1488" priority="940">
      <formula>IF(RIGHT(TEXT(AQ627,"0.#"),1)=".",TRUE,FALSE)</formula>
    </cfRule>
  </conditionalFormatting>
  <conditionalFormatting sqref="AQ625">
    <cfRule type="expression" dxfId="1487" priority="937">
      <formula>IF(RIGHT(TEXT(AQ625,"0.#"),1)=".",FALSE,TRUE)</formula>
    </cfRule>
    <cfRule type="expression" dxfId="1486" priority="938">
      <formula>IF(RIGHT(TEXT(AQ625,"0.#"),1)=".",TRUE,FALSE)</formula>
    </cfRule>
  </conditionalFormatting>
  <conditionalFormatting sqref="AE630">
    <cfRule type="expression" dxfId="1485" priority="935">
      <formula>IF(RIGHT(TEXT(AE630,"0.#"),1)=".",FALSE,TRUE)</formula>
    </cfRule>
    <cfRule type="expression" dxfId="1484" priority="936">
      <formula>IF(RIGHT(TEXT(AE630,"0.#"),1)=".",TRUE,FALSE)</formula>
    </cfRule>
  </conditionalFormatting>
  <conditionalFormatting sqref="AE631">
    <cfRule type="expression" dxfId="1483" priority="933">
      <formula>IF(RIGHT(TEXT(AE631,"0.#"),1)=".",FALSE,TRUE)</formula>
    </cfRule>
    <cfRule type="expression" dxfId="1482" priority="934">
      <formula>IF(RIGHT(TEXT(AE631,"0.#"),1)=".",TRUE,FALSE)</formula>
    </cfRule>
  </conditionalFormatting>
  <conditionalFormatting sqref="AE632">
    <cfRule type="expression" dxfId="1481" priority="931">
      <formula>IF(RIGHT(TEXT(AE632,"0.#"),1)=".",FALSE,TRUE)</formula>
    </cfRule>
    <cfRule type="expression" dxfId="1480" priority="932">
      <formula>IF(RIGHT(TEXT(AE632,"0.#"),1)=".",TRUE,FALSE)</formula>
    </cfRule>
  </conditionalFormatting>
  <conditionalFormatting sqref="AU630">
    <cfRule type="expression" dxfId="1479" priority="923">
      <formula>IF(RIGHT(TEXT(AU630,"0.#"),1)=".",FALSE,TRUE)</formula>
    </cfRule>
    <cfRule type="expression" dxfId="1478" priority="924">
      <formula>IF(RIGHT(TEXT(AU630,"0.#"),1)=".",TRUE,FALSE)</formula>
    </cfRule>
  </conditionalFormatting>
  <conditionalFormatting sqref="AU631">
    <cfRule type="expression" dxfId="1477" priority="921">
      <formula>IF(RIGHT(TEXT(AU631,"0.#"),1)=".",FALSE,TRUE)</formula>
    </cfRule>
    <cfRule type="expression" dxfId="1476" priority="922">
      <formula>IF(RIGHT(TEXT(AU631,"0.#"),1)=".",TRUE,FALSE)</formula>
    </cfRule>
  </conditionalFormatting>
  <conditionalFormatting sqref="AU632">
    <cfRule type="expression" dxfId="1475" priority="919">
      <formula>IF(RIGHT(TEXT(AU632,"0.#"),1)=".",FALSE,TRUE)</formula>
    </cfRule>
    <cfRule type="expression" dxfId="1474" priority="920">
      <formula>IF(RIGHT(TEXT(AU632,"0.#"),1)=".",TRUE,FALSE)</formula>
    </cfRule>
  </conditionalFormatting>
  <conditionalFormatting sqref="AQ631">
    <cfRule type="expression" dxfId="1473" priority="911">
      <formula>IF(RIGHT(TEXT(AQ631,"0.#"),1)=".",FALSE,TRUE)</formula>
    </cfRule>
    <cfRule type="expression" dxfId="1472" priority="912">
      <formula>IF(RIGHT(TEXT(AQ631,"0.#"),1)=".",TRUE,FALSE)</formula>
    </cfRule>
  </conditionalFormatting>
  <conditionalFormatting sqref="AQ632">
    <cfRule type="expression" dxfId="1471" priority="909">
      <formula>IF(RIGHT(TEXT(AQ632,"0.#"),1)=".",FALSE,TRUE)</formula>
    </cfRule>
    <cfRule type="expression" dxfId="1470" priority="910">
      <formula>IF(RIGHT(TEXT(AQ632,"0.#"),1)=".",TRUE,FALSE)</formula>
    </cfRule>
  </conditionalFormatting>
  <conditionalFormatting sqref="AQ630">
    <cfRule type="expression" dxfId="1469" priority="907">
      <formula>IF(RIGHT(TEXT(AQ630,"0.#"),1)=".",FALSE,TRUE)</formula>
    </cfRule>
    <cfRule type="expression" dxfId="1468" priority="908">
      <formula>IF(RIGHT(TEXT(AQ630,"0.#"),1)=".",TRUE,FALSE)</formula>
    </cfRule>
  </conditionalFormatting>
  <conditionalFormatting sqref="AE635">
    <cfRule type="expression" dxfId="1467" priority="905">
      <formula>IF(RIGHT(TEXT(AE635,"0.#"),1)=".",FALSE,TRUE)</formula>
    </cfRule>
    <cfRule type="expression" dxfId="1466" priority="906">
      <formula>IF(RIGHT(TEXT(AE635,"0.#"),1)=".",TRUE,FALSE)</formula>
    </cfRule>
  </conditionalFormatting>
  <conditionalFormatting sqref="AE636">
    <cfRule type="expression" dxfId="1465" priority="903">
      <formula>IF(RIGHT(TEXT(AE636,"0.#"),1)=".",FALSE,TRUE)</formula>
    </cfRule>
    <cfRule type="expression" dxfId="1464" priority="904">
      <formula>IF(RIGHT(TEXT(AE636,"0.#"),1)=".",TRUE,FALSE)</formula>
    </cfRule>
  </conditionalFormatting>
  <conditionalFormatting sqref="AE637">
    <cfRule type="expression" dxfId="1463" priority="901">
      <formula>IF(RIGHT(TEXT(AE637,"0.#"),1)=".",FALSE,TRUE)</formula>
    </cfRule>
    <cfRule type="expression" dxfId="1462" priority="902">
      <formula>IF(RIGHT(TEXT(AE637,"0.#"),1)=".",TRUE,FALSE)</formula>
    </cfRule>
  </conditionalFormatting>
  <conditionalFormatting sqref="AU635">
    <cfRule type="expression" dxfId="1461" priority="893">
      <formula>IF(RIGHT(TEXT(AU635,"0.#"),1)=".",FALSE,TRUE)</formula>
    </cfRule>
    <cfRule type="expression" dxfId="1460" priority="894">
      <formula>IF(RIGHT(TEXT(AU635,"0.#"),1)=".",TRUE,FALSE)</formula>
    </cfRule>
  </conditionalFormatting>
  <conditionalFormatting sqref="AU636">
    <cfRule type="expression" dxfId="1459" priority="891">
      <formula>IF(RIGHT(TEXT(AU636,"0.#"),1)=".",FALSE,TRUE)</formula>
    </cfRule>
    <cfRule type="expression" dxfId="1458" priority="892">
      <formula>IF(RIGHT(TEXT(AU636,"0.#"),1)=".",TRUE,FALSE)</formula>
    </cfRule>
  </conditionalFormatting>
  <conditionalFormatting sqref="AU637">
    <cfRule type="expression" dxfId="1457" priority="889">
      <formula>IF(RIGHT(TEXT(AU637,"0.#"),1)=".",FALSE,TRUE)</formula>
    </cfRule>
    <cfRule type="expression" dxfId="1456" priority="890">
      <formula>IF(RIGHT(TEXT(AU637,"0.#"),1)=".",TRUE,FALSE)</formula>
    </cfRule>
  </conditionalFormatting>
  <conditionalFormatting sqref="AQ636">
    <cfRule type="expression" dxfId="1455" priority="881">
      <formula>IF(RIGHT(TEXT(AQ636,"0.#"),1)=".",FALSE,TRUE)</formula>
    </cfRule>
    <cfRule type="expression" dxfId="1454" priority="882">
      <formula>IF(RIGHT(TEXT(AQ636,"0.#"),1)=".",TRUE,FALSE)</formula>
    </cfRule>
  </conditionalFormatting>
  <conditionalFormatting sqref="AQ637">
    <cfRule type="expression" dxfId="1453" priority="879">
      <formula>IF(RIGHT(TEXT(AQ637,"0.#"),1)=".",FALSE,TRUE)</formula>
    </cfRule>
    <cfRule type="expression" dxfId="1452" priority="880">
      <formula>IF(RIGHT(TEXT(AQ637,"0.#"),1)=".",TRUE,FALSE)</formula>
    </cfRule>
  </conditionalFormatting>
  <conditionalFormatting sqref="AQ635">
    <cfRule type="expression" dxfId="1451" priority="877">
      <formula>IF(RIGHT(TEXT(AQ635,"0.#"),1)=".",FALSE,TRUE)</formula>
    </cfRule>
    <cfRule type="expression" dxfId="1450" priority="878">
      <formula>IF(RIGHT(TEXT(AQ635,"0.#"),1)=".",TRUE,FALSE)</formula>
    </cfRule>
  </conditionalFormatting>
  <conditionalFormatting sqref="AE640">
    <cfRule type="expression" dxfId="1449" priority="875">
      <formula>IF(RIGHT(TEXT(AE640,"0.#"),1)=".",FALSE,TRUE)</formula>
    </cfRule>
    <cfRule type="expression" dxfId="1448" priority="876">
      <formula>IF(RIGHT(TEXT(AE640,"0.#"),1)=".",TRUE,FALSE)</formula>
    </cfRule>
  </conditionalFormatting>
  <conditionalFormatting sqref="AM642">
    <cfRule type="expression" dxfId="1447" priority="865">
      <formula>IF(RIGHT(TEXT(AM642,"0.#"),1)=".",FALSE,TRUE)</formula>
    </cfRule>
    <cfRule type="expression" dxfId="1446" priority="866">
      <formula>IF(RIGHT(TEXT(AM642,"0.#"),1)=".",TRUE,FALSE)</formula>
    </cfRule>
  </conditionalFormatting>
  <conditionalFormatting sqref="AE641">
    <cfRule type="expression" dxfId="1445" priority="873">
      <formula>IF(RIGHT(TEXT(AE641,"0.#"),1)=".",FALSE,TRUE)</formula>
    </cfRule>
    <cfRule type="expression" dxfId="1444" priority="874">
      <formula>IF(RIGHT(TEXT(AE641,"0.#"),1)=".",TRUE,FALSE)</formula>
    </cfRule>
  </conditionalFormatting>
  <conditionalFormatting sqref="AE642">
    <cfRule type="expression" dxfId="1443" priority="871">
      <formula>IF(RIGHT(TEXT(AE642,"0.#"),1)=".",FALSE,TRUE)</formula>
    </cfRule>
    <cfRule type="expression" dxfId="1442" priority="872">
      <formula>IF(RIGHT(TEXT(AE642,"0.#"),1)=".",TRUE,FALSE)</formula>
    </cfRule>
  </conditionalFormatting>
  <conditionalFormatting sqref="AM640">
    <cfRule type="expression" dxfId="1441" priority="869">
      <formula>IF(RIGHT(TEXT(AM640,"0.#"),1)=".",FALSE,TRUE)</formula>
    </cfRule>
    <cfRule type="expression" dxfId="1440" priority="870">
      <formula>IF(RIGHT(TEXT(AM640,"0.#"),1)=".",TRUE,FALSE)</formula>
    </cfRule>
  </conditionalFormatting>
  <conditionalFormatting sqref="AM641">
    <cfRule type="expression" dxfId="1439" priority="867">
      <formula>IF(RIGHT(TEXT(AM641,"0.#"),1)=".",FALSE,TRUE)</formula>
    </cfRule>
    <cfRule type="expression" dxfId="1438" priority="868">
      <formula>IF(RIGHT(TEXT(AM641,"0.#"),1)=".",TRUE,FALSE)</formula>
    </cfRule>
  </conditionalFormatting>
  <conditionalFormatting sqref="AU640">
    <cfRule type="expression" dxfId="1437" priority="863">
      <formula>IF(RIGHT(TEXT(AU640,"0.#"),1)=".",FALSE,TRUE)</formula>
    </cfRule>
    <cfRule type="expression" dxfId="1436" priority="864">
      <formula>IF(RIGHT(TEXT(AU640,"0.#"),1)=".",TRUE,FALSE)</formula>
    </cfRule>
  </conditionalFormatting>
  <conditionalFormatting sqref="AU641">
    <cfRule type="expression" dxfId="1435" priority="861">
      <formula>IF(RIGHT(TEXT(AU641,"0.#"),1)=".",FALSE,TRUE)</formula>
    </cfRule>
    <cfRule type="expression" dxfId="1434" priority="862">
      <formula>IF(RIGHT(TEXT(AU641,"0.#"),1)=".",TRUE,FALSE)</formula>
    </cfRule>
  </conditionalFormatting>
  <conditionalFormatting sqref="AU642">
    <cfRule type="expression" dxfId="1433" priority="859">
      <formula>IF(RIGHT(TEXT(AU642,"0.#"),1)=".",FALSE,TRUE)</formula>
    </cfRule>
    <cfRule type="expression" dxfId="1432" priority="860">
      <formula>IF(RIGHT(TEXT(AU642,"0.#"),1)=".",TRUE,FALSE)</formula>
    </cfRule>
  </conditionalFormatting>
  <conditionalFormatting sqref="AI642">
    <cfRule type="expression" dxfId="1431" priority="853">
      <formula>IF(RIGHT(TEXT(AI642,"0.#"),1)=".",FALSE,TRUE)</formula>
    </cfRule>
    <cfRule type="expression" dxfId="1430" priority="854">
      <formula>IF(RIGHT(TEXT(AI642,"0.#"),1)=".",TRUE,FALSE)</formula>
    </cfRule>
  </conditionalFormatting>
  <conditionalFormatting sqref="AI640">
    <cfRule type="expression" dxfId="1429" priority="857">
      <formula>IF(RIGHT(TEXT(AI640,"0.#"),1)=".",FALSE,TRUE)</formula>
    </cfRule>
    <cfRule type="expression" dxfId="1428" priority="858">
      <formula>IF(RIGHT(TEXT(AI640,"0.#"),1)=".",TRUE,FALSE)</formula>
    </cfRule>
  </conditionalFormatting>
  <conditionalFormatting sqref="AI641">
    <cfRule type="expression" dxfId="1427" priority="855">
      <formula>IF(RIGHT(TEXT(AI641,"0.#"),1)=".",FALSE,TRUE)</formula>
    </cfRule>
    <cfRule type="expression" dxfId="1426" priority="856">
      <formula>IF(RIGHT(TEXT(AI641,"0.#"),1)=".",TRUE,FALSE)</formula>
    </cfRule>
  </conditionalFormatting>
  <conditionalFormatting sqref="AQ641">
    <cfRule type="expression" dxfId="1425" priority="851">
      <formula>IF(RIGHT(TEXT(AQ641,"0.#"),1)=".",FALSE,TRUE)</formula>
    </cfRule>
    <cfRule type="expression" dxfId="1424" priority="852">
      <formula>IF(RIGHT(TEXT(AQ641,"0.#"),1)=".",TRUE,FALSE)</formula>
    </cfRule>
  </conditionalFormatting>
  <conditionalFormatting sqref="AQ642">
    <cfRule type="expression" dxfId="1423" priority="849">
      <formula>IF(RIGHT(TEXT(AQ642,"0.#"),1)=".",FALSE,TRUE)</formula>
    </cfRule>
    <cfRule type="expression" dxfId="1422" priority="850">
      <formula>IF(RIGHT(TEXT(AQ642,"0.#"),1)=".",TRUE,FALSE)</formula>
    </cfRule>
  </conditionalFormatting>
  <conditionalFormatting sqref="AQ640">
    <cfRule type="expression" dxfId="1421" priority="847">
      <formula>IF(RIGHT(TEXT(AQ640,"0.#"),1)=".",FALSE,TRUE)</formula>
    </cfRule>
    <cfRule type="expression" dxfId="1420" priority="848">
      <formula>IF(RIGHT(TEXT(AQ640,"0.#"),1)=".",TRUE,FALSE)</formula>
    </cfRule>
  </conditionalFormatting>
  <conditionalFormatting sqref="AE649">
    <cfRule type="expression" dxfId="1419" priority="845">
      <formula>IF(RIGHT(TEXT(AE649,"0.#"),1)=".",FALSE,TRUE)</formula>
    </cfRule>
    <cfRule type="expression" dxfId="1418" priority="846">
      <formula>IF(RIGHT(TEXT(AE649,"0.#"),1)=".",TRUE,FALSE)</formula>
    </cfRule>
  </conditionalFormatting>
  <conditionalFormatting sqref="AE650">
    <cfRule type="expression" dxfId="1417" priority="843">
      <formula>IF(RIGHT(TEXT(AE650,"0.#"),1)=".",FALSE,TRUE)</formula>
    </cfRule>
    <cfRule type="expression" dxfId="1416" priority="844">
      <formula>IF(RIGHT(TEXT(AE650,"0.#"),1)=".",TRUE,FALSE)</formula>
    </cfRule>
  </conditionalFormatting>
  <conditionalFormatting sqref="AE651">
    <cfRule type="expression" dxfId="1415" priority="841">
      <formula>IF(RIGHT(TEXT(AE651,"0.#"),1)=".",FALSE,TRUE)</formula>
    </cfRule>
    <cfRule type="expression" dxfId="1414" priority="842">
      <formula>IF(RIGHT(TEXT(AE651,"0.#"),1)=".",TRUE,FALSE)</formula>
    </cfRule>
  </conditionalFormatting>
  <conditionalFormatting sqref="AU649">
    <cfRule type="expression" dxfId="1413" priority="833">
      <formula>IF(RIGHT(TEXT(AU649,"0.#"),1)=".",FALSE,TRUE)</formula>
    </cfRule>
    <cfRule type="expression" dxfId="1412" priority="834">
      <formula>IF(RIGHT(TEXT(AU649,"0.#"),1)=".",TRUE,FALSE)</formula>
    </cfRule>
  </conditionalFormatting>
  <conditionalFormatting sqref="AU650">
    <cfRule type="expression" dxfId="1411" priority="831">
      <formula>IF(RIGHT(TEXT(AU650,"0.#"),1)=".",FALSE,TRUE)</formula>
    </cfRule>
    <cfRule type="expression" dxfId="1410" priority="832">
      <formula>IF(RIGHT(TEXT(AU650,"0.#"),1)=".",TRUE,FALSE)</formula>
    </cfRule>
  </conditionalFormatting>
  <conditionalFormatting sqref="AU651">
    <cfRule type="expression" dxfId="1409" priority="829">
      <formula>IF(RIGHT(TEXT(AU651,"0.#"),1)=".",FALSE,TRUE)</formula>
    </cfRule>
    <cfRule type="expression" dxfId="1408" priority="830">
      <formula>IF(RIGHT(TEXT(AU651,"0.#"),1)=".",TRUE,FALSE)</formula>
    </cfRule>
  </conditionalFormatting>
  <conditionalFormatting sqref="AQ650">
    <cfRule type="expression" dxfId="1407" priority="821">
      <formula>IF(RIGHT(TEXT(AQ650,"0.#"),1)=".",FALSE,TRUE)</formula>
    </cfRule>
    <cfRule type="expression" dxfId="1406" priority="822">
      <formula>IF(RIGHT(TEXT(AQ650,"0.#"),1)=".",TRUE,FALSE)</formula>
    </cfRule>
  </conditionalFormatting>
  <conditionalFormatting sqref="AQ651">
    <cfRule type="expression" dxfId="1405" priority="819">
      <formula>IF(RIGHT(TEXT(AQ651,"0.#"),1)=".",FALSE,TRUE)</formula>
    </cfRule>
    <cfRule type="expression" dxfId="1404" priority="820">
      <formula>IF(RIGHT(TEXT(AQ651,"0.#"),1)=".",TRUE,FALSE)</formula>
    </cfRule>
  </conditionalFormatting>
  <conditionalFormatting sqref="AQ649">
    <cfRule type="expression" dxfId="1403" priority="817">
      <formula>IF(RIGHT(TEXT(AQ649,"0.#"),1)=".",FALSE,TRUE)</formula>
    </cfRule>
    <cfRule type="expression" dxfId="1402" priority="818">
      <formula>IF(RIGHT(TEXT(AQ649,"0.#"),1)=".",TRUE,FALSE)</formula>
    </cfRule>
  </conditionalFormatting>
  <conditionalFormatting sqref="AE674">
    <cfRule type="expression" dxfId="1401" priority="815">
      <formula>IF(RIGHT(TEXT(AE674,"0.#"),1)=".",FALSE,TRUE)</formula>
    </cfRule>
    <cfRule type="expression" dxfId="1400" priority="816">
      <formula>IF(RIGHT(TEXT(AE674,"0.#"),1)=".",TRUE,FALSE)</formula>
    </cfRule>
  </conditionalFormatting>
  <conditionalFormatting sqref="AE675">
    <cfRule type="expression" dxfId="1399" priority="813">
      <formula>IF(RIGHT(TEXT(AE675,"0.#"),1)=".",FALSE,TRUE)</formula>
    </cfRule>
    <cfRule type="expression" dxfId="1398" priority="814">
      <formula>IF(RIGHT(TEXT(AE675,"0.#"),1)=".",TRUE,FALSE)</formula>
    </cfRule>
  </conditionalFormatting>
  <conditionalFormatting sqref="AE676">
    <cfRule type="expression" dxfId="1397" priority="811">
      <formula>IF(RIGHT(TEXT(AE676,"0.#"),1)=".",FALSE,TRUE)</formula>
    </cfRule>
    <cfRule type="expression" dxfId="1396" priority="812">
      <formula>IF(RIGHT(TEXT(AE676,"0.#"),1)=".",TRUE,FALSE)</formula>
    </cfRule>
  </conditionalFormatting>
  <conditionalFormatting sqref="AU674">
    <cfRule type="expression" dxfId="1395" priority="803">
      <formula>IF(RIGHT(TEXT(AU674,"0.#"),1)=".",FALSE,TRUE)</formula>
    </cfRule>
    <cfRule type="expression" dxfId="1394" priority="804">
      <formula>IF(RIGHT(TEXT(AU674,"0.#"),1)=".",TRUE,FALSE)</formula>
    </cfRule>
  </conditionalFormatting>
  <conditionalFormatting sqref="AU675">
    <cfRule type="expression" dxfId="1393" priority="801">
      <formula>IF(RIGHT(TEXT(AU675,"0.#"),1)=".",FALSE,TRUE)</formula>
    </cfRule>
    <cfRule type="expression" dxfId="1392" priority="802">
      <formula>IF(RIGHT(TEXT(AU675,"0.#"),1)=".",TRUE,FALSE)</formula>
    </cfRule>
  </conditionalFormatting>
  <conditionalFormatting sqref="AU676">
    <cfRule type="expression" dxfId="1391" priority="799">
      <formula>IF(RIGHT(TEXT(AU676,"0.#"),1)=".",FALSE,TRUE)</formula>
    </cfRule>
    <cfRule type="expression" dxfId="1390" priority="800">
      <formula>IF(RIGHT(TEXT(AU676,"0.#"),1)=".",TRUE,FALSE)</formula>
    </cfRule>
  </conditionalFormatting>
  <conditionalFormatting sqref="AQ675">
    <cfRule type="expression" dxfId="1389" priority="791">
      <formula>IF(RIGHT(TEXT(AQ675,"0.#"),1)=".",FALSE,TRUE)</formula>
    </cfRule>
    <cfRule type="expression" dxfId="1388" priority="792">
      <formula>IF(RIGHT(TEXT(AQ675,"0.#"),1)=".",TRUE,FALSE)</formula>
    </cfRule>
  </conditionalFormatting>
  <conditionalFormatting sqref="AQ676">
    <cfRule type="expression" dxfId="1387" priority="789">
      <formula>IF(RIGHT(TEXT(AQ676,"0.#"),1)=".",FALSE,TRUE)</formula>
    </cfRule>
    <cfRule type="expression" dxfId="1386" priority="790">
      <formula>IF(RIGHT(TEXT(AQ676,"0.#"),1)=".",TRUE,FALSE)</formula>
    </cfRule>
  </conditionalFormatting>
  <conditionalFormatting sqref="AQ674">
    <cfRule type="expression" dxfId="1385" priority="787">
      <formula>IF(RIGHT(TEXT(AQ674,"0.#"),1)=".",FALSE,TRUE)</formula>
    </cfRule>
    <cfRule type="expression" dxfId="1384" priority="788">
      <formula>IF(RIGHT(TEXT(AQ674,"0.#"),1)=".",TRUE,FALSE)</formula>
    </cfRule>
  </conditionalFormatting>
  <conditionalFormatting sqref="AE654">
    <cfRule type="expression" dxfId="1383" priority="785">
      <formula>IF(RIGHT(TEXT(AE654,"0.#"),1)=".",FALSE,TRUE)</formula>
    </cfRule>
    <cfRule type="expression" dxfId="1382" priority="786">
      <formula>IF(RIGHT(TEXT(AE654,"0.#"),1)=".",TRUE,FALSE)</formula>
    </cfRule>
  </conditionalFormatting>
  <conditionalFormatting sqref="AE655">
    <cfRule type="expression" dxfId="1381" priority="783">
      <formula>IF(RIGHT(TEXT(AE655,"0.#"),1)=".",FALSE,TRUE)</formula>
    </cfRule>
    <cfRule type="expression" dxfId="1380" priority="784">
      <formula>IF(RIGHT(TEXT(AE655,"0.#"),1)=".",TRUE,FALSE)</formula>
    </cfRule>
  </conditionalFormatting>
  <conditionalFormatting sqref="AE656">
    <cfRule type="expression" dxfId="1379" priority="781">
      <formula>IF(RIGHT(TEXT(AE656,"0.#"),1)=".",FALSE,TRUE)</formula>
    </cfRule>
    <cfRule type="expression" dxfId="1378" priority="782">
      <formula>IF(RIGHT(TEXT(AE656,"0.#"),1)=".",TRUE,FALSE)</formula>
    </cfRule>
  </conditionalFormatting>
  <conditionalFormatting sqref="AU654">
    <cfRule type="expression" dxfId="1377" priority="773">
      <formula>IF(RIGHT(TEXT(AU654,"0.#"),1)=".",FALSE,TRUE)</formula>
    </cfRule>
    <cfRule type="expression" dxfId="1376" priority="774">
      <formula>IF(RIGHT(TEXT(AU654,"0.#"),1)=".",TRUE,FALSE)</formula>
    </cfRule>
  </conditionalFormatting>
  <conditionalFormatting sqref="AU655">
    <cfRule type="expression" dxfId="1375" priority="771">
      <formula>IF(RIGHT(TEXT(AU655,"0.#"),1)=".",FALSE,TRUE)</formula>
    </cfRule>
    <cfRule type="expression" dxfId="1374" priority="772">
      <formula>IF(RIGHT(TEXT(AU655,"0.#"),1)=".",TRUE,FALSE)</formula>
    </cfRule>
  </conditionalFormatting>
  <conditionalFormatting sqref="AQ656">
    <cfRule type="expression" dxfId="1373" priority="759">
      <formula>IF(RIGHT(TEXT(AQ656,"0.#"),1)=".",FALSE,TRUE)</formula>
    </cfRule>
    <cfRule type="expression" dxfId="1372" priority="760">
      <formula>IF(RIGHT(TEXT(AQ656,"0.#"),1)=".",TRUE,FALSE)</formula>
    </cfRule>
  </conditionalFormatting>
  <conditionalFormatting sqref="AQ654">
    <cfRule type="expression" dxfId="1371" priority="757">
      <formula>IF(RIGHT(TEXT(AQ654,"0.#"),1)=".",FALSE,TRUE)</formula>
    </cfRule>
    <cfRule type="expression" dxfId="1370" priority="758">
      <formula>IF(RIGHT(TEXT(AQ654,"0.#"),1)=".",TRUE,FALSE)</formula>
    </cfRule>
  </conditionalFormatting>
  <conditionalFormatting sqref="AE659">
    <cfRule type="expression" dxfId="1369" priority="755">
      <formula>IF(RIGHT(TEXT(AE659,"0.#"),1)=".",FALSE,TRUE)</formula>
    </cfRule>
    <cfRule type="expression" dxfId="1368" priority="756">
      <formula>IF(RIGHT(TEXT(AE659,"0.#"),1)=".",TRUE,FALSE)</formula>
    </cfRule>
  </conditionalFormatting>
  <conditionalFormatting sqref="AE660">
    <cfRule type="expression" dxfId="1367" priority="753">
      <formula>IF(RIGHT(TEXT(AE660,"0.#"),1)=".",FALSE,TRUE)</formula>
    </cfRule>
    <cfRule type="expression" dxfId="1366" priority="754">
      <formula>IF(RIGHT(TEXT(AE660,"0.#"),1)=".",TRUE,FALSE)</formula>
    </cfRule>
  </conditionalFormatting>
  <conditionalFormatting sqref="AE661">
    <cfRule type="expression" dxfId="1365" priority="751">
      <formula>IF(RIGHT(TEXT(AE661,"0.#"),1)=".",FALSE,TRUE)</formula>
    </cfRule>
    <cfRule type="expression" dxfId="1364" priority="752">
      <formula>IF(RIGHT(TEXT(AE661,"0.#"),1)=".",TRUE,FALSE)</formula>
    </cfRule>
  </conditionalFormatting>
  <conditionalFormatting sqref="AU659">
    <cfRule type="expression" dxfId="1363" priority="743">
      <formula>IF(RIGHT(TEXT(AU659,"0.#"),1)=".",FALSE,TRUE)</formula>
    </cfRule>
    <cfRule type="expression" dxfId="1362" priority="744">
      <formula>IF(RIGHT(TEXT(AU659,"0.#"),1)=".",TRUE,FALSE)</formula>
    </cfRule>
  </conditionalFormatting>
  <conditionalFormatting sqref="AU660">
    <cfRule type="expression" dxfId="1361" priority="741">
      <formula>IF(RIGHT(TEXT(AU660,"0.#"),1)=".",FALSE,TRUE)</formula>
    </cfRule>
    <cfRule type="expression" dxfId="1360" priority="742">
      <formula>IF(RIGHT(TEXT(AU660,"0.#"),1)=".",TRUE,FALSE)</formula>
    </cfRule>
  </conditionalFormatting>
  <conditionalFormatting sqref="AU661">
    <cfRule type="expression" dxfId="1359" priority="739">
      <formula>IF(RIGHT(TEXT(AU661,"0.#"),1)=".",FALSE,TRUE)</formula>
    </cfRule>
    <cfRule type="expression" dxfId="1358" priority="740">
      <formula>IF(RIGHT(TEXT(AU661,"0.#"),1)=".",TRUE,FALSE)</formula>
    </cfRule>
  </conditionalFormatting>
  <conditionalFormatting sqref="AQ660">
    <cfRule type="expression" dxfId="1357" priority="731">
      <formula>IF(RIGHT(TEXT(AQ660,"0.#"),1)=".",FALSE,TRUE)</formula>
    </cfRule>
    <cfRule type="expression" dxfId="1356" priority="732">
      <formula>IF(RIGHT(TEXT(AQ660,"0.#"),1)=".",TRUE,FALSE)</formula>
    </cfRule>
  </conditionalFormatting>
  <conditionalFormatting sqref="AQ661">
    <cfRule type="expression" dxfId="1355" priority="729">
      <formula>IF(RIGHT(TEXT(AQ661,"0.#"),1)=".",FALSE,TRUE)</formula>
    </cfRule>
    <cfRule type="expression" dxfId="1354" priority="730">
      <formula>IF(RIGHT(TEXT(AQ661,"0.#"),1)=".",TRUE,FALSE)</formula>
    </cfRule>
  </conditionalFormatting>
  <conditionalFormatting sqref="AQ659">
    <cfRule type="expression" dxfId="1353" priority="727">
      <formula>IF(RIGHT(TEXT(AQ659,"0.#"),1)=".",FALSE,TRUE)</formula>
    </cfRule>
    <cfRule type="expression" dxfId="1352" priority="728">
      <formula>IF(RIGHT(TEXT(AQ659,"0.#"),1)=".",TRUE,FALSE)</formula>
    </cfRule>
  </conditionalFormatting>
  <conditionalFormatting sqref="AE664">
    <cfRule type="expression" dxfId="1351" priority="725">
      <formula>IF(RIGHT(TEXT(AE664,"0.#"),1)=".",FALSE,TRUE)</formula>
    </cfRule>
    <cfRule type="expression" dxfId="1350" priority="726">
      <formula>IF(RIGHT(TEXT(AE664,"0.#"),1)=".",TRUE,FALSE)</formula>
    </cfRule>
  </conditionalFormatting>
  <conditionalFormatting sqref="AE665">
    <cfRule type="expression" dxfId="1349" priority="723">
      <formula>IF(RIGHT(TEXT(AE665,"0.#"),1)=".",FALSE,TRUE)</formula>
    </cfRule>
    <cfRule type="expression" dxfId="1348" priority="724">
      <formula>IF(RIGHT(TEXT(AE665,"0.#"),1)=".",TRUE,FALSE)</formula>
    </cfRule>
  </conditionalFormatting>
  <conditionalFormatting sqref="AE666">
    <cfRule type="expression" dxfId="1347" priority="721">
      <formula>IF(RIGHT(TEXT(AE666,"0.#"),1)=".",FALSE,TRUE)</formula>
    </cfRule>
    <cfRule type="expression" dxfId="1346" priority="722">
      <formula>IF(RIGHT(TEXT(AE666,"0.#"),1)=".",TRUE,FALSE)</formula>
    </cfRule>
  </conditionalFormatting>
  <conditionalFormatting sqref="AU664">
    <cfRule type="expression" dxfId="1345" priority="713">
      <formula>IF(RIGHT(TEXT(AU664,"0.#"),1)=".",FALSE,TRUE)</formula>
    </cfRule>
    <cfRule type="expression" dxfId="1344" priority="714">
      <formula>IF(RIGHT(TEXT(AU664,"0.#"),1)=".",TRUE,FALSE)</formula>
    </cfRule>
  </conditionalFormatting>
  <conditionalFormatting sqref="AU665">
    <cfRule type="expression" dxfId="1343" priority="711">
      <formula>IF(RIGHT(TEXT(AU665,"0.#"),1)=".",FALSE,TRUE)</formula>
    </cfRule>
    <cfRule type="expression" dxfId="1342" priority="712">
      <formula>IF(RIGHT(TEXT(AU665,"0.#"),1)=".",TRUE,FALSE)</formula>
    </cfRule>
  </conditionalFormatting>
  <conditionalFormatting sqref="AU666">
    <cfRule type="expression" dxfId="1341" priority="709">
      <formula>IF(RIGHT(TEXT(AU666,"0.#"),1)=".",FALSE,TRUE)</formula>
    </cfRule>
    <cfRule type="expression" dxfId="1340" priority="710">
      <formula>IF(RIGHT(TEXT(AU666,"0.#"),1)=".",TRUE,FALSE)</formula>
    </cfRule>
  </conditionalFormatting>
  <conditionalFormatting sqref="AQ665">
    <cfRule type="expression" dxfId="1339" priority="701">
      <formula>IF(RIGHT(TEXT(AQ665,"0.#"),1)=".",FALSE,TRUE)</formula>
    </cfRule>
    <cfRule type="expression" dxfId="1338" priority="702">
      <formula>IF(RIGHT(TEXT(AQ665,"0.#"),1)=".",TRUE,FALSE)</formula>
    </cfRule>
  </conditionalFormatting>
  <conditionalFormatting sqref="AQ666">
    <cfRule type="expression" dxfId="1337" priority="699">
      <formula>IF(RIGHT(TEXT(AQ666,"0.#"),1)=".",FALSE,TRUE)</formula>
    </cfRule>
    <cfRule type="expression" dxfId="1336" priority="700">
      <formula>IF(RIGHT(TEXT(AQ666,"0.#"),1)=".",TRUE,FALSE)</formula>
    </cfRule>
  </conditionalFormatting>
  <conditionalFormatting sqref="AQ664">
    <cfRule type="expression" dxfId="1335" priority="697">
      <formula>IF(RIGHT(TEXT(AQ664,"0.#"),1)=".",FALSE,TRUE)</formula>
    </cfRule>
    <cfRule type="expression" dxfId="1334" priority="698">
      <formula>IF(RIGHT(TEXT(AQ664,"0.#"),1)=".",TRUE,FALSE)</formula>
    </cfRule>
  </conditionalFormatting>
  <conditionalFormatting sqref="AE669">
    <cfRule type="expression" dxfId="1333" priority="695">
      <formula>IF(RIGHT(TEXT(AE669,"0.#"),1)=".",FALSE,TRUE)</formula>
    </cfRule>
    <cfRule type="expression" dxfId="1332" priority="696">
      <formula>IF(RIGHT(TEXT(AE669,"0.#"),1)=".",TRUE,FALSE)</formula>
    </cfRule>
  </conditionalFormatting>
  <conditionalFormatting sqref="AE670">
    <cfRule type="expression" dxfId="1331" priority="693">
      <formula>IF(RIGHT(TEXT(AE670,"0.#"),1)=".",FALSE,TRUE)</formula>
    </cfRule>
    <cfRule type="expression" dxfId="1330" priority="694">
      <formula>IF(RIGHT(TEXT(AE670,"0.#"),1)=".",TRUE,FALSE)</formula>
    </cfRule>
  </conditionalFormatting>
  <conditionalFormatting sqref="AE671">
    <cfRule type="expression" dxfId="1329" priority="691">
      <formula>IF(RIGHT(TEXT(AE671,"0.#"),1)=".",FALSE,TRUE)</formula>
    </cfRule>
    <cfRule type="expression" dxfId="1328" priority="692">
      <formula>IF(RIGHT(TEXT(AE671,"0.#"),1)=".",TRUE,FALSE)</formula>
    </cfRule>
  </conditionalFormatting>
  <conditionalFormatting sqref="AU669">
    <cfRule type="expression" dxfId="1327" priority="683">
      <formula>IF(RIGHT(TEXT(AU669,"0.#"),1)=".",FALSE,TRUE)</formula>
    </cfRule>
    <cfRule type="expression" dxfId="1326" priority="684">
      <formula>IF(RIGHT(TEXT(AU669,"0.#"),1)=".",TRUE,FALSE)</formula>
    </cfRule>
  </conditionalFormatting>
  <conditionalFormatting sqref="AU670">
    <cfRule type="expression" dxfId="1325" priority="681">
      <formula>IF(RIGHT(TEXT(AU670,"0.#"),1)=".",FALSE,TRUE)</formula>
    </cfRule>
    <cfRule type="expression" dxfId="1324" priority="682">
      <formula>IF(RIGHT(TEXT(AU670,"0.#"),1)=".",TRUE,FALSE)</formula>
    </cfRule>
  </conditionalFormatting>
  <conditionalFormatting sqref="AU671">
    <cfRule type="expression" dxfId="1323" priority="679">
      <formula>IF(RIGHT(TEXT(AU671,"0.#"),1)=".",FALSE,TRUE)</formula>
    </cfRule>
    <cfRule type="expression" dxfId="1322" priority="680">
      <formula>IF(RIGHT(TEXT(AU671,"0.#"),1)=".",TRUE,FALSE)</formula>
    </cfRule>
  </conditionalFormatting>
  <conditionalFormatting sqref="AQ670">
    <cfRule type="expression" dxfId="1321" priority="671">
      <formula>IF(RIGHT(TEXT(AQ670,"0.#"),1)=".",FALSE,TRUE)</formula>
    </cfRule>
    <cfRule type="expression" dxfId="1320" priority="672">
      <formula>IF(RIGHT(TEXT(AQ670,"0.#"),1)=".",TRUE,FALSE)</formula>
    </cfRule>
  </conditionalFormatting>
  <conditionalFormatting sqref="AQ671">
    <cfRule type="expression" dxfId="1319" priority="669">
      <formula>IF(RIGHT(TEXT(AQ671,"0.#"),1)=".",FALSE,TRUE)</formula>
    </cfRule>
    <cfRule type="expression" dxfId="1318" priority="670">
      <formula>IF(RIGHT(TEXT(AQ671,"0.#"),1)=".",TRUE,FALSE)</formula>
    </cfRule>
  </conditionalFormatting>
  <conditionalFormatting sqref="AQ669">
    <cfRule type="expression" dxfId="1317" priority="667">
      <formula>IF(RIGHT(TEXT(AQ669,"0.#"),1)=".",FALSE,TRUE)</formula>
    </cfRule>
    <cfRule type="expression" dxfId="1316" priority="668">
      <formula>IF(RIGHT(TEXT(AQ669,"0.#"),1)=".",TRUE,FALSE)</formula>
    </cfRule>
  </conditionalFormatting>
  <conditionalFormatting sqref="AE679">
    <cfRule type="expression" dxfId="1315" priority="665">
      <formula>IF(RIGHT(TEXT(AE679,"0.#"),1)=".",FALSE,TRUE)</formula>
    </cfRule>
    <cfRule type="expression" dxfId="1314" priority="666">
      <formula>IF(RIGHT(TEXT(AE679,"0.#"),1)=".",TRUE,FALSE)</formula>
    </cfRule>
  </conditionalFormatting>
  <conditionalFormatting sqref="AE680">
    <cfRule type="expression" dxfId="1313" priority="663">
      <formula>IF(RIGHT(TEXT(AE680,"0.#"),1)=".",FALSE,TRUE)</formula>
    </cfRule>
    <cfRule type="expression" dxfId="1312" priority="664">
      <formula>IF(RIGHT(TEXT(AE680,"0.#"),1)=".",TRUE,FALSE)</formula>
    </cfRule>
  </conditionalFormatting>
  <conditionalFormatting sqref="AE681">
    <cfRule type="expression" dxfId="1311" priority="661">
      <formula>IF(RIGHT(TEXT(AE681,"0.#"),1)=".",FALSE,TRUE)</formula>
    </cfRule>
    <cfRule type="expression" dxfId="1310" priority="662">
      <formula>IF(RIGHT(TEXT(AE681,"0.#"),1)=".",TRUE,FALSE)</formula>
    </cfRule>
  </conditionalFormatting>
  <conditionalFormatting sqref="AU679">
    <cfRule type="expression" dxfId="1309" priority="653">
      <formula>IF(RIGHT(TEXT(AU679,"0.#"),1)=".",FALSE,TRUE)</formula>
    </cfRule>
    <cfRule type="expression" dxfId="1308" priority="654">
      <formula>IF(RIGHT(TEXT(AU679,"0.#"),1)=".",TRUE,FALSE)</formula>
    </cfRule>
  </conditionalFormatting>
  <conditionalFormatting sqref="AU680">
    <cfRule type="expression" dxfId="1307" priority="651">
      <formula>IF(RIGHT(TEXT(AU680,"0.#"),1)=".",FALSE,TRUE)</formula>
    </cfRule>
    <cfRule type="expression" dxfId="1306" priority="652">
      <formula>IF(RIGHT(TEXT(AU680,"0.#"),1)=".",TRUE,FALSE)</formula>
    </cfRule>
  </conditionalFormatting>
  <conditionalFormatting sqref="AU681">
    <cfRule type="expression" dxfId="1305" priority="649">
      <formula>IF(RIGHT(TEXT(AU681,"0.#"),1)=".",FALSE,TRUE)</formula>
    </cfRule>
    <cfRule type="expression" dxfId="1304" priority="650">
      <formula>IF(RIGHT(TEXT(AU681,"0.#"),1)=".",TRUE,FALSE)</formula>
    </cfRule>
  </conditionalFormatting>
  <conditionalFormatting sqref="AQ680">
    <cfRule type="expression" dxfId="1303" priority="641">
      <formula>IF(RIGHT(TEXT(AQ680,"0.#"),1)=".",FALSE,TRUE)</formula>
    </cfRule>
    <cfRule type="expression" dxfId="1302" priority="642">
      <formula>IF(RIGHT(TEXT(AQ680,"0.#"),1)=".",TRUE,FALSE)</formula>
    </cfRule>
  </conditionalFormatting>
  <conditionalFormatting sqref="AQ681">
    <cfRule type="expression" dxfId="1301" priority="639">
      <formula>IF(RIGHT(TEXT(AQ681,"0.#"),1)=".",FALSE,TRUE)</formula>
    </cfRule>
    <cfRule type="expression" dxfId="1300" priority="640">
      <formula>IF(RIGHT(TEXT(AQ681,"0.#"),1)=".",TRUE,FALSE)</formula>
    </cfRule>
  </conditionalFormatting>
  <conditionalFormatting sqref="AQ679">
    <cfRule type="expression" dxfId="1299" priority="637">
      <formula>IF(RIGHT(TEXT(AQ679,"0.#"),1)=".",FALSE,TRUE)</formula>
    </cfRule>
    <cfRule type="expression" dxfId="1298" priority="638">
      <formula>IF(RIGHT(TEXT(AQ679,"0.#"),1)=".",TRUE,FALSE)</formula>
    </cfRule>
  </conditionalFormatting>
  <conditionalFormatting sqref="AE684">
    <cfRule type="expression" dxfId="1297" priority="635">
      <formula>IF(RIGHT(TEXT(AE684,"0.#"),1)=".",FALSE,TRUE)</formula>
    </cfRule>
    <cfRule type="expression" dxfId="1296" priority="636">
      <formula>IF(RIGHT(TEXT(AE684,"0.#"),1)=".",TRUE,FALSE)</formula>
    </cfRule>
  </conditionalFormatting>
  <conditionalFormatting sqref="AE685">
    <cfRule type="expression" dxfId="1295" priority="633">
      <formula>IF(RIGHT(TEXT(AE685,"0.#"),1)=".",FALSE,TRUE)</formula>
    </cfRule>
    <cfRule type="expression" dxfId="1294" priority="634">
      <formula>IF(RIGHT(TEXT(AE685,"0.#"),1)=".",TRUE,FALSE)</formula>
    </cfRule>
  </conditionalFormatting>
  <conditionalFormatting sqref="AE686">
    <cfRule type="expression" dxfId="1293" priority="631">
      <formula>IF(RIGHT(TEXT(AE686,"0.#"),1)=".",FALSE,TRUE)</formula>
    </cfRule>
    <cfRule type="expression" dxfId="1292" priority="632">
      <formula>IF(RIGHT(TEXT(AE686,"0.#"),1)=".",TRUE,FALSE)</formula>
    </cfRule>
  </conditionalFormatting>
  <conditionalFormatting sqref="AU684">
    <cfRule type="expression" dxfId="1291" priority="623">
      <formula>IF(RIGHT(TEXT(AU684,"0.#"),1)=".",FALSE,TRUE)</formula>
    </cfRule>
    <cfRule type="expression" dxfId="1290" priority="624">
      <formula>IF(RIGHT(TEXT(AU684,"0.#"),1)=".",TRUE,FALSE)</formula>
    </cfRule>
  </conditionalFormatting>
  <conditionalFormatting sqref="AU685">
    <cfRule type="expression" dxfId="1289" priority="621">
      <formula>IF(RIGHT(TEXT(AU685,"0.#"),1)=".",FALSE,TRUE)</formula>
    </cfRule>
    <cfRule type="expression" dxfId="1288" priority="622">
      <formula>IF(RIGHT(TEXT(AU685,"0.#"),1)=".",TRUE,FALSE)</formula>
    </cfRule>
  </conditionalFormatting>
  <conditionalFormatting sqref="AU686">
    <cfRule type="expression" dxfId="1287" priority="619">
      <formula>IF(RIGHT(TEXT(AU686,"0.#"),1)=".",FALSE,TRUE)</formula>
    </cfRule>
    <cfRule type="expression" dxfId="1286" priority="620">
      <formula>IF(RIGHT(TEXT(AU686,"0.#"),1)=".",TRUE,FALSE)</formula>
    </cfRule>
  </conditionalFormatting>
  <conditionalFormatting sqref="AQ685">
    <cfRule type="expression" dxfId="1285" priority="611">
      <formula>IF(RIGHT(TEXT(AQ685,"0.#"),1)=".",FALSE,TRUE)</formula>
    </cfRule>
    <cfRule type="expression" dxfId="1284" priority="612">
      <formula>IF(RIGHT(TEXT(AQ685,"0.#"),1)=".",TRUE,FALSE)</formula>
    </cfRule>
  </conditionalFormatting>
  <conditionalFormatting sqref="AQ686">
    <cfRule type="expression" dxfId="1283" priority="609">
      <formula>IF(RIGHT(TEXT(AQ686,"0.#"),1)=".",FALSE,TRUE)</formula>
    </cfRule>
    <cfRule type="expression" dxfId="1282" priority="610">
      <formula>IF(RIGHT(TEXT(AQ686,"0.#"),1)=".",TRUE,FALSE)</formula>
    </cfRule>
  </conditionalFormatting>
  <conditionalFormatting sqref="AQ684">
    <cfRule type="expression" dxfId="1281" priority="607">
      <formula>IF(RIGHT(TEXT(AQ684,"0.#"),1)=".",FALSE,TRUE)</formula>
    </cfRule>
    <cfRule type="expression" dxfId="1280" priority="608">
      <formula>IF(RIGHT(TEXT(AQ684,"0.#"),1)=".",TRUE,FALSE)</formula>
    </cfRule>
  </conditionalFormatting>
  <conditionalFormatting sqref="AE689">
    <cfRule type="expression" dxfId="1279" priority="605">
      <formula>IF(RIGHT(TEXT(AE689,"0.#"),1)=".",FALSE,TRUE)</formula>
    </cfRule>
    <cfRule type="expression" dxfId="1278" priority="606">
      <formula>IF(RIGHT(TEXT(AE689,"0.#"),1)=".",TRUE,FALSE)</formula>
    </cfRule>
  </conditionalFormatting>
  <conditionalFormatting sqref="AE690">
    <cfRule type="expression" dxfId="1277" priority="603">
      <formula>IF(RIGHT(TEXT(AE690,"0.#"),1)=".",FALSE,TRUE)</formula>
    </cfRule>
    <cfRule type="expression" dxfId="1276" priority="604">
      <formula>IF(RIGHT(TEXT(AE690,"0.#"),1)=".",TRUE,FALSE)</formula>
    </cfRule>
  </conditionalFormatting>
  <conditionalFormatting sqref="AE691">
    <cfRule type="expression" dxfId="1275" priority="601">
      <formula>IF(RIGHT(TEXT(AE691,"0.#"),1)=".",FALSE,TRUE)</formula>
    </cfRule>
    <cfRule type="expression" dxfId="1274" priority="602">
      <formula>IF(RIGHT(TEXT(AE691,"0.#"),1)=".",TRUE,FALSE)</formula>
    </cfRule>
  </conditionalFormatting>
  <conditionalFormatting sqref="AU689">
    <cfRule type="expression" dxfId="1273" priority="593">
      <formula>IF(RIGHT(TEXT(AU689,"0.#"),1)=".",FALSE,TRUE)</formula>
    </cfRule>
    <cfRule type="expression" dxfId="1272" priority="594">
      <formula>IF(RIGHT(TEXT(AU689,"0.#"),1)=".",TRUE,FALSE)</formula>
    </cfRule>
  </conditionalFormatting>
  <conditionalFormatting sqref="AU690">
    <cfRule type="expression" dxfId="1271" priority="591">
      <formula>IF(RIGHT(TEXT(AU690,"0.#"),1)=".",FALSE,TRUE)</formula>
    </cfRule>
    <cfRule type="expression" dxfId="1270" priority="592">
      <formula>IF(RIGHT(TEXT(AU690,"0.#"),1)=".",TRUE,FALSE)</formula>
    </cfRule>
  </conditionalFormatting>
  <conditionalFormatting sqref="AU691">
    <cfRule type="expression" dxfId="1269" priority="589">
      <formula>IF(RIGHT(TEXT(AU691,"0.#"),1)=".",FALSE,TRUE)</formula>
    </cfRule>
    <cfRule type="expression" dxfId="1268" priority="590">
      <formula>IF(RIGHT(TEXT(AU691,"0.#"),1)=".",TRUE,FALSE)</formula>
    </cfRule>
  </conditionalFormatting>
  <conditionalFormatting sqref="AQ690">
    <cfRule type="expression" dxfId="1267" priority="581">
      <formula>IF(RIGHT(TEXT(AQ690,"0.#"),1)=".",FALSE,TRUE)</formula>
    </cfRule>
    <cfRule type="expression" dxfId="1266" priority="582">
      <formula>IF(RIGHT(TEXT(AQ690,"0.#"),1)=".",TRUE,FALSE)</formula>
    </cfRule>
  </conditionalFormatting>
  <conditionalFormatting sqref="AQ691">
    <cfRule type="expression" dxfId="1265" priority="579">
      <formula>IF(RIGHT(TEXT(AQ691,"0.#"),1)=".",FALSE,TRUE)</formula>
    </cfRule>
    <cfRule type="expression" dxfId="1264" priority="580">
      <formula>IF(RIGHT(TEXT(AQ691,"0.#"),1)=".",TRUE,FALSE)</formula>
    </cfRule>
  </conditionalFormatting>
  <conditionalFormatting sqref="AQ689">
    <cfRule type="expression" dxfId="1263" priority="577">
      <formula>IF(RIGHT(TEXT(AQ689,"0.#"),1)=".",FALSE,TRUE)</formula>
    </cfRule>
    <cfRule type="expression" dxfId="1262" priority="578">
      <formula>IF(RIGHT(TEXT(AQ689,"0.#"),1)=".",TRUE,FALSE)</formula>
    </cfRule>
  </conditionalFormatting>
  <conditionalFormatting sqref="AE694">
    <cfRule type="expression" dxfId="1261" priority="575">
      <formula>IF(RIGHT(TEXT(AE694,"0.#"),1)=".",FALSE,TRUE)</formula>
    </cfRule>
    <cfRule type="expression" dxfId="1260" priority="576">
      <formula>IF(RIGHT(TEXT(AE694,"0.#"),1)=".",TRUE,FALSE)</formula>
    </cfRule>
  </conditionalFormatting>
  <conditionalFormatting sqref="AM696">
    <cfRule type="expression" dxfId="1259" priority="565">
      <formula>IF(RIGHT(TEXT(AM696,"0.#"),1)=".",FALSE,TRUE)</formula>
    </cfRule>
    <cfRule type="expression" dxfId="1258" priority="566">
      <formula>IF(RIGHT(TEXT(AM696,"0.#"),1)=".",TRUE,FALSE)</formula>
    </cfRule>
  </conditionalFormatting>
  <conditionalFormatting sqref="AE695">
    <cfRule type="expression" dxfId="1257" priority="573">
      <formula>IF(RIGHT(TEXT(AE695,"0.#"),1)=".",FALSE,TRUE)</formula>
    </cfRule>
    <cfRule type="expression" dxfId="1256" priority="574">
      <formula>IF(RIGHT(TEXT(AE695,"0.#"),1)=".",TRUE,FALSE)</formula>
    </cfRule>
  </conditionalFormatting>
  <conditionalFormatting sqref="AE696">
    <cfRule type="expression" dxfId="1255" priority="571">
      <formula>IF(RIGHT(TEXT(AE696,"0.#"),1)=".",FALSE,TRUE)</formula>
    </cfRule>
    <cfRule type="expression" dxfId="1254" priority="572">
      <formula>IF(RIGHT(TEXT(AE696,"0.#"),1)=".",TRUE,FALSE)</formula>
    </cfRule>
  </conditionalFormatting>
  <conditionalFormatting sqref="AM694">
    <cfRule type="expression" dxfId="1253" priority="569">
      <formula>IF(RIGHT(TEXT(AM694,"0.#"),1)=".",FALSE,TRUE)</formula>
    </cfRule>
    <cfRule type="expression" dxfId="1252" priority="570">
      <formula>IF(RIGHT(TEXT(AM694,"0.#"),1)=".",TRUE,FALSE)</formula>
    </cfRule>
  </conditionalFormatting>
  <conditionalFormatting sqref="AM695">
    <cfRule type="expression" dxfId="1251" priority="567">
      <formula>IF(RIGHT(TEXT(AM695,"0.#"),1)=".",FALSE,TRUE)</formula>
    </cfRule>
    <cfRule type="expression" dxfId="1250" priority="568">
      <formula>IF(RIGHT(TEXT(AM695,"0.#"),1)=".",TRUE,FALSE)</formula>
    </cfRule>
  </conditionalFormatting>
  <conditionalFormatting sqref="AU694">
    <cfRule type="expression" dxfId="1249" priority="563">
      <formula>IF(RIGHT(TEXT(AU694,"0.#"),1)=".",FALSE,TRUE)</formula>
    </cfRule>
    <cfRule type="expression" dxfId="1248" priority="564">
      <formula>IF(RIGHT(TEXT(AU694,"0.#"),1)=".",TRUE,FALSE)</formula>
    </cfRule>
  </conditionalFormatting>
  <conditionalFormatting sqref="AU695">
    <cfRule type="expression" dxfId="1247" priority="561">
      <formula>IF(RIGHT(TEXT(AU695,"0.#"),1)=".",FALSE,TRUE)</formula>
    </cfRule>
    <cfRule type="expression" dxfId="1246" priority="562">
      <formula>IF(RIGHT(TEXT(AU695,"0.#"),1)=".",TRUE,FALSE)</formula>
    </cfRule>
  </conditionalFormatting>
  <conditionalFormatting sqref="AU696">
    <cfRule type="expression" dxfId="1245" priority="559">
      <formula>IF(RIGHT(TEXT(AU696,"0.#"),1)=".",FALSE,TRUE)</formula>
    </cfRule>
    <cfRule type="expression" dxfId="1244" priority="560">
      <formula>IF(RIGHT(TEXT(AU696,"0.#"),1)=".",TRUE,FALSE)</formula>
    </cfRule>
  </conditionalFormatting>
  <conditionalFormatting sqref="AI694">
    <cfRule type="expression" dxfId="1243" priority="557">
      <formula>IF(RIGHT(TEXT(AI694,"0.#"),1)=".",FALSE,TRUE)</formula>
    </cfRule>
    <cfRule type="expression" dxfId="1242" priority="558">
      <formula>IF(RIGHT(TEXT(AI694,"0.#"),1)=".",TRUE,FALSE)</formula>
    </cfRule>
  </conditionalFormatting>
  <conditionalFormatting sqref="AI695">
    <cfRule type="expression" dxfId="1241" priority="555">
      <formula>IF(RIGHT(TEXT(AI695,"0.#"),1)=".",FALSE,TRUE)</formula>
    </cfRule>
    <cfRule type="expression" dxfId="1240" priority="556">
      <formula>IF(RIGHT(TEXT(AI695,"0.#"),1)=".",TRUE,FALSE)</formula>
    </cfRule>
  </conditionalFormatting>
  <conditionalFormatting sqref="AQ695">
    <cfRule type="expression" dxfId="1239" priority="551">
      <formula>IF(RIGHT(TEXT(AQ695,"0.#"),1)=".",FALSE,TRUE)</formula>
    </cfRule>
    <cfRule type="expression" dxfId="1238" priority="552">
      <formula>IF(RIGHT(TEXT(AQ695,"0.#"),1)=".",TRUE,FALSE)</formula>
    </cfRule>
  </conditionalFormatting>
  <conditionalFormatting sqref="AQ696">
    <cfRule type="expression" dxfId="1237" priority="549">
      <formula>IF(RIGHT(TEXT(AQ696,"0.#"),1)=".",FALSE,TRUE)</formula>
    </cfRule>
    <cfRule type="expression" dxfId="1236" priority="550">
      <formula>IF(RIGHT(TEXT(AQ696,"0.#"),1)=".",TRUE,FALSE)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AI34">
    <cfRule type="expression" dxfId="787" priority="79">
      <formula>IF(RIGHT(TEXT(AI34,"0.#"),1)=".",FALSE,TRUE)</formula>
    </cfRule>
    <cfRule type="expression" dxfId="786" priority="80">
      <formula>IF(RIGHT(TEXT(AI34,"0.#"),1)=".",TRUE,FALSE)</formula>
    </cfRule>
  </conditionalFormatting>
  <conditionalFormatting sqref="AE34">
    <cfRule type="expression" dxfId="785" priority="89">
      <formula>IF(RIGHT(TEXT(AE34,"0.#"),1)=".",FALSE,TRUE)</formula>
    </cfRule>
    <cfRule type="expression" dxfId="784" priority="90">
      <formula>IF(RIGHT(TEXT(AE34,"0.#"),1)=".",TRUE,FALSE)</formula>
    </cfRule>
  </conditionalFormatting>
  <conditionalFormatting sqref="AE33">
    <cfRule type="expression" dxfId="783" priority="87">
      <formula>IF(RIGHT(TEXT(AE33,"0.#"),1)=".",FALSE,TRUE)</formula>
    </cfRule>
    <cfRule type="expression" dxfId="782" priority="88">
      <formula>IF(RIGHT(TEXT(AE33,"0.#"),1)=".",TRUE,FALSE)</formula>
    </cfRule>
  </conditionalFormatting>
  <conditionalFormatting sqref="AE32">
    <cfRule type="expression" dxfId="781" priority="85">
      <formula>IF(RIGHT(TEXT(AE32,"0.#"),1)=".",FALSE,TRUE)</formula>
    </cfRule>
    <cfRule type="expression" dxfId="780" priority="86">
      <formula>IF(RIGHT(TEXT(AE32,"0.#"),1)=".",TRUE,FALSE)</formula>
    </cfRule>
  </conditionalFormatting>
  <conditionalFormatting sqref="AI32">
    <cfRule type="expression" dxfId="779" priority="83">
      <formula>IF(RIGHT(TEXT(AI32,"0.#"),1)=".",FALSE,TRUE)</formula>
    </cfRule>
    <cfRule type="expression" dxfId="778" priority="84">
      <formula>IF(RIGHT(TEXT(AI32,"0.#"),1)=".",TRUE,FALSE)</formula>
    </cfRule>
  </conditionalFormatting>
  <conditionalFormatting sqref="AI33">
    <cfRule type="expression" dxfId="777" priority="81">
      <formula>IF(RIGHT(TEXT(AI33,"0.#"),1)=".",FALSE,TRUE)</formula>
    </cfRule>
    <cfRule type="expression" dxfId="776" priority="82">
      <formula>IF(RIGHT(TEXT(AI33,"0.#"),1)=".",TRUE,FALSE)</formula>
    </cfRule>
  </conditionalFormatting>
  <conditionalFormatting sqref="AM101">
    <cfRule type="expression" dxfId="775" priority="77">
      <formula>IF(RIGHT(TEXT(AM101,"0.#"),1)=".",FALSE,TRUE)</formula>
    </cfRule>
    <cfRule type="expression" dxfId="774" priority="78">
      <formula>IF(RIGHT(TEXT(AM101,"0.#"),1)=".",TRUE,FALSE)</formula>
    </cfRule>
  </conditionalFormatting>
  <conditionalFormatting sqref="AE101">
    <cfRule type="expression" dxfId="773" priority="75">
      <formula>IF(RIGHT(TEXT(AE101,"0.#"),1)=".",FALSE,TRUE)</formula>
    </cfRule>
    <cfRule type="expression" dxfId="772" priority="76">
      <formula>IF(RIGHT(TEXT(AE101,"0.#"),1)=".",TRUE,FALSE)</formula>
    </cfRule>
  </conditionalFormatting>
  <conditionalFormatting sqref="AI101">
    <cfRule type="expression" dxfId="771" priority="73">
      <formula>IF(RIGHT(TEXT(AI101,"0.#"),1)=".",FALSE,TRUE)</formula>
    </cfRule>
    <cfRule type="expression" dxfId="770" priority="74">
      <formula>IF(RIGHT(TEXT(AI101,"0.#"),1)=".",TRUE,FALSE)</formula>
    </cfRule>
  </conditionalFormatting>
  <conditionalFormatting sqref="AE102">
    <cfRule type="expression" dxfId="769" priority="71">
      <formula>IF(RIGHT(TEXT(AE102,"0.#"),1)=".",FALSE,TRUE)</formula>
    </cfRule>
    <cfRule type="expression" dxfId="768" priority="72">
      <formula>IF(RIGHT(TEXT(AE102,"0.#"),1)=".",TRUE,FALSE)</formula>
    </cfRule>
  </conditionalFormatting>
  <conditionalFormatting sqref="AI102 AM102">
    <cfRule type="expression" dxfId="767" priority="69">
      <formula>IF(RIGHT(TEXT(AI102,"0.#"),1)=".",FALSE,TRUE)</formula>
    </cfRule>
    <cfRule type="expression" dxfId="766" priority="70">
      <formula>IF(RIGHT(TEXT(AI102,"0.#"),1)=".",TRUE,FALSE)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4">
    <cfRule type="expression" dxfId="757" priority="57">
      <formula>IF(RIGHT(TEXT(AM104,"0.#"),1)=".",FALSE,TRUE)</formula>
    </cfRule>
    <cfRule type="expression" dxfId="756" priority="58">
      <formula>IF(RIGHT(TEXT(AM104,"0.#"),1)=".",TRUE,FALSE)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E107">
    <cfRule type="expression" dxfId="753" priority="53">
      <formula>IF(RIGHT(TEXT(AE107,"0.#"),1)=".",FALSE,TRUE)</formula>
    </cfRule>
    <cfRule type="expression" dxfId="752" priority="54">
      <formula>IF(RIGHT(TEXT(AE107,"0.#"),1)=".",TRUE,FALSE)</formula>
    </cfRule>
  </conditionalFormatting>
  <conditionalFormatting sqref="AI107">
    <cfRule type="expression" dxfId="751" priority="51">
      <formula>IF(RIGHT(TEXT(AI107,"0.#"),1)=".",FALSE,TRUE)</formula>
    </cfRule>
    <cfRule type="expression" dxfId="750" priority="52">
      <formula>IF(RIGHT(TEXT(AI107,"0.#"),1)=".",TRUE,FALSE)</formula>
    </cfRule>
  </conditionalFormatting>
  <conditionalFormatting sqref="AE108">
    <cfRule type="expression" dxfId="749" priority="49">
      <formula>IF(RIGHT(TEXT(AE108,"0.#"),1)=".",FALSE,TRUE)</formula>
    </cfRule>
    <cfRule type="expression" dxfId="748" priority="50">
      <formula>IF(RIGHT(TEXT(AE108,"0.#"),1)=".",TRUE,FALSE)</formula>
    </cfRule>
  </conditionalFormatting>
  <conditionalFormatting sqref="AI108">
    <cfRule type="expression" dxfId="747" priority="47">
      <formula>IF(RIGHT(TEXT(AI108,"0.#"),1)=".",FALSE,TRUE)</formula>
    </cfRule>
    <cfRule type="expression" dxfId="746" priority="48">
      <formula>IF(RIGHT(TEXT(AI108,"0.#"),1)=".",TRUE,FALSE)</formula>
    </cfRule>
  </conditionalFormatting>
  <conditionalFormatting sqref="AM107">
    <cfRule type="expression" dxfId="745" priority="45">
      <formula>IF(RIGHT(TEXT(AM107,"0.#"),1)=".",FALSE,TRUE)</formula>
    </cfRule>
    <cfRule type="expression" dxfId="744" priority="46">
      <formula>IF(RIGHT(TEXT(AM107,"0.#"),1)=".",TRUE,FALSE)</formula>
    </cfRule>
  </conditionalFormatting>
  <conditionalFormatting sqref="AM108">
    <cfRule type="expression" dxfId="743" priority="43">
      <formula>IF(RIGHT(TEXT(AM108,"0.#"),1)=".",FALSE,TRUE)</formula>
    </cfRule>
    <cfRule type="expression" dxfId="742" priority="44">
      <formula>IF(RIGHT(TEXT(AM108,"0.#"),1)=".",TRUE,FALSE)</formula>
    </cfRule>
  </conditionalFormatting>
  <conditionalFormatting sqref="AE110">
    <cfRule type="expression" dxfId="741" priority="41">
      <formula>IF(RIGHT(TEXT(AE110,"0.#"),1)=".",FALSE,TRUE)</formula>
    </cfRule>
    <cfRule type="expression" dxfId="740" priority="42">
      <formula>IF(RIGHT(TEXT(AE110,"0.#"),1)=".",TRUE,FALSE)</formula>
    </cfRule>
  </conditionalFormatting>
  <conditionalFormatting sqref="AI110">
    <cfRule type="expression" dxfId="739" priority="39">
      <formula>IF(RIGHT(TEXT(AI110,"0.#"),1)=".",FALSE,TRUE)</formula>
    </cfRule>
    <cfRule type="expression" dxfId="738" priority="40">
      <formula>IF(RIGHT(TEXT(AI110,"0.#"),1)=".",TRUE,FALSE)</formula>
    </cfRule>
  </conditionalFormatting>
  <conditionalFormatting sqref="AE111">
    <cfRule type="expression" dxfId="737" priority="37">
      <formula>IF(RIGHT(TEXT(AE111,"0.#"),1)=".",FALSE,TRUE)</formula>
    </cfRule>
    <cfRule type="expression" dxfId="736" priority="38">
      <formula>IF(RIGHT(TEXT(AE111,"0.#"),1)=".",TRUE,FALSE)</formula>
    </cfRule>
  </conditionalFormatting>
  <conditionalFormatting sqref="AI111">
    <cfRule type="expression" dxfId="735" priority="35">
      <formula>IF(RIGHT(TEXT(AI111,"0.#"),1)=".",FALSE,TRUE)</formula>
    </cfRule>
    <cfRule type="expression" dxfId="734" priority="36">
      <formula>IF(RIGHT(TEXT(AI111,"0.#"),1)=".",TRUE,FALSE)</formula>
    </cfRule>
  </conditionalFormatting>
  <conditionalFormatting sqref="AM110">
    <cfRule type="expression" dxfId="733" priority="33">
      <formula>IF(RIGHT(TEXT(AM110,"0.#"),1)=".",FALSE,TRUE)</formula>
    </cfRule>
    <cfRule type="expression" dxfId="732" priority="34">
      <formula>IF(RIGHT(TEXT(AM110,"0.#"),1)=".",TRUE,FALSE)</formula>
    </cfRule>
  </conditionalFormatting>
  <conditionalFormatting sqref="AM111">
    <cfRule type="expression" dxfId="731" priority="31">
      <formula>IF(RIGHT(TEXT(AM111,"0.#"),1)=".",FALSE,TRUE)</formula>
    </cfRule>
    <cfRule type="expression" dxfId="730" priority="32">
      <formula>IF(RIGHT(TEXT(AM111,"0.#"),1)=".",TRUE,FALSE)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AE135 AI134:AI135">
    <cfRule type="expression" dxfId="721" priority="21">
      <formula>IF(RIGHT(TEXT(AE134,"0.#"),1)=".",FALSE,TRUE)</formula>
    </cfRule>
    <cfRule type="expression" dxfId="720" priority="22">
      <formula>IF(RIGHT(TEXT(AE134,"0.#"),1)=".",TRUE,FALSE)</formula>
    </cfRule>
  </conditionalFormatting>
  <conditionalFormatting sqref="AE138:AE139 AI138:AI139">
    <cfRule type="expression" dxfId="719" priority="19">
      <formula>IF(RIGHT(TEXT(AE138,"0.#"),1)=".",FALSE,TRUE)</formula>
    </cfRule>
    <cfRule type="expression" dxfId="718" priority="20">
      <formula>IF(RIGHT(TEXT(AE138,"0.#"),1)=".",TRUE,FALSE)</formula>
    </cfRule>
  </conditionalFormatting>
  <conditionalFormatting sqref="AE142:AE143 AI142:AI143">
    <cfRule type="expression" dxfId="717" priority="17">
      <formula>IF(RIGHT(TEXT(AE142,"0.#"),1)=".",FALSE,TRUE)</formula>
    </cfRule>
    <cfRule type="expression" dxfId="716" priority="18">
      <formula>IF(RIGHT(TEXT(AE142,"0.#"),1)=".",TRUE,FALSE)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1004:Y1011">
    <cfRule type="expression" dxfId="709" priority="9">
      <formula>IF(RIGHT(TEXT(Y1004,"0.#"),1)=".",FALSE,TRUE)</formula>
    </cfRule>
    <cfRule type="expression" dxfId="708" priority="10">
      <formula>IF(RIGHT(TEXT(Y1004,"0.#"),1)=".",TRUE,FALSE)</formula>
    </cfRule>
  </conditionalFormatting>
  <conditionalFormatting sqref="AL1002:AO1011">
    <cfRule type="expression" dxfId="707" priority="5">
      <formula>IF(AND(AL1002&gt;=0, RIGHT(TEXT(AL1002,"0.#"),1)&lt;&gt;"."),TRUE,FALSE)</formula>
    </cfRule>
    <cfRule type="expression" dxfId="706" priority="6">
      <formula>IF(AND(AL1002&gt;=0, RIGHT(TEXT(AL1002,"0.#"),1)="."),TRUE,FALSE)</formula>
    </cfRule>
    <cfRule type="expression" dxfId="705" priority="7">
      <formula>IF(AND(AL1002&lt;0, RIGHT(TEXT(AL1002,"0.#"),1)&lt;&gt;"."),TRUE,FALSE)</formula>
    </cfRule>
    <cfRule type="expression" dxfId="704" priority="8">
      <formula>IF(AND(AL1002&lt;0, RIGHT(TEXT(AL1002,"0.#"),1)="."),TRUE,FALSE)</formula>
    </cfRule>
  </conditionalFormatting>
  <conditionalFormatting sqref="Y1002:Y1003">
    <cfRule type="expression" dxfId="703" priority="3">
      <formula>IF(RIGHT(TEXT(Y1002,"0.#"),1)=".",FALSE,TRUE)</formula>
    </cfRule>
    <cfRule type="expression" dxfId="702" priority="4">
      <formula>IF(RIGHT(TEXT(Y1002,"0.#"),1)=".",TRUE,FALSE)</formula>
    </cfRule>
  </conditionalFormatting>
  <conditionalFormatting sqref="AU110:AU111 AU107:AU108 AU104:AU105 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483" max="16383" man="1"/>
    <brk id="731" max="16383" man="1"/>
    <brk id="778" max="16383" man="1"/>
    <brk id="9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6" sqref="G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直接実施、委託・請負、補助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t="s">
        <v>550</v>
      </c>
      <c r="M8" s="13" t="str">
        <f t="shared" si="2"/>
        <v>中小企業対策</v>
      </c>
      <c r="N8" s="13" t="str">
        <f t="shared" si="6"/>
        <v>中小企業対策</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中小企業対策</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中小企業対策</v>
      </c>
      <c r="O10" s="13"/>
      <c r="P10" s="13" t="str">
        <f>S8</f>
        <v>直接実施、委託・請負、補助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中小企業対策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中小企業対策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487</v>
      </c>
      <c r="B2" s="532"/>
      <c r="C2" s="532"/>
      <c r="D2" s="532"/>
      <c r="E2" s="532"/>
      <c r="F2" s="533"/>
      <c r="G2" s="813" t="s">
        <v>265</v>
      </c>
      <c r="H2" s="798"/>
      <c r="I2" s="798"/>
      <c r="J2" s="798"/>
      <c r="K2" s="798"/>
      <c r="L2" s="798"/>
      <c r="M2" s="798"/>
      <c r="N2" s="798"/>
      <c r="O2" s="799"/>
      <c r="P2" s="797" t="s">
        <v>59</v>
      </c>
      <c r="Q2" s="798"/>
      <c r="R2" s="798"/>
      <c r="S2" s="798"/>
      <c r="T2" s="798"/>
      <c r="U2" s="798"/>
      <c r="V2" s="798"/>
      <c r="W2" s="798"/>
      <c r="X2" s="799"/>
      <c r="Y2" s="1028"/>
      <c r="Z2" s="410"/>
      <c r="AA2" s="411"/>
      <c r="AB2" s="1032" t="s">
        <v>11</v>
      </c>
      <c r="AC2" s="1033"/>
      <c r="AD2" s="1034"/>
      <c r="AE2" s="1020" t="s">
        <v>357</v>
      </c>
      <c r="AF2" s="1020"/>
      <c r="AG2" s="1020"/>
      <c r="AH2" s="1020"/>
      <c r="AI2" s="1020" t="s">
        <v>363</v>
      </c>
      <c r="AJ2" s="1020"/>
      <c r="AK2" s="1020"/>
      <c r="AL2" s="1020"/>
      <c r="AM2" s="1020" t="s">
        <v>468</v>
      </c>
      <c r="AN2" s="1020"/>
      <c r="AO2" s="1020"/>
      <c r="AP2" s="477"/>
      <c r="AQ2" s="173" t="s">
        <v>355</v>
      </c>
      <c r="AR2" s="166"/>
      <c r="AS2" s="166"/>
      <c r="AT2" s="167"/>
      <c r="AU2" s="371" t="s">
        <v>253</v>
      </c>
      <c r="AV2" s="371"/>
      <c r="AW2" s="371"/>
      <c r="AX2" s="372"/>
    </row>
    <row r="3" spans="1:50" ht="18.75" customHeight="1" x14ac:dyDescent="0.15">
      <c r="A3" s="531"/>
      <c r="B3" s="532"/>
      <c r="C3" s="532"/>
      <c r="D3" s="532"/>
      <c r="E3" s="532"/>
      <c r="F3" s="533"/>
      <c r="G3" s="586"/>
      <c r="H3" s="377"/>
      <c r="I3" s="377"/>
      <c r="J3" s="377"/>
      <c r="K3" s="377"/>
      <c r="L3" s="377"/>
      <c r="M3" s="377"/>
      <c r="N3" s="377"/>
      <c r="O3" s="587"/>
      <c r="P3" s="599"/>
      <c r="Q3" s="377"/>
      <c r="R3" s="377"/>
      <c r="S3" s="377"/>
      <c r="T3" s="377"/>
      <c r="U3" s="377"/>
      <c r="V3" s="377"/>
      <c r="W3" s="377"/>
      <c r="X3" s="587"/>
      <c r="Y3" s="1029"/>
      <c r="Z3" s="1030"/>
      <c r="AA3" s="1031"/>
      <c r="AB3" s="1035"/>
      <c r="AC3" s="1036"/>
      <c r="AD3" s="103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4"/>
      <c r="B4" s="532"/>
      <c r="C4" s="532"/>
      <c r="D4" s="532"/>
      <c r="E4" s="532"/>
      <c r="F4" s="533"/>
      <c r="G4" s="559"/>
      <c r="H4" s="1038"/>
      <c r="I4" s="1038"/>
      <c r="J4" s="1038"/>
      <c r="K4" s="1038"/>
      <c r="L4" s="1038"/>
      <c r="M4" s="1038"/>
      <c r="N4" s="1038"/>
      <c r="O4" s="1039"/>
      <c r="P4" s="158"/>
      <c r="Q4" s="1046"/>
      <c r="R4" s="1046"/>
      <c r="S4" s="1046"/>
      <c r="T4" s="1046"/>
      <c r="U4" s="1046"/>
      <c r="V4" s="1046"/>
      <c r="W4" s="1046"/>
      <c r="X4" s="1047"/>
      <c r="Y4" s="1024" t="s">
        <v>12</v>
      </c>
      <c r="Z4" s="1025"/>
      <c r="AA4" s="1026"/>
      <c r="AB4" s="570"/>
      <c r="AC4" s="1027"/>
      <c r="AD4" s="102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5"/>
      <c r="B5" s="536"/>
      <c r="C5" s="536"/>
      <c r="D5" s="536"/>
      <c r="E5" s="536"/>
      <c r="F5" s="537"/>
      <c r="G5" s="1040"/>
      <c r="H5" s="1041"/>
      <c r="I5" s="1041"/>
      <c r="J5" s="1041"/>
      <c r="K5" s="1041"/>
      <c r="L5" s="1041"/>
      <c r="M5" s="1041"/>
      <c r="N5" s="1041"/>
      <c r="O5" s="1042"/>
      <c r="P5" s="1048"/>
      <c r="Q5" s="1048"/>
      <c r="R5" s="1048"/>
      <c r="S5" s="1048"/>
      <c r="T5" s="1048"/>
      <c r="U5" s="1048"/>
      <c r="V5" s="1048"/>
      <c r="W5" s="1048"/>
      <c r="X5" s="1049"/>
      <c r="Y5" s="301" t="s">
        <v>54</v>
      </c>
      <c r="Z5" s="1021"/>
      <c r="AA5" s="1022"/>
      <c r="AB5" s="541"/>
      <c r="AC5" s="1023"/>
      <c r="AD5" s="102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5"/>
      <c r="B6" s="536"/>
      <c r="C6" s="536"/>
      <c r="D6" s="536"/>
      <c r="E6" s="536"/>
      <c r="F6" s="537"/>
      <c r="G6" s="1043"/>
      <c r="H6" s="1044"/>
      <c r="I6" s="1044"/>
      <c r="J6" s="1044"/>
      <c r="K6" s="1044"/>
      <c r="L6" s="1044"/>
      <c r="M6" s="1044"/>
      <c r="N6" s="1044"/>
      <c r="O6" s="1045"/>
      <c r="P6" s="1050"/>
      <c r="Q6" s="1050"/>
      <c r="R6" s="1050"/>
      <c r="S6" s="1050"/>
      <c r="T6" s="1050"/>
      <c r="U6" s="1050"/>
      <c r="V6" s="1050"/>
      <c r="W6" s="1050"/>
      <c r="X6" s="1051"/>
      <c r="Y6" s="1052" t="s">
        <v>13</v>
      </c>
      <c r="Z6" s="1021"/>
      <c r="AA6" s="1022"/>
      <c r="AB6" s="480" t="s">
        <v>301</v>
      </c>
      <c r="AC6" s="1053"/>
      <c r="AD6" s="105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9" t="s">
        <v>523</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31" t="s">
        <v>487</v>
      </c>
      <c r="B9" s="532"/>
      <c r="C9" s="532"/>
      <c r="D9" s="532"/>
      <c r="E9" s="532"/>
      <c r="F9" s="533"/>
      <c r="G9" s="813" t="s">
        <v>265</v>
      </c>
      <c r="H9" s="798"/>
      <c r="I9" s="798"/>
      <c r="J9" s="798"/>
      <c r="K9" s="798"/>
      <c r="L9" s="798"/>
      <c r="M9" s="798"/>
      <c r="N9" s="798"/>
      <c r="O9" s="799"/>
      <c r="P9" s="797" t="s">
        <v>59</v>
      </c>
      <c r="Q9" s="798"/>
      <c r="R9" s="798"/>
      <c r="S9" s="798"/>
      <c r="T9" s="798"/>
      <c r="U9" s="798"/>
      <c r="V9" s="798"/>
      <c r="W9" s="798"/>
      <c r="X9" s="799"/>
      <c r="Y9" s="1028"/>
      <c r="Z9" s="410"/>
      <c r="AA9" s="411"/>
      <c r="AB9" s="1032" t="s">
        <v>11</v>
      </c>
      <c r="AC9" s="1033"/>
      <c r="AD9" s="1034"/>
      <c r="AE9" s="1020" t="s">
        <v>357</v>
      </c>
      <c r="AF9" s="1020"/>
      <c r="AG9" s="1020"/>
      <c r="AH9" s="1020"/>
      <c r="AI9" s="1020" t="s">
        <v>363</v>
      </c>
      <c r="AJ9" s="1020"/>
      <c r="AK9" s="1020"/>
      <c r="AL9" s="1020"/>
      <c r="AM9" s="1020" t="s">
        <v>468</v>
      </c>
      <c r="AN9" s="1020"/>
      <c r="AO9" s="1020"/>
      <c r="AP9" s="477"/>
      <c r="AQ9" s="173" t="s">
        <v>355</v>
      </c>
      <c r="AR9" s="166"/>
      <c r="AS9" s="166"/>
      <c r="AT9" s="167"/>
      <c r="AU9" s="371" t="s">
        <v>253</v>
      </c>
      <c r="AV9" s="371"/>
      <c r="AW9" s="371"/>
      <c r="AX9" s="372"/>
    </row>
    <row r="10" spans="1:50" ht="18.75" customHeight="1" x14ac:dyDescent="0.15">
      <c r="A10" s="531"/>
      <c r="B10" s="532"/>
      <c r="C10" s="532"/>
      <c r="D10" s="532"/>
      <c r="E10" s="532"/>
      <c r="F10" s="533"/>
      <c r="G10" s="586"/>
      <c r="H10" s="377"/>
      <c r="I10" s="377"/>
      <c r="J10" s="377"/>
      <c r="K10" s="377"/>
      <c r="L10" s="377"/>
      <c r="M10" s="377"/>
      <c r="N10" s="377"/>
      <c r="O10" s="587"/>
      <c r="P10" s="599"/>
      <c r="Q10" s="377"/>
      <c r="R10" s="377"/>
      <c r="S10" s="377"/>
      <c r="T10" s="377"/>
      <c r="U10" s="377"/>
      <c r="V10" s="377"/>
      <c r="W10" s="377"/>
      <c r="X10" s="587"/>
      <c r="Y10" s="1029"/>
      <c r="Z10" s="1030"/>
      <c r="AA10" s="1031"/>
      <c r="AB10" s="1035"/>
      <c r="AC10" s="1036"/>
      <c r="AD10" s="103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4"/>
      <c r="B11" s="532"/>
      <c r="C11" s="532"/>
      <c r="D11" s="532"/>
      <c r="E11" s="532"/>
      <c r="F11" s="533"/>
      <c r="G11" s="559"/>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70"/>
      <c r="AC11" s="1027"/>
      <c r="AD11" s="102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5"/>
      <c r="B12" s="536"/>
      <c r="C12" s="536"/>
      <c r="D12" s="536"/>
      <c r="E12" s="536"/>
      <c r="F12" s="537"/>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541"/>
      <c r="AC12" s="1023"/>
      <c r="AD12" s="102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3"/>
      <c r="B13" s="664"/>
      <c r="C13" s="664"/>
      <c r="D13" s="664"/>
      <c r="E13" s="664"/>
      <c r="F13" s="665"/>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0" t="s">
        <v>301</v>
      </c>
      <c r="AC13" s="1053"/>
      <c r="AD13" s="105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9" t="s">
        <v>523</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31" t="s">
        <v>487</v>
      </c>
      <c r="B16" s="532"/>
      <c r="C16" s="532"/>
      <c r="D16" s="532"/>
      <c r="E16" s="532"/>
      <c r="F16" s="533"/>
      <c r="G16" s="813" t="s">
        <v>265</v>
      </c>
      <c r="H16" s="798"/>
      <c r="I16" s="798"/>
      <c r="J16" s="798"/>
      <c r="K16" s="798"/>
      <c r="L16" s="798"/>
      <c r="M16" s="798"/>
      <c r="N16" s="798"/>
      <c r="O16" s="799"/>
      <c r="P16" s="797" t="s">
        <v>59</v>
      </c>
      <c r="Q16" s="798"/>
      <c r="R16" s="798"/>
      <c r="S16" s="798"/>
      <c r="T16" s="798"/>
      <c r="U16" s="798"/>
      <c r="V16" s="798"/>
      <c r="W16" s="798"/>
      <c r="X16" s="799"/>
      <c r="Y16" s="1028"/>
      <c r="Z16" s="410"/>
      <c r="AA16" s="411"/>
      <c r="AB16" s="1032" t="s">
        <v>11</v>
      </c>
      <c r="AC16" s="1033"/>
      <c r="AD16" s="1034"/>
      <c r="AE16" s="1020" t="s">
        <v>357</v>
      </c>
      <c r="AF16" s="1020"/>
      <c r="AG16" s="1020"/>
      <c r="AH16" s="1020"/>
      <c r="AI16" s="1020" t="s">
        <v>363</v>
      </c>
      <c r="AJ16" s="1020"/>
      <c r="AK16" s="1020"/>
      <c r="AL16" s="1020"/>
      <c r="AM16" s="1020" t="s">
        <v>468</v>
      </c>
      <c r="AN16" s="1020"/>
      <c r="AO16" s="1020"/>
      <c r="AP16" s="477"/>
      <c r="AQ16" s="173" t="s">
        <v>355</v>
      </c>
      <c r="AR16" s="166"/>
      <c r="AS16" s="166"/>
      <c r="AT16" s="167"/>
      <c r="AU16" s="371" t="s">
        <v>253</v>
      </c>
      <c r="AV16" s="371"/>
      <c r="AW16" s="371"/>
      <c r="AX16" s="372"/>
    </row>
    <row r="17" spans="1:50" ht="18.75" customHeight="1" x14ac:dyDescent="0.15">
      <c r="A17" s="531"/>
      <c r="B17" s="532"/>
      <c r="C17" s="532"/>
      <c r="D17" s="532"/>
      <c r="E17" s="532"/>
      <c r="F17" s="533"/>
      <c r="G17" s="586"/>
      <c r="H17" s="377"/>
      <c r="I17" s="377"/>
      <c r="J17" s="377"/>
      <c r="K17" s="377"/>
      <c r="L17" s="377"/>
      <c r="M17" s="377"/>
      <c r="N17" s="377"/>
      <c r="O17" s="587"/>
      <c r="P17" s="599"/>
      <c r="Q17" s="377"/>
      <c r="R17" s="377"/>
      <c r="S17" s="377"/>
      <c r="T17" s="377"/>
      <c r="U17" s="377"/>
      <c r="V17" s="377"/>
      <c r="W17" s="377"/>
      <c r="X17" s="587"/>
      <c r="Y17" s="1029"/>
      <c r="Z17" s="1030"/>
      <c r="AA17" s="1031"/>
      <c r="AB17" s="1035"/>
      <c r="AC17" s="1036"/>
      <c r="AD17" s="103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4"/>
      <c r="B18" s="532"/>
      <c r="C18" s="532"/>
      <c r="D18" s="532"/>
      <c r="E18" s="532"/>
      <c r="F18" s="533"/>
      <c r="G18" s="559"/>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70"/>
      <c r="AC18" s="1027"/>
      <c r="AD18" s="102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5"/>
      <c r="B19" s="536"/>
      <c r="C19" s="536"/>
      <c r="D19" s="536"/>
      <c r="E19" s="536"/>
      <c r="F19" s="537"/>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541"/>
      <c r="AC19" s="1023"/>
      <c r="AD19" s="102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3"/>
      <c r="B20" s="664"/>
      <c r="C20" s="664"/>
      <c r="D20" s="664"/>
      <c r="E20" s="664"/>
      <c r="F20" s="665"/>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0" t="s">
        <v>301</v>
      </c>
      <c r="AC20" s="1053"/>
      <c r="AD20" s="105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9" t="s">
        <v>523</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31" t="s">
        <v>487</v>
      </c>
      <c r="B23" s="532"/>
      <c r="C23" s="532"/>
      <c r="D23" s="532"/>
      <c r="E23" s="532"/>
      <c r="F23" s="533"/>
      <c r="G23" s="813" t="s">
        <v>265</v>
      </c>
      <c r="H23" s="798"/>
      <c r="I23" s="798"/>
      <c r="J23" s="798"/>
      <c r="K23" s="798"/>
      <c r="L23" s="798"/>
      <c r="M23" s="798"/>
      <c r="N23" s="798"/>
      <c r="O23" s="799"/>
      <c r="P23" s="797" t="s">
        <v>59</v>
      </c>
      <c r="Q23" s="798"/>
      <c r="R23" s="798"/>
      <c r="S23" s="798"/>
      <c r="T23" s="798"/>
      <c r="U23" s="798"/>
      <c r="V23" s="798"/>
      <c r="W23" s="798"/>
      <c r="X23" s="799"/>
      <c r="Y23" s="1028"/>
      <c r="Z23" s="410"/>
      <c r="AA23" s="411"/>
      <c r="AB23" s="1032" t="s">
        <v>11</v>
      </c>
      <c r="AC23" s="1033"/>
      <c r="AD23" s="1034"/>
      <c r="AE23" s="1020" t="s">
        <v>357</v>
      </c>
      <c r="AF23" s="1020"/>
      <c r="AG23" s="1020"/>
      <c r="AH23" s="1020"/>
      <c r="AI23" s="1020" t="s">
        <v>363</v>
      </c>
      <c r="AJ23" s="1020"/>
      <c r="AK23" s="1020"/>
      <c r="AL23" s="1020"/>
      <c r="AM23" s="1020" t="s">
        <v>468</v>
      </c>
      <c r="AN23" s="1020"/>
      <c r="AO23" s="1020"/>
      <c r="AP23" s="477"/>
      <c r="AQ23" s="173" t="s">
        <v>355</v>
      </c>
      <c r="AR23" s="166"/>
      <c r="AS23" s="166"/>
      <c r="AT23" s="167"/>
      <c r="AU23" s="371" t="s">
        <v>253</v>
      </c>
      <c r="AV23" s="371"/>
      <c r="AW23" s="371"/>
      <c r="AX23" s="372"/>
    </row>
    <row r="24" spans="1:50" ht="18.75" customHeight="1" x14ac:dyDescent="0.15">
      <c r="A24" s="531"/>
      <c r="B24" s="532"/>
      <c r="C24" s="532"/>
      <c r="D24" s="532"/>
      <c r="E24" s="532"/>
      <c r="F24" s="533"/>
      <c r="G24" s="586"/>
      <c r="H24" s="377"/>
      <c r="I24" s="377"/>
      <c r="J24" s="377"/>
      <c r="K24" s="377"/>
      <c r="L24" s="377"/>
      <c r="M24" s="377"/>
      <c r="N24" s="377"/>
      <c r="O24" s="587"/>
      <c r="P24" s="599"/>
      <c r="Q24" s="377"/>
      <c r="R24" s="377"/>
      <c r="S24" s="377"/>
      <c r="T24" s="377"/>
      <c r="U24" s="377"/>
      <c r="V24" s="377"/>
      <c r="W24" s="377"/>
      <c r="X24" s="587"/>
      <c r="Y24" s="1029"/>
      <c r="Z24" s="1030"/>
      <c r="AA24" s="1031"/>
      <c r="AB24" s="1035"/>
      <c r="AC24" s="1036"/>
      <c r="AD24" s="103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4"/>
      <c r="B25" s="532"/>
      <c r="C25" s="532"/>
      <c r="D25" s="532"/>
      <c r="E25" s="532"/>
      <c r="F25" s="533"/>
      <c r="G25" s="559"/>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70"/>
      <c r="AC25" s="1027"/>
      <c r="AD25" s="102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5"/>
      <c r="B26" s="536"/>
      <c r="C26" s="536"/>
      <c r="D26" s="536"/>
      <c r="E26" s="536"/>
      <c r="F26" s="537"/>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541"/>
      <c r="AC26" s="1023"/>
      <c r="AD26" s="102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3"/>
      <c r="B27" s="664"/>
      <c r="C27" s="664"/>
      <c r="D27" s="664"/>
      <c r="E27" s="664"/>
      <c r="F27" s="665"/>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0" t="s">
        <v>301</v>
      </c>
      <c r="AC27" s="1053"/>
      <c r="AD27" s="105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9" t="s">
        <v>523</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31" t="s">
        <v>487</v>
      </c>
      <c r="B30" s="532"/>
      <c r="C30" s="532"/>
      <c r="D30" s="532"/>
      <c r="E30" s="532"/>
      <c r="F30" s="533"/>
      <c r="G30" s="813" t="s">
        <v>265</v>
      </c>
      <c r="H30" s="798"/>
      <c r="I30" s="798"/>
      <c r="J30" s="798"/>
      <c r="K30" s="798"/>
      <c r="L30" s="798"/>
      <c r="M30" s="798"/>
      <c r="N30" s="798"/>
      <c r="O30" s="799"/>
      <c r="P30" s="797" t="s">
        <v>59</v>
      </c>
      <c r="Q30" s="798"/>
      <c r="R30" s="798"/>
      <c r="S30" s="798"/>
      <c r="T30" s="798"/>
      <c r="U30" s="798"/>
      <c r="V30" s="798"/>
      <c r="W30" s="798"/>
      <c r="X30" s="799"/>
      <c r="Y30" s="1028"/>
      <c r="Z30" s="410"/>
      <c r="AA30" s="411"/>
      <c r="AB30" s="1032" t="s">
        <v>11</v>
      </c>
      <c r="AC30" s="1033"/>
      <c r="AD30" s="1034"/>
      <c r="AE30" s="1020" t="s">
        <v>357</v>
      </c>
      <c r="AF30" s="1020"/>
      <c r="AG30" s="1020"/>
      <c r="AH30" s="1020"/>
      <c r="AI30" s="1020" t="s">
        <v>363</v>
      </c>
      <c r="AJ30" s="1020"/>
      <c r="AK30" s="1020"/>
      <c r="AL30" s="1020"/>
      <c r="AM30" s="1020" t="s">
        <v>468</v>
      </c>
      <c r="AN30" s="1020"/>
      <c r="AO30" s="1020"/>
      <c r="AP30" s="477"/>
      <c r="AQ30" s="173" t="s">
        <v>355</v>
      </c>
      <c r="AR30" s="166"/>
      <c r="AS30" s="166"/>
      <c r="AT30" s="167"/>
      <c r="AU30" s="371" t="s">
        <v>253</v>
      </c>
      <c r="AV30" s="371"/>
      <c r="AW30" s="371"/>
      <c r="AX30" s="372"/>
    </row>
    <row r="31" spans="1:50" ht="18.75" customHeight="1" x14ac:dyDescent="0.15">
      <c r="A31" s="531"/>
      <c r="B31" s="532"/>
      <c r="C31" s="532"/>
      <c r="D31" s="532"/>
      <c r="E31" s="532"/>
      <c r="F31" s="533"/>
      <c r="G31" s="586"/>
      <c r="H31" s="377"/>
      <c r="I31" s="377"/>
      <c r="J31" s="377"/>
      <c r="K31" s="377"/>
      <c r="L31" s="377"/>
      <c r="M31" s="377"/>
      <c r="N31" s="377"/>
      <c r="O31" s="587"/>
      <c r="P31" s="599"/>
      <c r="Q31" s="377"/>
      <c r="R31" s="377"/>
      <c r="S31" s="377"/>
      <c r="T31" s="377"/>
      <c r="U31" s="377"/>
      <c r="V31" s="377"/>
      <c r="W31" s="377"/>
      <c r="X31" s="587"/>
      <c r="Y31" s="1029"/>
      <c r="Z31" s="1030"/>
      <c r="AA31" s="1031"/>
      <c r="AB31" s="1035"/>
      <c r="AC31" s="1036"/>
      <c r="AD31" s="103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4"/>
      <c r="B32" s="532"/>
      <c r="C32" s="532"/>
      <c r="D32" s="532"/>
      <c r="E32" s="532"/>
      <c r="F32" s="533"/>
      <c r="G32" s="559"/>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70"/>
      <c r="AC32" s="1027"/>
      <c r="AD32" s="102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5"/>
      <c r="B33" s="536"/>
      <c r="C33" s="536"/>
      <c r="D33" s="536"/>
      <c r="E33" s="536"/>
      <c r="F33" s="537"/>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541"/>
      <c r="AC33" s="1023"/>
      <c r="AD33" s="102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3"/>
      <c r="B34" s="664"/>
      <c r="C34" s="664"/>
      <c r="D34" s="664"/>
      <c r="E34" s="664"/>
      <c r="F34" s="665"/>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0" t="s">
        <v>301</v>
      </c>
      <c r="AC34" s="1053"/>
      <c r="AD34" s="105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9" t="s">
        <v>523</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31" t="s">
        <v>487</v>
      </c>
      <c r="B37" s="532"/>
      <c r="C37" s="532"/>
      <c r="D37" s="532"/>
      <c r="E37" s="532"/>
      <c r="F37" s="533"/>
      <c r="G37" s="813" t="s">
        <v>265</v>
      </c>
      <c r="H37" s="798"/>
      <c r="I37" s="798"/>
      <c r="J37" s="798"/>
      <c r="K37" s="798"/>
      <c r="L37" s="798"/>
      <c r="M37" s="798"/>
      <c r="N37" s="798"/>
      <c r="O37" s="799"/>
      <c r="P37" s="797" t="s">
        <v>59</v>
      </c>
      <c r="Q37" s="798"/>
      <c r="R37" s="798"/>
      <c r="S37" s="798"/>
      <c r="T37" s="798"/>
      <c r="U37" s="798"/>
      <c r="V37" s="798"/>
      <c r="W37" s="798"/>
      <c r="X37" s="799"/>
      <c r="Y37" s="1028"/>
      <c r="Z37" s="410"/>
      <c r="AA37" s="411"/>
      <c r="AB37" s="1032" t="s">
        <v>11</v>
      </c>
      <c r="AC37" s="1033"/>
      <c r="AD37" s="1034"/>
      <c r="AE37" s="1020" t="s">
        <v>357</v>
      </c>
      <c r="AF37" s="1020"/>
      <c r="AG37" s="1020"/>
      <c r="AH37" s="1020"/>
      <c r="AI37" s="1020" t="s">
        <v>363</v>
      </c>
      <c r="AJ37" s="1020"/>
      <c r="AK37" s="1020"/>
      <c r="AL37" s="1020"/>
      <c r="AM37" s="1020" t="s">
        <v>468</v>
      </c>
      <c r="AN37" s="1020"/>
      <c r="AO37" s="1020"/>
      <c r="AP37" s="477"/>
      <c r="AQ37" s="173" t="s">
        <v>355</v>
      </c>
      <c r="AR37" s="166"/>
      <c r="AS37" s="166"/>
      <c r="AT37" s="167"/>
      <c r="AU37" s="371" t="s">
        <v>253</v>
      </c>
      <c r="AV37" s="371"/>
      <c r="AW37" s="371"/>
      <c r="AX37" s="372"/>
    </row>
    <row r="38" spans="1:50" ht="18.75" customHeight="1" x14ac:dyDescent="0.15">
      <c r="A38" s="531"/>
      <c r="B38" s="532"/>
      <c r="C38" s="532"/>
      <c r="D38" s="532"/>
      <c r="E38" s="532"/>
      <c r="F38" s="533"/>
      <c r="G38" s="586"/>
      <c r="H38" s="377"/>
      <c r="I38" s="377"/>
      <c r="J38" s="377"/>
      <c r="K38" s="377"/>
      <c r="L38" s="377"/>
      <c r="M38" s="377"/>
      <c r="N38" s="377"/>
      <c r="O38" s="587"/>
      <c r="P38" s="599"/>
      <c r="Q38" s="377"/>
      <c r="R38" s="377"/>
      <c r="S38" s="377"/>
      <c r="T38" s="377"/>
      <c r="U38" s="377"/>
      <c r="V38" s="377"/>
      <c r="W38" s="377"/>
      <c r="X38" s="587"/>
      <c r="Y38" s="1029"/>
      <c r="Z38" s="1030"/>
      <c r="AA38" s="1031"/>
      <c r="AB38" s="1035"/>
      <c r="AC38" s="1036"/>
      <c r="AD38" s="103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4"/>
      <c r="B39" s="532"/>
      <c r="C39" s="532"/>
      <c r="D39" s="532"/>
      <c r="E39" s="532"/>
      <c r="F39" s="533"/>
      <c r="G39" s="559"/>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70"/>
      <c r="AC39" s="1027"/>
      <c r="AD39" s="102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5"/>
      <c r="B40" s="536"/>
      <c r="C40" s="536"/>
      <c r="D40" s="536"/>
      <c r="E40" s="536"/>
      <c r="F40" s="537"/>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541"/>
      <c r="AC40" s="1023"/>
      <c r="AD40" s="10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3"/>
      <c r="B41" s="664"/>
      <c r="C41" s="664"/>
      <c r="D41" s="664"/>
      <c r="E41" s="664"/>
      <c r="F41" s="665"/>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0" t="s">
        <v>301</v>
      </c>
      <c r="AC41" s="1053"/>
      <c r="AD41" s="105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9" t="s">
        <v>523</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31" t="s">
        <v>487</v>
      </c>
      <c r="B44" s="532"/>
      <c r="C44" s="532"/>
      <c r="D44" s="532"/>
      <c r="E44" s="532"/>
      <c r="F44" s="533"/>
      <c r="G44" s="813" t="s">
        <v>265</v>
      </c>
      <c r="H44" s="798"/>
      <c r="I44" s="798"/>
      <c r="J44" s="798"/>
      <c r="K44" s="798"/>
      <c r="L44" s="798"/>
      <c r="M44" s="798"/>
      <c r="N44" s="798"/>
      <c r="O44" s="799"/>
      <c r="P44" s="797" t="s">
        <v>59</v>
      </c>
      <c r="Q44" s="798"/>
      <c r="R44" s="798"/>
      <c r="S44" s="798"/>
      <c r="T44" s="798"/>
      <c r="U44" s="798"/>
      <c r="V44" s="798"/>
      <c r="W44" s="798"/>
      <c r="X44" s="799"/>
      <c r="Y44" s="1028"/>
      <c r="Z44" s="410"/>
      <c r="AA44" s="411"/>
      <c r="AB44" s="1032" t="s">
        <v>11</v>
      </c>
      <c r="AC44" s="1033"/>
      <c r="AD44" s="1034"/>
      <c r="AE44" s="1020" t="s">
        <v>357</v>
      </c>
      <c r="AF44" s="1020"/>
      <c r="AG44" s="1020"/>
      <c r="AH44" s="1020"/>
      <c r="AI44" s="1020" t="s">
        <v>363</v>
      </c>
      <c r="AJ44" s="1020"/>
      <c r="AK44" s="1020"/>
      <c r="AL44" s="1020"/>
      <c r="AM44" s="1020" t="s">
        <v>468</v>
      </c>
      <c r="AN44" s="1020"/>
      <c r="AO44" s="1020"/>
      <c r="AP44" s="477"/>
      <c r="AQ44" s="173" t="s">
        <v>355</v>
      </c>
      <c r="AR44" s="166"/>
      <c r="AS44" s="166"/>
      <c r="AT44" s="167"/>
      <c r="AU44" s="371" t="s">
        <v>253</v>
      </c>
      <c r="AV44" s="371"/>
      <c r="AW44" s="371"/>
      <c r="AX44" s="372"/>
    </row>
    <row r="45" spans="1:50" ht="18.75" customHeight="1" x14ac:dyDescent="0.15">
      <c r="A45" s="531"/>
      <c r="B45" s="532"/>
      <c r="C45" s="532"/>
      <c r="D45" s="532"/>
      <c r="E45" s="532"/>
      <c r="F45" s="533"/>
      <c r="G45" s="586"/>
      <c r="H45" s="377"/>
      <c r="I45" s="377"/>
      <c r="J45" s="377"/>
      <c r="K45" s="377"/>
      <c r="L45" s="377"/>
      <c r="M45" s="377"/>
      <c r="N45" s="377"/>
      <c r="O45" s="587"/>
      <c r="P45" s="599"/>
      <c r="Q45" s="377"/>
      <c r="R45" s="377"/>
      <c r="S45" s="377"/>
      <c r="T45" s="377"/>
      <c r="U45" s="377"/>
      <c r="V45" s="377"/>
      <c r="W45" s="377"/>
      <c r="X45" s="587"/>
      <c r="Y45" s="1029"/>
      <c r="Z45" s="1030"/>
      <c r="AA45" s="1031"/>
      <c r="AB45" s="1035"/>
      <c r="AC45" s="1036"/>
      <c r="AD45" s="103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4"/>
      <c r="B46" s="532"/>
      <c r="C46" s="532"/>
      <c r="D46" s="532"/>
      <c r="E46" s="532"/>
      <c r="F46" s="533"/>
      <c r="G46" s="559"/>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70"/>
      <c r="AC46" s="1027"/>
      <c r="AD46" s="102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5"/>
      <c r="B47" s="536"/>
      <c r="C47" s="536"/>
      <c r="D47" s="536"/>
      <c r="E47" s="536"/>
      <c r="F47" s="537"/>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541"/>
      <c r="AC47" s="1023"/>
      <c r="AD47" s="10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3"/>
      <c r="B48" s="664"/>
      <c r="C48" s="664"/>
      <c r="D48" s="664"/>
      <c r="E48" s="664"/>
      <c r="F48" s="665"/>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0" t="s">
        <v>301</v>
      </c>
      <c r="AC48" s="1053"/>
      <c r="AD48" s="105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9" t="s">
        <v>523</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31" t="s">
        <v>487</v>
      </c>
      <c r="B51" s="532"/>
      <c r="C51" s="532"/>
      <c r="D51" s="532"/>
      <c r="E51" s="532"/>
      <c r="F51" s="533"/>
      <c r="G51" s="813" t="s">
        <v>265</v>
      </c>
      <c r="H51" s="798"/>
      <c r="I51" s="798"/>
      <c r="J51" s="798"/>
      <c r="K51" s="798"/>
      <c r="L51" s="798"/>
      <c r="M51" s="798"/>
      <c r="N51" s="798"/>
      <c r="O51" s="799"/>
      <c r="P51" s="797" t="s">
        <v>59</v>
      </c>
      <c r="Q51" s="798"/>
      <c r="R51" s="798"/>
      <c r="S51" s="798"/>
      <c r="T51" s="798"/>
      <c r="U51" s="798"/>
      <c r="V51" s="798"/>
      <c r="W51" s="798"/>
      <c r="X51" s="799"/>
      <c r="Y51" s="1028"/>
      <c r="Z51" s="410"/>
      <c r="AA51" s="411"/>
      <c r="AB51" s="477" t="s">
        <v>11</v>
      </c>
      <c r="AC51" s="1033"/>
      <c r="AD51" s="1034"/>
      <c r="AE51" s="1020" t="s">
        <v>357</v>
      </c>
      <c r="AF51" s="1020"/>
      <c r="AG51" s="1020"/>
      <c r="AH51" s="1020"/>
      <c r="AI51" s="1020" t="s">
        <v>363</v>
      </c>
      <c r="AJ51" s="1020"/>
      <c r="AK51" s="1020"/>
      <c r="AL51" s="1020"/>
      <c r="AM51" s="1020" t="s">
        <v>468</v>
      </c>
      <c r="AN51" s="1020"/>
      <c r="AO51" s="1020"/>
      <c r="AP51" s="477"/>
      <c r="AQ51" s="173" t="s">
        <v>355</v>
      </c>
      <c r="AR51" s="166"/>
      <c r="AS51" s="166"/>
      <c r="AT51" s="167"/>
      <c r="AU51" s="371" t="s">
        <v>253</v>
      </c>
      <c r="AV51" s="371"/>
      <c r="AW51" s="371"/>
      <c r="AX51" s="372"/>
    </row>
    <row r="52" spans="1:50" ht="18.75" customHeight="1" x14ac:dyDescent="0.15">
      <c r="A52" s="531"/>
      <c r="B52" s="532"/>
      <c r="C52" s="532"/>
      <c r="D52" s="532"/>
      <c r="E52" s="532"/>
      <c r="F52" s="533"/>
      <c r="G52" s="586"/>
      <c r="H52" s="377"/>
      <c r="I52" s="377"/>
      <c r="J52" s="377"/>
      <c r="K52" s="377"/>
      <c r="L52" s="377"/>
      <c r="M52" s="377"/>
      <c r="N52" s="377"/>
      <c r="O52" s="587"/>
      <c r="P52" s="599"/>
      <c r="Q52" s="377"/>
      <c r="R52" s="377"/>
      <c r="S52" s="377"/>
      <c r="T52" s="377"/>
      <c r="U52" s="377"/>
      <c r="V52" s="377"/>
      <c r="W52" s="377"/>
      <c r="X52" s="587"/>
      <c r="Y52" s="1029"/>
      <c r="Z52" s="1030"/>
      <c r="AA52" s="1031"/>
      <c r="AB52" s="1035"/>
      <c r="AC52" s="1036"/>
      <c r="AD52" s="103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4"/>
      <c r="B53" s="532"/>
      <c r="C53" s="532"/>
      <c r="D53" s="532"/>
      <c r="E53" s="532"/>
      <c r="F53" s="533"/>
      <c r="G53" s="559"/>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70"/>
      <c r="AC53" s="1027"/>
      <c r="AD53" s="102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5"/>
      <c r="B54" s="536"/>
      <c r="C54" s="536"/>
      <c r="D54" s="536"/>
      <c r="E54" s="536"/>
      <c r="F54" s="537"/>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541"/>
      <c r="AC54" s="1023"/>
      <c r="AD54" s="10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3"/>
      <c r="B55" s="664"/>
      <c r="C55" s="664"/>
      <c r="D55" s="664"/>
      <c r="E55" s="664"/>
      <c r="F55" s="665"/>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0" t="s">
        <v>301</v>
      </c>
      <c r="AC55" s="1053"/>
      <c r="AD55" s="105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9" t="s">
        <v>523</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31" t="s">
        <v>487</v>
      </c>
      <c r="B58" s="532"/>
      <c r="C58" s="532"/>
      <c r="D58" s="532"/>
      <c r="E58" s="532"/>
      <c r="F58" s="533"/>
      <c r="G58" s="813" t="s">
        <v>265</v>
      </c>
      <c r="H58" s="798"/>
      <c r="I58" s="798"/>
      <c r="J58" s="798"/>
      <c r="K58" s="798"/>
      <c r="L58" s="798"/>
      <c r="M58" s="798"/>
      <c r="N58" s="798"/>
      <c r="O58" s="799"/>
      <c r="P58" s="797" t="s">
        <v>59</v>
      </c>
      <c r="Q58" s="798"/>
      <c r="R58" s="798"/>
      <c r="S58" s="798"/>
      <c r="T58" s="798"/>
      <c r="U58" s="798"/>
      <c r="V58" s="798"/>
      <c r="W58" s="798"/>
      <c r="X58" s="799"/>
      <c r="Y58" s="1028"/>
      <c r="Z58" s="410"/>
      <c r="AA58" s="411"/>
      <c r="AB58" s="1032" t="s">
        <v>11</v>
      </c>
      <c r="AC58" s="1033"/>
      <c r="AD58" s="1034"/>
      <c r="AE58" s="1020" t="s">
        <v>357</v>
      </c>
      <c r="AF58" s="1020"/>
      <c r="AG58" s="1020"/>
      <c r="AH58" s="1020"/>
      <c r="AI58" s="1020" t="s">
        <v>363</v>
      </c>
      <c r="AJ58" s="1020"/>
      <c r="AK58" s="1020"/>
      <c r="AL58" s="1020"/>
      <c r="AM58" s="1020" t="s">
        <v>468</v>
      </c>
      <c r="AN58" s="1020"/>
      <c r="AO58" s="1020"/>
      <c r="AP58" s="477"/>
      <c r="AQ58" s="173" t="s">
        <v>355</v>
      </c>
      <c r="AR58" s="166"/>
      <c r="AS58" s="166"/>
      <c r="AT58" s="167"/>
      <c r="AU58" s="371" t="s">
        <v>253</v>
      </c>
      <c r="AV58" s="371"/>
      <c r="AW58" s="371"/>
      <c r="AX58" s="372"/>
    </row>
    <row r="59" spans="1:50" ht="18.75" customHeight="1" x14ac:dyDescent="0.15">
      <c r="A59" s="531"/>
      <c r="B59" s="532"/>
      <c r="C59" s="532"/>
      <c r="D59" s="532"/>
      <c r="E59" s="532"/>
      <c r="F59" s="533"/>
      <c r="G59" s="586"/>
      <c r="H59" s="377"/>
      <c r="I59" s="377"/>
      <c r="J59" s="377"/>
      <c r="K59" s="377"/>
      <c r="L59" s="377"/>
      <c r="M59" s="377"/>
      <c r="N59" s="377"/>
      <c r="O59" s="587"/>
      <c r="P59" s="599"/>
      <c r="Q59" s="377"/>
      <c r="R59" s="377"/>
      <c r="S59" s="377"/>
      <c r="T59" s="377"/>
      <c r="U59" s="377"/>
      <c r="V59" s="377"/>
      <c r="W59" s="377"/>
      <c r="X59" s="587"/>
      <c r="Y59" s="1029"/>
      <c r="Z59" s="1030"/>
      <c r="AA59" s="1031"/>
      <c r="AB59" s="1035"/>
      <c r="AC59" s="1036"/>
      <c r="AD59" s="103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4"/>
      <c r="B60" s="532"/>
      <c r="C60" s="532"/>
      <c r="D60" s="532"/>
      <c r="E60" s="532"/>
      <c r="F60" s="533"/>
      <c r="G60" s="559"/>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70"/>
      <c r="AC60" s="1027"/>
      <c r="AD60" s="102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5"/>
      <c r="B61" s="536"/>
      <c r="C61" s="536"/>
      <c r="D61" s="536"/>
      <c r="E61" s="536"/>
      <c r="F61" s="537"/>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541"/>
      <c r="AC61" s="1023"/>
      <c r="AD61" s="10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3"/>
      <c r="B62" s="664"/>
      <c r="C62" s="664"/>
      <c r="D62" s="664"/>
      <c r="E62" s="664"/>
      <c r="F62" s="665"/>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0" t="s">
        <v>301</v>
      </c>
      <c r="AC62" s="1053"/>
      <c r="AD62" s="105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9" t="s">
        <v>523</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31" t="s">
        <v>487</v>
      </c>
      <c r="B65" s="532"/>
      <c r="C65" s="532"/>
      <c r="D65" s="532"/>
      <c r="E65" s="532"/>
      <c r="F65" s="533"/>
      <c r="G65" s="813" t="s">
        <v>265</v>
      </c>
      <c r="H65" s="798"/>
      <c r="I65" s="798"/>
      <c r="J65" s="798"/>
      <c r="K65" s="798"/>
      <c r="L65" s="798"/>
      <c r="M65" s="798"/>
      <c r="N65" s="798"/>
      <c r="O65" s="799"/>
      <c r="P65" s="797" t="s">
        <v>59</v>
      </c>
      <c r="Q65" s="798"/>
      <c r="R65" s="798"/>
      <c r="S65" s="798"/>
      <c r="T65" s="798"/>
      <c r="U65" s="798"/>
      <c r="V65" s="798"/>
      <c r="W65" s="798"/>
      <c r="X65" s="799"/>
      <c r="Y65" s="1028"/>
      <c r="Z65" s="410"/>
      <c r="AA65" s="411"/>
      <c r="AB65" s="1032" t="s">
        <v>11</v>
      </c>
      <c r="AC65" s="1033"/>
      <c r="AD65" s="1034"/>
      <c r="AE65" s="1020" t="s">
        <v>357</v>
      </c>
      <c r="AF65" s="1020"/>
      <c r="AG65" s="1020"/>
      <c r="AH65" s="1020"/>
      <c r="AI65" s="1020" t="s">
        <v>363</v>
      </c>
      <c r="AJ65" s="1020"/>
      <c r="AK65" s="1020"/>
      <c r="AL65" s="1020"/>
      <c r="AM65" s="1020" t="s">
        <v>468</v>
      </c>
      <c r="AN65" s="1020"/>
      <c r="AO65" s="1020"/>
      <c r="AP65" s="477"/>
      <c r="AQ65" s="173" t="s">
        <v>355</v>
      </c>
      <c r="AR65" s="166"/>
      <c r="AS65" s="166"/>
      <c r="AT65" s="167"/>
      <c r="AU65" s="371" t="s">
        <v>253</v>
      </c>
      <c r="AV65" s="371"/>
      <c r="AW65" s="371"/>
      <c r="AX65" s="372"/>
    </row>
    <row r="66" spans="1:50" ht="18.75" customHeight="1" x14ac:dyDescent="0.15">
      <c r="A66" s="531"/>
      <c r="B66" s="532"/>
      <c r="C66" s="532"/>
      <c r="D66" s="532"/>
      <c r="E66" s="532"/>
      <c r="F66" s="533"/>
      <c r="G66" s="586"/>
      <c r="H66" s="377"/>
      <c r="I66" s="377"/>
      <c r="J66" s="377"/>
      <c r="K66" s="377"/>
      <c r="L66" s="377"/>
      <c r="M66" s="377"/>
      <c r="N66" s="377"/>
      <c r="O66" s="587"/>
      <c r="P66" s="599"/>
      <c r="Q66" s="377"/>
      <c r="R66" s="377"/>
      <c r="S66" s="377"/>
      <c r="T66" s="377"/>
      <c r="U66" s="377"/>
      <c r="V66" s="377"/>
      <c r="W66" s="377"/>
      <c r="X66" s="587"/>
      <c r="Y66" s="1029"/>
      <c r="Z66" s="1030"/>
      <c r="AA66" s="1031"/>
      <c r="AB66" s="1035"/>
      <c r="AC66" s="1036"/>
      <c r="AD66" s="103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4"/>
      <c r="B67" s="532"/>
      <c r="C67" s="532"/>
      <c r="D67" s="532"/>
      <c r="E67" s="532"/>
      <c r="F67" s="533"/>
      <c r="G67" s="559"/>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70"/>
      <c r="AC67" s="1027"/>
      <c r="AD67" s="102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5"/>
      <c r="B68" s="536"/>
      <c r="C68" s="536"/>
      <c r="D68" s="536"/>
      <c r="E68" s="536"/>
      <c r="F68" s="537"/>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541"/>
      <c r="AC68" s="1023"/>
      <c r="AD68" s="102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3"/>
      <c r="B69" s="664"/>
      <c r="C69" s="664"/>
      <c r="D69" s="664"/>
      <c r="E69" s="664"/>
      <c r="F69" s="665"/>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51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9" t="s">
        <v>523</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8" t="s">
        <v>509</v>
      </c>
      <c r="H2" s="459"/>
      <c r="I2" s="459"/>
      <c r="J2" s="459"/>
      <c r="K2" s="459"/>
      <c r="L2" s="459"/>
      <c r="M2" s="459"/>
      <c r="N2" s="459"/>
      <c r="O2" s="459"/>
      <c r="P2" s="459"/>
      <c r="Q2" s="459"/>
      <c r="R2" s="459"/>
      <c r="S2" s="459"/>
      <c r="T2" s="459"/>
      <c r="U2" s="459"/>
      <c r="V2" s="459"/>
      <c r="W2" s="459"/>
      <c r="X2" s="459"/>
      <c r="Y2" s="459"/>
      <c r="Z2" s="459"/>
      <c r="AA2" s="459"/>
      <c r="AB2" s="460"/>
      <c r="AC2" s="458" t="s">
        <v>511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0"/>
      <c r="B4" s="1061"/>
      <c r="C4" s="1061"/>
      <c r="D4" s="1061"/>
      <c r="E4" s="1061"/>
      <c r="F4" s="1062"/>
      <c r="G4" s="467"/>
      <c r="H4" s="468"/>
      <c r="I4" s="468"/>
      <c r="J4" s="468"/>
      <c r="K4" s="469"/>
      <c r="L4" s="470"/>
      <c r="M4" s="471"/>
      <c r="N4" s="471"/>
      <c r="O4" s="471"/>
      <c r="P4" s="471"/>
      <c r="Q4" s="471"/>
      <c r="R4" s="471"/>
      <c r="S4" s="471"/>
      <c r="T4" s="471"/>
      <c r="U4" s="471"/>
      <c r="V4" s="471"/>
      <c r="W4" s="471"/>
      <c r="X4" s="472"/>
      <c r="Y4" s="473"/>
      <c r="Z4" s="474"/>
      <c r="AA4" s="474"/>
      <c r="AB4" s="576"/>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0"/>
      <c r="B5" s="1061"/>
      <c r="C5" s="1061"/>
      <c r="D5" s="1061"/>
      <c r="E5" s="1061"/>
      <c r="F5" s="106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60"/>
      <c r="B6" s="1061"/>
      <c r="C6" s="1061"/>
      <c r="D6" s="1061"/>
      <c r="E6" s="1061"/>
      <c r="F6" s="106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60"/>
      <c r="B7" s="1061"/>
      <c r="C7" s="1061"/>
      <c r="D7" s="1061"/>
      <c r="E7" s="1061"/>
      <c r="F7" s="106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60"/>
      <c r="B8" s="1061"/>
      <c r="C8" s="1061"/>
      <c r="D8" s="1061"/>
      <c r="E8" s="1061"/>
      <c r="F8" s="106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60"/>
      <c r="B9" s="1061"/>
      <c r="C9" s="1061"/>
      <c r="D9" s="1061"/>
      <c r="E9" s="1061"/>
      <c r="F9" s="106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60"/>
      <c r="B10" s="1061"/>
      <c r="C10" s="1061"/>
      <c r="D10" s="1061"/>
      <c r="E10" s="1061"/>
      <c r="F10" s="106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0"/>
      <c r="B11" s="1061"/>
      <c r="C11" s="1061"/>
      <c r="D11" s="1061"/>
      <c r="E11" s="1061"/>
      <c r="F11" s="106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0"/>
      <c r="B12" s="1061"/>
      <c r="C12" s="1061"/>
      <c r="D12" s="1061"/>
      <c r="E12" s="1061"/>
      <c r="F12" s="106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0"/>
      <c r="B13" s="1061"/>
      <c r="C13" s="1061"/>
      <c r="D13" s="1061"/>
      <c r="E13" s="1061"/>
      <c r="F13" s="106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0"/>
      <c r="B14" s="1061"/>
      <c r="C14" s="1061"/>
      <c r="D14" s="1061"/>
      <c r="E14" s="1061"/>
      <c r="F14" s="106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60"/>
      <c r="B15" s="1061"/>
      <c r="C15" s="1061"/>
      <c r="D15" s="1061"/>
      <c r="E15" s="1061"/>
      <c r="F15" s="1062"/>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0"/>
      <c r="B16" s="1061"/>
      <c r="C16" s="1061"/>
      <c r="D16" s="1061"/>
      <c r="E16" s="1061"/>
      <c r="F16" s="1062"/>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0"/>
      <c r="B17" s="1061"/>
      <c r="C17" s="1061"/>
      <c r="D17" s="1061"/>
      <c r="E17" s="1061"/>
      <c r="F17" s="1062"/>
      <c r="G17" s="467"/>
      <c r="H17" s="468"/>
      <c r="I17" s="468"/>
      <c r="J17" s="468"/>
      <c r="K17" s="469"/>
      <c r="L17" s="470"/>
      <c r="M17" s="471"/>
      <c r="N17" s="471"/>
      <c r="O17" s="471"/>
      <c r="P17" s="471"/>
      <c r="Q17" s="471"/>
      <c r="R17" s="471"/>
      <c r="S17" s="471"/>
      <c r="T17" s="471"/>
      <c r="U17" s="471"/>
      <c r="V17" s="471"/>
      <c r="W17" s="471"/>
      <c r="X17" s="472"/>
      <c r="Y17" s="473"/>
      <c r="Z17" s="474"/>
      <c r="AA17" s="474"/>
      <c r="AB17" s="576"/>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0"/>
      <c r="B18" s="1061"/>
      <c r="C18" s="1061"/>
      <c r="D18" s="1061"/>
      <c r="E18" s="1061"/>
      <c r="F18" s="106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0"/>
      <c r="B19" s="1061"/>
      <c r="C19" s="1061"/>
      <c r="D19" s="1061"/>
      <c r="E19" s="1061"/>
      <c r="F19" s="106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0"/>
      <c r="B20" s="1061"/>
      <c r="C20" s="1061"/>
      <c r="D20" s="1061"/>
      <c r="E20" s="1061"/>
      <c r="F20" s="106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0"/>
      <c r="B21" s="1061"/>
      <c r="C21" s="1061"/>
      <c r="D21" s="1061"/>
      <c r="E21" s="1061"/>
      <c r="F21" s="106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0"/>
      <c r="B22" s="1061"/>
      <c r="C22" s="1061"/>
      <c r="D22" s="1061"/>
      <c r="E22" s="1061"/>
      <c r="F22" s="106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0"/>
      <c r="B23" s="1061"/>
      <c r="C23" s="1061"/>
      <c r="D23" s="1061"/>
      <c r="E23" s="1061"/>
      <c r="F23" s="106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0"/>
      <c r="B24" s="1061"/>
      <c r="C24" s="1061"/>
      <c r="D24" s="1061"/>
      <c r="E24" s="1061"/>
      <c r="F24" s="106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0"/>
      <c r="B25" s="1061"/>
      <c r="C25" s="1061"/>
      <c r="D25" s="1061"/>
      <c r="E25" s="1061"/>
      <c r="F25" s="106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0"/>
      <c r="B26" s="1061"/>
      <c r="C26" s="1061"/>
      <c r="D26" s="1061"/>
      <c r="E26" s="1061"/>
      <c r="F26" s="106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0"/>
      <c r="B27" s="1061"/>
      <c r="C27" s="1061"/>
      <c r="D27" s="1061"/>
      <c r="E27" s="1061"/>
      <c r="F27" s="106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60"/>
      <c r="B28" s="1061"/>
      <c r="C28" s="1061"/>
      <c r="D28" s="1061"/>
      <c r="E28" s="1061"/>
      <c r="F28" s="1062"/>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0"/>
      <c r="B29" s="1061"/>
      <c r="C29" s="1061"/>
      <c r="D29" s="1061"/>
      <c r="E29" s="1061"/>
      <c r="F29" s="1062"/>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0"/>
      <c r="B30" s="1061"/>
      <c r="C30" s="1061"/>
      <c r="D30" s="1061"/>
      <c r="E30" s="1061"/>
      <c r="F30" s="1062"/>
      <c r="G30" s="467"/>
      <c r="H30" s="468"/>
      <c r="I30" s="468"/>
      <c r="J30" s="468"/>
      <c r="K30" s="469"/>
      <c r="L30" s="470"/>
      <c r="M30" s="471"/>
      <c r="N30" s="471"/>
      <c r="O30" s="471"/>
      <c r="P30" s="471"/>
      <c r="Q30" s="471"/>
      <c r="R30" s="471"/>
      <c r="S30" s="471"/>
      <c r="T30" s="471"/>
      <c r="U30" s="471"/>
      <c r="V30" s="471"/>
      <c r="W30" s="471"/>
      <c r="X30" s="472"/>
      <c r="Y30" s="473"/>
      <c r="Z30" s="474"/>
      <c r="AA30" s="474"/>
      <c r="AB30" s="576"/>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0"/>
      <c r="B31" s="1061"/>
      <c r="C31" s="1061"/>
      <c r="D31" s="1061"/>
      <c r="E31" s="1061"/>
      <c r="F31" s="106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0"/>
      <c r="B32" s="1061"/>
      <c r="C32" s="1061"/>
      <c r="D32" s="1061"/>
      <c r="E32" s="1061"/>
      <c r="F32" s="106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0"/>
      <c r="B33" s="1061"/>
      <c r="C33" s="1061"/>
      <c r="D33" s="1061"/>
      <c r="E33" s="1061"/>
      <c r="F33" s="106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0"/>
      <c r="B34" s="1061"/>
      <c r="C34" s="1061"/>
      <c r="D34" s="1061"/>
      <c r="E34" s="1061"/>
      <c r="F34" s="106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0"/>
      <c r="B35" s="1061"/>
      <c r="C35" s="1061"/>
      <c r="D35" s="1061"/>
      <c r="E35" s="1061"/>
      <c r="F35" s="106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0"/>
      <c r="B36" s="1061"/>
      <c r="C36" s="1061"/>
      <c r="D36" s="1061"/>
      <c r="E36" s="1061"/>
      <c r="F36" s="106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0"/>
      <c r="B37" s="1061"/>
      <c r="C37" s="1061"/>
      <c r="D37" s="1061"/>
      <c r="E37" s="1061"/>
      <c r="F37" s="106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0"/>
      <c r="B38" s="1061"/>
      <c r="C38" s="1061"/>
      <c r="D38" s="1061"/>
      <c r="E38" s="1061"/>
      <c r="F38" s="106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0"/>
      <c r="B39" s="1061"/>
      <c r="C39" s="1061"/>
      <c r="D39" s="1061"/>
      <c r="E39" s="1061"/>
      <c r="F39" s="106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0"/>
      <c r="B40" s="1061"/>
      <c r="C40" s="1061"/>
      <c r="D40" s="1061"/>
      <c r="E40" s="1061"/>
      <c r="F40" s="106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60"/>
      <c r="B41" s="1061"/>
      <c r="C41" s="1061"/>
      <c r="D41" s="1061"/>
      <c r="E41" s="1061"/>
      <c r="F41" s="1062"/>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0"/>
      <c r="B42" s="1061"/>
      <c r="C42" s="1061"/>
      <c r="D42" s="1061"/>
      <c r="E42" s="1061"/>
      <c r="F42" s="1062"/>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0"/>
      <c r="B43" s="1061"/>
      <c r="C43" s="1061"/>
      <c r="D43" s="1061"/>
      <c r="E43" s="1061"/>
      <c r="F43" s="1062"/>
      <c r="G43" s="467"/>
      <c r="H43" s="468"/>
      <c r="I43" s="468"/>
      <c r="J43" s="468"/>
      <c r="K43" s="469"/>
      <c r="L43" s="470"/>
      <c r="M43" s="471"/>
      <c r="N43" s="471"/>
      <c r="O43" s="471"/>
      <c r="P43" s="471"/>
      <c r="Q43" s="471"/>
      <c r="R43" s="471"/>
      <c r="S43" s="471"/>
      <c r="T43" s="471"/>
      <c r="U43" s="471"/>
      <c r="V43" s="471"/>
      <c r="W43" s="471"/>
      <c r="X43" s="472"/>
      <c r="Y43" s="473"/>
      <c r="Z43" s="474"/>
      <c r="AA43" s="474"/>
      <c r="AB43" s="576"/>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0"/>
      <c r="B44" s="1061"/>
      <c r="C44" s="1061"/>
      <c r="D44" s="1061"/>
      <c r="E44" s="1061"/>
      <c r="F44" s="106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0"/>
      <c r="B45" s="1061"/>
      <c r="C45" s="1061"/>
      <c r="D45" s="1061"/>
      <c r="E45" s="1061"/>
      <c r="F45" s="106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0"/>
      <c r="B46" s="1061"/>
      <c r="C46" s="1061"/>
      <c r="D46" s="1061"/>
      <c r="E46" s="1061"/>
      <c r="F46" s="106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0"/>
      <c r="B47" s="1061"/>
      <c r="C47" s="1061"/>
      <c r="D47" s="1061"/>
      <c r="E47" s="1061"/>
      <c r="F47" s="106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0"/>
      <c r="B48" s="1061"/>
      <c r="C48" s="1061"/>
      <c r="D48" s="1061"/>
      <c r="E48" s="1061"/>
      <c r="F48" s="106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0"/>
      <c r="B49" s="1061"/>
      <c r="C49" s="1061"/>
      <c r="D49" s="1061"/>
      <c r="E49" s="1061"/>
      <c r="F49" s="106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0"/>
      <c r="B50" s="1061"/>
      <c r="C50" s="1061"/>
      <c r="D50" s="1061"/>
      <c r="E50" s="1061"/>
      <c r="F50" s="106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0"/>
      <c r="B51" s="1061"/>
      <c r="C51" s="1061"/>
      <c r="D51" s="1061"/>
      <c r="E51" s="1061"/>
      <c r="F51" s="106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0"/>
      <c r="B52" s="1061"/>
      <c r="C52" s="1061"/>
      <c r="D52" s="1061"/>
      <c r="E52" s="1061"/>
      <c r="F52" s="106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0"/>
      <c r="B56" s="1061"/>
      <c r="C56" s="1061"/>
      <c r="D56" s="1061"/>
      <c r="E56" s="1061"/>
      <c r="F56" s="1062"/>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0"/>
      <c r="B57" s="1061"/>
      <c r="C57" s="1061"/>
      <c r="D57" s="1061"/>
      <c r="E57" s="1061"/>
      <c r="F57" s="1062"/>
      <c r="G57" s="467"/>
      <c r="H57" s="468"/>
      <c r="I57" s="468"/>
      <c r="J57" s="468"/>
      <c r="K57" s="469"/>
      <c r="L57" s="470"/>
      <c r="M57" s="471"/>
      <c r="N57" s="471"/>
      <c r="O57" s="471"/>
      <c r="P57" s="471"/>
      <c r="Q57" s="471"/>
      <c r="R57" s="471"/>
      <c r="S57" s="471"/>
      <c r="T57" s="471"/>
      <c r="U57" s="471"/>
      <c r="V57" s="471"/>
      <c r="W57" s="471"/>
      <c r="X57" s="472"/>
      <c r="Y57" s="473"/>
      <c r="Z57" s="474"/>
      <c r="AA57" s="474"/>
      <c r="AB57" s="576"/>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0"/>
      <c r="B58" s="1061"/>
      <c r="C58" s="1061"/>
      <c r="D58" s="1061"/>
      <c r="E58" s="1061"/>
      <c r="F58" s="106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0"/>
      <c r="B59" s="1061"/>
      <c r="C59" s="1061"/>
      <c r="D59" s="1061"/>
      <c r="E59" s="1061"/>
      <c r="F59" s="106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0"/>
      <c r="B60" s="1061"/>
      <c r="C60" s="1061"/>
      <c r="D60" s="1061"/>
      <c r="E60" s="1061"/>
      <c r="F60" s="106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0"/>
      <c r="B61" s="1061"/>
      <c r="C61" s="1061"/>
      <c r="D61" s="1061"/>
      <c r="E61" s="1061"/>
      <c r="F61" s="106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0"/>
      <c r="B62" s="1061"/>
      <c r="C62" s="1061"/>
      <c r="D62" s="1061"/>
      <c r="E62" s="1061"/>
      <c r="F62" s="106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0"/>
      <c r="B63" s="1061"/>
      <c r="C63" s="1061"/>
      <c r="D63" s="1061"/>
      <c r="E63" s="1061"/>
      <c r="F63" s="106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0"/>
      <c r="B64" s="1061"/>
      <c r="C64" s="1061"/>
      <c r="D64" s="1061"/>
      <c r="E64" s="1061"/>
      <c r="F64" s="106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0"/>
      <c r="B65" s="1061"/>
      <c r="C65" s="1061"/>
      <c r="D65" s="1061"/>
      <c r="E65" s="1061"/>
      <c r="F65" s="106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0"/>
      <c r="B66" s="1061"/>
      <c r="C66" s="1061"/>
      <c r="D66" s="1061"/>
      <c r="E66" s="1061"/>
      <c r="F66" s="106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0"/>
      <c r="B67" s="1061"/>
      <c r="C67" s="1061"/>
      <c r="D67" s="1061"/>
      <c r="E67" s="1061"/>
      <c r="F67" s="106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60"/>
      <c r="B68" s="1061"/>
      <c r="C68" s="1061"/>
      <c r="D68" s="1061"/>
      <c r="E68" s="1061"/>
      <c r="F68" s="1062"/>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0"/>
      <c r="B69" s="1061"/>
      <c r="C69" s="1061"/>
      <c r="D69" s="1061"/>
      <c r="E69" s="1061"/>
      <c r="F69" s="1062"/>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0"/>
      <c r="B70" s="1061"/>
      <c r="C70" s="1061"/>
      <c r="D70" s="1061"/>
      <c r="E70" s="1061"/>
      <c r="F70" s="1062"/>
      <c r="G70" s="467"/>
      <c r="H70" s="468"/>
      <c r="I70" s="468"/>
      <c r="J70" s="468"/>
      <c r="K70" s="469"/>
      <c r="L70" s="470"/>
      <c r="M70" s="471"/>
      <c r="N70" s="471"/>
      <c r="O70" s="471"/>
      <c r="P70" s="471"/>
      <c r="Q70" s="471"/>
      <c r="R70" s="471"/>
      <c r="S70" s="471"/>
      <c r="T70" s="471"/>
      <c r="U70" s="471"/>
      <c r="V70" s="471"/>
      <c r="W70" s="471"/>
      <c r="X70" s="472"/>
      <c r="Y70" s="473"/>
      <c r="Z70" s="474"/>
      <c r="AA70" s="474"/>
      <c r="AB70" s="576"/>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0"/>
      <c r="B71" s="1061"/>
      <c r="C71" s="1061"/>
      <c r="D71" s="1061"/>
      <c r="E71" s="1061"/>
      <c r="F71" s="106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0"/>
      <c r="B72" s="1061"/>
      <c r="C72" s="1061"/>
      <c r="D72" s="1061"/>
      <c r="E72" s="1061"/>
      <c r="F72" s="106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0"/>
      <c r="B73" s="1061"/>
      <c r="C73" s="1061"/>
      <c r="D73" s="1061"/>
      <c r="E73" s="1061"/>
      <c r="F73" s="106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0"/>
      <c r="B74" s="1061"/>
      <c r="C74" s="1061"/>
      <c r="D74" s="1061"/>
      <c r="E74" s="1061"/>
      <c r="F74" s="106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0"/>
      <c r="B75" s="1061"/>
      <c r="C75" s="1061"/>
      <c r="D75" s="1061"/>
      <c r="E75" s="1061"/>
      <c r="F75" s="106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0"/>
      <c r="B76" s="1061"/>
      <c r="C76" s="1061"/>
      <c r="D76" s="1061"/>
      <c r="E76" s="1061"/>
      <c r="F76" s="106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0"/>
      <c r="B77" s="1061"/>
      <c r="C77" s="1061"/>
      <c r="D77" s="1061"/>
      <c r="E77" s="1061"/>
      <c r="F77" s="106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0"/>
      <c r="B78" s="1061"/>
      <c r="C78" s="1061"/>
      <c r="D78" s="1061"/>
      <c r="E78" s="1061"/>
      <c r="F78" s="106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0"/>
      <c r="B79" s="1061"/>
      <c r="C79" s="1061"/>
      <c r="D79" s="1061"/>
      <c r="E79" s="1061"/>
      <c r="F79" s="106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0"/>
      <c r="B80" s="1061"/>
      <c r="C80" s="1061"/>
      <c r="D80" s="1061"/>
      <c r="E80" s="1061"/>
      <c r="F80" s="106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60"/>
      <c r="B81" s="1061"/>
      <c r="C81" s="1061"/>
      <c r="D81" s="1061"/>
      <c r="E81" s="1061"/>
      <c r="F81" s="1062"/>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0"/>
      <c r="B82" s="1061"/>
      <c r="C82" s="1061"/>
      <c r="D82" s="1061"/>
      <c r="E82" s="1061"/>
      <c r="F82" s="1062"/>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0"/>
      <c r="B83" s="1061"/>
      <c r="C83" s="1061"/>
      <c r="D83" s="1061"/>
      <c r="E83" s="1061"/>
      <c r="F83" s="1062"/>
      <c r="G83" s="467"/>
      <c r="H83" s="468"/>
      <c r="I83" s="468"/>
      <c r="J83" s="468"/>
      <c r="K83" s="469"/>
      <c r="L83" s="470"/>
      <c r="M83" s="471"/>
      <c r="N83" s="471"/>
      <c r="O83" s="471"/>
      <c r="P83" s="471"/>
      <c r="Q83" s="471"/>
      <c r="R83" s="471"/>
      <c r="S83" s="471"/>
      <c r="T83" s="471"/>
      <c r="U83" s="471"/>
      <c r="V83" s="471"/>
      <c r="W83" s="471"/>
      <c r="X83" s="472"/>
      <c r="Y83" s="473"/>
      <c r="Z83" s="474"/>
      <c r="AA83" s="474"/>
      <c r="AB83" s="576"/>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0"/>
      <c r="B84" s="1061"/>
      <c r="C84" s="1061"/>
      <c r="D84" s="1061"/>
      <c r="E84" s="1061"/>
      <c r="F84" s="106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0"/>
      <c r="B85" s="1061"/>
      <c r="C85" s="1061"/>
      <c r="D85" s="1061"/>
      <c r="E85" s="1061"/>
      <c r="F85" s="106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0"/>
      <c r="B86" s="1061"/>
      <c r="C86" s="1061"/>
      <c r="D86" s="1061"/>
      <c r="E86" s="1061"/>
      <c r="F86" s="106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0"/>
      <c r="B87" s="1061"/>
      <c r="C87" s="1061"/>
      <c r="D87" s="1061"/>
      <c r="E87" s="1061"/>
      <c r="F87" s="106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0"/>
      <c r="B88" s="1061"/>
      <c r="C88" s="1061"/>
      <c r="D88" s="1061"/>
      <c r="E88" s="1061"/>
      <c r="F88" s="106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0"/>
      <c r="B89" s="1061"/>
      <c r="C89" s="1061"/>
      <c r="D89" s="1061"/>
      <c r="E89" s="1061"/>
      <c r="F89" s="106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0"/>
      <c r="B90" s="1061"/>
      <c r="C90" s="1061"/>
      <c r="D90" s="1061"/>
      <c r="E90" s="1061"/>
      <c r="F90" s="106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0"/>
      <c r="B91" s="1061"/>
      <c r="C91" s="1061"/>
      <c r="D91" s="1061"/>
      <c r="E91" s="1061"/>
      <c r="F91" s="106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0"/>
      <c r="B92" s="1061"/>
      <c r="C92" s="1061"/>
      <c r="D92" s="1061"/>
      <c r="E92" s="1061"/>
      <c r="F92" s="106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0"/>
      <c r="B93" s="1061"/>
      <c r="C93" s="1061"/>
      <c r="D93" s="1061"/>
      <c r="E93" s="1061"/>
      <c r="F93" s="106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60"/>
      <c r="B94" s="1061"/>
      <c r="C94" s="1061"/>
      <c r="D94" s="1061"/>
      <c r="E94" s="1061"/>
      <c r="F94" s="1062"/>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0"/>
      <c r="B95" s="1061"/>
      <c r="C95" s="1061"/>
      <c r="D95" s="1061"/>
      <c r="E95" s="1061"/>
      <c r="F95" s="1062"/>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0"/>
      <c r="B96" s="1061"/>
      <c r="C96" s="1061"/>
      <c r="D96" s="1061"/>
      <c r="E96" s="1061"/>
      <c r="F96" s="1062"/>
      <c r="G96" s="467"/>
      <c r="H96" s="468"/>
      <c r="I96" s="468"/>
      <c r="J96" s="468"/>
      <c r="K96" s="469"/>
      <c r="L96" s="470"/>
      <c r="M96" s="471"/>
      <c r="N96" s="471"/>
      <c r="O96" s="471"/>
      <c r="P96" s="471"/>
      <c r="Q96" s="471"/>
      <c r="R96" s="471"/>
      <c r="S96" s="471"/>
      <c r="T96" s="471"/>
      <c r="U96" s="471"/>
      <c r="V96" s="471"/>
      <c r="W96" s="471"/>
      <c r="X96" s="472"/>
      <c r="Y96" s="473"/>
      <c r="Z96" s="474"/>
      <c r="AA96" s="474"/>
      <c r="AB96" s="576"/>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0"/>
      <c r="B97" s="1061"/>
      <c r="C97" s="1061"/>
      <c r="D97" s="1061"/>
      <c r="E97" s="1061"/>
      <c r="F97" s="106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0"/>
      <c r="B98" s="1061"/>
      <c r="C98" s="1061"/>
      <c r="D98" s="1061"/>
      <c r="E98" s="1061"/>
      <c r="F98" s="106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0"/>
      <c r="B99" s="1061"/>
      <c r="C99" s="1061"/>
      <c r="D99" s="1061"/>
      <c r="E99" s="1061"/>
      <c r="F99" s="106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0"/>
      <c r="B100" s="1061"/>
      <c r="C100" s="1061"/>
      <c r="D100" s="1061"/>
      <c r="E100" s="1061"/>
      <c r="F100" s="106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0"/>
      <c r="B101" s="1061"/>
      <c r="C101" s="1061"/>
      <c r="D101" s="1061"/>
      <c r="E101" s="1061"/>
      <c r="F101" s="106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0"/>
      <c r="B102" s="1061"/>
      <c r="C102" s="1061"/>
      <c r="D102" s="1061"/>
      <c r="E102" s="1061"/>
      <c r="F102" s="106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0"/>
      <c r="B103" s="1061"/>
      <c r="C103" s="1061"/>
      <c r="D103" s="1061"/>
      <c r="E103" s="1061"/>
      <c r="F103" s="106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0"/>
      <c r="B104" s="1061"/>
      <c r="C104" s="1061"/>
      <c r="D104" s="1061"/>
      <c r="E104" s="1061"/>
      <c r="F104" s="106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0"/>
      <c r="B105" s="1061"/>
      <c r="C105" s="1061"/>
      <c r="D105" s="1061"/>
      <c r="E105" s="1061"/>
      <c r="F105" s="106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0"/>
      <c r="B109" s="1061"/>
      <c r="C109" s="1061"/>
      <c r="D109" s="1061"/>
      <c r="E109" s="1061"/>
      <c r="F109" s="1062"/>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0"/>
      <c r="B110" s="1061"/>
      <c r="C110" s="1061"/>
      <c r="D110" s="1061"/>
      <c r="E110" s="1061"/>
      <c r="F110" s="106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6"/>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0"/>
      <c r="B111" s="1061"/>
      <c r="C111" s="1061"/>
      <c r="D111" s="1061"/>
      <c r="E111" s="1061"/>
      <c r="F111" s="106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0"/>
      <c r="B112" s="1061"/>
      <c r="C112" s="1061"/>
      <c r="D112" s="1061"/>
      <c r="E112" s="1061"/>
      <c r="F112" s="106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0"/>
      <c r="B113" s="1061"/>
      <c r="C113" s="1061"/>
      <c r="D113" s="1061"/>
      <c r="E113" s="1061"/>
      <c r="F113" s="106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0"/>
      <c r="B114" s="1061"/>
      <c r="C114" s="1061"/>
      <c r="D114" s="1061"/>
      <c r="E114" s="1061"/>
      <c r="F114" s="106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0"/>
      <c r="B115" s="1061"/>
      <c r="C115" s="1061"/>
      <c r="D115" s="1061"/>
      <c r="E115" s="1061"/>
      <c r="F115" s="106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0"/>
      <c r="B116" s="1061"/>
      <c r="C116" s="1061"/>
      <c r="D116" s="1061"/>
      <c r="E116" s="1061"/>
      <c r="F116" s="106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0"/>
      <c r="B117" s="1061"/>
      <c r="C117" s="1061"/>
      <c r="D117" s="1061"/>
      <c r="E117" s="1061"/>
      <c r="F117" s="106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0"/>
      <c r="B118" s="1061"/>
      <c r="C118" s="1061"/>
      <c r="D118" s="1061"/>
      <c r="E118" s="1061"/>
      <c r="F118" s="106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0"/>
      <c r="B119" s="1061"/>
      <c r="C119" s="1061"/>
      <c r="D119" s="1061"/>
      <c r="E119" s="1061"/>
      <c r="F119" s="106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0"/>
      <c r="B120" s="1061"/>
      <c r="C120" s="1061"/>
      <c r="D120" s="1061"/>
      <c r="E120" s="1061"/>
      <c r="F120" s="106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60"/>
      <c r="B121" s="1061"/>
      <c r="C121" s="1061"/>
      <c r="D121" s="1061"/>
      <c r="E121" s="1061"/>
      <c r="F121" s="1062"/>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0"/>
      <c r="B122" s="1061"/>
      <c r="C122" s="1061"/>
      <c r="D122" s="1061"/>
      <c r="E122" s="1061"/>
      <c r="F122" s="1062"/>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0"/>
      <c r="B123" s="1061"/>
      <c r="C123" s="1061"/>
      <c r="D123" s="1061"/>
      <c r="E123" s="1061"/>
      <c r="F123" s="106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6"/>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0"/>
      <c r="B124" s="1061"/>
      <c r="C124" s="1061"/>
      <c r="D124" s="1061"/>
      <c r="E124" s="1061"/>
      <c r="F124" s="106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0"/>
      <c r="B125" s="1061"/>
      <c r="C125" s="1061"/>
      <c r="D125" s="1061"/>
      <c r="E125" s="1061"/>
      <c r="F125" s="106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0"/>
      <c r="B126" s="1061"/>
      <c r="C126" s="1061"/>
      <c r="D126" s="1061"/>
      <c r="E126" s="1061"/>
      <c r="F126" s="106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0"/>
      <c r="B127" s="1061"/>
      <c r="C127" s="1061"/>
      <c r="D127" s="1061"/>
      <c r="E127" s="1061"/>
      <c r="F127" s="106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0"/>
      <c r="B128" s="1061"/>
      <c r="C128" s="1061"/>
      <c r="D128" s="1061"/>
      <c r="E128" s="1061"/>
      <c r="F128" s="106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0"/>
      <c r="B129" s="1061"/>
      <c r="C129" s="1061"/>
      <c r="D129" s="1061"/>
      <c r="E129" s="1061"/>
      <c r="F129" s="106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0"/>
      <c r="B130" s="1061"/>
      <c r="C130" s="1061"/>
      <c r="D130" s="1061"/>
      <c r="E130" s="1061"/>
      <c r="F130" s="106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0"/>
      <c r="B131" s="1061"/>
      <c r="C131" s="1061"/>
      <c r="D131" s="1061"/>
      <c r="E131" s="1061"/>
      <c r="F131" s="106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0"/>
      <c r="B132" s="1061"/>
      <c r="C132" s="1061"/>
      <c r="D132" s="1061"/>
      <c r="E132" s="1061"/>
      <c r="F132" s="106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0"/>
      <c r="B133" s="1061"/>
      <c r="C133" s="1061"/>
      <c r="D133" s="1061"/>
      <c r="E133" s="1061"/>
      <c r="F133" s="106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60"/>
      <c r="B134" s="1061"/>
      <c r="C134" s="1061"/>
      <c r="D134" s="1061"/>
      <c r="E134" s="1061"/>
      <c r="F134" s="1062"/>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0"/>
      <c r="B135" s="1061"/>
      <c r="C135" s="1061"/>
      <c r="D135" s="1061"/>
      <c r="E135" s="1061"/>
      <c r="F135" s="1062"/>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0"/>
      <c r="B136" s="1061"/>
      <c r="C136" s="1061"/>
      <c r="D136" s="1061"/>
      <c r="E136" s="1061"/>
      <c r="F136" s="1062"/>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6"/>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0"/>
      <c r="B137" s="1061"/>
      <c r="C137" s="1061"/>
      <c r="D137" s="1061"/>
      <c r="E137" s="1061"/>
      <c r="F137" s="106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0"/>
      <c r="B138" s="1061"/>
      <c r="C138" s="1061"/>
      <c r="D138" s="1061"/>
      <c r="E138" s="1061"/>
      <c r="F138" s="106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0"/>
      <c r="B139" s="1061"/>
      <c r="C139" s="1061"/>
      <c r="D139" s="1061"/>
      <c r="E139" s="1061"/>
      <c r="F139" s="106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0"/>
      <c r="B140" s="1061"/>
      <c r="C140" s="1061"/>
      <c r="D140" s="1061"/>
      <c r="E140" s="1061"/>
      <c r="F140" s="106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0"/>
      <c r="B141" s="1061"/>
      <c r="C141" s="1061"/>
      <c r="D141" s="1061"/>
      <c r="E141" s="1061"/>
      <c r="F141" s="106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0"/>
      <c r="B142" s="1061"/>
      <c r="C142" s="1061"/>
      <c r="D142" s="1061"/>
      <c r="E142" s="1061"/>
      <c r="F142" s="106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0"/>
      <c r="B143" s="1061"/>
      <c r="C143" s="1061"/>
      <c r="D143" s="1061"/>
      <c r="E143" s="1061"/>
      <c r="F143" s="106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0"/>
      <c r="B144" s="1061"/>
      <c r="C144" s="1061"/>
      <c r="D144" s="1061"/>
      <c r="E144" s="1061"/>
      <c r="F144" s="106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0"/>
      <c r="B145" s="1061"/>
      <c r="C145" s="1061"/>
      <c r="D145" s="1061"/>
      <c r="E145" s="1061"/>
      <c r="F145" s="106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0"/>
      <c r="B146" s="1061"/>
      <c r="C146" s="1061"/>
      <c r="D146" s="1061"/>
      <c r="E146" s="1061"/>
      <c r="F146" s="106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60"/>
      <c r="B147" s="1061"/>
      <c r="C147" s="1061"/>
      <c r="D147" s="1061"/>
      <c r="E147" s="1061"/>
      <c r="F147" s="1062"/>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0"/>
      <c r="B148" s="1061"/>
      <c r="C148" s="1061"/>
      <c r="D148" s="1061"/>
      <c r="E148" s="1061"/>
      <c r="F148" s="1062"/>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0"/>
      <c r="B149" s="1061"/>
      <c r="C149" s="1061"/>
      <c r="D149" s="1061"/>
      <c r="E149" s="1061"/>
      <c r="F149" s="1062"/>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6"/>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0"/>
      <c r="B150" s="1061"/>
      <c r="C150" s="1061"/>
      <c r="D150" s="1061"/>
      <c r="E150" s="1061"/>
      <c r="F150" s="106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0"/>
      <c r="B151" s="1061"/>
      <c r="C151" s="1061"/>
      <c r="D151" s="1061"/>
      <c r="E151" s="1061"/>
      <c r="F151" s="106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0"/>
      <c r="B152" s="1061"/>
      <c r="C152" s="1061"/>
      <c r="D152" s="1061"/>
      <c r="E152" s="1061"/>
      <c r="F152" s="106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0"/>
      <c r="B153" s="1061"/>
      <c r="C153" s="1061"/>
      <c r="D153" s="1061"/>
      <c r="E153" s="1061"/>
      <c r="F153" s="106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0"/>
      <c r="B154" s="1061"/>
      <c r="C154" s="1061"/>
      <c r="D154" s="1061"/>
      <c r="E154" s="1061"/>
      <c r="F154" s="106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0"/>
      <c r="B155" s="1061"/>
      <c r="C155" s="1061"/>
      <c r="D155" s="1061"/>
      <c r="E155" s="1061"/>
      <c r="F155" s="106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0"/>
      <c r="B156" s="1061"/>
      <c r="C156" s="1061"/>
      <c r="D156" s="1061"/>
      <c r="E156" s="1061"/>
      <c r="F156" s="106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0"/>
      <c r="B157" s="1061"/>
      <c r="C157" s="1061"/>
      <c r="D157" s="1061"/>
      <c r="E157" s="1061"/>
      <c r="F157" s="106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0"/>
      <c r="B158" s="1061"/>
      <c r="C158" s="1061"/>
      <c r="D158" s="1061"/>
      <c r="E158" s="1061"/>
      <c r="F158" s="106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0"/>
      <c r="B162" s="1061"/>
      <c r="C162" s="1061"/>
      <c r="D162" s="1061"/>
      <c r="E162" s="1061"/>
      <c r="F162" s="1062"/>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0"/>
      <c r="B163" s="1061"/>
      <c r="C163" s="1061"/>
      <c r="D163" s="1061"/>
      <c r="E163" s="1061"/>
      <c r="F163" s="1062"/>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6"/>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0"/>
      <c r="B164" s="1061"/>
      <c r="C164" s="1061"/>
      <c r="D164" s="1061"/>
      <c r="E164" s="1061"/>
      <c r="F164" s="106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0"/>
      <c r="B165" s="1061"/>
      <c r="C165" s="1061"/>
      <c r="D165" s="1061"/>
      <c r="E165" s="1061"/>
      <c r="F165" s="106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0"/>
      <c r="B166" s="1061"/>
      <c r="C166" s="1061"/>
      <c r="D166" s="1061"/>
      <c r="E166" s="1061"/>
      <c r="F166" s="106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0"/>
      <c r="B167" s="1061"/>
      <c r="C167" s="1061"/>
      <c r="D167" s="1061"/>
      <c r="E167" s="1061"/>
      <c r="F167" s="106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0"/>
      <c r="B168" s="1061"/>
      <c r="C168" s="1061"/>
      <c r="D168" s="1061"/>
      <c r="E168" s="1061"/>
      <c r="F168" s="106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0"/>
      <c r="B169" s="1061"/>
      <c r="C169" s="1061"/>
      <c r="D169" s="1061"/>
      <c r="E169" s="1061"/>
      <c r="F169" s="106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0"/>
      <c r="B170" s="1061"/>
      <c r="C170" s="1061"/>
      <c r="D170" s="1061"/>
      <c r="E170" s="1061"/>
      <c r="F170" s="106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0"/>
      <c r="B171" s="1061"/>
      <c r="C171" s="1061"/>
      <c r="D171" s="1061"/>
      <c r="E171" s="1061"/>
      <c r="F171" s="106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0"/>
      <c r="B172" s="1061"/>
      <c r="C172" s="1061"/>
      <c r="D172" s="1061"/>
      <c r="E172" s="1061"/>
      <c r="F172" s="106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0"/>
      <c r="B173" s="1061"/>
      <c r="C173" s="1061"/>
      <c r="D173" s="1061"/>
      <c r="E173" s="1061"/>
      <c r="F173" s="106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60"/>
      <c r="B174" s="1061"/>
      <c r="C174" s="1061"/>
      <c r="D174" s="1061"/>
      <c r="E174" s="1061"/>
      <c r="F174" s="1062"/>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0"/>
      <c r="B175" s="1061"/>
      <c r="C175" s="1061"/>
      <c r="D175" s="1061"/>
      <c r="E175" s="1061"/>
      <c r="F175" s="1062"/>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0"/>
      <c r="B176" s="1061"/>
      <c r="C176" s="1061"/>
      <c r="D176" s="1061"/>
      <c r="E176" s="1061"/>
      <c r="F176" s="1062"/>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6"/>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0"/>
      <c r="B177" s="1061"/>
      <c r="C177" s="1061"/>
      <c r="D177" s="1061"/>
      <c r="E177" s="1061"/>
      <c r="F177" s="106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0"/>
      <c r="B178" s="1061"/>
      <c r="C178" s="1061"/>
      <c r="D178" s="1061"/>
      <c r="E178" s="1061"/>
      <c r="F178" s="106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0"/>
      <c r="B179" s="1061"/>
      <c r="C179" s="1061"/>
      <c r="D179" s="1061"/>
      <c r="E179" s="1061"/>
      <c r="F179" s="106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0"/>
      <c r="B180" s="1061"/>
      <c r="C180" s="1061"/>
      <c r="D180" s="1061"/>
      <c r="E180" s="1061"/>
      <c r="F180" s="106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0"/>
      <c r="B181" s="1061"/>
      <c r="C181" s="1061"/>
      <c r="D181" s="1061"/>
      <c r="E181" s="1061"/>
      <c r="F181" s="106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0"/>
      <c r="B182" s="1061"/>
      <c r="C182" s="1061"/>
      <c r="D182" s="1061"/>
      <c r="E182" s="1061"/>
      <c r="F182" s="106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0"/>
      <c r="B183" s="1061"/>
      <c r="C183" s="1061"/>
      <c r="D183" s="1061"/>
      <c r="E183" s="1061"/>
      <c r="F183" s="106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0"/>
      <c r="B184" s="1061"/>
      <c r="C184" s="1061"/>
      <c r="D184" s="1061"/>
      <c r="E184" s="1061"/>
      <c r="F184" s="106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0"/>
      <c r="B185" s="1061"/>
      <c r="C185" s="1061"/>
      <c r="D185" s="1061"/>
      <c r="E185" s="1061"/>
      <c r="F185" s="106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0"/>
      <c r="B186" s="1061"/>
      <c r="C186" s="1061"/>
      <c r="D186" s="1061"/>
      <c r="E186" s="1061"/>
      <c r="F186" s="106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60"/>
      <c r="B187" s="1061"/>
      <c r="C187" s="1061"/>
      <c r="D187" s="1061"/>
      <c r="E187" s="1061"/>
      <c r="F187" s="1062"/>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0"/>
      <c r="B188" s="1061"/>
      <c r="C188" s="1061"/>
      <c r="D188" s="1061"/>
      <c r="E188" s="1061"/>
      <c r="F188" s="1062"/>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0"/>
      <c r="B189" s="1061"/>
      <c r="C189" s="1061"/>
      <c r="D189" s="1061"/>
      <c r="E189" s="1061"/>
      <c r="F189" s="1062"/>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6"/>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0"/>
      <c r="B190" s="1061"/>
      <c r="C190" s="1061"/>
      <c r="D190" s="1061"/>
      <c r="E190" s="1061"/>
      <c r="F190" s="106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0"/>
      <c r="B191" s="1061"/>
      <c r="C191" s="1061"/>
      <c r="D191" s="1061"/>
      <c r="E191" s="1061"/>
      <c r="F191" s="106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0"/>
      <c r="B192" s="1061"/>
      <c r="C192" s="1061"/>
      <c r="D192" s="1061"/>
      <c r="E192" s="1061"/>
      <c r="F192" s="106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0"/>
      <c r="B193" s="1061"/>
      <c r="C193" s="1061"/>
      <c r="D193" s="1061"/>
      <c r="E193" s="1061"/>
      <c r="F193" s="106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0"/>
      <c r="B194" s="1061"/>
      <c r="C194" s="1061"/>
      <c r="D194" s="1061"/>
      <c r="E194" s="1061"/>
      <c r="F194" s="106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0"/>
      <c r="B195" s="1061"/>
      <c r="C195" s="1061"/>
      <c r="D195" s="1061"/>
      <c r="E195" s="1061"/>
      <c r="F195" s="106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0"/>
      <c r="B196" s="1061"/>
      <c r="C196" s="1061"/>
      <c r="D196" s="1061"/>
      <c r="E196" s="1061"/>
      <c r="F196" s="106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0"/>
      <c r="B197" s="1061"/>
      <c r="C197" s="1061"/>
      <c r="D197" s="1061"/>
      <c r="E197" s="1061"/>
      <c r="F197" s="106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0"/>
      <c r="B198" s="1061"/>
      <c r="C198" s="1061"/>
      <c r="D198" s="1061"/>
      <c r="E198" s="1061"/>
      <c r="F198" s="106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0"/>
      <c r="B199" s="1061"/>
      <c r="C199" s="1061"/>
      <c r="D199" s="1061"/>
      <c r="E199" s="1061"/>
      <c r="F199" s="106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60"/>
      <c r="B200" s="1061"/>
      <c r="C200" s="1061"/>
      <c r="D200" s="1061"/>
      <c r="E200" s="1061"/>
      <c r="F200" s="1062"/>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0"/>
      <c r="B201" s="1061"/>
      <c r="C201" s="1061"/>
      <c r="D201" s="1061"/>
      <c r="E201" s="1061"/>
      <c r="F201" s="1062"/>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0"/>
      <c r="B202" s="1061"/>
      <c r="C202" s="1061"/>
      <c r="D202" s="1061"/>
      <c r="E202" s="1061"/>
      <c r="F202" s="1062"/>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6"/>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0"/>
      <c r="B203" s="1061"/>
      <c r="C203" s="1061"/>
      <c r="D203" s="1061"/>
      <c r="E203" s="1061"/>
      <c r="F203" s="106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0"/>
      <c r="B204" s="1061"/>
      <c r="C204" s="1061"/>
      <c r="D204" s="1061"/>
      <c r="E204" s="1061"/>
      <c r="F204" s="106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0"/>
      <c r="B205" s="1061"/>
      <c r="C205" s="1061"/>
      <c r="D205" s="1061"/>
      <c r="E205" s="1061"/>
      <c r="F205" s="106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0"/>
      <c r="B206" s="1061"/>
      <c r="C206" s="1061"/>
      <c r="D206" s="1061"/>
      <c r="E206" s="1061"/>
      <c r="F206" s="106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0"/>
      <c r="B207" s="1061"/>
      <c r="C207" s="1061"/>
      <c r="D207" s="1061"/>
      <c r="E207" s="1061"/>
      <c r="F207" s="106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0"/>
      <c r="B208" s="1061"/>
      <c r="C208" s="1061"/>
      <c r="D208" s="1061"/>
      <c r="E208" s="1061"/>
      <c r="F208" s="106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0"/>
      <c r="B209" s="1061"/>
      <c r="C209" s="1061"/>
      <c r="D209" s="1061"/>
      <c r="E209" s="1061"/>
      <c r="F209" s="106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0"/>
      <c r="B210" s="1061"/>
      <c r="C210" s="1061"/>
      <c r="D210" s="1061"/>
      <c r="E210" s="1061"/>
      <c r="F210" s="106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0"/>
      <c r="B211" s="1061"/>
      <c r="C211" s="1061"/>
      <c r="D211" s="1061"/>
      <c r="E211" s="1061"/>
      <c r="F211" s="106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0"/>
      <c r="B215" s="1061"/>
      <c r="C215" s="1061"/>
      <c r="D215" s="1061"/>
      <c r="E215" s="1061"/>
      <c r="F215" s="1062"/>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0"/>
      <c r="B216" s="1061"/>
      <c r="C216" s="1061"/>
      <c r="D216" s="1061"/>
      <c r="E216" s="1061"/>
      <c r="F216" s="1062"/>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6"/>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0"/>
      <c r="B217" s="1061"/>
      <c r="C217" s="1061"/>
      <c r="D217" s="1061"/>
      <c r="E217" s="1061"/>
      <c r="F217" s="106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0"/>
      <c r="B218" s="1061"/>
      <c r="C218" s="1061"/>
      <c r="D218" s="1061"/>
      <c r="E218" s="1061"/>
      <c r="F218" s="106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0"/>
      <c r="B219" s="1061"/>
      <c r="C219" s="1061"/>
      <c r="D219" s="1061"/>
      <c r="E219" s="1061"/>
      <c r="F219" s="106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0"/>
      <c r="B220" s="1061"/>
      <c r="C220" s="1061"/>
      <c r="D220" s="1061"/>
      <c r="E220" s="1061"/>
      <c r="F220" s="106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0"/>
      <c r="B221" s="1061"/>
      <c r="C221" s="1061"/>
      <c r="D221" s="1061"/>
      <c r="E221" s="1061"/>
      <c r="F221" s="106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0"/>
      <c r="B222" s="1061"/>
      <c r="C222" s="1061"/>
      <c r="D222" s="1061"/>
      <c r="E222" s="1061"/>
      <c r="F222" s="106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0"/>
      <c r="B223" s="1061"/>
      <c r="C223" s="1061"/>
      <c r="D223" s="1061"/>
      <c r="E223" s="1061"/>
      <c r="F223" s="106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0"/>
      <c r="B224" s="1061"/>
      <c r="C224" s="1061"/>
      <c r="D224" s="1061"/>
      <c r="E224" s="1061"/>
      <c r="F224" s="106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0"/>
      <c r="B225" s="1061"/>
      <c r="C225" s="1061"/>
      <c r="D225" s="1061"/>
      <c r="E225" s="1061"/>
      <c r="F225" s="106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0"/>
      <c r="B226" s="1061"/>
      <c r="C226" s="1061"/>
      <c r="D226" s="1061"/>
      <c r="E226" s="1061"/>
      <c r="F226" s="106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60"/>
      <c r="B227" s="1061"/>
      <c r="C227" s="1061"/>
      <c r="D227" s="1061"/>
      <c r="E227" s="1061"/>
      <c r="F227" s="1062"/>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0"/>
      <c r="B228" s="1061"/>
      <c r="C228" s="1061"/>
      <c r="D228" s="1061"/>
      <c r="E228" s="1061"/>
      <c r="F228" s="1062"/>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0"/>
      <c r="B229" s="1061"/>
      <c r="C229" s="1061"/>
      <c r="D229" s="1061"/>
      <c r="E229" s="1061"/>
      <c r="F229" s="1062"/>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6"/>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0"/>
      <c r="B230" s="1061"/>
      <c r="C230" s="1061"/>
      <c r="D230" s="1061"/>
      <c r="E230" s="1061"/>
      <c r="F230" s="106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0"/>
      <c r="B231" s="1061"/>
      <c r="C231" s="1061"/>
      <c r="D231" s="1061"/>
      <c r="E231" s="1061"/>
      <c r="F231" s="106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0"/>
      <c r="B232" s="1061"/>
      <c r="C232" s="1061"/>
      <c r="D232" s="1061"/>
      <c r="E232" s="1061"/>
      <c r="F232" s="106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0"/>
      <c r="B233" s="1061"/>
      <c r="C233" s="1061"/>
      <c r="D233" s="1061"/>
      <c r="E233" s="1061"/>
      <c r="F233" s="106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0"/>
      <c r="B234" s="1061"/>
      <c r="C234" s="1061"/>
      <c r="D234" s="1061"/>
      <c r="E234" s="1061"/>
      <c r="F234" s="106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0"/>
      <c r="B235" s="1061"/>
      <c r="C235" s="1061"/>
      <c r="D235" s="1061"/>
      <c r="E235" s="1061"/>
      <c r="F235" s="106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0"/>
      <c r="B236" s="1061"/>
      <c r="C236" s="1061"/>
      <c r="D236" s="1061"/>
      <c r="E236" s="1061"/>
      <c r="F236" s="106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0"/>
      <c r="B237" s="1061"/>
      <c r="C237" s="1061"/>
      <c r="D237" s="1061"/>
      <c r="E237" s="1061"/>
      <c r="F237" s="106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0"/>
      <c r="B238" s="1061"/>
      <c r="C238" s="1061"/>
      <c r="D238" s="1061"/>
      <c r="E238" s="1061"/>
      <c r="F238" s="106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0"/>
      <c r="B239" s="1061"/>
      <c r="C239" s="1061"/>
      <c r="D239" s="1061"/>
      <c r="E239" s="1061"/>
      <c r="F239" s="106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60"/>
      <c r="B240" s="1061"/>
      <c r="C240" s="1061"/>
      <c r="D240" s="1061"/>
      <c r="E240" s="1061"/>
      <c r="F240" s="1062"/>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0"/>
      <c r="B241" s="1061"/>
      <c r="C241" s="1061"/>
      <c r="D241" s="1061"/>
      <c r="E241" s="1061"/>
      <c r="F241" s="1062"/>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0"/>
      <c r="B242" s="1061"/>
      <c r="C242" s="1061"/>
      <c r="D242" s="1061"/>
      <c r="E242" s="1061"/>
      <c r="F242" s="1062"/>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6"/>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0"/>
      <c r="B243" s="1061"/>
      <c r="C243" s="1061"/>
      <c r="D243" s="1061"/>
      <c r="E243" s="1061"/>
      <c r="F243" s="106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0"/>
      <c r="B244" s="1061"/>
      <c r="C244" s="1061"/>
      <c r="D244" s="1061"/>
      <c r="E244" s="1061"/>
      <c r="F244" s="106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0"/>
      <c r="B245" s="1061"/>
      <c r="C245" s="1061"/>
      <c r="D245" s="1061"/>
      <c r="E245" s="1061"/>
      <c r="F245" s="106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0"/>
      <c r="B246" s="1061"/>
      <c r="C246" s="1061"/>
      <c r="D246" s="1061"/>
      <c r="E246" s="1061"/>
      <c r="F246" s="106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0"/>
      <c r="B247" s="1061"/>
      <c r="C247" s="1061"/>
      <c r="D247" s="1061"/>
      <c r="E247" s="1061"/>
      <c r="F247" s="106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0"/>
      <c r="B248" s="1061"/>
      <c r="C248" s="1061"/>
      <c r="D248" s="1061"/>
      <c r="E248" s="1061"/>
      <c r="F248" s="106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0"/>
      <c r="B249" s="1061"/>
      <c r="C249" s="1061"/>
      <c r="D249" s="1061"/>
      <c r="E249" s="1061"/>
      <c r="F249" s="106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0"/>
      <c r="B250" s="1061"/>
      <c r="C250" s="1061"/>
      <c r="D250" s="1061"/>
      <c r="E250" s="1061"/>
      <c r="F250" s="106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0"/>
      <c r="B251" s="1061"/>
      <c r="C251" s="1061"/>
      <c r="D251" s="1061"/>
      <c r="E251" s="1061"/>
      <c r="F251" s="106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0"/>
      <c r="B252" s="1061"/>
      <c r="C252" s="1061"/>
      <c r="D252" s="1061"/>
      <c r="E252" s="1061"/>
      <c r="F252" s="106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60"/>
      <c r="B253" s="1061"/>
      <c r="C253" s="1061"/>
      <c r="D253" s="1061"/>
      <c r="E253" s="1061"/>
      <c r="F253" s="1062"/>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0"/>
      <c r="B254" s="1061"/>
      <c r="C254" s="1061"/>
      <c r="D254" s="1061"/>
      <c r="E254" s="1061"/>
      <c r="F254" s="1062"/>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0"/>
      <c r="B255" s="1061"/>
      <c r="C255" s="1061"/>
      <c r="D255" s="1061"/>
      <c r="E255" s="1061"/>
      <c r="F255" s="1062"/>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6"/>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0"/>
      <c r="B256" s="1061"/>
      <c r="C256" s="1061"/>
      <c r="D256" s="1061"/>
      <c r="E256" s="1061"/>
      <c r="F256" s="106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0"/>
      <c r="B257" s="1061"/>
      <c r="C257" s="1061"/>
      <c r="D257" s="1061"/>
      <c r="E257" s="1061"/>
      <c r="F257" s="106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0"/>
      <c r="B258" s="1061"/>
      <c r="C258" s="1061"/>
      <c r="D258" s="1061"/>
      <c r="E258" s="1061"/>
      <c r="F258" s="106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0"/>
      <c r="B259" s="1061"/>
      <c r="C259" s="1061"/>
      <c r="D259" s="1061"/>
      <c r="E259" s="1061"/>
      <c r="F259" s="106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0"/>
      <c r="B260" s="1061"/>
      <c r="C260" s="1061"/>
      <c r="D260" s="1061"/>
      <c r="E260" s="1061"/>
      <c r="F260" s="106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0"/>
      <c r="B261" s="1061"/>
      <c r="C261" s="1061"/>
      <c r="D261" s="1061"/>
      <c r="E261" s="1061"/>
      <c r="F261" s="106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0"/>
      <c r="B262" s="1061"/>
      <c r="C262" s="1061"/>
      <c r="D262" s="1061"/>
      <c r="E262" s="1061"/>
      <c r="F262" s="106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0"/>
      <c r="B263" s="1061"/>
      <c r="C263" s="1061"/>
      <c r="D263" s="1061"/>
      <c r="E263" s="1061"/>
      <c r="F263" s="106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0"/>
      <c r="B264" s="1061"/>
      <c r="C264" s="1061"/>
      <c r="D264" s="1061"/>
      <c r="E264" s="1061"/>
      <c r="F264" s="106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80">
        <v>1</v>
      </c>
      <c r="B4" s="108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0">
        <v>2</v>
      </c>
      <c r="B5" s="108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0">
        <v>3</v>
      </c>
      <c r="B6" s="108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0">
        <v>4</v>
      </c>
      <c r="B7" s="108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0">
        <v>5</v>
      </c>
      <c r="B8" s="108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0">
        <v>6</v>
      </c>
      <c r="B9" s="108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0">
        <v>7</v>
      </c>
      <c r="B10" s="108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0">
        <v>8</v>
      </c>
      <c r="B11" s="108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0">
        <v>9</v>
      </c>
      <c r="B12" s="108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0">
        <v>10</v>
      </c>
      <c r="B13" s="108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0">
        <v>11</v>
      </c>
      <c r="B14" s="108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0">
        <v>12</v>
      </c>
      <c r="B15" s="108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0">
        <v>13</v>
      </c>
      <c r="B16" s="108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0">
        <v>14</v>
      </c>
      <c r="B17" s="108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0">
        <v>15</v>
      </c>
      <c r="B18" s="108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0">
        <v>16</v>
      </c>
      <c r="B19" s="108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0">
        <v>17</v>
      </c>
      <c r="B20" s="108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0">
        <v>18</v>
      </c>
      <c r="B21" s="108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0">
        <v>19</v>
      </c>
      <c r="B22" s="108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0">
        <v>20</v>
      </c>
      <c r="B23" s="108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0">
        <v>21</v>
      </c>
      <c r="B24" s="108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0">
        <v>22</v>
      </c>
      <c r="B25" s="108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0">
        <v>23</v>
      </c>
      <c r="B26" s="108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0">
        <v>24</v>
      </c>
      <c r="B27" s="108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0">
        <v>25</v>
      </c>
      <c r="B28" s="108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0">
        <v>26</v>
      </c>
      <c r="B29" s="108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0">
        <v>27</v>
      </c>
      <c r="B30" s="108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0">
        <v>28</v>
      </c>
      <c r="B31" s="108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0">
        <v>29</v>
      </c>
      <c r="B32" s="108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0">
        <v>30</v>
      </c>
      <c r="B33" s="108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80">
        <v>1</v>
      </c>
      <c r="B37" s="108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0">
        <v>2</v>
      </c>
      <c r="B38" s="108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0">
        <v>3</v>
      </c>
      <c r="B39" s="108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0">
        <v>4</v>
      </c>
      <c r="B40" s="108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0">
        <v>5</v>
      </c>
      <c r="B41" s="108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0">
        <v>6</v>
      </c>
      <c r="B42" s="108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0">
        <v>7</v>
      </c>
      <c r="B43" s="108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0">
        <v>8</v>
      </c>
      <c r="B44" s="108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0">
        <v>9</v>
      </c>
      <c r="B45" s="108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0">
        <v>10</v>
      </c>
      <c r="B46" s="108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0">
        <v>11</v>
      </c>
      <c r="B47" s="108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0">
        <v>12</v>
      </c>
      <c r="B48" s="108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0">
        <v>13</v>
      </c>
      <c r="B49" s="108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0">
        <v>14</v>
      </c>
      <c r="B50" s="108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0">
        <v>15</v>
      </c>
      <c r="B51" s="108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0">
        <v>16</v>
      </c>
      <c r="B52" s="108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0">
        <v>17</v>
      </c>
      <c r="B53" s="108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0">
        <v>18</v>
      </c>
      <c r="B54" s="108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0">
        <v>19</v>
      </c>
      <c r="B55" s="108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0">
        <v>20</v>
      </c>
      <c r="B56" s="108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0">
        <v>21</v>
      </c>
      <c r="B57" s="108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0">
        <v>22</v>
      </c>
      <c r="B58" s="108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0">
        <v>23</v>
      </c>
      <c r="B59" s="108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0">
        <v>24</v>
      </c>
      <c r="B60" s="108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0">
        <v>25</v>
      </c>
      <c r="B61" s="108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0">
        <v>26</v>
      </c>
      <c r="B62" s="108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0">
        <v>27</v>
      </c>
      <c r="B63" s="108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0">
        <v>28</v>
      </c>
      <c r="B64" s="108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0">
        <v>29</v>
      </c>
      <c r="B65" s="108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0">
        <v>30</v>
      </c>
      <c r="B66" s="108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80">
        <v>1</v>
      </c>
      <c r="B70" s="108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0">
        <v>2</v>
      </c>
      <c r="B71" s="108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0">
        <v>3</v>
      </c>
      <c r="B72" s="108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0">
        <v>4</v>
      </c>
      <c r="B73" s="108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0">
        <v>5</v>
      </c>
      <c r="B74" s="108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0">
        <v>6</v>
      </c>
      <c r="B75" s="108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0">
        <v>7</v>
      </c>
      <c r="B76" s="108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0">
        <v>8</v>
      </c>
      <c r="B77" s="108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0">
        <v>9</v>
      </c>
      <c r="B78" s="108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0">
        <v>10</v>
      </c>
      <c r="B79" s="108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0">
        <v>11</v>
      </c>
      <c r="B80" s="108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0">
        <v>12</v>
      </c>
      <c r="B81" s="108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0">
        <v>13</v>
      </c>
      <c r="B82" s="108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0">
        <v>14</v>
      </c>
      <c r="B83" s="108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0">
        <v>15</v>
      </c>
      <c r="B84" s="108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0">
        <v>16</v>
      </c>
      <c r="B85" s="108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0">
        <v>17</v>
      </c>
      <c r="B86" s="108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0">
        <v>18</v>
      </c>
      <c r="B87" s="108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0">
        <v>19</v>
      </c>
      <c r="B88" s="108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0">
        <v>20</v>
      </c>
      <c r="B89" s="108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0">
        <v>21</v>
      </c>
      <c r="B90" s="108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0">
        <v>22</v>
      </c>
      <c r="B91" s="108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0">
        <v>23</v>
      </c>
      <c r="B92" s="108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0">
        <v>24</v>
      </c>
      <c r="B93" s="108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0">
        <v>25</v>
      </c>
      <c r="B94" s="108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0">
        <v>26</v>
      </c>
      <c r="B95" s="108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0">
        <v>27</v>
      </c>
      <c r="B96" s="108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0">
        <v>28</v>
      </c>
      <c r="B97" s="108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0">
        <v>29</v>
      </c>
      <c r="B98" s="108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0">
        <v>30</v>
      </c>
      <c r="B99" s="108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80">
        <v>1</v>
      </c>
      <c r="B103" s="108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0">
        <v>2</v>
      </c>
      <c r="B104" s="108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0">
        <v>3</v>
      </c>
      <c r="B105" s="108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0">
        <v>4</v>
      </c>
      <c r="B106" s="108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0">
        <v>5</v>
      </c>
      <c r="B107" s="108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0">
        <v>6</v>
      </c>
      <c r="B108" s="108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0">
        <v>7</v>
      </c>
      <c r="B109" s="108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0">
        <v>8</v>
      </c>
      <c r="B110" s="108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0">
        <v>9</v>
      </c>
      <c r="B111" s="108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0">
        <v>10</v>
      </c>
      <c r="B112" s="108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0">
        <v>11</v>
      </c>
      <c r="B113" s="108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0">
        <v>12</v>
      </c>
      <c r="B114" s="108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0">
        <v>13</v>
      </c>
      <c r="B115" s="108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0">
        <v>14</v>
      </c>
      <c r="B116" s="108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0">
        <v>15</v>
      </c>
      <c r="B117" s="108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0">
        <v>16</v>
      </c>
      <c r="B118" s="108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0">
        <v>17</v>
      </c>
      <c r="B119" s="108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0">
        <v>18</v>
      </c>
      <c r="B120" s="108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0">
        <v>19</v>
      </c>
      <c r="B121" s="108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0">
        <v>20</v>
      </c>
      <c r="B122" s="108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0">
        <v>21</v>
      </c>
      <c r="B123" s="108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0">
        <v>22</v>
      </c>
      <c r="B124" s="108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0">
        <v>23</v>
      </c>
      <c r="B125" s="108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0">
        <v>24</v>
      </c>
      <c r="B126" s="108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0">
        <v>25</v>
      </c>
      <c r="B127" s="108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0">
        <v>26</v>
      </c>
      <c r="B128" s="108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0">
        <v>27</v>
      </c>
      <c r="B129" s="108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0">
        <v>28</v>
      </c>
      <c r="B130" s="108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0">
        <v>29</v>
      </c>
      <c r="B131" s="108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0">
        <v>30</v>
      </c>
      <c r="B132" s="108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80">
        <v>1</v>
      </c>
      <c r="B136" s="108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0">
        <v>2</v>
      </c>
      <c r="B137" s="108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0">
        <v>3</v>
      </c>
      <c r="B138" s="108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0">
        <v>4</v>
      </c>
      <c r="B139" s="108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0">
        <v>5</v>
      </c>
      <c r="B140" s="108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0">
        <v>6</v>
      </c>
      <c r="B141" s="108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0">
        <v>7</v>
      </c>
      <c r="B142" s="108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0">
        <v>8</v>
      </c>
      <c r="B143" s="108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0">
        <v>9</v>
      </c>
      <c r="B144" s="108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0">
        <v>10</v>
      </c>
      <c r="B145" s="108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0">
        <v>11</v>
      </c>
      <c r="B146" s="108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0">
        <v>12</v>
      </c>
      <c r="B147" s="108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0">
        <v>13</v>
      </c>
      <c r="B148" s="108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0">
        <v>14</v>
      </c>
      <c r="B149" s="108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0">
        <v>15</v>
      </c>
      <c r="B150" s="108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0">
        <v>16</v>
      </c>
      <c r="B151" s="108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0">
        <v>17</v>
      </c>
      <c r="B152" s="108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0">
        <v>18</v>
      </c>
      <c r="B153" s="108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0">
        <v>19</v>
      </c>
      <c r="B154" s="108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0">
        <v>20</v>
      </c>
      <c r="B155" s="108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0">
        <v>21</v>
      </c>
      <c r="B156" s="108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0">
        <v>22</v>
      </c>
      <c r="B157" s="108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0">
        <v>23</v>
      </c>
      <c r="B158" s="108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0">
        <v>24</v>
      </c>
      <c r="B159" s="108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0">
        <v>25</v>
      </c>
      <c r="B160" s="108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0">
        <v>26</v>
      </c>
      <c r="B161" s="108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0">
        <v>27</v>
      </c>
      <c r="B162" s="108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0">
        <v>28</v>
      </c>
      <c r="B163" s="108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0">
        <v>29</v>
      </c>
      <c r="B164" s="108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0">
        <v>30</v>
      </c>
      <c r="B165" s="108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80">
        <v>1</v>
      </c>
      <c r="B169" s="108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0">
        <v>2</v>
      </c>
      <c r="B170" s="108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0">
        <v>3</v>
      </c>
      <c r="B171" s="108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0">
        <v>4</v>
      </c>
      <c r="B172" s="108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0">
        <v>5</v>
      </c>
      <c r="B173" s="108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0">
        <v>6</v>
      </c>
      <c r="B174" s="108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0">
        <v>7</v>
      </c>
      <c r="B175" s="108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0">
        <v>8</v>
      </c>
      <c r="B176" s="108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0">
        <v>9</v>
      </c>
      <c r="B177" s="108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0">
        <v>10</v>
      </c>
      <c r="B178" s="108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0">
        <v>11</v>
      </c>
      <c r="B179" s="108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0">
        <v>12</v>
      </c>
      <c r="B180" s="108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0">
        <v>13</v>
      </c>
      <c r="B181" s="108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0">
        <v>14</v>
      </c>
      <c r="B182" s="108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0">
        <v>15</v>
      </c>
      <c r="B183" s="108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0">
        <v>16</v>
      </c>
      <c r="B184" s="108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0">
        <v>17</v>
      </c>
      <c r="B185" s="108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0">
        <v>18</v>
      </c>
      <c r="B186" s="108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0">
        <v>19</v>
      </c>
      <c r="B187" s="108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0">
        <v>20</v>
      </c>
      <c r="B188" s="108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0">
        <v>21</v>
      </c>
      <c r="B189" s="108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0">
        <v>22</v>
      </c>
      <c r="B190" s="108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0">
        <v>23</v>
      </c>
      <c r="B191" s="108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0">
        <v>24</v>
      </c>
      <c r="B192" s="108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0">
        <v>25</v>
      </c>
      <c r="B193" s="108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0">
        <v>26</v>
      </c>
      <c r="B194" s="108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0">
        <v>27</v>
      </c>
      <c r="B195" s="108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0">
        <v>28</v>
      </c>
      <c r="B196" s="108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0">
        <v>29</v>
      </c>
      <c r="B197" s="108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0">
        <v>30</v>
      </c>
      <c r="B198" s="108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80">
        <v>1</v>
      </c>
      <c r="B202" s="108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0">
        <v>2</v>
      </c>
      <c r="B203" s="108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0">
        <v>3</v>
      </c>
      <c r="B204" s="108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0">
        <v>4</v>
      </c>
      <c r="B205" s="108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0">
        <v>5</v>
      </c>
      <c r="B206" s="108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0">
        <v>6</v>
      </c>
      <c r="B207" s="108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0">
        <v>7</v>
      </c>
      <c r="B208" s="108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0">
        <v>8</v>
      </c>
      <c r="B209" s="108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0">
        <v>9</v>
      </c>
      <c r="B210" s="108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0">
        <v>10</v>
      </c>
      <c r="B211" s="108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0">
        <v>11</v>
      </c>
      <c r="B212" s="108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0">
        <v>12</v>
      </c>
      <c r="B213" s="108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0">
        <v>13</v>
      </c>
      <c r="B214" s="108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0">
        <v>14</v>
      </c>
      <c r="B215" s="108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0">
        <v>15</v>
      </c>
      <c r="B216" s="108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0">
        <v>16</v>
      </c>
      <c r="B217" s="108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0">
        <v>17</v>
      </c>
      <c r="B218" s="108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0">
        <v>18</v>
      </c>
      <c r="B219" s="108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0">
        <v>19</v>
      </c>
      <c r="B220" s="108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0">
        <v>20</v>
      </c>
      <c r="B221" s="108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0">
        <v>21</v>
      </c>
      <c r="B222" s="108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0">
        <v>22</v>
      </c>
      <c r="B223" s="108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0">
        <v>23</v>
      </c>
      <c r="B224" s="108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0">
        <v>24</v>
      </c>
      <c r="B225" s="108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0">
        <v>25</v>
      </c>
      <c r="B226" s="108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0">
        <v>26</v>
      </c>
      <c r="B227" s="108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0">
        <v>27</v>
      </c>
      <c r="B228" s="108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0">
        <v>28</v>
      </c>
      <c r="B229" s="108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0">
        <v>29</v>
      </c>
      <c r="B230" s="108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0">
        <v>30</v>
      </c>
      <c r="B231" s="108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80">
        <v>1</v>
      </c>
      <c r="B235" s="108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0">
        <v>2</v>
      </c>
      <c r="B236" s="108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0">
        <v>3</v>
      </c>
      <c r="B237" s="108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0">
        <v>4</v>
      </c>
      <c r="B238" s="108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0">
        <v>5</v>
      </c>
      <c r="B239" s="108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0">
        <v>6</v>
      </c>
      <c r="B240" s="108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0">
        <v>7</v>
      </c>
      <c r="B241" s="108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0">
        <v>8</v>
      </c>
      <c r="B242" s="108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0">
        <v>9</v>
      </c>
      <c r="B243" s="108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0">
        <v>10</v>
      </c>
      <c r="B244" s="108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0">
        <v>11</v>
      </c>
      <c r="B245" s="108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0">
        <v>12</v>
      </c>
      <c r="B246" s="108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0">
        <v>13</v>
      </c>
      <c r="B247" s="108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0">
        <v>14</v>
      </c>
      <c r="B248" s="108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0">
        <v>15</v>
      </c>
      <c r="B249" s="108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0">
        <v>16</v>
      </c>
      <c r="B250" s="108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0">
        <v>17</v>
      </c>
      <c r="B251" s="108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0">
        <v>18</v>
      </c>
      <c r="B252" s="108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0">
        <v>19</v>
      </c>
      <c r="B253" s="108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0">
        <v>20</v>
      </c>
      <c r="B254" s="108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0">
        <v>21</v>
      </c>
      <c r="B255" s="108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0">
        <v>22</v>
      </c>
      <c r="B256" s="108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0">
        <v>23</v>
      </c>
      <c r="B257" s="108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0">
        <v>24</v>
      </c>
      <c r="B258" s="108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0">
        <v>25</v>
      </c>
      <c r="B259" s="108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0">
        <v>26</v>
      </c>
      <c r="B260" s="108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0">
        <v>27</v>
      </c>
      <c r="B261" s="108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0">
        <v>28</v>
      </c>
      <c r="B262" s="108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0">
        <v>29</v>
      </c>
      <c r="B263" s="108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0">
        <v>30</v>
      </c>
      <c r="B264" s="108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80">
        <v>1</v>
      </c>
      <c r="B268" s="108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0">
        <v>2</v>
      </c>
      <c r="B269" s="108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0">
        <v>3</v>
      </c>
      <c r="B270" s="108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0">
        <v>4</v>
      </c>
      <c r="B271" s="108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0">
        <v>5</v>
      </c>
      <c r="B272" s="108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0">
        <v>6</v>
      </c>
      <c r="B273" s="108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0">
        <v>7</v>
      </c>
      <c r="B274" s="108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0">
        <v>8</v>
      </c>
      <c r="B275" s="108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0">
        <v>9</v>
      </c>
      <c r="B276" s="108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0">
        <v>10</v>
      </c>
      <c r="B277" s="108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0">
        <v>11</v>
      </c>
      <c r="B278" s="108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0">
        <v>12</v>
      </c>
      <c r="B279" s="108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0">
        <v>13</v>
      </c>
      <c r="B280" s="108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0">
        <v>14</v>
      </c>
      <c r="B281" s="108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0">
        <v>15</v>
      </c>
      <c r="B282" s="108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0">
        <v>16</v>
      </c>
      <c r="B283" s="108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0">
        <v>17</v>
      </c>
      <c r="B284" s="108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0">
        <v>18</v>
      </c>
      <c r="B285" s="108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0">
        <v>19</v>
      </c>
      <c r="B286" s="108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0">
        <v>20</v>
      </c>
      <c r="B287" s="108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0">
        <v>21</v>
      </c>
      <c r="B288" s="108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0">
        <v>22</v>
      </c>
      <c r="B289" s="108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0">
        <v>23</v>
      </c>
      <c r="B290" s="108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0">
        <v>24</v>
      </c>
      <c r="B291" s="108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0">
        <v>25</v>
      </c>
      <c r="B292" s="108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0">
        <v>26</v>
      </c>
      <c r="B293" s="108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0">
        <v>27</v>
      </c>
      <c r="B294" s="108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0">
        <v>28</v>
      </c>
      <c r="B295" s="108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0">
        <v>29</v>
      </c>
      <c r="B296" s="108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0">
        <v>30</v>
      </c>
      <c r="B297" s="108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80">
        <v>1</v>
      </c>
      <c r="B301" s="108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0">
        <v>2</v>
      </c>
      <c r="B302" s="108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0">
        <v>3</v>
      </c>
      <c r="B303" s="108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0">
        <v>4</v>
      </c>
      <c r="B304" s="108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0">
        <v>5</v>
      </c>
      <c r="B305" s="108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0">
        <v>6</v>
      </c>
      <c r="B306" s="108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0">
        <v>7</v>
      </c>
      <c r="B307" s="108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0">
        <v>8</v>
      </c>
      <c r="B308" s="108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0">
        <v>9</v>
      </c>
      <c r="B309" s="108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0">
        <v>10</v>
      </c>
      <c r="B310" s="108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0">
        <v>11</v>
      </c>
      <c r="B311" s="108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0">
        <v>12</v>
      </c>
      <c r="B312" s="108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0">
        <v>13</v>
      </c>
      <c r="B313" s="108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0">
        <v>14</v>
      </c>
      <c r="B314" s="108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0">
        <v>15</v>
      </c>
      <c r="B315" s="108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0">
        <v>16</v>
      </c>
      <c r="B316" s="108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0">
        <v>17</v>
      </c>
      <c r="B317" s="108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0">
        <v>18</v>
      </c>
      <c r="B318" s="108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0">
        <v>19</v>
      </c>
      <c r="B319" s="108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0">
        <v>20</v>
      </c>
      <c r="B320" s="108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0">
        <v>21</v>
      </c>
      <c r="B321" s="108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0">
        <v>22</v>
      </c>
      <c r="B322" s="108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0">
        <v>23</v>
      </c>
      <c r="B323" s="108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0">
        <v>24</v>
      </c>
      <c r="B324" s="108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0">
        <v>25</v>
      </c>
      <c r="B325" s="108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0">
        <v>26</v>
      </c>
      <c r="B326" s="108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0">
        <v>27</v>
      </c>
      <c r="B327" s="108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0">
        <v>28</v>
      </c>
      <c r="B328" s="108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0">
        <v>29</v>
      </c>
      <c r="B329" s="108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0">
        <v>30</v>
      </c>
      <c r="B330" s="108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80">
        <v>1</v>
      </c>
      <c r="B334" s="108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0">
        <v>2</v>
      </c>
      <c r="B335" s="108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0">
        <v>3</v>
      </c>
      <c r="B336" s="108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0">
        <v>4</v>
      </c>
      <c r="B337" s="108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0">
        <v>5</v>
      </c>
      <c r="B338" s="108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0">
        <v>6</v>
      </c>
      <c r="B339" s="108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0">
        <v>7</v>
      </c>
      <c r="B340" s="108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0">
        <v>8</v>
      </c>
      <c r="B341" s="108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0">
        <v>9</v>
      </c>
      <c r="B342" s="108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0">
        <v>10</v>
      </c>
      <c r="B343" s="108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0">
        <v>11</v>
      </c>
      <c r="B344" s="108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0">
        <v>12</v>
      </c>
      <c r="B345" s="108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0">
        <v>13</v>
      </c>
      <c r="B346" s="108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0">
        <v>14</v>
      </c>
      <c r="B347" s="108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0">
        <v>15</v>
      </c>
      <c r="B348" s="108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0">
        <v>16</v>
      </c>
      <c r="B349" s="108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0">
        <v>17</v>
      </c>
      <c r="B350" s="108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0">
        <v>18</v>
      </c>
      <c r="B351" s="108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0">
        <v>19</v>
      </c>
      <c r="B352" s="108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0">
        <v>20</v>
      </c>
      <c r="B353" s="108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0">
        <v>21</v>
      </c>
      <c r="B354" s="108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0">
        <v>22</v>
      </c>
      <c r="B355" s="108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0">
        <v>23</v>
      </c>
      <c r="B356" s="108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0">
        <v>24</v>
      </c>
      <c r="B357" s="108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0">
        <v>25</v>
      </c>
      <c r="B358" s="108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0">
        <v>26</v>
      </c>
      <c r="B359" s="108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0">
        <v>27</v>
      </c>
      <c r="B360" s="108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0">
        <v>28</v>
      </c>
      <c r="B361" s="108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0">
        <v>29</v>
      </c>
      <c r="B362" s="108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0">
        <v>30</v>
      </c>
      <c r="B363" s="108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80">
        <v>1</v>
      </c>
      <c r="B367" s="108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0">
        <v>2</v>
      </c>
      <c r="B368" s="108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0">
        <v>3</v>
      </c>
      <c r="B369" s="108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0">
        <v>4</v>
      </c>
      <c r="B370" s="108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0">
        <v>5</v>
      </c>
      <c r="B371" s="108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0">
        <v>6</v>
      </c>
      <c r="B372" s="108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0">
        <v>7</v>
      </c>
      <c r="B373" s="108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0">
        <v>8</v>
      </c>
      <c r="B374" s="108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0">
        <v>9</v>
      </c>
      <c r="B375" s="108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0">
        <v>10</v>
      </c>
      <c r="B376" s="108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0">
        <v>11</v>
      </c>
      <c r="B377" s="108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0">
        <v>12</v>
      </c>
      <c r="B378" s="108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0">
        <v>13</v>
      </c>
      <c r="B379" s="108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0">
        <v>14</v>
      </c>
      <c r="B380" s="108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0">
        <v>15</v>
      </c>
      <c r="B381" s="108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0">
        <v>16</v>
      </c>
      <c r="B382" s="108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0">
        <v>17</v>
      </c>
      <c r="B383" s="108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0">
        <v>18</v>
      </c>
      <c r="B384" s="108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0">
        <v>19</v>
      </c>
      <c r="B385" s="108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0">
        <v>20</v>
      </c>
      <c r="B386" s="108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0">
        <v>21</v>
      </c>
      <c r="B387" s="108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0">
        <v>22</v>
      </c>
      <c r="B388" s="108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0">
        <v>23</v>
      </c>
      <c r="B389" s="108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0">
        <v>24</v>
      </c>
      <c r="B390" s="108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0">
        <v>25</v>
      </c>
      <c r="B391" s="108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0">
        <v>26</v>
      </c>
      <c r="B392" s="108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0">
        <v>27</v>
      </c>
      <c r="B393" s="108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0">
        <v>28</v>
      </c>
      <c r="B394" s="108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0">
        <v>29</v>
      </c>
      <c r="B395" s="108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0">
        <v>30</v>
      </c>
      <c r="B396" s="108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80">
        <v>1</v>
      </c>
      <c r="B400" s="108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0">
        <v>2</v>
      </c>
      <c r="B401" s="108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0">
        <v>3</v>
      </c>
      <c r="B402" s="108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0">
        <v>4</v>
      </c>
      <c r="B403" s="108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0">
        <v>5</v>
      </c>
      <c r="B404" s="108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0">
        <v>6</v>
      </c>
      <c r="B405" s="108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0">
        <v>7</v>
      </c>
      <c r="B406" s="108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0">
        <v>8</v>
      </c>
      <c r="B407" s="108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0">
        <v>9</v>
      </c>
      <c r="B408" s="108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0">
        <v>10</v>
      </c>
      <c r="B409" s="108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0">
        <v>11</v>
      </c>
      <c r="B410" s="108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0">
        <v>12</v>
      </c>
      <c r="B411" s="108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0">
        <v>13</v>
      </c>
      <c r="B412" s="108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0">
        <v>14</v>
      </c>
      <c r="B413" s="108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0">
        <v>15</v>
      </c>
      <c r="B414" s="108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0">
        <v>16</v>
      </c>
      <c r="B415" s="108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0">
        <v>17</v>
      </c>
      <c r="B416" s="108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0">
        <v>18</v>
      </c>
      <c r="B417" s="108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0">
        <v>19</v>
      </c>
      <c r="B418" s="108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0">
        <v>20</v>
      </c>
      <c r="B419" s="108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0">
        <v>21</v>
      </c>
      <c r="B420" s="108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0">
        <v>22</v>
      </c>
      <c r="B421" s="108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0">
        <v>23</v>
      </c>
      <c r="B422" s="108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0">
        <v>24</v>
      </c>
      <c r="B423" s="108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0">
        <v>25</v>
      </c>
      <c r="B424" s="108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0">
        <v>26</v>
      </c>
      <c r="B425" s="108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0">
        <v>27</v>
      </c>
      <c r="B426" s="108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0">
        <v>28</v>
      </c>
      <c r="B427" s="108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0">
        <v>29</v>
      </c>
      <c r="B428" s="108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0">
        <v>30</v>
      </c>
      <c r="B429" s="108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80">
        <v>1</v>
      </c>
      <c r="B433" s="108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0">
        <v>2</v>
      </c>
      <c r="B434" s="108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0">
        <v>3</v>
      </c>
      <c r="B435" s="108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0">
        <v>4</v>
      </c>
      <c r="B436" s="108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0">
        <v>5</v>
      </c>
      <c r="B437" s="108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0">
        <v>6</v>
      </c>
      <c r="B438" s="108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0">
        <v>7</v>
      </c>
      <c r="B439" s="108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0">
        <v>8</v>
      </c>
      <c r="B440" s="108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0">
        <v>9</v>
      </c>
      <c r="B441" s="108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0">
        <v>10</v>
      </c>
      <c r="B442" s="108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0">
        <v>11</v>
      </c>
      <c r="B443" s="108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0">
        <v>12</v>
      </c>
      <c r="B444" s="108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0">
        <v>13</v>
      </c>
      <c r="B445" s="108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0">
        <v>14</v>
      </c>
      <c r="B446" s="108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0">
        <v>15</v>
      </c>
      <c r="B447" s="108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0">
        <v>16</v>
      </c>
      <c r="B448" s="108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0">
        <v>17</v>
      </c>
      <c r="B449" s="108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0">
        <v>18</v>
      </c>
      <c r="B450" s="108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0">
        <v>19</v>
      </c>
      <c r="B451" s="108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0">
        <v>20</v>
      </c>
      <c r="B452" s="108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0">
        <v>21</v>
      </c>
      <c r="B453" s="108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0">
        <v>22</v>
      </c>
      <c r="B454" s="108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0">
        <v>23</v>
      </c>
      <c r="B455" s="108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0">
        <v>24</v>
      </c>
      <c r="B456" s="108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0">
        <v>25</v>
      </c>
      <c r="B457" s="108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0">
        <v>26</v>
      </c>
      <c r="B458" s="108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0">
        <v>27</v>
      </c>
      <c r="B459" s="108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0">
        <v>28</v>
      </c>
      <c r="B460" s="108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0">
        <v>29</v>
      </c>
      <c r="B461" s="108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0">
        <v>30</v>
      </c>
      <c r="B462" s="108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80">
        <v>1</v>
      </c>
      <c r="B466" s="108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0">
        <v>2</v>
      </c>
      <c r="B467" s="108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0">
        <v>3</v>
      </c>
      <c r="B468" s="108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0">
        <v>4</v>
      </c>
      <c r="B469" s="108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0">
        <v>5</v>
      </c>
      <c r="B470" s="108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0">
        <v>6</v>
      </c>
      <c r="B471" s="108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0">
        <v>7</v>
      </c>
      <c r="B472" s="108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0">
        <v>8</v>
      </c>
      <c r="B473" s="108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0">
        <v>9</v>
      </c>
      <c r="B474" s="108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0">
        <v>10</v>
      </c>
      <c r="B475" s="108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0">
        <v>11</v>
      </c>
      <c r="B476" s="108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0">
        <v>12</v>
      </c>
      <c r="B477" s="108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0">
        <v>13</v>
      </c>
      <c r="B478" s="108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0">
        <v>14</v>
      </c>
      <c r="B479" s="108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0">
        <v>15</v>
      </c>
      <c r="B480" s="108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0">
        <v>16</v>
      </c>
      <c r="B481" s="108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0">
        <v>17</v>
      </c>
      <c r="B482" s="108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0">
        <v>18</v>
      </c>
      <c r="B483" s="108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0">
        <v>19</v>
      </c>
      <c r="B484" s="108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0">
        <v>20</v>
      </c>
      <c r="B485" s="108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0">
        <v>21</v>
      </c>
      <c r="B486" s="108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0">
        <v>22</v>
      </c>
      <c r="B487" s="108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0">
        <v>23</v>
      </c>
      <c r="B488" s="108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0">
        <v>24</v>
      </c>
      <c r="B489" s="108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0">
        <v>25</v>
      </c>
      <c r="B490" s="108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0">
        <v>26</v>
      </c>
      <c r="B491" s="108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0">
        <v>27</v>
      </c>
      <c r="B492" s="108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0">
        <v>28</v>
      </c>
      <c r="B493" s="108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0">
        <v>29</v>
      </c>
      <c r="B494" s="108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0">
        <v>30</v>
      </c>
      <c r="B495" s="108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80">
        <v>1</v>
      </c>
      <c r="B499" s="108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0">
        <v>2</v>
      </c>
      <c r="B500" s="108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0">
        <v>3</v>
      </c>
      <c r="B501" s="108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0">
        <v>4</v>
      </c>
      <c r="B502" s="108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0">
        <v>5</v>
      </c>
      <c r="B503" s="108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0">
        <v>6</v>
      </c>
      <c r="B504" s="108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0">
        <v>7</v>
      </c>
      <c r="B505" s="108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0">
        <v>8</v>
      </c>
      <c r="B506" s="108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0">
        <v>9</v>
      </c>
      <c r="B507" s="108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0">
        <v>10</v>
      </c>
      <c r="B508" s="108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0">
        <v>11</v>
      </c>
      <c r="B509" s="108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0">
        <v>12</v>
      </c>
      <c r="B510" s="108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0">
        <v>13</v>
      </c>
      <c r="B511" s="108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0">
        <v>14</v>
      </c>
      <c r="B512" s="108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0">
        <v>15</v>
      </c>
      <c r="B513" s="108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0">
        <v>16</v>
      </c>
      <c r="B514" s="108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0">
        <v>17</v>
      </c>
      <c r="B515" s="108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0">
        <v>18</v>
      </c>
      <c r="B516" s="108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0">
        <v>19</v>
      </c>
      <c r="B517" s="108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0">
        <v>20</v>
      </c>
      <c r="B518" s="108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0">
        <v>21</v>
      </c>
      <c r="B519" s="108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0">
        <v>22</v>
      </c>
      <c r="B520" s="108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0">
        <v>23</v>
      </c>
      <c r="B521" s="108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0">
        <v>24</v>
      </c>
      <c r="B522" s="108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0">
        <v>25</v>
      </c>
      <c r="B523" s="108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0">
        <v>26</v>
      </c>
      <c r="B524" s="108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0">
        <v>27</v>
      </c>
      <c r="B525" s="108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0">
        <v>28</v>
      </c>
      <c r="B526" s="108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0">
        <v>29</v>
      </c>
      <c r="B527" s="108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0">
        <v>30</v>
      </c>
      <c r="B528" s="108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80">
        <v>1</v>
      </c>
      <c r="B532" s="108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0">
        <v>2</v>
      </c>
      <c r="B533" s="108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0">
        <v>3</v>
      </c>
      <c r="B534" s="108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0">
        <v>4</v>
      </c>
      <c r="B535" s="108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0">
        <v>5</v>
      </c>
      <c r="B536" s="108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0">
        <v>6</v>
      </c>
      <c r="B537" s="108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0">
        <v>7</v>
      </c>
      <c r="B538" s="108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0">
        <v>8</v>
      </c>
      <c r="B539" s="108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0">
        <v>9</v>
      </c>
      <c r="B540" s="108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0">
        <v>10</v>
      </c>
      <c r="B541" s="108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0">
        <v>11</v>
      </c>
      <c r="B542" s="108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0">
        <v>12</v>
      </c>
      <c r="B543" s="108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0">
        <v>13</v>
      </c>
      <c r="B544" s="108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0">
        <v>14</v>
      </c>
      <c r="B545" s="108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0">
        <v>15</v>
      </c>
      <c r="B546" s="108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0">
        <v>16</v>
      </c>
      <c r="B547" s="108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0">
        <v>17</v>
      </c>
      <c r="B548" s="108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0">
        <v>18</v>
      </c>
      <c r="B549" s="108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0">
        <v>19</v>
      </c>
      <c r="B550" s="108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0">
        <v>20</v>
      </c>
      <c r="B551" s="108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0">
        <v>21</v>
      </c>
      <c r="B552" s="108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0">
        <v>22</v>
      </c>
      <c r="B553" s="108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0">
        <v>23</v>
      </c>
      <c r="B554" s="108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0">
        <v>24</v>
      </c>
      <c r="B555" s="108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0">
        <v>25</v>
      </c>
      <c r="B556" s="108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0">
        <v>26</v>
      </c>
      <c r="B557" s="108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0">
        <v>27</v>
      </c>
      <c r="B558" s="108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0">
        <v>28</v>
      </c>
      <c r="B559" s="108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0">
        <v>29</v>
      </c>
      <c r="B560" s="108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0">
        <v>30</v>
      </c>
      <c r="B561" s="108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80">
        <v>1</v>
      </c>
      <c r="B565" s="108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0">
        <v>2</v>
      </c>
      <c r="B566" s="108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0">
        <v>3</v>
      </c>
      <c r="B567" s="108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0">
        <v>4</v>
      </c>
      <c r="B568" s="108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0">
        <v>5</v>
      </c>
      <c r="B569" s="108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0">
        <v>6</v>
      </c>
      <c r="B570" s="108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0">
        <v>7</v>
      </c>
      <c r="B571" s="108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0">
        <v>8</v>
      </c>
      <c r="B572" s="108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0">
        <v>9</v>
      </c>
      <c r="B573" s="108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0">
        <v>10</v>
      </c>
      <c r="B574" s="108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0">
        <v>11</v>
      </c>
      <c r="B575" s="108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0">
        <v>12</v>
      </c>
      <c r="B576" s="108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0">
        <v>13</v>
      </c>
      <c r="B577" s="108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0">
        <v>14</v>
      </c>
      <c r="B578" s="108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0">
        <v>15</v>
      </c>
      <c r="B579" s="108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0">
        <v>16</v>
      </c>
      <c r="B580" s="108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0">
        <v>17</v>
      </c>
      <c r="B581" s="108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0">
        <v>18</v>
      </c>
      <c r="B582" s="108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0">
        <v>19</v>
      </c>
      <c r="B583" s="108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0">
        <v>20</v>
      </c>
      <c r="B584" s="108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0">
        <v>21</v>
      </c>
      <c r="B585" s="108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0">
        <v>22</v>
      </c>
      <c r="B586" s="108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0">
        <v>23</v>
      </c>
      <c r="B587" s="108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0">
        <v>24</v>
      </c>
      <c r="B588" s="108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0">
        <v>25</v>
      </c>
      <c r="B589" s="108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0">
        <v>26</v>
      </c>
      <c r="B590" s="108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0">
        <v>27</v>
      </c>
      <c r="B591" s="108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0">
        <v>28</v>
      </c>
      <c r="B592" s="108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0">
        <v>29</v>
      </c>
      <c r="B593" s="108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0">
        <v>30</v>
      </c>
      <c r="B594" s="108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80">
        <v>1</v>
      </c>
      <c r="B598" s="108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0">
        <v>2</v>
      </c>
      <c r="B599" s="108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0">
        <v>3</v>
      </c>
      <c r="B600" s="108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0">
        <v>4</v>
      </c>
      <c r="B601" s="108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0">
        <v>5</v>
      </c>
      <c r="B602" s="108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0">
        <v>6</v>
      </c>
      <c r="B603" s="108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0">
        <v>7</v>
      </c>
      <c r="B604" s="108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0">
        <v>8</v>
      </c>
      <c r="B605" s="108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0">
        <v>9</v>
      </c>
      <c r="B606" s="108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0">
        <v>10</v>
      </c>
      <c r="B607" s="108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0">
        <v>11</v>
      </c>
      <c r="B608" s="108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0">
        <v>12</v>
      </c>
      <c r="B609" s="108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0">
        <v>13</v>
      </c>
      <c r="B610" s="108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0">
        <v>14</v>
      </c>
      <c r="B611" s="108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0">
        <v>15</v>
      </c>
      <c r="B612" s="108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0">
        <v>16</v>
      </c>
      <c r="B613" s="108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0">
        <v>17</v>
      </c>
      <c r="B614" s="108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0">
        <v>18</v>
      </c>
      <c r="B615" s="108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0">
        <v>19</v>
      </c>
      <c r="B616" s="108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0">
        <v>20</v>
      </c>
      <c r="B617" s="108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0">
        <v>21</v>
      </c>
      <c r="B618" s="108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0">
        <v>22</v>
      </c>
      <c r="B619" s="108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0">
        <v>23</v>
      </c>
      <c r="B620" s="108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0">
        <v>24</v>
      </c>
      <c r="B621" s="108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0">
        <v>25</v>
      </c>
      <c r="B622" s="108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0">
        <v>26</v>
      </c>
      <c r="B623" s="108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0">
        <v>27</v>
      </c>
      <c r="B624" s="108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0">
        <v>28</v>
      </c>
      <c r="B625" s="108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0">
        <v>29</v>
      </c>
      <c r="B626" s="108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0">
        <v>30</v>
      </c>
      <c r="B627" s="108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80">
        <v>1</v>
      </c>
      <c r="B631" s="108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0">
        <v>2</v>
      </c>
      <c r="B632" s="108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0">
        <v>3</v>
      </c>
      <c r="B633" s="108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0">
        <v>4</v>
      </c>
      <c r="B634" s="108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0">
        <v>5</v>
      </c>
      <c r="B635" s="108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0">
        <v>6</v>
      </c>
      <c r="B636" s="108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0">
        <v>7</v>
      </c>
      <c r="B637" s="108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0">
        <v>8</v>
      </c>
      <c r="B638" s="108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0">
        <v>9</v>
      </c>
      <c r="B639" s="108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0">
        <v>10</v>
      </c>
      <c r="B640" s="108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0">
        <v>11</v>
      </c>
      <c r="B641" s="108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0">
        <v>12</v>
      </c>
      <c r="B642" s="108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0">
        <v>13</v>
      </c>
      <c r="B643" s="108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0">
        <v>14</v>
      </c>
      <c r="B644" s="108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0">
        <v>15</v>
      </c>
      <c r="B645" s="108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0">
        <v>16</v>
      </c>
      <c r="B646" s="108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0">
        <v>17</v>
      </c>
      <c r="B647" s="108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0">
        <v>18</v>
      </c>
      <c r="B648" s="108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0">
        <v>19</v>
      </c>
      <c r="B649" s="108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0">
        <v>20</v>
      </c>
      <c r="B650" s="108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0">
        <v>21</v>
      </c>
      <c r="B651" s="108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0">
        <v>22</v>
      </c>
      <c r="B652" s="108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0">
        <v>23</v>
      </c>
      <c r="B653" s="108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0">
        <v>24</v>
      </c>
      <c r="B654" s="108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0">
        <v>25</v>
      </c>
      <c r="B655" s="108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0">
        <v>26</v>
      </c>
      <c r="B656" s="108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0">
        <v>27</v>
      </c>
      <c r="B657" s="108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0">
        <v>28</v>
      </c>
      <c r="B658" s="108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0">
        <v>29</v>
      </c>
      <c r="B659" s="108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0">
        <v>30</v>
      </c>
      <c r="B660" s="108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80">
        <v>1</v>
      </c>
      <c r="B664" s="108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0">
        <v>2</v>
      </c>
      <c r="B665" s="108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0">
        <v>3</v>
      </c>
      <c r="B666" s="108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0">
        <v>4</v>
      </c>
      <c r="B667" s="108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0">
        <v>5</v>
      </c>
      <c r="B668" s="108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0">
        <v>6</v>
      </c>
      <c r="B669" s="108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0">
        <v>7</v>
      </c>
      <c r="B670" s="108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0">
        <v>8</v>
      </c>
      <c r="B671" s="108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0">
        <v>9</v>
      </c>
      <c r="B672" s="108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0">
        <v>10</v>
      </c>
      <c r="B673" s="108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0">
        <v>11</v>
      </c>
      <c r="B674" s="108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0">
        <v>12</v>
      </c>
      <c r="B675" s="108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0">
        <v>13</v>
      </c>
      <c r="B676" s="108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0">
        <v>14</v>
      </c>
      <c r="B677" s="108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0">
        <v>15</v>
      </c>
      <c r="B678" s="108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0">
        <v>16</v>
      </c>
      <c r="B679" s="108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0">
        <v>17</v>
      </c>
      <c r="B680" s="108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0">
        <v>18</v>
      </c>
      <c r="B681" s="108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0">
        <v>19</v>
      </c>
      <c r="B682" s="108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0">
        <v>20</v>
      </c>
      <c r="B683" s="108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0">
        <v>21</v>
      </c>
      <c r="B684" s="108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0">
        <v>22</v>
      </c>
      <c r="B685" s="108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0">
        <v>23</v>
      </c>
      <c r="B686" s="108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0">
        <v>24</v>
      </c>
      <c r="B687" s="108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0">
        <v>25</v>
      </c>
      <c r="B688" s="108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0">
        <v>26</v>
      </c>
      <c r="B689" s="108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0">
        <v>27</v>
      </c>
      <c r="B690" s="108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0">
        <v>28</v>
      </c>
      <c r="B691" s="108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0">
        <v>29</v>
      </c>
      <c r="B692" s="108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0">
        <v>30</v>
      </c>
      <c r="B693" s="108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80">
        <v>1</v>
      </c>
      <c r="B697" s="108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0">
        <v>2</v>
      </c>
      <c r="B698" s="108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0">
        <v>3</v>
      </c>
      <c r="B699" s="108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0">
        <v>4</v>
      </c>
      <c r="B700" s="108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0">
        <v>5</v>
      </c>
      <c r="B701" s="108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0">
        <v>6</v>
      </c>
      <c r="B702" s="108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0">
        <v>7</v>
      </c>
      <c r="B703" s="108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0">
        <v>8</v>
      </c>
      <c r="B704" s="108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0">
        <v>9</v>
      </c>
      <c r="B705" s="108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0">
        <v>10</v>
      </c>
      <c r="B706" s="108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0">
        <v>11</v>
      </c>
      <c r="B707" s="108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0">
        <v>12</v>
      </c>
      <c r="B708" s="108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0">
        <v>13</v>
      </c>
      <c r="B709" s="108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0">
        <v>14</v>
      </c>
      <c r="B710" s="108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0">
        <v>15</v>
      </c>
      <c r="B711" s="108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0">
        <v>16</v>
      </c>
      <c r="B712" s="108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0">
        <v>17</v>
      </c>
      <c r="B713" s="108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0">
        <v>18</v>
      </c>
      <c r="B714" s="108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0">
        <v>19</v>
      </c>
      <c r="B715" s="108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0">
        <v>20</v>
      </c>
      <c r="B716" s="108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0">
        <v>21</v>
      </c>
      <c r="B717" s="108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0">
        <v>22</v>
      </c>
      <c r="B718" s="108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0">
        <v>23</v>
      </c>
      <c r="B719" s="108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0">
        <v>24</v>
      </c>
      <c r="B720" s="108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0">
        <v>25</v>
      </c>
      <c r="B721" s="108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0">
        <v>26</v>
      </c>
      <c r="B722" s="108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0">
        <v>27</v>
      </c>
      <c r="B723" s="108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0">
        <v>28</v>
      </c>
      <c r="B724" s="108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0">
        <v>29</v>
      </c>
      <c r="B725" s="108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0">
        <v>30</v>
      </c>
      <c r="B726" s="108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80">
        <v>1</v>
      </c>
      <c r="B730" s="108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0">
        <v>2</v>
      </c>
      <c r="B731" s="108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0">
        <v>3</v>
      </c>
      <c r="B732" s="108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0">
        <v>4</v>
      </c>
      <c r="B733" s="108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0">
        <v>5</v>
      </c>
      <c r="B734" s="108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0">
        <v>6</v>
      </c>
      <c r="B735" s="108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0">
        <v>7</v>
      </c>
      <c r="B736" s="108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0">
        <v>8</v>
      </c>
      <c r="B737" s="108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0">
        <v>9</v>
      </c>
      <c r="B738" s="108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0">
        <v>10</v>
      </c>
      <c r="B739" s="108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0">
        <v>11</v>
      </c>
      <c r="B740" s="108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0">
        <v>12</v>
      </c>
      <c r="B741" s="108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0">
        <v>13</v>
      </c>
      <c r="B742" s="108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0">
        <v>14</v>
      </c>
      <c r="B743" s="108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0">
        <v>15</v>
      </c>
      <c r="B744" s="108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0">
        <v>16</v>
      </c>
      <c r="B745" s="108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0">
        <v>17</v>
      </c>
      <c r="B746" s="108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0">
        <v>18</v>
      </c>
      <c r="B747" s="108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0">
        <v>19</v>
      </c>
      <c r="B748" s="108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0">
        <v>20</v>
      </c>
      <c r="B749" s="108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0">
        <v>21</v>
      </c>
      <c r="B750" s="108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0">
        <v>22</v>
      </c>
      <c r="B751" s="108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0">
        <v>23</v>
      </c>
      <c r="B752" s="108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0">
        <v>24</v>
      </c>
      <c r="B753" s="108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0">
        <v>25</v>
      </c>
      <c r="B754" s="108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0">
        <v>26</v>
      </c>
      <c r="B755" s="108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0">
        <v>27</v>
      </c>
      <c r="B756" s="108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0">
        <v>28</v>
      </c>
      <c r="B757" s="108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0">
        <v>29</v>
      </c>
      <c r="B758" s="108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0">
        <v>30</v>
      </c>
      <c r="B759" s="108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80">
        <v>1</v>
      </c>
      <c r="B763" s="108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0">
        <v>2</v>
      </c>
      <c r="B764" s="108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0">
        <v>3</v>
      </c>
      <c r="B765" s="108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0">
        <v>4</v>
      </c>
      <c r="B766" s="108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0">
        <v>5</v>
      </c>
      <c r="B767" s="108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0">
        <v>6</v>
      </c>
      <c r="B768" s="108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0">
        <v>7</v>
      </c>
      <c r="B769" s="108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0">
        <v>8</v>
      </c>
      <c r="B770" s="108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0">
        <v>9</v>
      </c>
      <c r="B771" s="108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0">
        <v>10</v>
      </c>
      <c r="B772" s="108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0">
        <v>11</v>
      </c>
      <c r="B773" s="108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0">
        <v>12</v>
      </c>
      <c r="B774" s="108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0">
        <v>13</v>
      </c>
      <c r="B775" s="108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0">
        <v>14</v>
      </c>
      <c r="B776" s="108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0">
        <v>15</v>
      </c>
      <c r="B777" s="108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0">
        <v>16</v>
      </c>
      <c r="B778" s="108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0">
        <v>17</v>
      </c>
      <c r="B779" s="108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0">
        <v>18</v>
      </c>
      <c r="B780" s="108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0">
        <v>19</v>
      </c>
      <c r="B781" s="108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0">
        <v>20</v>
      </c>
      <c r="B782" s="108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0">
        <v>21</v>
      </c>
      <c r="B783" s="108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0">
        <v>22</v>
      </c>
      <c r="B784" s="108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0">
        <v>23</v>
      </c>
      <c r="B785" s="108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0">
        <v>24</v>
      </c>
      <c r="B786" s="108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0">
        <v>25</v>
      </c>
      <c r="B787" s="108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0">
        <v>26</v>
      </c>
      <c r="B788" s="108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0">
        <v>27</v>
      </c>
      <c r="B789" s="108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0">
        <v>28</v>
      </c>
      <c r="B790" s="108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0">
        <v>29</v>
      </c>
      <c r="B791" s="108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0">
        <v>30</v>
      </c>
      <c r="B792" s="108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80">
        <v>1</v>
      </c>
      <c r="B796" s="108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0">
        <v>2</v>
      </c>
      <c r="B797" s="108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0">
        <v>3</v>
      </c>
      <c r="B798" s="108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0">
        <v>4</v>
      </c>
      <c r="B799" s="108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0">
        <v>5</v>
      </c>
      <c r="B800" s="108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0">
        <v>6</v>
      </c>
      <c r="B801" s="108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0">
        <v>7</v>
      </c>
      <c r="B802" s="108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0">
        <v>8</v>
      </c>
      <c r="B803" s="108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0">
        <v>9</v>
      </c>
      <c r="B804" s="108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0">
        <v>10</v>
      </c>
      <c r="B805" s="108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0">
        <v>11</v>
      </c>
      <c r="B806" s="108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0">
        <v>12</v>
      </c>
      <c r="B807" s="108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0">
        <v>13</v>
      </c>
      <c r="B808" s="108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0">
        <v>14</v>
      </c>
      <c r="B809" s="108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0">
        <v>15</v>
      </c>
      <c r="B810" s="108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0">
        <v>16</v>
      </c>
      <c r="B811" s="108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0">
        <v>17</v>
      </c>
      <c r="B812" s="108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0">
        <v>18</v>
      </c>
      <c r="B813" s="108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0">
        <v>19</v>
      </c>
      <c r="B814" s="108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0">
        <v>20</v>
      </c>
      <c r="B815" s="108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0">
        <v>21</v>
      </c>
      <c r="B816" s="108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0">
        <v>22</v>
      </c>
      <c r="B817" s="108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0">
        <v>23</v>
      </c>
      <c r="B818" s="108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0">
        <v>24</v>
      </c>
      <c r="B819" s="108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0">
        <v>25</v>
      </c>
      <c r="B820" s="108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0">
        <v>26</v>
      </c>
      <c r="B821" s="108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0">
        <v>27</v>
      </c>
      <c r="B822" s="108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0">
        <v>28</v>
      </c>
      <c r="B823" s="108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0">
        <v>29</v>
      </c>
      <c r="B824" s="108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0">
        <v>30</v>
      </c>
      <c r="B825" s="108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80">
        <v>1</v>
      </c>
      <c r="B829" s="108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0">
        <v>2</v>
      </c>
      <c r="B830" s="108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0">
        <v>3</v>
      </c>
      <c r="B831" s="108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0">
        <v>4</v>
      </c>
      <c r="B832" s="108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0">
        <v>5</v>
      </c>
      <c r="B833" s="108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0">
        <v>6</v>
      </c>
      <c r="B834" s="108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0">
        <v>7</v>
      </c>
      <c r="B835" s="108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0">
        <v>8</v>
      </c>
      <c r="B836" s="108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0">
        <v>9</v>
      </c>
      <c r="B837" s="108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0">
        <v>10</v>
      </c>
      <c r="B838" s="108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0">
        <v>11</v>
      </c>
      <c r="B839" s="108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0">
        <v>12</v>
      </c>
      <c r="B840" s="108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0">
        <v>13</v>
      </c>
      <c r="B841" s="108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0">
        <v>14</v>
      </c>
      <c r="B842" s="108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0">
        <v>15</v>
      </c>
      <c r="B843" s="108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0">
        <v>16</v>
      </c>
      <c r="B844" s="108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0">
        <v>17</v>
      </c>
      <c r="B845" s="108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0">
        <v>18</v>
      </c>
      <c r="B846" s="108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0">
        <v>19</v>
      </c>
      <c r="B847" s="108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0">
        <v>20</v>
      </c>
      <c r="B848" s="108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0">
        <v>21</v>
      </c>
      <c r="B849" s="108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0">
        <v>22</v>
      </c>
      <c r="B850" s="108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0">
        <v>23</v>
      </c>
      <c r="B851" s="108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0">
        <v>24</v>
      </c>
      <c r="B852" s="108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0">
        <v>25</v>
      </c>
      <c r="B853" s="108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0">
        <v>26</v>
      </c>
      <c r="B854" s="108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0">
        <v>27</v>
      </c>
      <c r="B855" s="108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0">
        <v>28</v>
      </c>
      <c r="B856" s="108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0">
        <v>29</v>
      </c>
      <c r="B857" s="108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0">
        <v>30</v>
      </c>
      <c r="B858" s="108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80">
        <v>1</v>
      </c>
      <c r="B862" s="108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0">
        <v>2</v>
      </c>
      <c r="B863" s="108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0">
        <v>3</v>
      </c>
      <c r="B864" s="108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0">
        <v>4</v>
      </c>
      <c r="B865" s="108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0">
        <v>5</v>
      </c>
      <c r="B866" s="108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0">
        <v>6</v>
      </c>
      <c r="B867" s="108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0">
        <v>7</v>
      </c>
      <c r="B868" s="108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0">
        <v>8</v>
      </c>
      <c r="B869" s="108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0">
        <v>9</v>
      </c>
      <c r="B870" s="108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0">
        <v>10</v>
      </c>
      <c r="B871" s="108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0">
        <v>11</v>
      </c>
      <c r="B872" s="108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0">
        <v>12</v>
      </c>
      <c r="B873" s="108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0">
        <v>13</v>
      </c>
      <c r="B874" s="108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0">
        <v>14</v>
      </c>
      <c r="B875" s="108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0">
        <v>15</v>
      </c>
      <c r="B876" s="108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0">
        <v>16</v>
      </c>
      <c r="B877" s="108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0">
        <v>17</v>
      </c>
      <c r="B878" s="108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0">
        <v>18</v>
      </c>
      <c r="B879" s="108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0">
        <v>19</v>
      </c>
      <c r="B880" s="108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0">
        <v>20</v>
      </c>
      <c r="B881" s="108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0">
        <v>21</v>
      </c>
      <c r="B882" s="108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0">
        <v>22</v>
      </c>
      <c r="B883" s="108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0">
        <v>23</v>
      </c>
      <c r="B884" s="108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0">
        <v>24</v>
      </c>
      <c r="B885" s="108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0">
        <v>25</v>
      </c>
      <c r="B886" s="108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0">
        <v>26</v>
      </c>
      <c r="B887" s="108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0">
        <v>27</v>
      </c>
      <c r="B888" s="108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0">
        <v>28</v>
      </c>
      <c r="B889" s="108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0">
        <v>29</v>
      </c>
      <c r="B890" s="108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0">
        <v>30</v>
      </c>
      <c r="B891" s="108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80">
        <v>1</v>
      </c>
      <c r="B895" s="108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0">
        <v>2</v>
      </c>
      <c r="B896" s="108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0">
        <v>3</v>
      </c>
      <c r="B897" s="108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0">
        <v>4</v>
      </c>
      <c r="B898" s="108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0">
        <v>5</v>
      </c>
      <c r="B899" s="108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0">
        <v>6</v>
      </c>
      <c r="B900" s="108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0">
        <v>7</v>
      </c>
      <c r="B901" s="108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0">
        <v>8</v>
      </c>
      <c r="B902" s="108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0">
        <v>9</v>
      </c>
      <c r="B903" s="108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0">
        <v>10</v>
      </c>
      <c r="B904" s="108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0">
        <v>11</v>
      </c>
      <c r="B905" s="108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0">
        <v>12</v>
      </c>
      <c r="B906" s="108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0">
        <v>13</v>
      </c>
      <c r="B907" s="108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0">
        <v>14</v>
      </c>
      <c r="B908" s="108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0">
        <v>15</v>
      </c>
      <c r="B909" s="108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0">
        <v>16</v>
      </c>
      <c r="B910" s="108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0">
        <v>17</v>
      </c>
      <c r="B911" s="108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0">
        <v>18</v>
      </c>
      <c r="B912" s="108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0">
        <v>19</v>
      </c>
      <c r="B913" s="108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0">
        <v>20</v>
      </c>
      <c r="B914" s="108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0">
        <v>21</v>
      </c>
      <c r="B915" s="108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0">
        <v>22</v>
      </c>
      <c r="B916" s="108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0">
        <v>23</v>
      </c>
      <c r="B917" s="108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0">
        <v>24</v>
      </c>
      <c r="B918" s="108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0">
        <v>25</v>
      </c>
      <c r="B919" s="108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0">
        <v>26</v>
      </c>
      <c r="B920" s="108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0">
        <v>27</v>
      </c>
      <c r="B921" s="108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0">
        <v>28</v>
      </c>
      <c r="B922" s="108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0">
        <v>29</v>
      </c>
      <c r="B923" s="108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0">
        <v>30</v>
      </c>
      <c r="B924" s="108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80">
        <v>1</v>
      </c>
      <c r="B928" s="108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0">
        <v>2</v>
      </c>
      <c r="B929" s="108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0">
        <v>3</v>
      </c>
      <c r="B930" s="108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0">
        <v>4</v>
      </c>
      <c r="B931" s="108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0">
        <v>5</v>
      </c>
      <c r="B932" s="108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0">
        <v>6</v>
      </c>
      <c r="B933" s="108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0">
        <v>7</v>
      </c>
      <c r="B934" s="108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0">
        <v>8</v>
      </c>
      <c r="B935" s="108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0">
        <v>9</v>
      </c>
      <c r="B936" s="108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0">
        <v>10</v>
      </c>
      <c r="B937" s="108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0">
        <v>11</v>
      </c>
      <c r="B938" s="108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0">
        <v>12</v>
      </c>
      <c r="B939" s="108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0">
        <v>13</v>
      </c>
      <c r="B940" s="108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0">
        <v>14</v>
      </c>
      <c r="B941" s="108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0">
        <v>15</v>
      </c>
      <c r="B942" s="108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0">
        <v>16</v>
      </c>
      <c r="B943" s="108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0">
        <v>17</v>
      </c>
      <c r="B944" s="108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0">
        <v>18</v>
      </c>
      <c r="B945" s="108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0">
        <v>19</v>
      </c>
      <c r="B946" s="108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0">
        <v>20</v>
      </c>
      <c r="B947" s="108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0">
        <v>21</v>
      </c>
      <c r="B948" s="108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0">
        <v>22</v>
      </c>
      <c r="B949" s="108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0">
        <v>23</v>
      </c>
      <c r="B950" s="108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0">
        <v>24</v>
      </c>
      <c r="B951" s="108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0">
        <v>25</v>
      </c>
      <c r="B952" s="108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0">
        <v>26</v>
      </c>
      <c r="B953" s="108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0">
        <v>27</v>
      </c>
      <c r="B954" s="108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0">
        <v>28</v>
      </c>
      <c r="B955" s="108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0">
        <v>29</v>
      </c>
      <c r="B956" s="108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0">
        <v>30</v>
      </c>
      <c r="B957" s="108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80">
        <v>1</v>
      </c>
      <c r="B961" s="108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0">
        <v>2</v>
      </c>
      <c r="B962" s="108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0">
        <v>3</v>
      </c>
      <c r="B963" s="108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0">
        <v>4</v>
      </c>
      <c r="B964" s="108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0">
        <v>5</v>
      </c>
      <c r="B965" s="108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0">
        <v>6</v>
      </c>
      <c r="B966" s="108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0">
        <v>7</v>
      </c>
      <c r="B967" s="108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0">
        <v>8</v>
      </c>
      <c r="B968" s="108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0">
        <v>9</v>
      </c>
      <c r="B969" s="108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0">
        <v>10</v>
      </c>
      <c r="B970" s="108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0">
        <v>11</v>
      </c>
      <c r="B971" s="108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0">
        <v>12</v>
      </c>
      <c r="B972" s="108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0">
        <v>13</v>
      </c>
      <c r="B973" s="108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0">
        <v>14</v>
      </c>
      <c r="B974" s="108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0">
        <v>15</v>
      </c>
      <c r="B975" s="108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0">
        <v>16</v>
      </c>
      <c r="B976" s="108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0">
        <v>17</v>
      </c>
      <c r="B977" s="108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0">
        <v>18</v>
      </c>
      <c r="B978" s="108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0">
        <v>19</v>
      </c>
      <c r="B979" s="108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0">
        <v>20</v>
      </c>
      <c r="B980" s="108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0">
        <v>21</v>
      </c>
      <c r="B981" s="108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0">
        <v>22</v>
      </c>
      <c r="B982" s="108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0">
        <v>23</v>
      </c>
      <c r="B983" s="108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0">
        <v>24</v>
      </c>
      <c r="B984" s="108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0">
        <v>25</v>
      </c>
      <c r="B985" s="108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0">
        <v>26</v>
      </c>
      <c r="B986" s="108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0">
        <v>27</v>
      </c>
      <c r="B987" s="108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0">
        <v>28</v>
      </c>
      <c r="B988" s="108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0">
        <v>29</v>
      </c>
      <c r="B989" s="108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0">
        <v>30</v>
      </c>
      <c r="B990" s="108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80">
        <v>1</v>
      </c>
      <c r="B994" s="108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0">
        <v>2</v>
      </c>
      <c r="B995" s="108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0">
        <v>3</v>
      </c>
      <c r="B996" s="108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0">
        <v>4</v>
      </c>
      <c r="B997" s="108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0">
        <v>5</v>
      </c>
      <c r="B998" s="108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0">
        <v>6</v>
      </c>
      <c r="B999" s="108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0">
        <v>7</v>
      </c>
      <c r="B1000" s="108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0">
        <v>8</v>
      </c>
      <c r="B1001" s="108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0">
        <v>9</v>
      </c>
      <c r="B1002" s="108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0">
        <v>10</v>
      </c>
      <c r="B1003" s="108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0">
        <v>11</v>
      </c>
      <c r="B1004" s="108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0">
        <v>12</v>
      </c>
      <c r="B1005" s="108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0">
        <v>13</v>
      </c>
      <c r="B1006" s="108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0">
        <v>14</v>
      </c>
      <c r="B1007" s="108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0">
        <v>15</v>
      </c>
      <c r="B1008" s="108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0">
        <v>16</v>
      </c>
      <c r="B1009" s="108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0">
        <v>17</v>
      </c>
      <c r="B1010" s="108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0">
        <v>18</v>
      </c>
      <c r="B1011" s="108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0">
        <v>19</v>
      </c>
      <c r="B1012" s="108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0">
        <v>20</v>
      </c>
      <c r="B1013" s="108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0">
        <v>21</v>
      </c>
      <c r="B1014" s="108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0">
        <v>22</v>
      </c>
      <c r="B1015" s="108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0">
        <v>23</v>
      </c>
      <c r="B1016" s="108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0">
        <v>24</v>
      </c>
      <c r="B1017" s="108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0">
        <v>25</v>
      </c>
      <c r="B1018" s="108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0">
        <v>26</v>
      </c>
      <c r="B1019" s="108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0">
        <v>27</v>
      </c>
      <c r="B1020" s="108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0">
        <v>28</v>
      </c>
      <c r="B1021" s="108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0">
        <v>29</v>
      </c>
      <c r="B1022" s="108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0">
        <v>30</v>
      </c>
      <c r="B1023" s="108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80">
        <v>1</v>
      </c>
      <c r="B1027" s="108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0">
        <v>2</v>
      </c>
      <c r="B1028" s="108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0">
        <v>3</v>
      </c>
      <c r="B1029" s="108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0">
        <v>4</v>
      </c>
      <c r="B1030" s="108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0">
        <v>5</v>
      </c>
      <c r="B1031" s="108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0">
        <v>6</v>
      </c>
      <c r="B1032" s="108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0">
        <v>7</v>
      </c>
      <c r="B1033" s="108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0">
        <v>8</v>
      </c>
      <c r="B1034" s="108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0">
        <v>9</v>
      </c>
      <c r="B1035" s="108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0">
        <v>10</v>
      </c>
      <c r="B1036" s="108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0">
        <v>11</v>
      </c>
      <c r="B1037" s="108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0">
        <v>12</v>
      </c>
      <c r="B1038" s="108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0">
        <v>13</v>
      </c>
      <c r="B1039" s="108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0">
        <v>14</v>
      </c>
      <c r="B1040" s="108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0">
        <v>15</v>
      </c>
      <c r="B1041" s="108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0">
        <v>16</v>
      </c>
      <c r="B1042" s="108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0">
        <v>17</v>
      </c>
      <c r="B1043" s="108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0">
        <v>18</v>
      </c>
      <c r="B1044" s="108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0">
        <v>19</v>
      </c>
      <c r="B1045" s="108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0">
        <v>20</v>
      </c>
      <c r="B1046" s="108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0">
        <v>21</v>
      </c>
      <c r="B1047" s="108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0">
        <v>22</v>
      </c>
      <c r="B1048" s="108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0">
        <v>23</v>
      </c>
      <c r="B1049" s="108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0">
        <v>24</v>
      </c>
      <c r="B1050" s="108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0">
        <v>25</v>
      </c>
      <c r="B1051" s="108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0">
        <v>26</v>
      </c>
      <c r="B1052" s="108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0">
        <v>27</v>
      </c>
      <c r="B1053" s="108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0">
        <v>28</v>
      </c>
      <c r="B1054" s="108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0">
        <v>29</v>
      </c>
      <c r="B1055" s="108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0">
        <v>30</v>
      </c>
      <c r="B1056" s="108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80">
        <v>1</v>
      </c>
      <c r="B1060" s="108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0">
        <v>2</v>
      </c>
      <c r="B1061" s="108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0">
        <v>3</v>
      </c>
      <c r="B1062" s="108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0">
        <v>4</v>
      </c>
      <c r="B1063" s="108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0">
        <v>5</v>
      </c>
      <c r="B1064" s="108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0">
        <v>6</v>
      </c>
      <c r="B1065" s="108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0">
        <v>7</v>
      </c>
      <c r="B1066" s="108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0">
        <v>8</v>
      </c>
      <c r="B1067" s="108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0">
        <v>9</v>
      </c>
      <c r="B1068" s="108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0">
        <v>10</v>
      </c>
      <c r="B1069" s="108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0">
        <v>11</v>
      </c>
      <c r="B1070" s="108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0">
        <v>12</v>
      </c>
      <c r="B1071" s="108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0">
        <v>13</v>
      </c>
      <c r="B1072" s="108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0">
        <v>14</v>
      </c>
      <c r="B1073" s="108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0">
        <v>15</v>
      </c>
      <c r="B1074" s="108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0">
        <v>16</v>
      </c>
      <c r="B1075" s="108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0">
        <v>17</v>
      </c>
      <c r="B1076" s="108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0">
        <v>18</v>
      </c>
      <c r="B1077" s="108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0">
        <v>19</v>
      </c>
      <c r="B1078" s="108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0">
        <v>20</v>
      </c>
      <c r="B1079" s="108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0">
        <v>21</v>
      </c>
      <c r="B1080" s="108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0">
        <v>22</v>
      </c>
      <c r="B1081" s="108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0">
        <v>23</v>
      </c>
      <c r="B1082" s="108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0">
        <v>24</v>
      </c>
      <c r="B1083" s="108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0">
        <v>25</v>
      </c>
      <c r="B1084" s="108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0">
        <v>26</v>
      </c>
      <c r="B1085" s="108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0">
        <v>27</v>
      </c>
      <c r="B1086" s="108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0">
        <v>28</v>
      </c>
      <c r="B1087" s="108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0">
        <v>29</v>
      </c>
      <c r="B1088" s="108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0">
        <v>30</v>
      </c>
      <c r="B1089" s="108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80">
        <v>1</v>
      </c>
      <c r="B1093" s="108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0">
        <v>2</v>
      </c>
      <c r="B1094" s="108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0">
        <v>3</v>
      </c>
      <c r="B1095" s="108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0">
        <v>4</v>
      </c>
      <c r="B1096" s="108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0">
        <v>5</v>
      </c>
      <c r="B1097" s="108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0">
        <v>6</v>
      </c>
      <c r="B1098" s="108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0">
        <v>7</v>
      </c>
      <c r="B1099" s="108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0">
        <v>8</v>
      </c>
      <c r="B1100" s="108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0">
        <v>9</v>
      </c>
      <c r="B1101" s="108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0">
        <v>10</v>
      </c>
      <c r="B1102" s="108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0">
        <v>11</v>
      </c>
      <c r="B1103" s="108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0">
        <v>12</v>
      </c>
      <c r="B1104" s="108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0">
        <v>13</v>
      </c>
      <c r="B1105" s="108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0">
        <v>14</v>
      </c>
      <c r="B1106" s="108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0">
        <v>15</v>
      </c>
      <c r="B1107" s="108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0">
        <v>16</v>
      </c>
      <c r="B1108" s="108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0">
        <v>17</v>
      </c>
      <c r="B1109" s="108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0">
        <v>18</v>
      </c>
      <c r="B1110" s="108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0">
        <v>19</v>
      </c>
      <c r="B1111" s="108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0">
        <v>20</v>
      </c>
      <c r="B1112" s="108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0">
        <v>21</v>
      </c>
      <c r="B1113" s="108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0">
        <v>22</v>
      </c>
      <c r="B1114" s="108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0">
        <v>23</v>
      </c>
      <c r="B1115" s="108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0">
        <v>24</v>
      </c>
      <c r="B1116" s="108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0">
        <v>25</v>
      </c>
      <c r="B1117" s="108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0">
        <v>26</v>
      </c>
      <c r="B1118" s="108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0">
        <v>27</v>
      </c>
      <c r="B1119" s="108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0">
        <v>28</v>
      </c>
      <c r="B1120" s="108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0">
        <v>29</v>
      </c>
      <c r="B1121" s="108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0">
        <v>30</v>
      </c>
      <c r="B1122" s="108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80">
        <v>1</v>
      </c>
      <c r="B1126" s="108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0">
        <v>2</v>
      </c>
      <c r="B1127" s="108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0">
        <v>3</v>
      </c>
      <c r="B1128" s="108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0">
        <v>4</v>
      </c>
      <c r="B1129" s="108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0">
        <v>5</v>
      </c>
      <c r="B1130" s="108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0">
        <v>6</v>
      </c>
      <c r="B1131" s="108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0">
        <v>7</v>
      </c>
      <c r="B1132" s="108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0">
        <v>8</v>
      </c>
      <c r="B1133" s="108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0">
        <v>9</v>
      </c>
      <c r="B1134" s="108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0">
        <v>10</v>
      </c>
      <c r="B1135" s="108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0">
        <v>11</v>
      </c>
      <c r="B1136" s="108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0">
        <v>12</v>
      </c>
      <c r="B1137" s="108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0">
        <v>13</v>
      </c>
      <c r="B1138" s="108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0">
        <v>14</v>
      </c>
      <c r="B1139" s="108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0">
        <v>15</v>
      </c>
      <c r="B1140" s="108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0">
        <v>16</v>
      </c>
      <c r="B1141" s="108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0">
        <v>17</v>
      </c>
      <c r="B1142" s="108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0">
        <v>18</v>
      </c>
      <c r="B1143" s="108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0">
        <v>19</v>
      </c>
      <c r="B1144" s="108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0">
        <v>20</v>
      </c>
      <c r="B1145" s="108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0">
        <v>21</v>
      </c>
      <c r="B1146" s="108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0">
        <v>22</v>
      </c>
      <c r="B1147" s="108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0">
        <v>23</v>
      </c>
      <c r="B1148" s="108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0">
        <v>24</v>
      </c>
      <c r="B1149" s="108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0">
        <v>25</v>
      </c>
      <c r="B1150" s="108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0">
        <v>26</v>
      </c>
      <c r="B1151" s="108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0">
        <v>27</v>
      </c>
      <c r="B1152" s="108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0">
        <v>28</v>
      </c>
      <c r="B1153" s="108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0">
        <v>29</v>
      </c>
      <c r="B1154" s="108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0">
        <v>30</v>
      </c>
      <c r="B1155" s="108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80">
        <v>1</v>
      </c>
      <c r="B1159" s="108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0">
        <v>2</v>
      </c>
      <c r="B1160" s="108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0">
        <v>3</v>
      </c>
      <c r="B1161" s="108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0">
        <v>4</v>
      </c>
      <c r="B1162" s="108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0">
        <v>5</v>
      </c>
      <c r="B1163" s="108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0">
        <v>6</v>
      </c>
      <c r="B1164" s="108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0">
        <v>7</v>
      </c>
      <c r="B1165" s="108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0">
        <v>8</v>
      </c>
      <c r="B1166" s="108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0">
        <v>9</v>
      </c>
      <c r="B1167" s="108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0">
        <v>10</v>
      </c>
      <c r="B1168" s="108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0">
        <v>11</v>
      </c>
      <c r="B1169" s="108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0">
        <v>12</v>
      </c>
      <c r="B1170" s="108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0">
        <v>13</v>
      </c>
      <c r="B1171" s="108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0">
        <v>14</v>
      </c>
      <c r="B1172" s="108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0">
        <v>15</v>
      </c>
      <c r="B1173" s="108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0">
        <v>16</v>
      </c>
      <c r="B1174" s="108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0">
        <v>17</v>
      </c>
      <c r="B1175" s="108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0">
        <v>18</v>
      </c>
      <c r="B1176" s="108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0">
        <v>19</v>
      </c>
      <c r="B1177" s="108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0">
        <v>20</v>
      </c>
      <c r="B1178" s="108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0">
        <v>21</v>
      </c>
      <c r="B1179" s="108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0">
        <v>22</v>
      </c>
      <c r="B1180" s="108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0">
        <v>23</v>
      </c>
      <c r="B1181" s="108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0">
        <v>24</v>
      </c>
      <c r="B1182" s="108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0">
        <v>25</v>
      </c>
      <c r="B1183" s="108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0">
        <v>26</v>
      </c>
      <c r="B1184" s="108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0">
        <v>27</v>
      </c>
      <c r="B1185" s="108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0">
        <v>28</v>
      </c>
      <c r="B1186" s="108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0">
        <v>29</v>
      </c>
      <c r="B1187" s="108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0">
        <v>30</v>
      </c>
      <c r="B1188" s="108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80">
        <v>1</v>
      </c>
      <c r="B1192" s="108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0">
        <v>2</v>
      </c>
      <c r="B1193" s="108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0">
        <v>3</v>
      </c>
      <c r="B1194" s="108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0">
        <v>4</v>
      </c>
      <c r="B1195" s="108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0">
        <v>5</v>
      </c>
      <c r="B1196" s="108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0">
        <v>6</v>
      </c>
      <c r="B1197" s="108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0">
        <v>7</v>
      </c>
      <c r="B1198" s="108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0">
        <v>8</v>
      </c>
      <c r="B1199" s="108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0">
        <v>9</v>
      </c>
      <c r="B1200" s="108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0">
        <v>10</v>
      </c>
      <c r="B1201" s="108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0">
        <v>11</v>
      </c>
      <c r="B1202" s="108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0">
        <v>12</v>
      </c>
      <c r="B1203" s="108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0">
        <v>13</v>
      </c>
      <c r="B1204" s="108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0">
        <v>14</v>
      </c>
      <c r="B1205" s="108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0">
        <v>15</v>
      </c>
      <c r="B1206" s="108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0">
        <v>16</v>
      </c>
      <c r="B1207" s="108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0">
        <v>17</v>
      </c>
      <c r="B1208" s="108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0">
        <v>18</v>
      </c>
      <c r="B1209" s="108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0">
        <v>19</v>
      </c>
      <c r="B1210" s="108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0">
        <v>20</v>
      </c>
      <c r="B1211" s="108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0">
        <v>21</v>
      </c>
      <c r="B1212" s="108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0">
        <v>22</v>
      </c>
      <c r="B1213" s="108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0">
        <v>23</v>
      </c>
      <c r="B1214" s="108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0">
        <v>24</v>
      </c>
      <c r="B1215" s="108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0">
        <v>25</v>
      </c>
      <c r="B1216" s="108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0">
        <v>26</v>
      </c>
      <c r="B1217" s="108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0">
        <v>27</v>
      </c>
      <c r="B1218" s="108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0">
        <v>28</v>
      </c>
      <c r="B1219" s="108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0">
        <v>29</v>
      </c>
      <c r="B1220" s="108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0">
        <v>30</v>
      </c>
      <c r="B1221" s="108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80">
        <v>1</v>
      </c>
      <c r="B1225" s="108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0">
        <v>2</v>
      </c>
      <c r="B1226" s="108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0">
        <v>3</v>
      </c>
      <c r="B1227" s="108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0">
        <v>4</v>
      </c>
      <c r="B1228" s="108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0">
        <v>5</v>
      </c>
      <c r="B1229" s="108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0">
        <v>6</v>
      </c>
      <c r="B1230" s="108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0">
        <v>7</v>
      </c>
      <c r="B1231" s="108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0">
        <v>8</v>
      </c>
      <c r="B1232" s="108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0">
        <v>9</v>
      </c>
      <c r="B1233" s="108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0">
        <v>10</v>
      </c>
      <c r="B1234" s="108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0">
        <v>11</v>
      </c>
      <c r="B1235" s="108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0">
        <v>12</v>
      </c>
      <c r="B1236" s="108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0">
        <v>13</v>
      </c>
      <c r="B1237" s="108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0">
        <v>14</v>
      </c>
      <c r="B1238" s="108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0">
        <v>15</v>
      </c>
      <c r="B1239" s="108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0">
        <v>16</v>
      </c>
      <c r="B1240" s="108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0">
        <v>17</v>
      </c>
      <c r="B1241" s="108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0">
        <v>18</v>
      </c>
      <c r="B1242" s="108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0">
        <v>19</v>
      </c>
      <c r="B1243" s="108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0">
        <v>20</v>
      </c>
      <c r="B1244" s="108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0">
        <v>21</v>
      </c>
      <c r="B1245" s="108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0">
        <v>22</v>
      </c>
      <c r="B1246" s="108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0">
        <v>23</v>
      </c>
      <c r="B1247" s="108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0">
        <v>24</v>
      </c>
      <c r="B1248" s="108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0">
        <v>25</v>
      </c>
      <c r="B1249" s="108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0">
        <v>26</v>
      </c>
      <c r="B1250" s="108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0">
        <v>27</v>
      </c>
      <c r="B1251" s="108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0">
        <v>28</v>
      </c>
      <c r="B1252" s="108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0">
        <v>29</v>
      </c>
      <c r="B1253" s="108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0">
        <v>30</v>
      </c>
      <c r="B1254" s="108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80">
        <v>1</v>
      </c>
      <c r="B1258" s="108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0">
        <v>2</v>
      </c>
      <c r="B1259" s="108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0">
        <v>3</v>
      </c>
      <c r="B1260" s="108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0">
        <v>4</v>
      </c>
      <c r="B1261" s="108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0">
        <v>5</v>
      </c>
      <c r="B1262" s="108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0">
        <v>6</v>
      </c>
      <c r="B1263" s="108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0">
        <v>7</v>
      </c>
      <c r="B1264" s="108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0">
        <v>8</v>
      </c>
      <c r="B1265" s="108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0">
        <v>9</v>
      </c>
      <c r="B1266" s="108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0">
        <v>10</v>
      </c>
      <c r="B1267" s="108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0">
        <v>11</v>
      </c>
      <c r="B1268" s="108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0">
        <v>12</v>
      </c>
      <c r="B1269" s="108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0">
        <v>13</v>
      </c>
      <c r="B1270" s="108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0">
        <v>14</v>
      </c>
      <c r="B1271" s="108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0">
        <v>15</v>
      </c>
      <c r="B1272" s="108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0">
        <v>16</v>
      </c>
      <c r="B1273" s="108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0">
        <v>17</v>
      </c>
      <c r="B1274" s="108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0">
        <v>18</v>
      </c>
      <c r="B1275" s="108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0">
        <v>19</v>
      </c>
      <c r="B1276" s="108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0">
        <v>20</v>
      </c>
      <c r="B1277" s="108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0">
        <v>21</v>
      </c>
      <c r="B1278" s="108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0">
        <v>22</v>
      </c>
      <c r="B1279" s="108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0">
        <v>23</v>
      </c>
      <c r="B1280" s="108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0">
        <v>24</v>
      </c>
      <c r="B1281" s="108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0">
        <v>25</v>
      </c>
      <c r="B1282" s="108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0">
        <v>26</v>
      </c>
      <c r="B1283" s="108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0">
        <v>27</v>
      </c>
      <c r="B1284" s="108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0">
        <v>28</v>
      </c>
      <c r="B1285" s="108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0">
        <v>29</v>
      </c>
      <c r="B1286" s="108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0">
        <v>30</v>
      </c>
      <c r="B1287" s="108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80">
        <v>1</v>
      </c>
      <c r="B1291" s="108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0">
        <v>2</v>
      </c>
      <c r="B1292" s="108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0">
        <v>3</v>
      </c>
      <c r="B1293" s="108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0">
        <v>4</v>
      </c>
      <c r="B1294" s="108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0">
        <v>5</v>
      </c>
      <c r="B1295" s="108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0">
        <v>6</v>
      </c>
      <c r="B1296" s="108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0">
        <v>7</v>
      </c>
      <c r="B1297" s="108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0">
        <v>8</v>
      </c>
      <c r="B1298" s="108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0">
        <v>9</v>
      </c>
      <c r="B1299" s="108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0">
        <v>10</v>
      </c>
      <c r="B1300" s="108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0">
        <v>11</v>
      </c>
      <c r="B1301" s="108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0">
        <v>12</v>
      </c>
      <c r="B1302" s="108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0">
        <v>13</v>
      </c>
      <c r="B1303" s="108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0">
        <v>14</v>
      </c>
      <c r="B1304" s="108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0">
        <v>15</v>
      </c>
      <c r="B1305" s="108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0">
        <v>16</v>
      </c>
      <c r="B1306" s="108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0">
        <v>17</v>
      </c>
      <c r="B1307" s="108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0">
        <v>18</v>
      </c>
      <c r="B1308" s="108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0">
        <v>19</v>
      </c>
      <c r="B1309" s="108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0">
        <v>20</v>
      </c>
      <c r="B1310" s="108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0">
        <v>21</v>
      </c>
      <c r="B1311" s="108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0">
        <v>22</v>
      </c>
      <c r="B1312" s="108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0">
        <v>23</v>
      </c>
      <c r="B1313" s="108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0">
        <v>24</v>
      </c>
      <c r="B1314" s="108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0">
        <v>25</v>
      </c>
      <c r="B1315" s="108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0">
        <v>26</v>
      </c>
      <c r="B1316" s="108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0">
        <v>27</v>
      </c>
      <c r="B1317" s="108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0">
        <v>28</v>
      </c>
      <c r="B1318" s="108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0">
        <v>29</v>
      </c>
      <c r="B1319" s="108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0">
        <v>30</v>
      </c>
      <c r="B1320" s="108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2020-11-19T07:47:50Z</cp:lastPrinted>
  <dcterms:created xsi:type="dcterms:W3CDTF">2012-03-13T00:50:25Z</dcterms:created>
  <dcterms:modified xsi:type="dcterms:W3CDTF">2020-11-19T08:01:38Z</dcterms:modified>
</cp:coreProperties>
</file>