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修正済みシート　　←　修正したものはここに格納してください\"/>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<sst xmlns="http://schemas.openxmlformats.org/spreadsheetml/2006/main" count="2882" uniqueCount="642">
  <si>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</si>
  <si>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</si>
  <si>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</si>
  <si>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</si>
  <si>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</si>
  <si>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</si>
  <si>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</si>
  <si>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</si>
  <si>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</si>
  <si>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</si>
  <si>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</si>
  <si>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</si>
  <si>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</si>
  <si>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</si>
  <si>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</si>
  <si>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</si>
  <si>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</si>
  <si>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</si>
  <si>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</si>
  <si>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</si>
  <si>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</si>
  <si>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</si>
  <si>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</si>
  <si>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</si>
  <si>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</si>
  <si>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</si>
  <si>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</si>
  <si>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</si>
  <si>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</si>
  <si>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</si>
  <si>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</si>
  <si>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</si>
  <si>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</si>
  <si>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</si>
  <si>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</si>
  <si>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</si>
  <si>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</si>
  <si>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</si>
  <si>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</si>
  <si>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</si>
  <si>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</si>
  <si>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</si>
  <si>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</si>
  <si>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</si>
  <si>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</si>
  <si>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</si>
  <si>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</si>
  <si>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</si>
  <si>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</si>
  <si>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</si>
  <si>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</si>
  <si>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</si>
  <si>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</si>
  <si>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</si>
  <si>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</si>
  <si>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</si>
  <si>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</si>
  <si>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</si>
  <si>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</si>
  <si>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</si>
  <si>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</si>
  <si>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</si>
  <si>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</si>
  <si>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</si>
  <si>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</si>
  <si>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</si>
  <si>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</si>
  <si>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</si>
  <si>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</si>
  <si>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</si>
  <si>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</si>
  <si>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</si>
  <si>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</si>
  <si>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</si>
  <si>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</si>
  <si>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</si>
  <si>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</si>
  <si>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</si>
  <si>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</si>
  <si>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</si>
  <si>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</si>
  <si>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</si>
  <si>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</si>
  <si>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</si>
  <si>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</si>
  <si>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</si>
  <si>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</si>
  <si>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</si>
  <si>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</si>
  <si>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</si>
  <si>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</si>
  <si>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</si>
  <si>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</si>
  <si>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</si>
  <si>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</si>
  <si>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</si>
  <si>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</si>
  <si>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</si>
  <si>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</si>
  <si>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</si>
  <si>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</si>
  <si>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</si>
  <si>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</si>
  <si>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</si>
  <si>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</si>
  <si>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</si>
  <si>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</si>
  <si>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</si>
  <si>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</si>
  <si>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</si>
  <si>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</si>
  <si>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</si>
  <si>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</si>
  <si>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</si>
  <si>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</si>
  <si>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</si>
  <si>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</si>
  <si>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</si>
  <si>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</si>
  <si>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</si>
  <si>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</si>
  <si>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</si>
  <si>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</si>
  <si>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</si>
  <si>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</si>
  <si>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</si>
  <si>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</si>
  <si>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</si>
  <si>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</si>
  <si>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</si>
  <si>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</si>
  <si>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</si>
  <si>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</si>
  <si>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</si>
  <si>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</si>
  <si>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</si>
  <si>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</si>
  <si>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</si>
  <si>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</si>
  <si>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</si>
  <si>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</si>
  <si>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</si>
  <si>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</si>
  <si>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</si>
  <si>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</si>
  <si>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</si>
  <si>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</si>
  <si>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</si>
  <si>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</si>
  <si>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</si>
  <si>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</si>
  <si>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</si>
  <si>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</si>
  <si>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</si>
  <si>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</si>
  <si>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</si>
  <si>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</si>
  <si>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</si>
  <si>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</si>
  <si>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</si>
  <si>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</si>
  <si>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</si>
  <si>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</si>
  <si>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</si>
  <si>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</si>
  <si>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</si>
  <si>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</si>
  <si>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</si>
  <si>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</si>
  <si>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</si>
  <si>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</si>
  <si>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</si>
  <si>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</si>
  <si>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</si>
  <si>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</si>
  <si>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</si>
  <si>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</si>
  <si>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</si>
  <si>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</si>
  <si>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</si>
  <si>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</si>
  <si>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</si>
  <si>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</si>
  <si>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</si>
  <si>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</si>
  <si>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</si>
  <si>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</si>
  <si>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</si>
  <si>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</si>
  <si>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</si>
  <si>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</si>
  <si>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</si>
  <si>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</si>
  <si>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</si>
  <si>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</si>
  <si>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</si>
  <si>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</si>
  <si>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</si>
  <si>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</si>
  <si>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</si>
  <si>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</si>
  <si>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</si>
  <si>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</si>
  <si>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</si>
  <si>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</si>
  <si>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</si>
  <si>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</si>
  <si>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</si>
  <si>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</si>
  <si>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</si>
  <si>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</si>
  <si>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</si>
  <si>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</si>
  <si>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</si>
  <si>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</si>
  <si>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</si>
  <si>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</si>
  <si>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</si>
  <si>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</si>
  <si>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</si>
  <si>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</si>
  <si>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</si>
  <si>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</si>
  <si>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</si>
  <si>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</si>
  <si>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</si>
  <si>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</si>
  <si>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</si>
  <si>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</si>
  <si>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</si>
  <si>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</si>
  <si>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</si>
  <si>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</si>
  <si>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</si>
  <si>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</si>
  <si>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</si>
  <si>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</si>
  <si>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</si>
  <si>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</si>
  <si>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</si>
  <si>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</si>
  <si>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</si>
  <si>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</si>
  <si>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</si>
  <si>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</si>
  <si>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</si>
  <si>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</si>
  <si>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</si>
  <si>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</si>
  <si>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</si>
  <si>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</si>
  <si>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</si>
  <si>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</si>
  <si>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</si>
  <si>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</si>
  <si>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</si>
  <si>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</si>
  <si>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</si>
  <si>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</si>
  <si>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</si>
  <si>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</si>
  <si>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</si>
  <si>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</si>
  <si>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</si>
  <si>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</si>
  <si>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</si>
  <si>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</si>
  <si>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</si>
  <si>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</si>
  <si>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</si>
  <si>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</si>
  <si>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</si>
  <si>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</si>
  <si>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</si>
  <si>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</si>
  <si>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</si>
  <si>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</si>
  <si>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</si>
  <si>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</si>
  <si>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</si>
  <si>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</si>
  <si>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</si>
  <si>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</si>
  <si>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</si>
  <si>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</si>
  <si>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</si>
  <si>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</si>
  <si>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</si>
  <si>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</si>
  <si>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</si>
  <si>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</si>
  <si>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</si>
  <si>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</si>
  <si>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</si>
  <si>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</si>
  <si>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</si>
  <si>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</si>
  <si>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</si>
  <si>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</si>
  <si>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</si>
  <si>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</si>
  <si>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</si>
  <si>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</si>
  <si>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</si>
  <si>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</si>
  <si>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</si>
  <si>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</si>
  <si>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</si>
  <si>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</si>
  <si>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</si>
  <si>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</si>
  <si>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</si>
  <si>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</si>
  <si>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</si>
  <si>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</si>
  <si>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</si>
  <si>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</si>
  <si>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</si>
  <si>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</si>
  <si>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</si>
  <si>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</si>
  <si>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</si>
  <si>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</si>
  <si>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</si>
  <si>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</si>
  <si>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</si>
  <si>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</si>
  <si>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</si>
  <si>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</si>
  <si>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</si>
  <si>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</si>
  <si>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</si>
  <si>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</si>
  <si>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</si>
  <si>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</si>
  <si>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</si>
  <si>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</si>
  <si>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</si>
  <si>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</si>
  <si>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</si>
  <si>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</si>
  <si>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</si>
  <si>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</si>
  <si>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</si>
  <si>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</si>
  <si>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</si>
  <si>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</si>
  <si>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</si>
  <si>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</si>
  <si>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</si>
  <si>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</si>
  <si>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</si>
  <si>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</si>
  <si>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</si>
  <si>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</si>
  <si>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</si>
  <si>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</si>
  <si>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</si>
  <si>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</si>
  <si>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</si>
  <si>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</si>
  <si>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</si>
  <si>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</si>
  <si>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</si>
  <si>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</si>
  <si>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</si>
  <si>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</si>
  <si>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</si>
  <si>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</si>
  <si>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</si>
  <si>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</si>
  <si>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</si>
  <si>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</si>
  <si>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</si>
  <si>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</si>
  <si>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</si>
  <si>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</si>
  <si>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</si>
  <si>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</si>
  <si>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</si>
  <si>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</si>
  <si>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</si>
  <si>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</si>
  <si>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</si>
  <si>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</si>
  <si>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</si>
  <si>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</si>
  <si>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</si>
  <si>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</si>
  <si>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</si>
  <si>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</si>
  <si>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</si>
  <si>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</si>
  <si>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</si>
  <si>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</si>
  <si>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</si>
  <si>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</si>
  <si>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</si>
  <si>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</si>
  <si>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</si>
  <si>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</si>
  <si>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</si>
  <si>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</si>
  <si>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</si>
  <si>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</si>
  <si>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</si>
  <si>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</si>
  <si>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</si>
  <si>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</si>
  <si>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</si>
  <si>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</si>
  <si>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</si>
  <si>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</si>
  <si>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</si>
  <si>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</si>
  <si>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</si>
  <si>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</si>
  <si>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</si>
  <si>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</si>
  <si>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</si>
  <si>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</si>
  <si>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</si>
  <si>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</si>
  <si>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</si>
  <si>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</si>
  <si>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</si>
  <si>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</si>
  <si>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</si>
  <si>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</si>
  <si>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</si>
  <si>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</si>
  <si>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</si>
  <si>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</si>
  <si>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</si>
  <si>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</si>
  <si>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</si>
  <si>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</si>
  <si>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</si>
  <si>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</si>
  <si>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</si>
  <si>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</si>
  <si>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</si>
  <si>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</si>
  <si>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</si>
  <si>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</si>
  <si>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</si>
  <si>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</si>
  <si>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</si>
  <si>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</si>
  <si>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</si>
  <si>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</si>
  <si>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</si>
  <si>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</si>
  <si>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</si>
  <si>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</si>
  <si>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</si>
  <si>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</si>
  <si>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</si>
  <si>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</si>
  <si>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</si>
  <si>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</si>
  <si>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</si>
  <si>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</si>
  <si>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</si>
  <si>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</si>
  <si>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</si>
  <si>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</si>
  <si>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</si>
  <si>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</si>
  <si>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</si>
  <si>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</si>
  <si>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</si>
  <si>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</si>
  <si>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</si>
  <si>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</si>
  <si>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</si>
  <si>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</si>
  <si>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</si>
  <si>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</si>
  <si>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</si>
  <si>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</si>
  <si>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</si>
  <si>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</si>
  <si>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</si>
  <si>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</si>
  <si>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</si>
  <si>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</si>
  <si>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</si>
  <si>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</si>
  <si>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</si>
  <si>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</si>
  <si>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</si>
  <si>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</si>
  <si>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</si>
  <si>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</si>
  <si>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</si>
  <si>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</si>
  <si>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</si>
  <si>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</si>
  <si>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</si>
  <si>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</si>
  <si>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</si>
  <si>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</si>
  <si>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</si>
  <si>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</si>
  <si>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</si>
  <si>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</si>
  <si>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</si>
  <si>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</si>
  <si>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</si>
  <si>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</si>
  <si>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</si>
  <si>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</si>
  <si>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</si>
  <si>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</si>
  <si>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</si>
  <si>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</si>
  <si>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</si>
  <si>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</si>
  <si>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</si>
  <si>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</si>
  <si>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</si>
  <si>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</si>
  <si>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</si>
  <si>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</si>
  <si>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</si>
  <si>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</si>
  <si>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</si>
  <si>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</si>
  <si>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</si>
  <si>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</si>
  <si>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</si>
  <si>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</si>
  <si>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</si>
  <si>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</si>
  <si>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</si>
  <si>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</si>
  <si>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</si>
  <si>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</si>
  <si>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</si>
  <si>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</si>
  <si>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</si>
  <si>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</si>
  <si>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</si>
  <si>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</si>
  <si>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</si>
  <si>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</si>
  <si>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</si>
  <si>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</si>
  <si>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</si>
  <si>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給水装置工事主任技術者国家試験費</t>
    <rPh sb="0" eb="2">
      <t>キュウスイ</t>
    </rPh>
    <rPh sb="2" eb="4">
      <t>ソウチ</t>
    </rPh>
    <rPh sb="4" eb="6">
      <t>コウジ</t>
    </rPh>
    <rPh sb="6" eb="8">
      <t>シュニン</t>
    </rPh>
    <rPh sb="8" eb="11">
      <t>ギジュツシャ</t>
    </rPh>
    <rPh sb="11" eb="13">
      <t>コッカ</t>
    </rPh>
    <rPh sb="13" eb="15">
      <t>シケン</t>
    </rPh>
    <rPh sb="15" eb="16">
      <t>ヒ</t>
    </rPh>
    <phoneticPr fontId="5"/>
  </si>
  <si>
    <t>医薬・生活衛生局</t>
    <rPh sb="0" eb="2">
      <t>イヤク</t>
    </rPh>
    <rPh sb="3" eb="5">
      <t>セイカツ</t>
    </rPh>
    <rPh sb="5" eb="7">
      <t>エイセイ</t>
    </rPh>
    <rPh sb="7" eb="8">
      <t>キョク</t>
    </rPh>
    <phoneticPr fontId="5"/>
  </si>
  <si>
    <t>水道課</t>
    <rPh sb="0" eb="3">
      <t>スイドウカ</t>
    </rPh>
    <phoneticPr fontId="5"/>
  </si>
  <si>
    <t>水道課長　是澤　裕二</t>
    <rPh sb="0" eb="2">
      <t>スイドウ</t>
    </rPh>
    <rPh sb="2" eb="4">
      <t>カチョウ</t>
    </rPh>
    <rPh sb="5" eb="7">
      <t>コレサワ</t>
    </rPh>
    <rPh sb="8" eb="9">
      <t>ユウ</t>
    </rPh>
    <rPh sb="9" eb="10">
      <t>ジ</t>
    </rPh>
    <phoneticPr fontId="5"/>
  </si>
  <si>
    <t>○</t>
  </si>
  <si>
    <t>水道法第25条の5第1項</t>
    <phoneticPr fontId="5"/>
  </si>
  <si>
    <t>「水道法の一部改正による給水装置工事事業者の指定制度
等について」</t>
    <phoneticPr fontId="5"/>
  </si>
  <si>
    <t>規制緩和の方針に沿った平成8年の水道法改正により給水装置工事における指定給水装置工事事業者制度と給水装置工事主任技術者（国家資格者）制度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phoneticPr fontId="5"/>
  </si>
  <si>
    <t>給水装置工事主任技術者免状の交付及び免状交付者情報の記録</t>
    <phoneticPr fontId="5"/>
  </si>
  <si>
    <t>-</t>
    <phoneticPr fontId="5"/>
  </si>
  <si>
    <t>-</t>
    <phoneticPr fontId="5"/>
  </si>
  <si>
    <t>-</t>
    <phoneticPr fontId="5"/>
  </si>
  <si>
    <t>-</t>
    <phoneticPr fontId="5"/>
  </si>
  <si>
    <t>-</t>
    <phoneticPr fontId="5"/>
  </si>
  <si>
    <t>-</t>
    <phoneticPr fontId="5"/>
  </si>
  <si>
    <t>医師等国家試験費</t>
    <phoneticPr fontId="5"/>
  </si>
  <si>
    <t>適切な免状交付</t>
    <phoneticPr fontId="5"/>
  </si>
  <si>
    <t>免状発行件数／免状申請件数</t>
    <phoneticPr fontId="5"/>
  </si>
  <si>
    <t>厚生労働省医薬・生活衛生局水道課調べ</t>
    <phoneticPr fontId="5"/>
  </si>
  <si>
    <t>％</t>
    <phoneticPr fontId="5"/>
  </si>
  <si>
    <t>-</t>
    <phoneticPr fontId="5"/>
  </si>
  <si>
    <t>免状発行件数</t>
    <phoneticPr fontId="5"/>
  </si>
  <si>
    <t>件</t>
    <rPh sb="0" eb="1">
      <t>ケン</t>
    </rPh>
    <phoneticPr fontId="5"/>
  </si>
  <si>
    <t>-</t>
    <phoneticPr fontId="5"/>
  </si>
  <si>
    <t>X／Y
X:執行額
Y:免状発行件数　　　　　　　　　　　　　　</t>
    <rPh sb="6" eb="8">
      <t>シッコウ</t>
    </rPh>
    <rPh sb="8" eb="9">
      <t>ガク</t>
    </rPh>
    <rPh sb="12" eb="14">
      <t>メンジョウ</t>
    </rPh>
    <rPh sb="14" eb="16">
      <t>ハッコウ</t>
    </rPh>
    <rPh sb="16" eb="18">
      <t>ケンスウ</t>
    </rPh>
    <phoneticPr fontId="5"/>
  </si>
  <si>
    <t>円/件</t>
    <rPh sb="0" eb="1">
      <t>エン</t>
    </rPh>
    <rPh sb="2" eb="3">
      <t>ケン</t>
    </rPh>
    <phoneticPr fontId="5"/>
  </si>
  <si>
    <t>　　X/Y</t>
    <phoneticPr fontId="5"/>
  </si>
  <si>
    <t>1,144,000/4,626</t>
    <phoneticPr fontId="5"/>
  </si>
  <si>
    <t>1,159,000/5,179</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</si>
  <si>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</si>
  <si>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</si>
  <si>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</si>
  <si>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</si>
  <si>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t>
    <phoneticPr fontId="5"/>
  </si>
  <si>
    <t>免状の交付及び免状交付者情報を記録する。
給水装置工事主任技術者については、給水装置工事における適法性や技術水準の確保に関して、技術上の総括となる職責と地位を有しており、そ
の国家資格を取得するための試験は、給水装置に関する法令や施工技術の最新の知見を問うものとして毎年作成しており、需要者に直結する給水
装置工事の適切性を確保することで、安全な水道を持続していくことに寄与すると見込んでいる。</t>
    <phoneticPr fontId="5"/>
  </si>
  <si>
    <t>社会資本整備等</t>
  </si>
  <si>
    <t>水質基準適合率</t>
    <rPh sb="0" eb="2">
      <t>スイシツ</t>
    </rPh>
    <rPh sb="2" eb="4">
      <t>キジュン</t>
    </rPh>
    <rPh sb="4" eb="7">
      <t>テキゴウリツ</t>
    </rPh>
    <phoneticPr fontId="5"/>
  </si>
  <si>
    <t>％</t>
    <phoneticPr fontId="5"/>
  </si>
  <si>
    <t>-</t>
    <phoneticPr fontId="5"/>
  </si>
  <si>
    <t>-</t>
    <phoneticPr fontId="5"/>
  </si>
  <si>
    <t>本事業は給水装置工事主任技術者への免状交付等を行うものであり、本事業の推進は給水装置の安全性を確保し、水質基準の適合に資するものである。</t>
    <phoneticPr fontId="5"/>
  </si>
  <si>
    <t>安全で質の高い水道を確保するため、国家試験制度を維持することは広く国民のニーズがあり、国費を投入しなければ事業目的が達成できない。</t>
    <phoneticPr fontId="5"/>
  </si>
  <si>
    <t>給水装置工事主任技術者の国家試験であるため、国が実施すべき事業である。</t>
    <phoneticPr fontId="5"/>
  </si>
  <si>
    <t>安全で質の高い水道を確保するため、国家試験制度を維持することは優先度が高い。</t>
    <phoneticPr fontId="5"/>
  </si>
  <si>
    <t xml:space="preserve">少額随意契約であるが、支出先の選定は妥当である。                 </t>
    <phoneticPr fontId="5"/>
  </si>
  <si>
    <t>無</t>
  </si>
  <si>
    <t>本事業を実施することで安全で質の高い水道が受益者（国民）に提供されることから、負担関係は妥当である。</t>
    <phoneticPr fontId="5"/>
  </si>
  <si>
    <t>免状発行件数によるところがあるが、適正な執行を行い、単位当たりコスト削減に今後も努めることとする。</t>
    <phoneticPr fontId="5"/>
  </si>
  <si>
    <t>‐</t>
  </si>
  <si>
    <t>支出先・使途については、成果物の発注及び納品過程において十分に把握できている。</t>
    <phoneticPr fontId="5"/>
  </si>
  <si>
    <t>主任技術者試験の指定試験機関が免状発行の業務を行うことにより、一連の業務を一元化し、免状発行の迅速化、利用者対応の一元化（ワンストップ化）、個人情報保護のレベルアップを図り、コスト削減にも寄与する。</t>
    <phoneticPr fontId="5"/>
  </si>
  <si>
    <t>実施率は100％であり成果実績は成果目標に見合っている。</t>
    <phoneticPr fontId="5"/>
  </si>
  <si>
    <t>免状申請件数は毎年変動があるが、概ね見込みに見合ったものである。</t>
    <phoneticPr fontId="5"/>
  </si>
  <si>
    <t>成果物（免状）は主任技術者の全国的に統一された資格証明であり、適正な給水装置工事の確保に十分寄与している。</t>
    <phoneticPr fontId="5"/>
  </si>
  <si>
    <t>341</t>
    <phoneticPr fontId="5"/>
  </si>
  <si>
    <t>309</t>
    <phoneticPr fontId="5"/>
  </si>
  <si>
    <t>268</t>
    <phoneticPr fontId="5"/>
  </si>
  <si>
    <t>317</t>
    <phoneticPr fontId="5"/>
  </si>
  <si>
    <t>327</t>
    <phoneticPr fontId="5"/>
  </si>
  <si>
    <t>338</t>
    <phoneticPr fontId="5"/>
  </si>
  <si>
    <t>335</t>
    <phoneticPr fontId="5"/>
  </si>
  <si>
    <t>雑役務費</t>
    <phoneticPr fontId="5"/>
  </si>
  <si>
    <t>主任技術者免状交付、データベース構築</t>
    <phoneticPr fontId="5"/>
  </si>
  <si>
    <t>(独）国立印刷局</t>
    <phoneticPr fontId="5"/>
  </si>
  <si>
    <t>給水装置工事主任技術者免状の印刷</t>
    <phoneticPr fontId="5"/>
  </si>
  <si>
    <t>給水装置工事主任技術者免状の交付及び免状交付者に係る情報の記録</t>
    <phoneticPr fontId="5"/>
  </si>
  <si>
    <t>1,435,000/5,500</t>
    <phoneticPr fontId="5"/>
  </si>
  <si>
    <t>H29年度においては、支出先・使途については、成果物の発注及び納品過程において十分に把握できている。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</si>
  <si>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935,388/6603</t>
    <phoneticPr fontId="5"/>
  </si>
  <si>
    <t>-</t>
    <phoneticPr fontId="5"/>
  </si>
  <si>
    <t>-</t>
    <phoneticPr fontId="5"/>
  </si>
  <si>
    <t>-</t>
    <phoneticPr fontId="5"/>
  </si>
  <si>
    <t>-</t>
    <phoneticPr fontId="5"/>
  </si>
  <si>
    <t>-</t>
    <phoneticPr fontId="5"/>
  </si>
  <si>
    <t>②　地方公共団体による公共施設等総合管理計画の策定促進と、ストック適正化に向けた国の積
極的な役割</t>
  </si>
  <si>
    <t>-</t>
    <phoneticPr fontId="5"/>
  </si>
  <si>
    <t>-</t>
    <phoneticPr fontId="5"/>
  </si>
  <si>
    <t>-</t>
    <phoneticPr fontId="5"/>
  </si>
  <si>
    <t>（公財）給水工事技術振興財団</t>
    <phoneticPr fontId="5"/>
  </si>
  <si>
    <t>B.（公財）給水工事技術振興財団</t>
    <phoneticPr fontId="5"/>
  </si>
  <si>
    <t>事業の目標は達成できている。
なお、事業の実施にあたっては、給水装置工事主任技術者試験の指定試験機関である（公財）給水工事技術振興財団が、試験事務に加えて免状発行の業務を行い一連業務の効率化を図っており、更なる免状交付に係るサービス向上や個人情報保護の充実に努めていく必要がある。</t>
    <phoneticPr fontId="5"/>
  </si>
  <si>
    <t>点検対象外</t>
    <rPh sb="0" eb="5">
      <t>テンケンタイショウガイ</t>
    </rPh>
    <phoneticPr fontId="5"/>
  </si>
  <si>
    <t>給水装置工事主任技術者の国家試験に必要な事業であり、引き続き、必要な予算額を確保し、適正な執行に努めること。</t>
    <rPh sb="42" eb="44">
      <t>テキセイ</t>
    </rPh>
    <phoneticPr fontId="5"/>
  </si>
  <si>
    <t>免状の発行枚数増加による増。</t>
    <rPh sb="0" eb="2">
      <t>メンジョウ</t>
    </rPh>
    <rPh sb="3" eb="5">
      <t>ハッコウ</t>
    </rPh>
    <rPh sb="5" eb="7">
      <t>マイスウ</t>
    </rPh>
    <rPh sb="7" eb="9">
      <t>ゾウカ</t>
    </rPh>
    <rPh sb="12" eb="13">
      <t>ゾウ</t>
    </rPh>
    <phoneticPr fontId="5"/>
  </si>
  <si>
    <t>-</t>
    <phoneticPr fontId="5"/>
  </si>
  <si>
    <t>引き続き、必要な予算額を確保し、適正な執行に努める。</t>
    <phoneticPr fontId="5"/>
  </si>
  <si>
    <t>-</t>
    <phoneticPr fontId="5"/>
  </si>
  <si>
    <t>-</t>
    <phoneticPr fontId="5"/>
  </si>
  <si>
    <t>印刷製本費</t>
    <rPh sb="0" eb="2">
      <t>インサツ</t>
    </rPh>
    <rPh sb="2" eb="4">
      <t>セイホン</t>
    </rPh>
    <rPh sb="4" eb="5">
      <t>ヒ</t>
    </rPh>
    <phoneticPr fontId="5"/>
  </si>
  <si>
    <t>A.（独）国立印刷局</t>
    <rPh sb="3" eb="4">
      <t>ドク</t>
    </rPh>
    <rPh sb="5" eb="7">
      <t>コクリツ</t>
    </rPh>
    <rPh sb="7" eb="10">
      <t>インサツキョク</t>
    </rPh>
    <phoneticPr fontId="5"/>
  </si>
  <si>
    <t>給水装置工事主任技術者免状の印刷</t>
    <rPh sb="0" eb="2">
      <t>キュウスイ</t>
    </rPh>
    <rPh sb="2" eb="4">
      <t>ソウチ</t>
    </rPh>
    <rPh sb="4" eb="6">
      <t>コウジ</t>
    </rPh>
    <rPh sb="6" eb="8">
      <t>シュニン</t>
    </rPh>
    <rPh sb="8" eb="11">
      <t>ギジュツシャ</t>
    </rPh>
    <rPh sb="11" eb="13">
      <t>メンジョウ</t>
    </rPh>
    <rPh sb="14" eb="16">
      <t>インサツ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</si>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</sst>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31750</xdr:colOff>
      <xdr:row>29</xdr:row>
      <xdr:rowOff>222249</xdr:rowOff>
    </xdr:from>
    <xdr:to>
      <xdr:col>47</xdr:col>
      <xdr:colOff>195035</xdr:colOff>
      <xdr:row>31</xdr:row>
      <xdr:rowOff>6047</xdr:rowOff>
    </xdr:to>
    <xdr:sp macro="" textlink="">
      <xdr:nvSpPr>
        <xdr:cNvPr id="2" name="テキスト ボックス 1"/>
        <xdr:cNvSpPr txBox="1"/>
      </xdr:nvSpPr>
      <xdr:spPr>
        <a:xfrm>
          <a:off x="9281583" y="11302999"/>
          <a:ext cx="364369" cy="270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45</xdr:col>
      <xdr:colOff>190500</xdr:colOff>
      <xdr:row>430</xdr:row>
      <xdr:rowOff>201083</xdr:rowOff>
    </xdr:from>
    <xdr:to>
      <xdr:col>48</xdr:col>
      <xdr:colOff>77107</xdr:colOff>
      <xdr:row>432</xdr:row>
      <xdr:rowOff>27214</xdr:rowOff>
    </xdr:to>
    <xdr:sp macro="" textlink="">
      <xdr:nvSpPr>
        <xdr:cNvPr id="3" name="テキスト ボックス 2"/>
        <xdr:cNvSpPr txBox="1"/>
      </xdr:nvSpPr>
      <xdr:spPr>
        <a:xfrm>
          <a:off x="9239250" y="19558000"/>
          <a:ext cx="489857"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34</xdr:col>
      <xdr:colOff>50800</xdr:colOff>
      <xdr:row>431</xdr:row>
      <xdr:rowOff>228600</xdr:rowOff>
    </xdr:from>
    <xdr:to>
      <xdr:col>37</xdr:col>
      <xdr:colOff>141513</xdr:colOff>
      <xdr:row>433</xdr:row>
      <xdr:rowOff>31147</xdr:rowOff>
    </xdr:to>
    <xdr:sp macro="" textlink="">
      <xdr:nvSpPr>
        <xdr:cNvPr id="4" name="テキスト ボックス 3"/>
        <xdr:cNvSpPr txBox="1"/>
      </xdr:nvSpPr>
      <xdr:spPr>
        <a:xfrm>
          <a:off x="6959600" y="19685000"/>
          <a:ext cx="700313" cy="335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116418</xdr:colOff>
      <xdr:row>740</xdr:row>
      <xdr:rowOff>190500</xdr:rowOff>
    </xdr:from>
    <xdr:to>
      <xdr:col>49</xdr:col>
      <xdr:colOff>232213</xdr:colOff>
      <xdr:row>751</xdr:row>
      <xdr:rowOff>291592</xdr:rowOff>
    </xdr:to>
    <xdr:grpSp>
      <xdr:nvGrpSpPr>
        <xdr:cNvPr id="6" name="グループ化 5"/>
        <xdr:cNvGrpSpPr/>
      </xdr:nvGrpSpPr>
      <xdr:grpSpPr>
        <a:xfrm>
          <a:off x="1538818" y="38849300"/>
          <a:ext cx="8650195" cy="4012692"/>
          <a:chOff x="1557617" y="228723264"/>
          <a:chExt cx="8460442" cy="3496726"/>
        </a:xfrm>
      </xdr:grpSpPr>
      <xdr:sp macro="" textlink="">
        <xdr:nvSpPr>
          <xdr:cNvPr id="7" name="正方形/長方形 6"/>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2</a:t>
            </a:r>
            <a:r>
              <a:rPr kumimoji="1" lang="ja-JP" altLang="en-US" sz="1100">
                <a:solidFill>
                  <a:sysClr val="windowText" lastClr="000000"/>
                </a:solidFill>
              </a:rPr>
              <a:t>百万円</a:t>
            </a:r>
          </a:p>
        </xdr:txBody>
      </xdr:sp>
      <xdr:sp macro="" textlink="">
        <xdr:nvSpPr>
          <xdr:cNvPr id="8" name="大かっこ 7"/>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9" name="グループ化 8"/>
          <xdr:cNvGrpSpPr/>
        </xdr:nvGrpSpPr>
        <xdr:grpSpPr>
          <a:xfrm>
            <a:off x="3398370" y="229954790"/>
            <a:ext cx="4952201" cy="576543"/>
            <a:chOff x="3263900" y="51835050"/>
            <a:chExt cx="4683260" cy="693644"/>
          </a:xfrm>
        </xdr:grpSpPr>
        <xdr:cxnSp macro="">
          <xdr:nvCxnSpPr>
            <xdr:cNvPr id="16" name="直線コネクタ 15"/>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0" name="正方形/長方形 9"/>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（独）国立印刷局</a:t>
            </a:r>
            <a:r>
              <a:rPr kumimoji="1" lang="en-US" altLang="ja-JP" sz="1100" b="0" i="0" u="none" strike="noStrike" baseline="0">
                <a:solidFill>
                  <a:srgbClr val="000000"/>
                </a:solidFill>
                <a:latin typeface="Calibri"/>
              </a:rPr>
              <a:t>  1.1</a:t>
            </a:r>
            <a:r>
              <a:rPr kumimoji="1" lang="ja-JP" altLang="en-US" sz="1100" b="0" i="0" u="none" strike="noStrike" baseline="0">
                <a:solidFill>
                  <a:srgbClr val="000000"/>
                </a:solidFill>
                <a:latin typeface="Calibri"/>
              </a:rPr>
              <a:t>百万円</a:t>
            </a:r>
            <a:endParaRPr kumimoji="1" lang="en-US" altLang="ja-JP" sz="1100" b="0" i="0" u="none" strike="noStrike" baseline="0">
              <a:solidFill>
                <a:srgbClr val="000000"/>
              </a:solidFill>
              <a:latin typeface="Calibri"/>
            </a:endParaRPr>
          </a:p>
        </xdr:txBody>
      </xdr:sp>
      <xdr:sp macro="" textlink="">
        <xdr:nvSpPr>
          <xdr:cNvPr id="11" name="正方形/長方形 10"/>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（公財）給水工事技術振興財団</a:t>
            </a:r>
            <a:r>
              <a:rPr kumimoji="1" lang="ja-JP" altLang="en-US" sz="1100">
                <a:solidFill>
                  <a:sysClr val="windowText" lastClr="000000"/>
                </a:solidFill>
              </a:rPr>
              <a:t>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2" name="大かっこ 11"/>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3" name="大かっこ 12"/>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4" name="テキスト ボックス 13"/>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随意契約（少額）</a:t>
            </a:r>
            <a:r>
              <a:rPr kumimoji="1" lang="en-US" altLang="ja-JP" sz="1100"/>
              <a:t>】</a:t>
            </a:r>
            <a:endParaRPr kumimoji="1" lang="ja-JP" altLang="en-US" sz="1100"/>
          </a:p>
        </xdr:txBody>
      </xdr:sp>
      <xdr:sp macro="" textlink="">
        <xdr:nvSpPr>
          <xdr:cNvPr id="15" name="テキスト ボックス 14"/>
          <xdr:cNvSpPr txBox="1"/>
        </xdr:nvSpPr>
        <xdr:spPr>
          <a:xfrm>
            <a:off x="7432488" y="230538617"/>
            <a:ext cx="1914846" cy="24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17">
        <v>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561</v>
      </c>
      <c r="X14" s="657"/>
      <c r="Y14" s="657"/>
      <c r="Z14" s="657"/>
      <c r="AA14" s="657"/>
      <c r="AB14" s="657"/>
      <c r="AC14" s="658"/>
      <c r="AD14" s="656" t="s">
        <v>563</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563</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t="s">
        <v>636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564</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560</v>
      </c>
      <c r="X17" s="657"/>
      <c r="Y17" s="657"/>
      <c r="Z17" s="657"/>
      <c r="AA17" s="657"/>
      <c r="AB17" s="657"/>
      <c r="AC17" s="658"/>
      <c r="AD17" s="656" t="s">
        <v>641</v>
      </c>
      <c r="AE17" s="657"/>
      <c r="AF17" s="657"/>
      <c r="AG17" s="657"/>
      <c r="AH17" s="657"/>
      <c r="AI17" s="657"/>
      <c r="AJ17" s="658"/>
      <c r="AK17" s="656" t="s">
        <v>561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1</v>
      </c>
      <c r="AE18" s="878"/>
      <c r="AF18" s="878"/>
      <c r="AG18" s="878"/>
      <c r="AH18" s="878"/>
      <c r="AI18" s="878"/>
      <c r="AJ18" s="879"/>
      <c r="AK18" s="877">
        <f>SUM(AK13:AQ17)</f>
        <v>1</v>
      </c>
      <c r="AL18" s="878"/>
      <c r="AM18" s="878"/>
      <c r="AN18" s="878"/>
      <c r="AO18" s="878"/>
      <c r="AP18" s="878"/>
      <c r="AQ18" s="879"/>
      <c r="AR18" s="877">
        <f>SUM(AR13:AX17)</f>
        <v>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1</v>
      </c>
      <c r="Q23" s="918"/>
      <c r="R23" s="918"/>
      <c r="S23" s="918"/>
      <c r="T23" s="918"/>
      <c r="U23" s="918"/>
      <c r="V23" s="935"/>
      <c r="W23" s="917">
        <v>3</v>
      </c>
      <c r="X23" s="918"/>
      <c r="Y23" s="918"/>
      <c r="Z23" s="918"/>
      <c r="AA23" s="918"/>
      <c r="AB23" s="918"/>
      <c r="AC23" s="935"/>
      <c r="AD23" s="972" t="s">
        <v>633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v>
      </c>
      <c r="Q29" s="932"/>
      <c r="R29" s="932"/>
      <c r="S29" s="932"/>
      <c r="T29" s="932"/>
      <c r="U29" s="932"/>
      <c r="V29" s="933"/>
      <c r="W29" s="931">
        <f>AR13</f>
        <v>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7"/>
      <c r="AA32" s="528"/>
      <c r="AB32" s="457" t="s">
        <v>569</v>
      </c>
      <c r="AC32" s="457"/>
      <c r="AD32" s="457"/>
      <c r="AE32" s="211">
        <v>100</v>
      </c>
      <c r="AF32" s="212"/>
      <c r="AG32" s="212"/>
      <c r="AH32" s="212"/>
      <c r="AI32" s="211">
        <v>100</v>
      </c>
      <c r="AJ32" s="212"/>
      <c r="AK32" s="212"/>
      <c r="AL32" s="212"/>
      <c r="AM32" s="211">
        <v>100</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569</v>
      </c>
      <c r="AC33" s="519"/>
      <c r="AD33" s="519"/>
      <c r="AE33" s="211">
        <v>100</v>
      </c>
      <c r="AF33" s="212"/>
      <c r="AG33" s="212"/>
      <c r="AH33" s="212"/>
      <c r="AI33" s="211">
        <v>100</v>
      </c>
      <c r="AJ33" s="212"/>
      <c r="AK33" s="212"/>
      <c r="AL33" s="212"/>
      <c r="AM33" s="211">
        <v>100</v>
      </c>
      <c r="AN33" s="212"/>
      <c r="AO33" s="212"/>
      <c r="AP33" s="212"/>
      <c r="AQ33" s="333" t="s">
        <v>570</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559</v>
      </c>
      <c r="AR34" s="200"/>
      <c r="AS34" s="200"/>
      <c r="AT34" s="334"/>
      <c r="AU34" s="212" t="s">
        <v>559</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4626</v>
      </c>
      <c r="AF101" s="212"/>
      <c r="AG101" s="212"/>
      <c r="AH101" s="213"/>
      <c r="AI101" s="211">
        <v>5179</v>
      </c>
      <c r="AJ101" s="212"/>
      <c r="AK101" s="212"/>
      <c r="AL101" s="213"/>
      <c r="AM101" s="211">
        <v>6603</v>
      </c>
      <c r="AN101" s="212"/>
      <c r="AO101" s="212"/>
      <c r="AP101" s="213"/>
      <c r="AQ101" s="211" t="s">
        <v>573</v>
      </c>
      <c r="AR101" s="212"/>
      <c r="AS101" s="212"/>
      <c r="AT101" s="213"/>
      <c r="AU101" s="211" t="s">
        <v>634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5500</v>
      </c>
      <c r="AF102" s="414"/>
      <c r="AG102" s="414"/>
      <c r="AH102" s="414"/>
      <c r="AI102" s="414">
        <v>4500</v>
      </c>
      <c r="AJ102" s="414"/>
      <c r="AK102" s="414"/>
      <c r="AL102" s="414"/>
      <c r="AM102" s="414">
        <v>4300</v>
      </c>
      <c r="AN102" s="414"/>
      <c r="AO102" s="414"/>
      <c r="AP102" s="414"/>
      <c r="AQ102" s="266">
        <v>5500</v>
      </c>
      <c r="AR102" s="267"/>
      <c r="AS102" s="267"/>
      <c r="AT102" s="312"/>
      <c r="AU102" s="266">
        <v>5500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v>55</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247</v>
      </c>
      <c r="AF116" s="414"/>
      <c r="AG116" s="414"/>
      <c r="AH116" s="414"/>
      <c r="AI116" s="414">
        <v>224</v>
      </c>
      <c r="AJ116" s="414"/>
      <c r="AK116" s="414"/>
      <c r="AL116" s="414"/>
      <c r="AM116" s="414">
        <v>142</v>
      </c>
      <c r="AN116" s="414"/>
      <c r="AO116" s="414"/>
      <c r="AP116" s="414"/>
      <c r="AQ116" s="211">
        <v>260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578</v>
      </c>
      <c r="AJ117" s="547"/>
      <c r="AK117" s="547"/>
      <c r="AL117" s="547"/>
      <c r="AM117" s="547" t="s">
        <v>618</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579</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580</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625</v>
      </c>
      <c r="AR193" s="192"/>
      <c r="AS193" s="126" t="s">
        <v>356</v>
      </c>
      <c r="AT193" s="127"/>
      <c r="AU193" s="193" t="s">
        <v>626</v>
      </c>
      <c r="AV193" s="193"/>
      <c r="AW193" s="126" t="s">
        <v>300</v>
      </c>
      <c r="AX193" s="188"/>
    </row>
    <row r="194" spans="1:50" ht="39.75" customHeight="1" x14ac:dyDescent="0.15">
      <c r="A194" s="182"/>
      <c r="B194" s="179"/>
      <c r="C194" s="173"/>
      <c r="D194" s="179"/>
      <c r="E194" s="173"/>
      <c r="F194" s="174"/>
      <c r="G194" s="97" t="s">
        <v>581</v>
      </c>
      <c r="H194" s="98"/>
      <c r="I194" s="98"/>
      <c r="J194" s="98"/>
      <c r="K194" s="98"/>
      <c r="L194" s="98"/>
      <c r="M194" s="98"/>
      <c r="N194" s="98"/>
      <c r="O194" s="98"/>
      <c r="P194" s="98"/>
      <c r="Q194" s="98"/>
      <c r="R194" s="98"/>
      <c r="S194" s="98"/>
      <c r="T194" s="98"/>
      <c r="U194" s="98"/>
      <c r="V194" s="98"/>
      <c r="W194" s="98"/>
      <c r="X194" s="99"/>
      <c r="Y194" s="194" t="s">
        <v>379</v>
      </c>
      <c r="Z194" s="195"/>
      <c r="AA194" s="196"/>
      <c r="AB194" s="197" t="s">
        <v>582</v>
      </c>
      <c r="AC194" s="198"/>
      <c r="AD194" s="198"/>
      <c r="AE194" s="199" t="s">
        <v>582</v>
      </c>
      <c r="AF194" s="200"/>
      <c r="AG194" s="200"/>
      <c r="AH194" s="200"/>
      <c r="AI194" s="199" t="s">
        <v>582</v>
      </c>
      <c r="AJ194" s="200"/>
      <c r="AK194" s="200"/>
      <c r="AL194" s="200"/>
      <c r="AM194" s="199" t="s">
        <v>582</v>
      </c>
      <c r="AN194" s="200"/>
      <c r="AO194" s="200"/>
      <c r="AP194" s="200"/>
      <c r="AQ194" s="199" t="s">
        <v>582</v>
      </c>
      <c r="AR194" s="200"/>
      <c r="AS194" s="200"/>
      <c r="AT194" s="200"/>
      <c r="AU194" s="199" t="s">
        <v>582</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583</v>
      </c>
      <c r="AC195" s="206"/>
      <c r="AD195" s="206"/>
      <c r="AE195" s="199" t="s">
        <v>582</v>
      </c>
      <c r="AF195" s="200"/>
      <c r="AG195" s="200"/>
      <c r="AH195" s="200"/>
      <c r="AI195" s="199" t="s">
        <v>582</v>
      </c>
      <c r="AJ195" s="200"/>
      <c r="AK195" s="200"/>
      <c r="AL195" s="200"/>
      <c r="AM195" s="199" t="s">
        <v>582</v>
      </c>
      <c r="AN195" s="200"/>
      <c r="AO195" s="200"/>
      <c r="AP195" s="200"/>
      <c r="AQ195" s="199" t="s">
        <v>582</v>
      </c>
      <c r="AR195" s="200"/>
      <c r="AS195" s="200"/>
      <c r="AT195" s="200"/>
      <c r="AU195" s="199" t="s">
        <v>582</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7.5" customHeight="1" x14ac:dyDescent="0.15">
      <c r="A248" s="182"/>
      <c r="B248" s="179"/>
      <c r="C248" s="173"/>
      <c r="D248" s="179"/>
      <c r="E248" s="118" t="s">
        <v>584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34.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585</v>
      </c>
      <c r="K430" s="899"/>
      <c r="L430" s="899"/>
      <c r="M430" s="899"/>
      <c r="N430" s="899"/>
      <c r="O430" s="899"/>
      <c r="P430" s="899"/>
      <c r="Q430" s="899"/>
      <c r="R430" s="899"/>
      <c r="S430" s="899"/>
      <c r="T430" s="900"/>
      <c r="U430" s="587" t="s">
        <v>624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16</v>
      </c>
      <c r="AF432" s="193"/>
      <c r="AG432" s="126" t="s">
        <v>356</v>
      </c>
      <c r="AH432" s="127"/>
      <c r="AI432" s="149"/>
      <c r="AJ432" s="149"/>
      <c r="AK432" s="149"/>
      <c r="AL432" s="147"/>
      <c r="AM432" s="149"/>
      <c r="AN432" s="149"/>
      <c r="AO432" s="149"/>
      <c r="AP432" s="147"/>
      <c r="AQ432" s="589" t="s">
        <v>588</v>
      </c>
      <c r="AR432" s="193"/>
      <c r="AS432" s="126" t="s">
        <v>356</v>
      </c>
      <c r="AT432" s="127"/>
      <c r="AU432" s="193"/>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v>99.9</v>
      </c>
      <c r="AF433" s="200"/>
      <c r="AG433" s="200"/>
      <c r="AH433" s="200"/>
      <c r="AI433" s="333"/>
      <c r="AJ433" s="200"/>
      <c r="AK433" s="200"/>
      <c r="AL433" s="200"/>
      <c r="AM433" s="333" t="s">
        <v>626</v>
      </c>
      <c r="AN433" s="200"/>
      <c r="AO433" s="200"/>
      <c r="AP433" s="334"/>
      <c r="AQ433" s="333" t="s">
        <v>588</v>
      </c>
      <c r="AR433" s="200"/>
      <c r="AS433" s="200"/>
      <c r="AT433" s="334"/>
      <c r="AU433" s="200" t="s">
        <v>625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v>100</v>
      </c>
      <c r="AF434" s="200"/>
      <c r="AG434" s="200"/>
      <c r="AH434" s="334"/>
      <c r="AI434" s="333">
        <v>100</v>
      </c>
      <c r="AJ434" s="200"/>
      <c r="AK434" s="200"/>
      <c r="AL434" s="200"/>
      <c r="AM434" s="333">
        <v>100</v>
      </c>
      <c r="AN434" s="200"/>
      <c r="AO434" s="200"/>
      <c r="AP434" s="334"/>
      <c r="AQ434" s="333" t="s">
        <v>588</v>
      </c>
      <c r="AR434" s="200"/>
      <c r="AS434" s="200"/>
      <c r="AT434" s="334"/>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99.9</v>
      </c>
      <c r="AF435" s="200"/>
      <c r="AG435" s="200"/>
      <c r="AH435" s="334"/>
      <c r="AI435" s="333" t="s">
        <v>582</v>
      </c>
      <c r="AJ435" s="200"/>
      <c r="AK435" s="200"/>
      <c r="AL435" s="200"/>
      <c r="AM435" s="333" t="s">
        <v>589</v>
      </c>
      <c r="AN435" s="200"/>
      <c r="AO435" s="200"/>
      <c r="AP435" s="334"/>
      <c r="AQ435" s="333" t="s">
        <v>588</v>
      </c>
      <c r="AR435" s="200"/>
      <c r="AS435" s="200"/>
      <c r="AT435" s="334"/>
      <c r="AU435" s="200" t="s">
        <v>627</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620</v>
      </c>
      <c r="AF437" s="193"/>
      <c r="AG437" s="126" t="s">
        <v>356</v>
      </c>
      <c r="AH437" s="127"/>
      <c r="AI437" s="149"/>
      <c r="AJ437" s="149"/>
      <c r="AK437" s="149"/>
      <c r="AL437" s="147"/>
      <c r="AM437" s="149"/>
      <c r="AN437" s="149"/>
      <c r="AO437" s="149"/>
      <c r="AP437" s="147"/>
      <c r="AQ437" s="589" t="s">
        <v>620</v>
      </c>
      <c r="AR437" s="193"/>
      <c r="AS437" s="126" t="s">
        <v>356</v>
      </c>
      <c r="AT437" s="127"/>
      <c r="AU437" s="193" t="s">
        <v>620</v>
      </c>
      <c r="AV437" s="193"/>
      <c r="AW437" s="126" t="s">
        <v>300</v>
      </c>
      <c r="AX437" s="188"/>
    </row>
    <row r="438" spans="1:50" ht="23.25" customHeight="1" x14ac:dyDescent="0.15">
      <c r="A438" s="182"/>
      <c r="B438" s="179"/>
      <c r="C438" s="173"/>
      <c r="D438" s="179"/>
      <c r="E438" s="335"/>
      <c r="F438" s="336"/>
      <c r="G438" s="97" t="s">
        <v>620</v>
      </c>
      <c r="H438" s="98"/>
      <c r="I438" s="98"/>
      <c r="J438" s="98"/>
      <c r="K438" s="98"/>
      <c r="L438" s="98"/>
      <c r="M438" s="98"/>
      <c r="N438" s="98"/>
      <c r="O438" s="98"/>
      <c r="P438" s="98"/>
      <c r="Q438" s="98"/>
      <c r="R438" s="98"/>
      <c r="S438" s="98"/>
      <c r="T438" s="98"/>
      <c r="U438" s="98"/>
      <c r="V438" s="98"/>
      <c r="W438" s="98"/>
      <c r="X438" s="99"/>
      <c r="Y438" s="194" t="s">
        <v>12</v>
      </c>
      <c r="Z438" s="195"/>
      <c r="AA438" s="196"/>
      <c r="AB438" s="206" t="s">
        <v>619</v>
      </c>
      <c r="AC438" s="206"/>
      <c r="AD438" s="206"/>
      <c r="AE438" s="333" t="s">
        <v>620</v>
      </c>
      <c r="AF438" s="200"/>
      <c r="AG438" s="200"/>
      <c r="AH438" s="200"/>
      <c r="AI438" s="333" t="s">
        <v>620</v>
      </c>
      <c r="AJ438" s="200"/>
      <c r="AK438" s="200"/>
      <c r="AL438" s="200"/>
      <c r="AM438" s="333" t="s">
        <v>620</v>
      </c>
      <c r="AN438" s="200"/>
      <c r="AO438" s="200"/>
      <c r="AP438" s="334"/>
      <c r="AQ438" s="333" t="s">
        <v>620</v>
      </c>
      <c r="AR438" s="200"/>
      <c r="AS438" s="200"/>
      <c r="AT438" s="334"/>
      <c r="AU438" s="200" t="s">
        <v>620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619</v>
      </c>
      <c r="AC439" s="198"/>
      <c r="AD439" s="198"/>
      <c r="AE439" s="333" t="s">
        <v>620</v>
      </c>
      <c r="AF439" s="200"/>
      <c r="AG439" s="200"/>
      <c r="AH439" s="334"/>
      <c r="AI439" s="333" t="s">
        <v>620</v>
      </c>
      <c r="AJ439" s="200"/>
      <c r="AK439" s="200"/>
      <c r="AL439" s="200"/>
      <c r="AM439" s="333" t="s">
        <v>620</v>
      </c>
      <c r="AN439" s="200"/>
      <c r="AO439" s="200"/>
      <c r="AP439" s="334"/>
      <c r="AQ439" s="333" t="s">
        <v>620</v>
      </c>
      <c r="AR439" s="200"/>
      <c r="AS439" s="200"/>
      <c r="AT439" s="334"/>
      <c r="AU439" s="200" t="s">
        <v>620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620</v>
      </c>
      <c r="AF440" s="200"/>
      <c r="AG440" s="200"/>
      <c r="AH440" s="334"/>
      <c r="AI440" s="333" t="s">
        <v>620</v>
      </c>
      <c r="AJ440" s="200"/>
      <c r="AK440" s="200"/>
      <c r="AL440" s="200"/>
      <c r="AM440" s="333" t="s">
        <v>620</v>
      </c>
      <c r="AN440" s="200"/>
      <c r="AO440" s="200"/>
      <c r="AP440" s="334"/>
      <c r="AQ440" s="333" t="s">
        <v>621</v>
      </c>
      <c r="AR440" s="200"/>
      <c r="AS440" s="200"/>
      <c r="AT440" s="334"/>
      <c r="AU440" s="200" t="s">
        <v>622</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1.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3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5.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596</v>
      </c>
      <c r="AH708" s="742"/>
      <c r="AI708" s="742"/>
      <c r="AJ708" s="742"/>
      <c r="AK708" s="742"/>
      <c r="AL708" s="742"/>
      <c r="AM708" s="742"/>
      <c r="AN708" s="742"/>
      <c r="AO708" s="742"/>
      <c r="AP708" s="742"/>
      <c r="AQ708" s="742"/>
      <c r="AR708" s="742"/>
      <c r="AS708" s="742"/>
      <c r="AT708" s="742"/>
      <c r="AU708" s="742"/>
      <c r="AV708" s="742"/>
      <c r="AW708" s="742"/>
      <c r="AX708" s="743"/>
    </row>
    <row r="709" spans="1:50" ht="35.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598</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598</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71.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600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598</v>
      </c>
      <c r="AE719" s="604"/>
      <c r="AF719" s="604"/>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4.5" customHeight="1" thickBot="1" x14ac:dyDescent="0.2">
      <c r="A729" s="633" t="s">
        <v>631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75" customHeight="1" thickBot="1" x14ac:dyDescent="0.2">
      <c r="A731" s="798" t="s">
        <v>257</v>
      </c>
      <c r="B731" s="799"/>
      <c r="C731" s="799"/>
      <c r="D731" s="799"/>
      <c r="E731" s="800"/>
      <c r="F731" s="728" t="s">
        <v>632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6" customHeight="1" thickBot="1" x14ac:dyDescent="0.2">
      <c r="A733" s="672" t="s">
        <v>257</v>
      </c>
      <c r="B733" s="673"/>
      <c r="C733" s="673"/>
      <c r="D733" s="673"/>
      <c r="E733" s="674"/>
      <c r="F733" s="636" t="s">
        <v>635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7.5" customHeight="1" thickBot="1" x14ac:dyDescent="0.2">
      <c r="A735" s="789" t="s">
        <v>637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604</v>
      </c>
      <c r="F737" s="986"/>
      <c r="G737" s="986"/>
      <c r="H737" s="986"/>
      <c r="I737" s="986"/>
      <c r="J737" s="986"/>
      <c r="K737" s="986"/>
      <c r="L737" s="986"/>
      <c r="M737" s="986"/>
      <c r="N737" s="358" t="s">
        <v>358</v>
      </c>
      <c r="O737" s="358"/>
      <c r="P737" s="358"/>
      <c r="Q737" s="358"/>
      <c r="R737" s="986" t="s">
        <v>605</v>
      </c>
      <c r="S737" s="986"/>
      <c r="T737" s="986"/>
      <c r="U737" s="986"/>
      <c r="V737" s="986"/>
      <c r="W737" s="986"/>
      <c r="X737" s="986"/>
      <c r="Y737" s="986"/>
      <c r="Z737" s="986"/>
      <c r="AA737" s="358" t="s">
        <v>359</v>
      </c>
      <c r="AB737" s="358"/>
      <c r="AC737" s="358"/>
      <c r="AD737" s="358"/>
      <c r="AE737" s="986" t="s">
        <v>606</v>
      </c>
      <c r="AF737" s="986"/>
      <c r="AG737" s="986"/>
      <c r="AH737" s="986"/>
      <c r="AI737" s="986"/>
      <c r="AJ737" s="986"/>
      <c r="AK737" s="986"/>
      <c r="AL737" s="986"/>
      <c r="AM737" s="986"/>
      <c r="AN737" s="358" t="s">
        <v>360</v>
      </c>
      <c r="AO737" s="358"/>
      <c r="AP737" s="358"/>
      <c r="AQ737" s="358"/>
      <c r="AR737" s="987" t="s">
        <v>607</v>
      </c>
      <c r="AS737" s="988"/>
      <c r="AT737" s="988"/>
      <c r="AU737" s="988"/>
      <c r="AV737" s="988"/>
      <c r="AW737" s="988"/>
      <c r="AX737" s="989"/>
      <c r="AY737" s="89"/>
      <c r="AZ737" s="89"/>
    </row>
    <row r="738" spans="1:52" ht="24.75" customHeight="1" x14ac:dyDescent="0.15">
      <c r="A738" s="990" t="s">
        <v>361</v>
      </c>
      <c r="B738" s="203"/>
      <c r="C738" s="203"/>
      <c r="D738" s="204"/>
      <c r="E738" s="986" t="s">
        <v>608</v>
      </c>
      <c r="F738" s="986"/>
      <c r="G738" s="986"/>
      <c r="H738" s="986"/>
      <c r="I738" s="986"/>
      <c r="J738" s="986"/>
      <c r="K738" s="986"/>
      <c r="L738" s="986"/>
      <c r="M738" s="986"/>
      <c r="N738" s="358" t="s">
        <v>362</v>
      </c>
      <c r="O738" s="358"/>
      <c r="P738" s="358"/>
      <c r="Q738" s="358"/>
      <c r="R738" s="986" t="s">
        <v>609</v>
      </c>
      <c r="S738" s="986"/>
      <c r="T738" s="986"/>
      <c r="U738" s="986"/>
      <c r="V738" s="986"/>
      <c r="W738" s="986"/>
      <c r="X738" s="986"/>
      <c r="Y738" s="986"/>
      <c r="Z738" s="986"/>
      <c r="AA738" s="358" t="s">
        <v>482</v>
      </c>
      <c r="AB738" s="358"/>
      <c r="AC738" s="358"/>
      <c r="AD738" s="358"/>
      <c r="AE738" s="986" t="s">
        <v>610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345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638</v>
      </c>
      <c r="H781" s="670"/>
      <c r="I781" s="670"/>
      <c r="J781" s="670"/>
      <c r="K781" s="671"/>
      <c r="L781" s="663" t="s">
        <v>640</v>
      </c>
      <c r="M781" s="664"/>
      <c r="N781" s="664"/>
      <c r="O781" s="664"/>
      <c r="P781" s="664"/>
      <c r="Q781" s="664"/>
      <c r="R781" s="664"/>
      <c r="S781" s="664"/>
      <c r="T781" s="664"/>
      <c r="U781" s="664"/>
      <c r="V781" s="664"/>
      <c r="W781" s="664"/>
      <c r="X781" s="665"/>
      <c r="Y781" s="384">
        <v>1.1000000000000001</v>
      </c>
      <c r="Z781" s="385"/>
      <c r="AA781" s="385"/>
      <c r="AB781" s="804"/>
      <c r="AC781" s="669" t="s">
        <v>611</v>
      </c>
      <c r="AD781" s="670"/>
      <c r="AE781" s="670"/>
      <c r="AF781" s="670"/>
      <c r="AG781" s="671"/>
      <c r="AH781" s="663" t="s">
        <v>612</v>
      </c>
      <c r="AI781" s="664"/>
      <c r="AJ781" s="664"/>
      <c r="AK781" s="664"/>
      <c r="AL781" s="664"/>
      <c r="AM781" s="664"/>
      <c r="AN781" s="664"/>
      <c r="AO781" s="664"/>
      <c r="AP781" s="664"/>
      <c r="AQ781" s="664"/>
      <c r="AR781" s="664"/>
      <c r="AS781" s="664"/>
      <c r="AT781" s="665"/>
      <c r="AU781" s="384">
        <v>0.9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1.1000000000000001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0.9</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6010405003434</v>
      </c>
      <c r="K837" s="342"/>
      <c r="L837" s="342"/>
      <c r="M837" s="342"/>
      <c r="N837" s="342"/>
      <c r="O837" s="342"/>
      <c r="P837" s="355" t="s">
        <v>614</v>
      </c>
      <c r="Q837" s="343"/>
      <c r="R837" s="343"/>
      <c r="S837" s="343"/>
      <c r="T837" s="343"/>
      <c r="U837" s="343"/>
      <c r="V837" s="343"/>
      <c r="W837" s="343"/>
      <c r="X837" s="343"/>
      <c r="Y837" s="344">
        <v>1.1000000000000001</v>
      </c>
      <c r="Z837" s="345"/>
      <c r="AA837" s="345"/>
      <c r="AB837" s="346"/>
      <c r="AC837" s="356" t="s">
        <v>525</v>
      </c>
      <c r="AD837" s="364"/>
      <c r="AE837" s="364"/>
      <c r="AF837" s="364"/>
      <c r="AG837" s="364"/>
      <c r="AH837" s="365" t="s">
        <v>581</v>
      </c>
      <c r="AI837" s="366"/>
      <c r="AJ837" s="366"/>
      <c r="AK837" s="366"/>
      <c r="AL837" s="350">
        <v>100</v>
      </c>
      <c r="AM837" s="351"/>
      <c r="AN837" s="351"/>
      <c r="AO837" s="352"/>
      <c r="AP837" s="353" t="s">
        <v>581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72">
        <v>1</v>
      </c>
      <c r="B870" s="372">
        <v>1</v>
      </c>
      <c r="C870" s="354" t="s">
        <v>628</v>
      </c>
      <c r="D870" s="340"/>
      <c r="E870" s="340"/>
      <c r="F870" s="340"/>
      <c r="G870" s="340"/>
      <c r="H870" s="340"/>
      <c r="I870" s="340"/>
      <c r="J870" s="341">
        <v>1010005018746</v>
      </c>
      <c r="K870" s="342"/>
      <c r="L870" s="342"/>
      <c r="M870" s="342"/>
      <c r="N870" s="342"/>
      <c r="O870" s="342"/>
      <c r="P870" s="355" t="s">
        <v>615</v>
      </c>
      <c r="Q870" s="343"/>
      <c r="R870" s="343"/>
      <c r="S870" s="343"/>
      <c r="T870" s="343"/>
      <c r="U870" s="343"/>
      <c r="V870" s="343"/>
      <c r="W870" s="343"/>
      <c r="X870" s="343"/>
      <c r="Y870" s="344">
        <v>0.9</v>
      </c>
      <c r="Z870" s="345"/>
      <c r="AA870" s="345"/>
      <c r="AB870" s="346"/>
      <c r="AC870" s="356" t="s">
        <v>525</v>
      </c>
      <c r="AD870" s="364"/>
      <c r="AE870" s="364"/>
      <c r="AF870" s="364"/>
      <c r="AG870" s="364"/>
      <c r="AH870" s="365" t="s">
        <v>581</v>
      </c>
      <c r="AI870" s="366"/>
      <c r="AJ870" s="366"/>
      <c r="AK870" s="366"/>
      <c r="AL870" s="350">
        <v>100</v>
      </c>
      <c r="AM870" s="351"/>
      <c r="AN870" s="351"/>
      <c r="AO870" s="352"/>
      <c r="AP870" s="353" t="s">
        <v>581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623</v>
      </c>
      <c r="F1102" s="371"/>
      <c r="G1102" s="371"/>
      <c r="H1102" s="371"/>
      <c r="I1102" s="371"/>
      <c r="J1102" s="341" t="s">
        <v>623</v>
      </c>
      <c r="K1102" s="342"/>
      <c r="L1102" s="342"/>
      <c r="M1102" s="342"/>
      <c r="N1102" s="342"/>
      <c r="O1102" s="342"/>
      <c r="P1102" s="355" t="s">
        <v>623</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623</v>
      </c>
      <c r="AI1102" s="349"/>
      <c r="AJ1102" s="349"/>
      <c r="AK1102" s="349"/>
      <c r="AL1102" s="350" t="s">
        <v>623</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2018-05-14T00:45:27Z</cp:lastPrinted>
  <dcterms:created xsi:type="dcterms:W3CDTF">2012-03-13T00:50:25Z</dcterms:created>
  <dcterms:modified xsi:type="dcterms:W3CDTF">2020-11-18T15:28:41Z</dcterms:modified>
</cp:coreProperties>
</file>