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0\300809_（夏の通達）行政事業レビュー＆事業単位整理票\１．行政事業レビューシート\３．栄養指導室・地域保健室・保健指導室\点検対象以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<sst xmlns="http://schemas.openxmlformats.org/spreadsheetml/2006/main" count="2955" uniqueCount="663">
  <si>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</si>
  <si>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</si>
  <si>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</si>
  <si>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</si>
  <si>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</si>
  <si>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</si>
  <si>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</si>
  <si>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</si>
  <si>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</si>
  <si>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</si>
  <si>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</si>
  <si>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</si>
  <si>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</si>
  <si>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</si>
  <si>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</si>
  <si>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</si>
  <si>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</si>
  <si>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</si>
  <si>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</si>
  <si>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</si>
  <si>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</si>
  <si>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</si>
  <si>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</si>
  <si>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</si>
  <si>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</si>
  <si>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</si>
  <si>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</si>
  <si>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</si>
  <si>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</si>
  <si>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</si>
  <si>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</si>
  <si>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</si>
  <si>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</si>
  <si>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</si>
  <si>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</si>
  <si>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</si>
  <si>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</si>
  <si>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</si>
  <si>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</si>
  <si>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</si>
  <si>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</si>
  <si>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</si>
  <si>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</si>
  <si>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</si>
  <si>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</si>
  <si>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</si>
  <si>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</si>
  <si>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</si>
  <si>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</si>
  <si>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</si>
  <si>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</si>
  <si>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</si>
  <si>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</si>
  <si>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</si>
  <si>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</si>
  <si>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</si>
  <si>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</si>
  <si>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</si>
  <si>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</si>
  <si>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</si>
  <si>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</si>
  <si>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</si>
  <si>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</si>
  <si>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</si>
  <si>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</si>
  <si>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</si>
  <si>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</si>
  <si>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</si>
  <si>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</si>
  <si>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</si>
  <si>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</si>
  <si>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</si>
  <si>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</si>
  <si>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</si>
  <si>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</si>
  <si>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</si>
  <si>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</si>
  <si>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</si>
  <si>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</si>
  <si>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</si>
  <si>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</si>
  <si>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</si>
  <si>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</si>
  <si>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</si>
  <si>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</si>
  <si>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</si>
  <si>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</si>
  <si>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</si>
  <si>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</si>
  <si>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</si>
  <si>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</si>
  <si>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</si>
  <si>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</si>
  <si>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</si>
  <si>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</si>
  <si>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</si>
  <si>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</si>
  <si>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</si>
  <si>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</si>
  <si>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</si>
  <si>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</si>
  <si>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</si>
  <si>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</si>
  <si>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</si>
  <si>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</si>
  <si>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</si>
  <si>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</si>
  <si>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</si>
  <si>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</si>
  <si>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</si>
  <si>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</si>
  <si>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</si>
  <si>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</si>
  <si>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</si>
  <si>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</si>
  <si>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</si>
  <si>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</si>
  <si>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</si>
  <si>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</si>
  <si>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</si>
  <si>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</si>
  <si>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</si>
  <si>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</si>
  <si>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</si>
  <si>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</si>
  <si>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</si>
  <si>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</si>
  <si>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</si>
  <si>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</si>
  <si>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</si>
  <si>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</si>
  <si>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</si>
  <si>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</si>
  <si>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</si>
  <si>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</si>
  <si>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</si>
  <si>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</si>
  <si>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</si>
  <si>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</si>
  <si>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</si>
  <si>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</si>
  <si>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</si>
  <si>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</si>
  <si>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</si>
  <si>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</si>
  <si>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</si>
  <si>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</si>
  <si>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</si>
  <si>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</si>
  <si>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</si>
  <si>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</si>
  <si>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</si>
  <si>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</si>
  <si>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</si>
  <si>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</si>
  <si>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</si>
  <si>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</si>
  <si>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</si>
  <si>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</si>
  <si>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</si>
  <si>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</si>
  <si>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</si>
  <si>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</si>
  <si>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</si>
  <si>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</si>
  <si>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</si>
  <si>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</si>
  <si>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</si>
  <si>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</si>
  <si>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</si>
  <si>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</si>
  <si>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</si>
  <si>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</si>
  <si>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</si>
  <si>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</si>
  <si>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</si>
  <si>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</si>
  <si>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</si>
  <si>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</si>
  <si>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</si>
  <si>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</si>
  <si>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</si>
  <si>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</si>
  <si>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</si>
  <si>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</si>
  <si>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</si>
  <si>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</si>
  <si>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</si>
  <si>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</si>
  <si>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</si>
  <si>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</si>
  <si>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</si>
  <si>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</si>
  <si>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</si>
  <si>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</si>
  <si>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</si>
  <si>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</si>
  <si>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</si>
  <si>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</si>
  <si>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</si>
  <si>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</si>
  <si>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</si>
  <si>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</si>
  <si>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</si>
  <si>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</si>
  <si>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</si>
  <si>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</si>
  <si>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</si>
  <si>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</si>
  <si>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</si>
  <si>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</si>
  <si>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</si>
  <si>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</si>
  <si>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</si>
  <si>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</si>
  <si>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</si>
  <si>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</si>
  <si>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</si>
  <si>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</si>
  <si>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</si>
  <si>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</si>
  <si>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</si>
  <si>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</si>
  <si>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</si>
  <si>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</si>
  <si>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</si>
  <si>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</si>
  <si>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</si>
  <si>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</si>
  <si>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</si>
  <si>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</si>
  <si>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</si>
  <si>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</si>
  <si>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</si>
  <si>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</si>
  <si>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</si>
  <si>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</si>
  <si>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</si>
  <si>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</si>
  <si>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</si>
  <si>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</si>
  <si>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</si>
  <si>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</si>
  <si>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</si>
  <si>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</si>
  <si>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</si>
  <si>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</si>
  <si>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</si>
  <si>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</si>
  <si>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</si>
  <si>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</si>
  <si>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</si>
  <si>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</si>
  <si>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</si>
  <si>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</si>
  <si>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</si>
  <si>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</si>
  <si>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</si>
  <si>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</si>
  <si>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</si>
  <si>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</si>
  <si>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</si>
  <si>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</si>
  <si>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</si>
  <si>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</si>
  <si>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</si>
  <si>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</si>
  <si>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</si>
  <si>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</si>
  <si>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</si>
  <si>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</si>
  <si>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</si>
  <si>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</si>
  <si>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</si>
  <si>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</si>
  <si>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</si>
  <si>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</si>
  <si>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</si>
  <si>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</si>
  <si>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</si>
  <si>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</si>
  <si>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</si>
  <si>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</si>
  <si>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</si>
  <si>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</si>
  <si>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</si>
  <si>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</si>
  <si>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</si>
  <si>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</si>
  <si>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</si>
  <si>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</si>
  <si>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</si>
  <si>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</si>
  <si>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</si>
  <si>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</si>
  <si>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</si>
  <si>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</si>
  <si>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</si>
  <si>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</si>
  <si>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</si>
  <si>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</si>
  <si>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</si>
  <si>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</si>
  <si>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</si>
  <si>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</si>
  <si>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</si>
  <si>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</si>
  <si>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</si>
  <si>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</si>
  <si>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</si>
  <si>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</si>
  <si>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</si>
  <si>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</si>
  <si>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</si>
  <si>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</si>
  <si>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</si>
  <si>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</si>
  <si>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</si>
  <si>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</si>
  <si>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</si>
  <si>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</si>
  <si>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</si>
  <si>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</si>
  <si>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</si>
  <si>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</si>
  <si>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</si>
  <si>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</si>
  <si>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</si>
  <si>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</si>
  <si>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</si>
  <si>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</si>
  <si>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</si>
  <si>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</si>
  <si>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</si>
  <si>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</si>
  <si>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</si>
  <si>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</si>
  <si>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</si>
  <si>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</si>
  <si>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</si>
  <si>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</si>
  <si>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</si>
  <si>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</si>
  <si>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</si>
  <si>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</si>
  <si>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</si>
  <si>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</si>
  <si>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</si>
  <si>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</si>
  <si>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</si>
  <si>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</si>
  <si>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</si>
  <si>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</si>
  <si>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</si>
  <si>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</si>
  <si>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</si>
  <si>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</si>
  <si>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</si>
  <si>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</si>
  <si>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</si>
  <si>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</si>
  <si>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</si>
  <si>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</si>
  <si>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</si>
  <si>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</si>
  <si>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</si>
  <si>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</si>
  <si>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</si>
  <si>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</si>
  <si>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</si>
  <si>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</si>
  <si>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</si>
  <si>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</si>
  <si>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</si>
  <si>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</si>
  <si>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</si>
  <si>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</si>
  <si>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</si>
  <si>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</si>
  <si>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</si>
  <si>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</si>
  <si>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</si>
  <si>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</si>
  <si>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</si>
  <si>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</si>
  <si>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</si>
  <si>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</si>
  <si>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</si>
  <si>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</si>
  <si>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</si>
  <si>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</si>
  <si>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</si>
  <si>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</si>
  <si>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</si>
  <si>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</si>
  <si>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</si>
  <si>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</si>
  <si>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</si>
  <si>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</si>
  <si>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</si>
  <si>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</si>
  <si>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</si>
  <si>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</si>
  <si>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</si>
  <si>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</si>
  <si>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</si>
  <si>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</si>
  <si>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</si>
  <si>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</si>
  <si>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</si>
  <si>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</si>
  <si>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</si>
  <si>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</si>
  <si>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</si>
  <si>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</si>
  <si>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</si>
  <si>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</si>
  <si>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</si>
  <si>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</si>
  <si>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</si>
  <si>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</si>
  <si>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</si>
  <si>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</si>
  <si>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</si>
  <si>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</si>
  <si>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</si>
  <si>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</si>
  <si>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</si>
  <si>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</si>
  <si>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</si>
  <si>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</si>
  <si>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</si>
  <si>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</si>
  <si>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</si>
  <si>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</si>
  <si>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</si>
  <si>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</si>
  <si>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</si>
  <si>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</si>
  <si>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</si>
  <si>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</si>
  <si>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</si>
  <si>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</si>
  <si>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</si>
  <si>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</si>
  <si>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</si>
  <si>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</si>
  <si>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</si>
  <si>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</si>
  <si>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</si>
  <si>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</si>
  <si>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</si>
  <si>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</si>
  <si>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</si>
  <si>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</si>
  <si>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</si>
  <si>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</si>
  <si>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</si>
  <si>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</si>
  <si>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</si>
  <si>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</si>
  <si>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</si>
  <si>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</si>
  <si>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</si>
  <si>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</si>
  <si>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</si>
  <si>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</si>
  <si>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</si>
  <si>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</si>
  <si>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</si>
  <si>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</si>
  <si>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</si>
  <si>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</si>
  <si>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</si>
  <si>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</si>
  <si>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</si>
  <si>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</si>
  <si>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</si>
  <si>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</si>
  <si>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</si>
  <si>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</si>
  <si>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</si>
  <si>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</si>
  <si>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</si>
  <si>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</si>
  <si>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</si>
  <si>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</si>
  <si>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</si>
  <si>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</si>
  <si>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</si>
  <si>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</si>
  <si>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</si>
  <si>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</si>
  <si>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</si>
  <si>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</si>
  <si>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</si>
  <si>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</si>
  <si>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</si>
  <si>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</si>
  <si>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</si>
  <si>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</si>
  <si>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</si>
  <si>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</si>
  <si>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</si>
  <si>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</si>
  <si>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</si>
  <si>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</si>
  <si>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</si>
  <si>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</si>
  <si>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</si>
  <si>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</si>
  <si>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</si>
  <si>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</si>
  <si>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</si>
  <si>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</si>
  <si>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</si>
  <si>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</si>
  <si>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</si>
  <si>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</si>
  <si>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</si>
  <si>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</si>
  <si>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</si>
  <si>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</si>
  <si>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</si>
  <si>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</si>
  <si>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</si>
  <si>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</si>
  <si>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</si>
  <si>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</si>
  <si>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</si>
  <si>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</si>
  <si>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</si>
  <si>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</si>
  <si>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</si>
  <si>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</si>
  <si>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</si>
  <si>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</si>
  <si>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</si>
  <si>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</si>
  <si>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</si>
  <si>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</si>
  <si>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</si>
  <si>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</si>
  <si>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</si>
  <si>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</si>
  <si>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</si>
  <si>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</si>
  <si>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</si>
  <si>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</si>
  <si>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</si>
  <si>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国民健康・栄養調査委託費</t>
    <rPh sb="0" eb="2">
      <t>コクミン</t>
    </rPh>
    <rPh sb="2" eb="4">
      <t>ケンコウ</t>
    </rPh>
    <rPh sb="5" eb="7">
      <t>エイヨウ</t>
    </rPh>
    <rPh sb="7" eb="9">
      <t>チョウサ</t>
    </rPh>
    <rPh sb="9" eb="12">
      <t>イタクヒ</t>
    </rPh>
    <phoneticPr fontId="5"/>
  </si>
  <si>
    <t>健康局</t>
    <rPh sb="0" eb="3">
      <t>ケンコウキョク</t>
    </rPh>
    <phoneticPr fontId="5"/>
  </si>
  <si>
    <t>健康課栄養指導室</t>
    <rPh sb="0" eb="2">
      <t>ケンコウ</t>
    </rPh>
    <rPh sb="2" eb="3">
      <t>カ</t>
    </rPh>
    <rPh sb="3" eb="5">
      <t>エイヨウ</t>
    </rPh>
    <rPh sb="5" eb="7">
      <t>シドウ</t>
    </rPh>
    <rPh sb="7" eb="8">
      <t>シツ</t>
    </rPh>
    <phoneticPr fontId="5"/>
  </si>
  <si>
    <t>栄養指導室長　清野富久江</t>
    <rPh sb="0" eb="2">
      <t>エイヨウ</t>
    </rPh>
    <rPh sb="2" eb="4">
      <t>シドウ</t>
    </rPh>
    <rPh sb="4" eb="6">
      <t>シツチョウ</t>
    </rPh>
    <rPh sb="7" eb="8">
      <t>キヨ</t>
    </rPh>
    <rPh sb="8" eb="9">
      <t>ノ</t>
    </rPh>
    <rPh sb="9" eb="10">
      <t>トミ</t>
    </rPh>
    <rPh sb="10" eb="11">
      <t>ヒサ</t>
    </rPh>
    <phoneticPr fontId="5"/>
  </si>
  <si>
    <t>○</t>
  </si>
  <si>
    <t>健康増進法（平成14年法律第103号）第10条</t>
    <rPh sb="0" eb="2">
      <t>ケンコウ</t>
    </rPh>
    <rPh sb="2" eb="5">
      <t>ゾウシンホウ</t>
    </rPh>
    <rPh sb="6" eb="8">
      <t>ヘイセイ</t>
    </rPh>
    <rPh sb="10" eb="11">
      <t>ネン</t>
    </rPh>
    <rPh sb="11" eb="13">
      <t>ホウリツ</t>
    </rPh>
    <rPh sb="13" eb="14">
      <t>ダイ</t>
    </rPh>
    <rPh sb="17" eb="18">
      <t>ゴウ</t>
    </rPh>
    <rPh sb="19" eb="20">
      <t>ダイ</t>
    </rPh>
    <rPh sb="22" eb="23">
      <t>ジョウ</t>
    </rPh>
    <phoneticPr fontId="5"/>
  </si>
  <si>
    <t>健康増進法第10条に基づき、健康増進の総合的な推進を図るための基礎資料を得ること。</t>
    <rPh sb="0" eb="2">
      <t>ケンコウ</t>
    </rPh>
    <rPh sb="2" eb="5">
      <t>ゾウシンホウ</t>
    </rPh>
    <rPh sb="5" eb="6">
      <t>ダイ</t>
    </rPh>
    <rPh sb="8" eb="9">
      <t>ジョウ</t>
    </rPh>
    <rPh sb="10" eb="11">
      <t>モト</t>
    </rPh>
    <rPh sb="14" eb="16">
      <t>ケンコウ</t>
    </rPh>
    <rPh sb="16" eb="18">
      <t>ゾウシン</t>
    </rPh>
    <rPh sb="19" eb="22">
      <t>ソウゴウテキ</t>
    </rPh>
    <rPh sb="23" eb="25">
      <t>スイシン</t>
    </rPh>
    <rPh sb="26" eb="27">
      <t>ハカ</t>
    </rPh>
    <rPh sb="31" eb="33">
      <t>キソ</t>
    </rPh>
    <rPh sb="33" eb="35">
      <t>シリョウ</t>
    </rPh>
    <rPh sb="36" eb="37">
      <t>エ</t>
    </rPh>
    <phoneticPr fontId="5"/>
  </si>
  <si>
    <t>国民健康・栄養調査は、国民の身体状況、栄養摂取量及び生活習慣の状況を明らかにするために、国民生活基礎調査から無作為に抽出された300単位区内の世帯（約5,700世帯）及び当該世帯の１歳以上の世帯員（約15,000人）を対象に、毎年11月に実施されているものであり、国は、健康増進法第13条に基づき、調査の実施にかかる費用を負担する。
※補助率：10/10</t>
    <rPh sb="0" eb="2">
      <t>コクミン</t>
    </rPh>
    <rPh sb="2" eb="4">
      <t>ケンコウ</t>
    </rPh>
    <rPh sb="5" eb="7">
      <t>エイヨウ</t>
    </rPh>
    <rPh sb="7" eb="9">
      <t>チョウサ</t>
    </rPh>
    <rPh sb="11" eb="13">
      <t>コクミン</t>
    </rPh>
    <rPh sb="14" eb="16">
      <t>シンタイ</t>
    </rPh>
    <rPh sb="16" eb="18">
      <t>ジョウキョウ</t>
    </rPh>
    <rPh sb="19" eb="21">
      <t>エイヨウ</t>
    </rPh>
    <rPh sb="21" eb="24">
      <t>セッシュリョウ</t>
    </rPh>
    <rPh sb="24" eb="25">
      <t>オヨ</t>
    </rPh>
    <rPh sb="26" eb="28">
      <t>セイカツ</t>
    </rPh>
    <rPh sb="28" eb="30">
      <t>シュウカン</t>
    </rPh>
    <rPh sb="31" eb="33">
      <t>ジョウキョウ</t>
    </rPh>
    <rPh sb="34" eb="35">
      <t>アキ</t>
    </rPh>
    <rPh sb="44" eb="46">
      <t>コクミン</t>
    </rPh>
    <rPh sb="46" eb="48">
      <t>セイカツ</t>
    </rPh>
    <rPh sb="48" eb="50">
      <t>キソ</t>
    </rPh>
    <rPh sb="50" eb="52">
      <t>チョウサ</t>
    </rPh>
    <rPh sb="54" eb="57">
      <t>ムサクイ</t>
    </rPh>
    <rPh sb="58" eb="60">
      <t>チュウシュツ</t>
    </rPh>
    <rPh sb="66" eb="68">
      <t>タンイ</t>
    </rPh>
    <rPh sb="68" eb="70">
      <t>クナイ</t>
    </rPh>
    <rPh sb="71" eb="73">
      <t>セタイ</t>
    </rPh>
    <rPh sb="74" eb="75">
      <t>ヤク</t>
    </rPh>
    <rPh sb="80" eb="82">
      <t>セタイ</t>
    </rPh>
    <rPh sb="83" eb="84">
      <t>オヨ</t>
    </rPh>
    <rPh sb="85" eb="87">
      <t>トウガイ</t>
    </rPh>
    <rPh sb="87" eb="89">
      <t>セタイ</t>
    </rPh>
    <rPh sb="91" eb="92">
      <t>サイ</t>
    </rPh>
    <rPh sb="92" eb="94">
      <t>イジョウ</t>
    </rPh>
    <rPh sb="95" eb="98">
      <t>セタイイン</t>
    </rPh>
    <rPh sb="99" eb="100">
      <t>ヤク</t>
    </rPh>
    <rPh sb="106" eb="107">
      <t>ニン</t>
    </rPh>
    <rPh sb="109" eb="111">
      <t>タイショウ</t>
    </rPh>
    <rPh sb="113" eb="115">
      <t>マイトシ</t>
    </rPh>
    <rPh sb="117" eb="118">
      <t>ガツ</t>
    </rPh>
    <rPh sb="119" eb="121">
      <t>ジッシ</t>
    </rPh>
    <rPh sb="132" eb="133">
      <t>クニ</t>
    </rPh>
    <rPh sb="135" eb="137">
      <t>ケンコウ</t>
    </rPh>
    <rPh sb="137" eb="140">
      <t>ゾウシンホウ</t>
    </rPh>
    <rPh sb="140" eb="141">
      <t>ダイ</t>
    </rPh>
    <rPh sb="143" eb="144">
      <t>ジョウ</t>
    </rPh>
    <rPh sb="145" eb="146">
      <t>モト</t>
    </rPh>
    <rPh sb="149" eb="151">
      <t>チョウサ</t>
    </rPh>
    <rPh sb="152" eb="154">
      <t>ジッシ</t>
    </rPh>
    <rPh sb="158" eb="160">
      <t>ヒヨウ</t>
    </rPh>
    <rPh sb="161" eb="163">
      <t>フタン</t>
    </rPh>
    <rPh sb="168" eb="171">
      <t>ホジョリツ</t>
    </rPh>
    <phoneticPr fontId="5"/>
  </si>
  <si>
    <t>健康増進施策に必要な基礎資料を得るため、調査の結果を毎年１回報告する。</t>
    <rPh sb="0" eb="2">
      <t>ケンコウ</t>
    </rPh>
    <rPh sb="2" eb="4">
      <t>ゾウシン</t>
    </rPh>
    <rPh sb="4" eb="6">
      <t>セサク</t>
    </rPh>
    <rPh sb="7" eb="9">
      <t>ヒツヨウ</t>
    </rPh>
    <rPh sb="10" eb="12">
      <t>キソ</t>
    </rPh>
    <rPh sb="12" eb="14">
      <t>シリョウ</t>
    </rPh>
    <rPh sb="15" eb="16">
      <t>エ</t>
    </rPh>
    <rPh sb="20" eb="22">
      <t>チョウサ</t>
    </rPh>
    <rPh sb="23" eb="25">
      <t>ケッカ</t>
    </rPh>
    <rPh sb="26" eb="28">
      <t>マイトシ</t>
    </rPh>
    <rPh sb="29" eb="30">
      <t>カイ</t>
    </rPh>
    <rPh sb="30" eb="32">
      <t>ホウコク</t>
    </rPh>
    <phoneticPr fontId="5"/>
  </si>
  <si>
    <t>報告の回数</t>
    <rPh sb="0" eb="2">
      <t>ホウコク</t>
    </rPh>
    <rPh sb="3" eb="5">
      <t>カイスウ</t>
    </rPh>
    <phoneticPr fontId="5"/>
  </si>
  <si>
    <t>報告</t>
    <rPh sb="0" eb="2">
      <t>ホウコク</t>
    </rPh>
    <phoneticPr fontId="5"/>
  </si>
  <si>
    <t>-</t>
    <phoneticPr fontId="5"/>
  </si>
  <si>
    <t>国民健康・栄養調査報告</t>
    <rPh sb="0" eb="2">
      <t>コクミン</t>
    </rPh>
    <rPh sb="2" eb="4">
      <t>ケンコウ</t>
    </rPh>
    <rPh sb="5" eb="7">
      <t>エイヨウ</t>
    </rPh>
    <rPh sb="7" eb="9">
      <t>チョウサ</t>
    </rPh>
    <rPh sb="9" eb="11">
      <t>ホウコク</t>
    </rPh>
    <phoneticPr fontId="5"/>
  </si>
  <si>
    <t>調査実施単位区数
※28年度は拡大調査に伴い、抽出母体が国勢調査であるため「調査地区数」（1地区≒２単位区）</t>
    <rPh sb="0" eb="2">
      <t>チョウサ</t>
    </rPh>
    <rPh sb="2" eb="4">
      <t>ジッシ</t>
    </rPh>
    <rPh sb="4" eb="6">
      <t>タンイ</t>
    </rPh>
    <rPh sb="6" eb="7">
      <t>ク</t>
    </rPh>
    <rPh sb="7" eb="8">
      <t>スウ</t>
    </rPh>
    <rPh sb="12" eb="14">
      <t>ネンド</t>
    </rPh>
    <rPh sb="15" eb="17">
      <t>カクダイ</t>
    </rPh>
    <rPh sb="17" eb="19">
      <t>チョウサ</t>
    </rPh>
    <rPh sb="20" eb="21">
      <t>トモナ</t>
    </rPh>
    <rPh sb="23" eb="25">
      <t>チュウシュツ</t>
    </rPh>
    <rPh sb="25" eb="27">
      <t>ボタイ</t>
    </rPh>
    <rPh sb="28" eb="30">
      <t>コクセイ</t>
    </rPh>
    <rPh sb="30" eb="32">
      <t>チョウサ</t>
    </rPh>
    <rPh sb="38" eb="40">
      <t>チョウサ</t>
    </rPh>
    <rPh sb="40" eb="42">
      <t>チク</t>
    </rPh>
    <rPh sb="42" eb="43">
      <t>スウ</t>
    </rPh>
    <rPh sb="46" eb="48">
      <t>チク</t>
    </rPh>
    <rPh sb="50" eb="52">
      <t>タンイ</t>
    </rPh>
    <rPh sb="52" eb="53">
      <t>ク</t>
    </rPh>
    <phoneticPr fontId="5"/>
  </si>
  <si>
    <t>調査地区数</t>
    <rPh sb="0" eb="2">
      <t>チョウサ</t>
    </rPh>
    <rPh sb="2" eb="4">
      <t>チク</t>
    </rPh>
    <rPh sb="4" eb="5">
      <t>スウ</t>
    </rPh>
    <phoneticPr fontId="5"/>
  </si>
  <si>
    <t>委託費（百万円）／調査実施単位区数　　　　　　　　　　　　　　</t>
    <rPh sb="0" eb="3">
      <t>イタクヒ</t>
    </rPh>
    <rPh sb="4" eb="6">
      <t>ヒャクマン</t>
    </rPh>
    <rPh sb="6" eb="7">
      <t>エン</t>
    </rPh>
    <rPh sb="9" eb="11">
      <t>チョウサ</t>
    </rPh>
    <rPh sb="11" eb="13">
      <t>ジッシ</t>
    </rPh>
    <rPh sb="13" eb="15">
      <t>タンイ</t>
    </rPh>
    <rPh sb="15" eb="17">
      <t>クスウ</t>
    </rPh>
    <phoneticPr fontId="5"/>
  </si>
  <si>
    <t>　　X/Y</t>
    <phoneticPr fontId="5"/>
  </si>
  <si>
    <t>円</t>
    <rPh sb="0" eb="1">
      <t>エン</t>
    </rPh>
    <phoneticPr fontId="5"/>
  </si>
  <si>
    <t>121/300</t>
    <phoneticPr fontId="5"/>
  </si>
  <si>
    <t>Ⅰ－10　妊産婦・児童から高齢者に至るまでの幅広い年齢層において、地域・職場などの様々な場所で、国民的な健康作りを推進すること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8" eb="51">
      <t>コクミンテキ</t>
    </rPh>
    <rPh sb="52" eb="54">
      <t>ケンコウ</t>
    </rPh>
    <rPh sb="54" eb="55">
      <t>ヅク</t>
    </rPh>
    <rPh sb="57" eb="59">
      <t>スイシン</t>
    </rPh>
    <phoneticPr fontId="5"/>
  </si>
  <si>
    <t>Ⅰ－10－２　生活習慣の改善等により健康寿命の延伸等を図ること</t>
    <rPh sb="7" eb="9">
      <t>セイカツ</t>
    </rPh>
    <rPh sb="9" eb="11">
      <t>シュウカン</t>
    </rPh>
    <rPh sb="12" eb="14">
      <t>カイゼン</t>
    </rPh>
    <rPh sb="14" eb="15">
      <t>トウ</t>
    </rPh>
    <rPh sb="18" eb="20">
      <t>ケンコウ</t>
    </rPh>
    <rPh sb="20" eb="22">
      <t>ジュミョウ</t>
    </rPh>
    <rPh sb="23" eb="25">
      <t>エンシン</t>
    </rPh>
    <rPh sb="25" eb="26">
      <t>トウ</t>
    </rPh>
    <rPh sb="27" eb="28">
      <t>ハカ</t>
    </rPh>
    <phoneticPr fontId="5"/>
  </si>
  <si>
    <t>肥満者の割合
①20～60歳代男性の肥満者の割合
（出典：国民健康・栄養調査）</t>
    <rPh sb="0" eb="3">
      <t>ヒマンシャ</t>
    </rPh>
    <rPh sb="4" eb="6">
      <t>ワリアイ</t>
    </rPh>
    <rPh sb="13" eb="15">
      <t>サイダイ</t>
    </rPh>
    <rPh sb="15" eb="17">
      <t>ダンセイ</t>
    </rPh>
    <rPh sb="18" eb="21">
      <t>ヒマンシャ</t>
    </rPh>
    <rPh sb="22" eb="24">
      <t>ワリアイ</t>
    </rPh>
    <rPh sb="26" eb="28">
      <t>シュッテン</t>
    </rPh>
    <rPh sb="29" eb="31">
      <t>コクミン</t>
    </rPh>
    <rPh sb="31" eb="33">
      <t>ケンコウ</t>
    </rPh>
    <rPh sb="34" eb="36">
      <t>エイヨウ</t>
    </rPh>
    <rPh sb="36" eb="38">
      <t>チョウサ</t>
    </rPh>
    <phoneticPr fontId="5"/>
  </si>
  <si>
    <t>-</t>
    <phoneticPr fontId="5"/>
  </si>
  <si>
    <t>-</t>
    <phoneticPr fontId="5"/>
  </si>
  <si>
    <t>-</t>
    <phoneticPr fontId="5"/>
  </si>
  <si>
    <t>-</t>
    <phoneticPr fontId="5"/>
  </si>
  <si>
    <t>％</t>
    <phoneticPr fontId="5"/>
  </si>
  <si>
    <t>％</t>
    <phoneticPr fontId="5"/>
  </si>
  <si>
    <t>健康増進法（平成14年法律第103号）第10条に基づき実施するものであり、国民の身体の状況、栄養摂取量及び生活習慣の状況を明らかにすることで、国民の健康の増進の総合的な推進を図る。</t>
    <rPh sb="0" eb="2">
      <t>ケンコウ</t>
    </rPh>
    <rPh sb="2" eb="5">
      <t>ゾウシンホウ</t>
    </rPh>
    <rPh sb="6" eb="8">
      <t>ヘイセイ</t>
    </rPh>
    <rPh sb="10" eb="11">
      <t>ネン</t>
    </rPh>
    <rPh sb="11" eb="13">
      <t>ホウリツ</t>
    </rPh>
    <rPh sb="13" eb="14">
      <t>ダイ</t>
    </rPh>
    <rPh sb="17" eb="18">
      <t>ゴウ</t>
    </rPh>
    <rPh sb="19" eb="20">
      <t>ダイ</t>
    </rPh>
    <rPh sb="22" eb="23">
      <t>ジョウ</t>
    </rPh>
    <rPh sb="24" eb="25">
      <t>モト</t>
    </rPh>
    <rPh sb="27" eb="29">
      <t>ジッシ</t>
    </rPh>
    <rPh sb="37" eb="39">
      <t>コクミン</t>
    </rPh>
    <rPh sb="40" eb="42">
      <t>カラダ</t>
    </rPh>
    <rPh sb="43" eb="45">
      <t>ジョウキョウ</t>
    </rPh>
    <rPh sb="46" eb="48">
      <t>エイヨウ</t>
    </rPh>
    <rPh sb="48" eb="51">
      <t>セッシュリョウ</t>
    </rPh>
    <rPh sb="51" eb="52">
      <t>オヨ</t>
    </rPh>
    <rPh sb="53" eb="55">
      <t>セイカツ</t>
    </rPh>
    <rPh sb="55" eb="57">
      <t>シュウカン</t>
    </rPh>
    <rPh sb="58" eb="60">
      <t>ジョウキョウ</t>
    </rPh>
    <rPh sb="61" eb="62">
      <t>アキ</t>
    </rPh>
    <rPh sb="71" eb="73">
      <t>コクミン</t>
    </rPh>
    <rPh sb="74" eb="76">
      <t>ケンコウ</t>
    </rPh>
    <rPh sb="77" eb="79">
      <t>ゾウシン</t>
    </rPh>
    <rPh sb="80" eb="83">
      <t>ソウゴウテキ</t>
    </rPh>
    <rPh sb="84" eb="86">
      <t>スイシン</t>
    </rPh>
    <rPh sb="87" eb="88">
      <t>ハカ</t>
    </rPh>
    <phoneticPr fontId="5"/>
  </si>
  <si>
    <t>‐</t>
  </si>
  <si>
    <t>無</t>
  </si>
  <si>
    <t>国民の健康増進を図るために重要な課題を明らかにする基礎資料を得るための統計調査を行うために欠かせない事業である。国内の代表的な調査であることから、当該調査結果は、きわめて有益な情報であり、広く国民のニーズが高い事業であるため、国費を投入して実施する必要がある。</t>
    <rPh sb="0" eb="2">
      <t>コクミン</t>
    </rPh>
    <rPh sb="3" eb="5">
      <t>ケンコウ</t>
    </rPh>
    <rPh sb="5" eb="7">
      <t>ゾウシン</t>
    </rPh>
    <rPh sb="8" eb="9">
      <t>ハカ</t>
    </rPh>
    <rPh sb="13" eb="15">
      <t>ジュウヨウ</t>
    </rPh>
    <rPh sb="16" eb="18">
      <t>カダイ</t>
    </rPh>
    <rPh sb="19" eb="20">
      <t>アキ</t>
    </rPh>
    <rPh sb="25" eb="27">
      <t>キソ</t>
    </rPh>
    <rPh sb="27" eb="29">
      <t>シリョウ</t>
    </rPh>
    <rPh sb="30" eb="31">
      <t>エ</t>
    </rPh>
    <rPh sb="35" eb="37">
      <t>トウケイ</t>
    </rPh>
    <rPh sb="37" eb="39">
      <t>チョウサ</t>
    </rPh>
    <rPh sb="40" eb="41">
      <t>オコナ</t>
    </rPh>
    <rPh sb="45" eb="46">
      <t>カ</t>
    </rPh>
    <rPh sb="50" eb="52">
      <t>ジギョウ</t>
    </rPh>
    <rPh sb="56" eb="58">
      <t>コクナイ</t>
    </rPh>
    <rPh sb="59" eb="62">
      <t>ダイヒョウテキ</t>
    </rPh>
    <rPh sb="63" eb="65">
      <t>チョウサ</t>
    </rPh>
    <rPh sb="73" eb="75">
      <t>トウガイ</t>
    </rPh>
    <rPh sb="75" eb="77">
      <t>チョウサ</t>
    </rPh>
    <rPh sb="77" eb="79">
      <t>ケッカ</t>
    </rPh>
    <rPh sb="85" eb="87">
      <t>ユウエキ</t>
    </rPh>
    <rPh sb="88" eb="90">
      <t>ジョウホウ</t>
    </rPh>
    <rPh sb="94" eb="95">
      <t>ヒロ</t>
    </rPh>
    <rPh sb="96" eb="98">
      <t>コクミン</t>
    </rPh>
    <rPh sb="103" eb="104">
      <t>タカ</t>
    </rPh>
    <rPh sb="105" eb="107">
      <t>ジギョウ</t>
    </rPh>
    <rPh sb="113" eb="115">
      <t>コクヒ</t>
    </rPh>
    <rPh sb="116" eb="118">
      <t>トウニュウ</t>
    </rPh>
    <rPh sb="120" eb="122">
      <t>ジッシ</t>
    </rPh>
    <rPh sb="124" eb="126">
      <t>ヒツヨウ</t>
    </rPh>
    <phoneticPr fontId="5"/>
  </si>
  <si>
    <t>健康増進法に基づき厚生労働大臣が行う者であり、国民の健康増進の総合的な推進を図るための基礎資料を得ることを目的としていることから、国が実施すべき事業である。</t>
    <rPh sb="0" eb="2">
      <t>ケンコウ</t>
    </rPh>
    <rPh sb="2" eb="5">
      <t>ゾウシンホウ</t>
    </rPh>
    <rPh sb="6" eb="7">
      <t>モト</t>
    </rPh>
    <rPh sb="9" eb="11">
      <t>コウセイ</t>
    </rPh>
    <rPh sb="11" eb="13">
      <t>ロウドウ</t>
    </rPh>
    <rPh sb="13" eb="15">
      <t>ダイジン</t>
    </rPh>
    <rPh sb="16" eb="17">
      <t>オコナ</t>
    </rPh>
    <rPh sb="18" eb="19">
      <t>モノ</t>
    </rPh>
    <rPh sb="23" eb="25">
      <t>コクミン</t>
    </rPh>
    <rPh sb="26" eb="28">
      <t>ケンコウ</t>
    </rPh>
    <rPh sb="28" eb="30">
      <t>ゾウシン</t>
    </rPh>
    <rPh sb="31" eb="34">
      <t>ソウゴウテキ</t>
    </rPh>
    <rPh sb="35" eb="37">
      <t>スイシン</t>
    </rPh>
    <rPh sb="38" eb="39">
      <t>ハカ</t>
    </rPh>
    <rPh sb="43" eb="45">
      <t>キソ</t>
    </rPh>
    <rPh sb="45" eb="47">
      <t>シリョウ</t>
    </rPh>
    <rPh sb="48" eb="49">
      <t>エ</t>
    </rPh>
    <rPh sb="53" eb="55">
      <t>モクテキ</t>
    </rPh>
    <rPh sb="65" eb="66">
      <t>クニ</t>
    </rPh>
    <rPh sb="67" eb="69">
      <t>ジッシ</t>
    </rPh>
    <rPh sb="72" eb="74">
      <t>ジギョウ</t>
    </rPh>
    <phoneticPr fontId="5"/>
  </si>
  <si>
    <t>当該調査結果は、「健康日本21（第二次）」の目標項目の評価指標として使用されており、毎年モニタリングを行い、目標の達成状況の評価を行うために優先度の高い事業となっている。</t>
    <rPh sb="0" eb="2">
      <t>トウガイ</t>
    </rPh>
    <rPh sb="2" eb="4">
      <t>チョウサ</t>
    </rPh>
    <rPh sb="4" eb="6">
      <t>ケッカ</t>
    </rPh>
    <rPh sb="9" eb="11">
      <t>ケンコウ</t>
    </rPh>
    <rPh sb="11" eb="13">
      <t>ニホン</t>
    </rPh>
    <rPh sb="16" eb="19">
      <t>ダイニジ</t>
    </rPh>
    <rPh sb="22" eb="24">
      <t>モクヒョウ</t>
    </rPh>
    <rPh sb="24" eb="26">
      <t>コウモク</t>
    </rPh>
    <rPh sb="27" eb="29">
      <t>ヒョウカ</t>
    </rPh>
    <rPh sb="29" eb="31">
      <t>シヒョウ</t>
    </rPh>
    <rPh sb="34" eb="36">
      <t>シヨウ</t>
    </rPh>
    <rPh sb="42" eb="44">
      <t>マイトシ</t>
    </rPh>
    <rPh sb="51" eb="52">
      <t>オコナ</t>
    </rPh>
    <rPh sb="54" eb="56">
      <t>モクヒョウ</t>
    </rPh>
    <rPh sb="57" eb="59">
      <t>タッセイ</t>
    </rPh>
    <rPh sb="59" eb="61">
      <t>ジョウキョウ</t>
    </rPh>
    <rPh sb="62" eb="64">
      <t>ヒョウカ</t>
    </rPh>
    <rPh sb="65" eb="66">
      <t>オコナ</t>
    </rPh>
    <rPh sb="70" eb="73">
      <t>ユウセンド</t>
    </rPh>
    <rPh sb="74" eb="75">
      <t>タカ</t>
    </rPh>
    <rPh sb="76" eb="78">
      <t>ジギョウ</t>
    </rPh>
    <phoneticPr fontId="5"/>
  </si>
  <si>
    <t>自治体における消耗品等にかかる支出の抑制等にコストの削減に努めている。</t>
    <rPh sb="0" eb="3">
      <t>ジチタイ</t>
    </rPh>
    <rPh sb="7" eb="10">
      <t>ショウモウヒン</t>
    </rPh>
    <rPh sb="10" eb="11">
      <t>トウ</t>
    </rPh>
    <rPh sb="15" eb="17">
      <t>シシュツ</t>
    </rPh>
    <rPh sb="18" eb="20">
      <t>ヨクセイ</t>
    </rPh>
    <rPh sb="20" eb="21">
      <t>トウ</t>
    </rPh>
    <rPh sb="26" eb="28">
      <t>サクゲン</t>
    </rPh>
    <rPh sb="29" eb="30">
      <t>ツト</t>
    </rPh>
    <phoneticPr fontId="5"/>
  </si>
  <si>
    <t>当該調査のために必要な報酬、賃金、需用費等、費目・使途が事業目的に即したものとなっており、適切に施行された。</t>
    <rPh sb="0" eb="2">
      <t>トウガイ</t>
    </rPh>
    <rPh sb="2" eb="4">
      <t>チョウサ</t>
    </rPh>
    <rPh sb="8" eb="10">
      <t>ヒツヨウ</t>
    </rPh>
    <rPh sb="11" eb="13">
      <t>ホウシュウ</t>
    </rPh>
    <rPh sb="14" eb="16">
      <t>チンギン</t>
    </rPh>
    <rPh sb="17" eb="20">
      <t>ジュヨウヒ</t>
    </rPh>
    <rPh sb="20" eb="21">
      <t>トウ</t>
    </rPh>
    <rPh sb="22" eb="24">
      <t>ヒモク</t>
    </rPh>
    <rPh sb="25" eb="27">
      <t>シト</t>
    </rPh>
    <rPh sb="28" eb="30">
      <t>ジギョウ</t>
    </rPh>
    <rPh sb="30" eb="32">
      <t>モクテキ</t>
    </rPh>
    <rPh sb="33" eb="34">
      <t>ソク</t>
    </rPh>
    <rPh sb="45" eb="47">
      <t>テキセツ</t>
    </rPh>
    <rPh sb="48" eb="50">
      <t>シコウ</t>
    </rPh>
    <phoneticPr fontId="5"/>
  </si>
  <si>
    <t>-</t>
    <phoneticPr fontId="5"/>
  </si>
  <si>
    <t>-</t>
    <phoneticPr fontId="5"/>
  </si>
  <si>
    <t>適切に調査が実施され、見込み通り結果の公表を行うことができた。引き続き適切に実施するよう努める。</t>
    <rPh sb="0" eb="2">
      <t>テキセツ</t>
    </rPh>
    <rPh sb="3" eb="5">
      <t>チョウサ</t>
    </rPh>
    <rPh sb="6" eb="8">
      <t>ジッシ</t>
    </rPh>
    <rPh sb="11" eb="13">
      <t>ミコ</t>
    </rPh>
    <rPh sb="14" eb="15">
      <t>ドオ</t>
    </rPh>
    <rPh sb="16" eb="18">
      <t>ケッカ</t>
    </rPh>
    <rPh sb="19" eb="21">
      <t>コウヒョウ</t>
    </rPh>
    <rPh sb="22" eb="23">
      <t>オコナ</t>
    </rPh>
    <rPh sb="31" eb="32">
      <t>ヒ</t>
    </rPh>
    <rPh sb="33" eb="34">
      <t>ツヅ</t>
    </rPh>
    <rPh sb="35" eb="37">
      <t>テキセツ</t>
    </rPh>
    <rPh sb="38" eb="40">
      <t>ジッシ</t>
    </rPh>
    <rPh sb="44" eb="45">
      <t>ツト</t>
    </rPh>
    <phoneticPr fontId="5"/>
  </si>
  <si>
    <t>-</t>
    <phoneticPr fontId="5"/>
  </si>
  <si>
    <t>見込みに見合った調査実施単位区数で適切に調査が実施された。引き続き、適切に実施するよう努める。</t>
    <rPh sb="0" eb="2">
      <t>ミコ</t>
    </rPh>
    <rPh sb="4" eb="6">
      <t>ミア</t>
    </rPh>
    <rPh sb="8" eb="10">
      <t>チョウサ</t>
    </rPh>
    <rPh sb="10" eb="12">
      <t>ジッシ</t>
    </rPh>
    <rPh sb="12" eb="14">
      <t>タンイ</t>
    </rPh>
    <rPh sb="14" eb="15">
      <t>ク</t>
    </rPh>
    <rPh sb="15" eb="16">
      <t>スウ</t>
    </rPh>
    <rPh sb="17" eb="19">
      <t>テキセツ</t>
    </rPh>
    <rPh sb="20" eb="22">
      <t>チョウサ</t>
    </rPh>
    <rPh sb="23" eb="25">
      <t>ジッシ</t>
    </rPh>
    <rPh sb="29" eb="30">
      <t>ヒ</t>
    </rPh>
    <rPh sb="31" eb="32">
      <t>ツヅ</t>
    </rPh>
    <rPh sb="34" eb="36">
      <t>テキセツ</t>
    </rPh>
    <rPh sb="37" eb="39">
      <t>ジッシ</t>
    </rPh>
    <rPh sb="43" eb="44">
      <t>ツト</t>
    </rPh>
    <phoneticPr fontId="5"/>
  </si>
  <si>
    <t>成果物は、国民の健康増進を図るための企画・立案に資する基礎資料となっており、十分に活用されている。今後さらに都道府県や施策のニーズに合わせて、目的を持った調査結果の分析や公表を行う必要がある。</t>
    <rPh sb="0" eb="3">
      <t>セイカブツ</t>
    </rPh>
    <rPh sb="5" eb="7">
      <t>コクミン</t>
    </rPh>
    <rPh sb="8" eb="10">
      <t>ケンコウ</t>
    </rPh>
    <rPh sb="10" eb="12">
      <t>ゾウシン</t>
    </rPh>
    <rPh sb="13" eb="14">
      <t>ハカ</t>
    </rPh>
    <rPh sb="18" eb="20">
      <t>キカク</t>
    </rPh>
    <rPh sb="21" eb="23">
      <t>リツアン</t>
    </rPh>
    <rPh sb="24" eb="25">
      <t>シ</t>
    </rPh>
    <rPh sb="27" eb="29">
      <t>キソ</t>
    </rPh>
    <rPh sb="29" eb="31">
      <t>シリョウ</t>
    </rPh>
    <rPh sb="38" eb="40">
      <t>ジュウブン</t>
    </rPh>
    <rPh sb="41" eb="43">
      <t>カツヨウ</t>
    </rPh>
    <rPh sb="49" eb="51">
      <t>コンゴ</t>
    </rPh>
    <rPh sb="54" eb="58">
      <t>トドウフケン</t>
    </rPh>
    <rPh sb="59" eb="61">
      <t>セサク</t>
    </rPh>
    <rPh sb="66" eb="67">
      <t>ア</t>
    </rPh>
    <rPh sb="71" eb="73">
      <t>モクテキ</t>
    </rPh>
    <rPh sb="74" eb="75">
      <t>モ</t>
    </rPh>
    <rPh sb="77" eb="79">
      <t>チョウサ</t>
    </rPh>
    <rPh sb="79" eb="81">
      <t>ケッカ</t>
    </rPh>
    <rPh sb="82" eb="84">
      <t>ブンセキ</t>
    </rPh>
    <rPh sb="85" eb="87">
      <t>コウヒョウ</t>
    </rPh>
    <rPh sb="88" eb="89">
      <t>オコナ</t>
    </rPh>
    <rPh sb="90" eb="92">
      <t>ヒツヨウ</t>
    </rPh>
    <phoneticPr fontId="5"/>
  </si>
  <si>
    <t>目的・予算の状況、資金の流れ、費目・使途、活動実績について妥当であった。健康増進施策に必要な基礎資料となる、調査結果の公表に向けた集計作業を進めており、調査から１年以内の結果公表ができる見通しであり、目標達成に向けて適切に実施された。</t>
    <rPh sb="0" eb="2">
      <t>モクテキ</t>
    </rPh>
    <rPh sb="3" eb="5">
      <t>ヨサン</t>
    </rPh>
    <rPh sb="6" eb="8">
      <t>ジョウキョウ</t>
    </rPh>
    <rPh sb="9" eb="11">
      <t>シキン</t>
    </rPh>
    <rPh sb="12" eb="13">
      <t>ナガ</t>
    </rPh>
    <rPh sb="15" eb="17">
      <t>ヒモク</t>
    </rPh>
    <rPh sb="18" eb="20">
      <t>シト</t>
    </rPh>
    <rPh sb="21" eb="23">
      <t>カツドウ</t>
    </rPh>
    <rPh sb="23" eb="25">
      <t>ジッセキ</t>
    </rPh>
    <rPh sb="29" eb="31">
      <t>ダトウ</t>
    </rPh>
    <rPh sb="36" eb="38">
      <t>ケンコウ</t>
    </rPh>
    <rPh sb="38" eb="40">
      <t>ゾウシン</t>
    </rPh>
    <rPh sb="40" eb="42">
      <t>セサク</t>
    </rPh>
    <rPh sb="43" eb="45">
      <t>ヒツヨウ</t>
    </rPh>
    <rPh sb="46" eb="48">
      <t>キソ</t>
    </rPh>
    <rPh sb="48" eb="50">
      <t>シリョウ</t>
    </rPh>
    <rPh sb="54" eb="56">
      <t>チョウサ</t>
    </rPh>
    <rPh sb="56" eb="58">
      <t>ケッカ</t>
    </rPh>
    <rPh sb="59" eb="61">
      <t>コウヒョウ</t>
    </rPh>
    <rPh sb="62" eb="63">
      <t>ム</t>
    </rPh>
    <rPh sb="65" eb="67">
      <t>シュウケイ</t>
    </rPh>
    <rPh sb="67" eb="69">
      <t>サギョウ</t>
    </rPh>
    <rPh sb="70" eb="71">
      <t>スス</t>
    </rPh>
    <rPh sb="76" eb="78">
      <t>チョウサ</t>
    </rPh>
    <rPh sb="81" eb="82">
      <t>ネン</t>
    </rPh>
    <rPh sb="82" eb="84">
      <t>イナイ</t>
    </rPh>
    <rPh sb="85" eb="87">
      <t>ケッカ</t>
    </rPh>
    <rPh sb="87" eb="89">
      <t>コウヒョウ</t>
    </rPh>
    <rPh sb="93" eb="95">
      <t>ミトオ</t>
    </rPh>
    <rPh sb="100" eb="102">
      <t>モクヒョウ</t>
    </rPh>
    <rPh sb="102" eb="104">
      <t>タッセイ</t>
    </rPh>
    <rPh sb="105" eb="106">
      <t>ム</t>
    </rPh>
    <rPh sb="108" eb="110">
      <t>テキセツ</t>
    </rPh>
    <rPh sb="111" eb="113">
      <t>ジッシ</t>
    </rPh>
    <phoneticPr fontId="5"/>
  </si>
  <si>
    <t>調査の実施にあたって、調査結果が健康・栄養課題の解決に向けた取組の成果をあげるために活用されるよう、毎年調査項目等の見通しを行っており、今後も引き続き見直しを行いながら、さらに効率的に調査を実施する必要がある。</t>
    <rPh sb="0" eb="2">
      <t>チョウサ</t>
    </rPh>
    <rPh sb="3" eb="5">
      <t>ジッシ</t>
    </rPh>
    <rPh sb="11" eb="13">
      <t>チョウサ</t>
    </rPh>
    <rPh sb="13" eb="15">
      <t>ケッカ</t>
    </rPh>
    <rPh sb="16" eb="18">
      <t>ケンコウ</t>
    </rPh>
    <rPh sb="19" eb="21">
      <t>エイヨウ</t>
    </rPh>
    <rPh sb="21" eb="23">
      <t>カダイ</t>
    </rPh>
    <rPh sb="24" eb="26">
      <t>カイケツ</t>
    </rPh>
    <rPh sb="27" eb="28">
      <t>ム</t>
    </rPh>
    <rPh sb="30" eb="32">
      <t>トリクミ</t>
    </rPh>
    <rPh sb="33" eb="35">
      <t>セイカ</t>
    </rPh>
    <rPh sb="42" eb="44">
      <t>カツヨウ</t>
    </rPh>
    <rPh sb="50" eb="52">
      <t>マイトシ</t>
    </rPh>
    <rPh sb="52" eb="54">
      <t>チョウサ</t>
    </rPh>
    <rPh sb="54" eb="56">
      <t>コウモク</t>
    </rPh>
    <rPh sb="56" eb="57">
      <t>トウ</t>
    </rPh>
    <rPh sb="58" eb="60">
      <t>ミトオ</t>
    </rPh>
    <rPh sb="62" eb="63">
      <t>オコナ</t>
    </rPh>
    <rPh sb="68" eb="70">
      <t>コンゴ</t>
    </rPh>
    <rPh sb="71" eb="72">
      <t>ヒ</t>
    </rPh>
    <rPh sb="73" eb="74">
      <t>ツヅ</t>
    </rPh>
    <rPh sb="75" eb="77">
      <t>ミナオ</t>
    </rPh>
    <rPh sb="79" eb="80">
      <t>オコナ</t>
    </rPh>
    <rPh sb="88" eb="91">
      <t>コウリツテキ</t>
    </rPh>
    <rPh sb="92" eb="94">
      <t>チョウサ</t>
    </rPh>
    <rPh sb="95" eb="97">
      <t>ジッシ</t>
    </rPh>
    <rPh sb="99" eb="101">
      <t>ヒツヨウ</t>
    </rPh>
    <phoneticPr fontId="5"/>
  </si>
  <si>
    <t>厚生労働省</t>
  </si>
  <si>
    <t>309</t>
    <phoneticPr fontId="5"/>
  </si>
  <si>
    <t>297</t>
    <phoneticPr fontId="5"/>
  </si>
  <si>
    <t>308</t>
    <phoneticPr fontId="5"/>
  </si>
  <si>
    <t>280</t>
    <phoneticPr fontId="5"/>
  </si>
  <si>
    <t>242</t>
    <phoneticPr fontId="5"/>
  </si>
  <si>
    <t>283</t>
    <phoneticPr fontId="5"/>
  </si>
  <si>
    <t>横浜市</t>
    <rPh sb="0" eb="3">
      <t>ヨコハマシ</t>
    </rPh>
    <phoneticPr fontId="5"/>
  </si>
  <si>
    <t>千葉県</t>
    <rPh sb="0" eb="3">
      <t>チバケン</t>
    </rPh>
    <phoneticPr fontId="5"/>
  </si>
  <si>
    <t>東京都</t>
    <rPh sb="0" eb="3">
      <t>トウキョウト</t>
    </rPh>
    <phoneticPr fontId="5"/>
  </si>
  <si>
    <t>愛知県</t>
    <rPh sb="0" eb="3">
      <t>アイチケン</t>
    </rPh>
    <phoneticPr fontId="5"/>
  </si>
  <si>
    <t>兵庫県</t>
    <rPh sb="0" eb="3">
      <t>ヒョウゴケン</t>
    </rPh>
    <phoneticPr fontId="5"/>
  </si>
  <si>
    <t>大阪市</t>
    <rPh sb="0" eb="3">
      <t>オオサカシ</t>
    </rPh>
    <phoneticPr fontId="5"/>
  </si>
  <si>
    <t>茨城県</t>
    <rPh sb="0" eb="3">
      <t>イバラギケン</t>
    </rPh>
    <phoneticPr fontId="5"/>
  </si>
  <si>
    <t>北海道</t>
    <rPh sb="0" eb="3">
      <t>ホッカイドウ</t>
    </rPh>
    <phoneticPr fontId="5"/>
  </si>
  <si>
    <t>札幌市</t>
    <rPh sb="0" eb="3">
      <t>サッポロシ</t>
    </rPh>
    <phoneticPr fontId="5"/>
  </si>
  <si>
    <t>長野県</t>
    <rPh sb="0" eb="3">
      <t>ナガノケン</t>
    </rPh>
    <phoneticPr fontId="5"/>
  </si>
  <si>
    <t>国民健康・栄養調査の実施</t>
    <rPh sb="0" eb="2">
      <t>コクミン</t>
    </rPh>
    <rPh sb="2" eb="4">
      <t>ケンコウ</t>
    </rPh>
    <rPh sb="5" eb="7">
      <t>エイヨウ</t>
    </rPh>
    <rPh sb="7" eb="9">
      <t>チョウサ</t>
    </rPh>
    <rPh sb="10" eb="12">
      <t>ジッシ</t>
    </rPh>
    <phoneticPr fontId="5"/>
  </si>
  <si>
    <t>-</t>
    <phoneticPr fontId="5"/>
  </si>
  <si>
    <t>-</t>
    <phoneticPr fontId="5"/>
  </si>
  <si>
    <t>-</t>
    <phoneticPr fontId="5"/>
  </si>
  <si>
    <t>A.　横浜市</t>
    <rPh sb="3" eb="6">
      <t>ヨコハマシ</t>
    </rPh>
    <phoneticPr fontId="5"/>
  </si>
  <si>
    <t>その他</t>
    <rPh sb="2" eb="3">
      <t>タ</t>
    </rPh>
    <phoneticPr fontId="5"/>
  </si>
  <si>
    <t>使用料及び賃借料</t>
    <rPh sb="0" eb="3">
      <t>シヨウリョウ</t>
    </rPh>
    <rPh sb="3" eb="4">
      <t>オヨ</t>
    </rPh>
    <rPh sb="5" eb="8">
      <t>チンシャクリョウ</t>
    </rPh>
    <phoneticPr fontId="5"/>
  </si>
  <si>
    <t>体組成計、車及び会場借り上げ</t>
    <rPh sb="0" eb="4">
      <t>タイソセイケイ</t>
    </rPh>
    <rPh sb="5" eb="6">
      <t>クルマ</t>
    </rPh>
    <rPh sb="6" eb="7">
      <t>オヨ</t>
    </rPh>
    <rPh sb="8" eb="10">
      <t>カイジョウ</t>
    </rPh>
    <rPh sb="10" eb="11">
      <t>カ</t>
    </rPh>
    <rPh sb="12" eb="13">
      <t>ア</t>
    </rPh>
    <phoneticPr fontId="5"/>
  </si>
  <si>
    <t>賃金、報償費、旅費、需用費、委託料</t>
    <rPh sb="0" eb="2">
      <t>チンギン</t>
    </rPh>
    <rPh sb="3" eb="6">
      <t>ホウショウヒ</t>
    </rPh>
    <rPh sb="7" eb="9">
      <t>リョヒ</t>
    </rPh>
    <rPh sb="10" eb="13">
      <t>ジュヨウヒ</t>
    </rPh>
    <rPh sb="14" eb="17">
      <t>イタクリョウ</t>
    </rPh>
    <phoneticPr fontId="5"/>
  </si>
  <si>
    <t>株式会社a</t>
    <rPh sb="0" eb="4">
      <t>カブシキガイシャ</t>
    </rPh>
    <phoneticPr fontId="5"/>
  </si>
  <si>
    <t>-</t>
    <phoneticPr fontId="5"/>
  </si>
  <si>
    <t>血液検査の実施</t>
    <rPh sb="0" eb="2">
      <t>ケツエキ</t>
    </rPh>
    <rPh sb="2" eb="4">
      <t>ケンサ</t>
    </rPh>
    <rPh sb="5" eb="7">
      <t>ジッシ</t>
    </rPh>
    <phoneticPr fontId="5"/>
  </si>
  <si>
    <t>-</t>
    <phoneticPr fontId="5"/>
  </si>
  <si>
    <t>-</t>
    <phoneticPr fontId="5"/>
  </si>
  <si>
    <t>-</t>
    <phoneticPr fontId="5"/>
  </si>
  <si>
    <t>-</t>
    <phoneticPr fontId="5"/>
  </si>
  <si>
    <t>国民健康・栄養調査委託費</t>
    <rPh sb="0" eb="2">
      <t>コクミン</t>
    </rPh>
    <rPh sb="2" eb="4">
      <t>ケンコウ</t>
    </rPh>
    <rPh sb="5" eb="7">
      <t>エイヨウ</t>
    </rPh>
    <rPh sb="7" eb="9">
      <t>チョウサ</t>
    </rPh>
    <rPh sb="9" eb="12">
      <t>イタクヒ</t>
    </rPh>
    <phoneticPr fontId="5"/>
  </si>
  <si>
    <t>-</t>
  </si>
  <si>
    <t>-</t>
    <phoneticPr fontId="5"/>
  </si>
  <si>
    <t>125/300</t>
    <phoneticPr fontId="5"/>
  </si>
  <si>
    <t>173/300</t>
    <phoneticPr fontId="5"/>
  </si>
  <si>
    <t>肥満者の割合
②40～60歳代女性の肥満者の割合
（出典：国民健康・栄養調査）</t>
    <rPh sb="0" eb="3">
      <t>ヒマンシャ</t>
    </rPh>
    <rPh sb="4" eb="6">
      <t>ワリアイ</t>
    </rPh>
    <rPh sb="13" eb="15">
      <t>サイダイ</t>
    </rPh>
    <rPh sb="15" eb="17">
      <t>ジョセイ</t>
    </rPh>
    <rPh sb="18" eb="21">
      <t>ヒマンシャ</t>
    </rPh>
    <rPh sb="22" eb="24">
      <t>ワリアイ</t>
    </rPh>
    <rPh sb="26" eb="28">
      <t>シュッテン</t>
    </rPh>
    <rPh sb="29" eb="31">
      <t>コクミン</t>
    </rPh>
    <rPh sb="31" eb="33">
      <t>ケンコウ</t>
    </rPh>
    <rPh sb="34" eb="36">
      <t>エイヨウ</t>
    </rPh>
    <rPh sb="36" eb="38">
      <t>チョウサ</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</si>
  <si>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</si>
  <si>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</si>
  <si>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</si>
  <si>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</si>
  <si>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</si>
  <si>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</si>
  <si>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</si>
  <si>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</si>
  <si>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</si>
  <si>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</si>
  <si>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補助金等交付</t>
  </si>
  <si>
    <t>-</t>
    <phoneticPr fontId="5"/>
  </si>
  <si>
    <t>-</t>
    <phoneticPr fontId="5"/>
  </si>
  <si>
    <t>-</t>
    <phoneticPr fontId="5"/>
  </si>
  <si>
    <t>平成29年国民健康・栄養調査の実施について（平成29年８月21日健発0821第４号）</t>
    <rPh sb="0" eb="2">
      <t>ヘイセイ</t>
    </rPh>
    <rPh sb="4" eb="5">
      <t>ネン</t>
    </rPh>
    <rPh sb="5" eb="7">
      <t>コクミン</t>
    </rPh>
    <rPh sb="7" eb="9">
      <t>ケンコウ</t>
    </rPh>
    <rPh sb="10" eb="12">
      <t>エイヨウ</t>
    </rPh>
    <rPh sb="12" eb="14">
      <t>チョウサ</t>
    </rPh>
    <rPh sb="15" eb="17">
      <t>ジッシ</t>
    </rPh>
    <rPh sb="22" eb="24">
      <t>ヘイセイ</t>
    </rPh>
    <rPh sb="26" eb="27">
      <t>ネン</t>
    </rPh>
    <rPh sb="28" eb="29">
      <t>ガツ</t>
    </rPh>
    <rPh sb="31" eb="32">
      <t>ニチ</t>
    </rPh>
    <rPh sb="33" eb="34">
      <t>ハツ</t>
    </rPh>
    <rPh sb="38" eb="39">
      <t>ダイ</t>
    </rPh>
    <rPh sb="40" eb="41">
      <t>ゴウ</t>
    </rPh>
    <phoneticPr fontId="5"/>
  </si>
  <si>
    <t>-</t>
    <phoneticPr fontId="5"/>
  </si>
  <si>
    <t>-</t>
    <phoneticPr fontId="5"/>
  </si>
  <si>
    <t>-</t>
    <phoneticPr fontId="5"/>
  </si>
  <si>
    <t>-</t>
    <phoneticPr fontId="5"/>
  </si>
  <si>
    <t>-</t>
    <phoneticPr fontId="5"/>
  </si>
  <si>
    <t>-</t>
    <phoneticPr fontId="5"/>
  </si>
  <si>
    <t>-</t>
    <phoneticPr fontId="5"/>
  </si>
  <si>
    <t>265/475</t>
    <phoneticPr fontId="5"/>
  </si>
  <si>
    <t>306</t>
    <phoneticPr fontId="5"/>
  </si>
  <si>
    <t>点検対象外</t>
    <rPh sb="0" eb="2">
      <t>テンケン</t>
    </rPh>
    <rPh sb="2" eb="5">
      <t>タイショウガイ</t>
    </rPh>
    <phoneticPr fontId="5"/>
  </si>
  <si>
    <t>健康増進法第１０条に基づき、健康増進の総合的な推進を図るための基礎資料を得るために必要な事業であり、引き続き、必要な予算額を確保し、適正な執行に努めること。</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</si>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</sst>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51595</xdr:colOff>
      <xdr:row>740</xdr:row>
      <xdr:rowOff>202406</xdr:rowOff>
    </xdr:from>
    <xdr:to>
      <xdr:col>36</xdr:col>
      <xdr:colOff>97907</xdr:colOff>
      <xdr:row>742</xdr:row>
      <xdr:rowOff>16356</xdr:rowOff>
    </xdr:to>
    <xdr:sp macro="" textlink="">
      <xdr:nvSpPr>
        <xdr:cNvPr id="4" name="テキスト ボックス 3"/>
        <xdr:cNvSpPr txBox="1"/>
      </xdr:nvSpPr>
      <xdr:spPr>
        <a:xfrm>
          <a:off x="4504533" y="39957375"/>
          <a:ext cx="2879999" cy="5283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mj-ea"/>
              <a:ea typeface="+mj-ea"/>
            </a:rPr>
            <a:t>厚生労働省</a:t>
          </a:r>
          <a:endParaRPr kumimoji="1" lang="en-US" altLang="ja-JP" sz="1050">
            <a:latin typeface="+mj-ea"/>
            <a:ea typeface="+mj-ea"/>
          </a:endParaRPr>
        </a:p>
        <a:p>
          <a:pPr algn="ctr"/>
          <a:r>
            <a:rPr kumimoji="1" lang="en-US" altLang="ja-JP" sz="1050">
              <a:latin typeface="+mj-ea"/>
              <a:ea typeface="+mj-ea"/>
            </a:rPr>
            <a:t>173</a:t>
          </a:r>
          <a:r>
            <a:rPr kumimoji="1" lang="ja-JP" altLang="en-US" sz="1050">
              <a:latin typeface="+mj-ea"/>
              <a:ea typeface="+mj-ea"/>
            </a:rPr>
            <a:t>百万円</a:t>
          </a:r>
          <a:endParaRPr kumimoji="1" lang="en-US" altLang="ja-JP" sz="1050">
            <a:latin typeface="+mj-ea"/>
            <a:ea typeface="+mj-ea"/>
          </a:endParaRPr>
        </a:p>
      </xdr:txBody>
    </xdr:sp>
    <xdr:clientData/>
  </xdr:twoCellAnchor>
  <xdr:twoCellAnchor>
    <xdr:from>
      <xdr:col>22</xdr:col>
      <xdr:colOff>62705</xdr:colOff>
      <xdr:row>744</xdr:row>
      <xdr:rowOff>96044</xdr:rowOff>
    </xdr:from>
    <xdr:to>
      <xdr:col>36</xdr:col>
      <xdr:colOff>109811</xdr:colOff>
      <xdr:row>746</xdr:row>
      <xdr:rowOff>65669</xdr:rowOff>
    </xdr:to>
    <xdr:sp macro="" textlink="">
      <xdr:nvSpPr>
        <xdr:cNvPr id="5" name="テキスト ボックス 4"/>
        <xdr:cNvSpPr txBox="1"/>
      </xdr:nvSpPr>
      <xdr:spPr>
        <a:xfrm>
          <a:off x="4515643" y="43280013"/>
          <a:ext cx="2880793" cy="6840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50">
              <a:latin typeface="+mj-ea"/>
              <a:ea typeface="+mj-ea"/>
            </a:rPr>
            <a:t>A</a:t>
          </a:r>
          <a:r>
            <a:rPr kumimoji="1" lang="ja-JP" altLang="en-US" sz="1050">
              <a:latin typeface="+mj-ea"/>
              <a:ea typeface="+mj-ea"/>
            </a:rPr>
            <a:t>　都道府県、保健所設置市、特別区（</a:t>
          </a:r>
          <a:r>
            <a:rPr kumimoji="1" lang="en-US" altLang="ja-JP" sz="1050">
              <a:latin typeface="+mj-ea"/>
              <a:ea typeface="+mj-ea"/>
            </a:rPr>
            <a:t>131</a:t>
          </a:r>
          <a:r>
            <a:rPr kumimoji="1" lang="ja-JP" altLang="en-US" sz="1050">
              <a:latin typeface="+mj-ea"/>
              <a:ea typeface="+mj-ea"/>
            </a:rPr>
            <a:t>）</a:t>
          </a:r>
          <a:endParaRPr kumimoji="1" lang="en-US" altLang="ja-JP" sz="1050">
            <a:latin typeface="+mj-ea"/>
            <a:ea typeface="+mj-ea"/>
          </a:endParaRPr>
        </a:p>
        <a:p>
          <a:pPr algn="ctr"/>
          <a:r>
            <a:rPr kumimoji="1" lang="en-US" altLang="ja-JP" sz="1050">
              <a:latin typeface="+mj-ea"/>
              <a:ea typeface="+mj-ea"/>
            </a:rPr>
            <a:t>173</a:t>
          </a:r>
          <a:r>
            <a:rPr kumimoji="1" lang="ja-JP" altLang="en-US" sz="1050">
              <a:latin typeface="+mj-ea"/>
              <a:ea typeface="+mj-ea"/>
            </a:rPr>
            <a:t>百万円</a:t>
          </a:r>
          <a:endParaRPr kumimoji="1" lang="en-US" altLang="ja-JP" sz="1050">
            <a:latin typeface="+mj-ea"/>
            <a:ea typeface="+mj-ea"/>
          </a:endParaRPr>
        </a:p>
        <a:p>
          <a:pPr algn="ctr"/>
          <a:r>
            <a:rPr kumimoji="1" lang="ja-JP" altLang="en-US" sz="1050">
              <a:latin typeface="+mj-ea"/>
              <a:ea typeface="+mj-ea"/>
            </a:rPr>
            <a:t>（例：横浜市）</a:t>
          </a:r>
          <a:endParaRPr kumimoji="1" lang="en-US" altLang="ja-JP" sz="1050">
            <a:latin typeface="+mj-ea"/>
            <a:ea typeface="+mj-ea"/>
          </a:endParaRPr>
        </a:p>
      </xdr:txBody>
    </xdr:sp>
    <xdr:clientData/>
  </xdr:twoCellAnchor>
  <xdr:twoCellAnchor>
    <xdr:from>
      <xdr:col>24</xdr:col>
      <xdr:colOff>11906</xdr:colOff>
      <xdr:row>742</xdr:row>
      <xdr:rowOff>36513</xdr:rowOff>
    </xdr:from>
    <xdr:to>
      <xdr:col>34</xdr:col>
      <xdr:colOff>63501</xdr:colOff>
      <xdr:row>742</xdr:row>
      <xdr:rowOff>273843</xdr:rowOff>
    </xdr:to>
    <xdr:sp macro="" textlink="">
      <xdr:nvSpPr>
        <xdr:cNvPr id="7" name="テキスト ボックス 6"/>
        <xdr:cNvSpPr txBox="1"/>
      </xdr:nvSpPr>
      <xdr:spPr>
        <a:xfrm>
          <a:off x="4869656" y="40505857"/>
          <a:ext cx="2075658" cy="237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50">
              <a:latin typeface="+mj-ea"/>
              <a:ea typeface="+mj-ea"/>
            </a:rPr>
            <a:t>【</a:t>
          </a:r>
          <a:r>
            <a:rPr kumimoji="1" lang="ja-JP" altLang="en-US" sz="1050">
              <a:latin typeface="+mj-ea"/>
              <a:ea typeface="+mj-ea"/>
            </a:rPr>
            <a:t>事業計画の審査、指導等</a:t>
          </a:r>
          <a:r>
            <a:rPr kumimoji="1" lang="en-US" altLang="ja-JP" sz="1050">
              <a:latin typeface="+mj-ea"/>
              <a:ea typeface="+mj-ea"/>
            </a:rPr>
            <a:t>】</a:t>
          </a:r>
          <a:endParaRPr kumimoji="1" lang="ja-JP" altLang="en-US" sz="1050">
            <a:latin typeface="+mj-ea"/>
            <a:ea typeface="+mj-ea"/>
          </a:endParaRPr>
        </a:p>
      </xdr:txBody>
    </xdr:sp>
    <xdr:clientData/>
  </xdr:twoCellAnchor>
  <xdr:twoCellAnchor>
    <xdr:from>
      <xdr:col>24</xdr:col>
      <xdr:colOff>50801</xdr:colOff>
      <xdr:row>743</xdr:row>
      <xdr:rowOff>214313</xdr:rowOff>
    </xdr:from>
    <xdr:to>
      <xdr:col>34</xdr:col>
      <xdr:colOff>63501</xdr:colOff>
      <xdr:row>744</xdr:row>
      <xdr:rowOff>96044</xdr:rowOff>
    </xdr:to>
    <xdr:sp macro="" textlink="">
      <xdr:nvSpPr>
        <xdr:cNvPr id="9" name="テキスト ボックス 8"/>
        <xdr:cNvSpPr txBox="1"/>
      </xdr:nvSpPr>
      <xdr:spPr>
        <a:xfrm>
          <a:off x="4908551" y="43041094"/>
          <a:ext cx="2036763" cy="2389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50">
              <a:latin typeface="+mj-ea"/>
              <a:ea typeface="+mj-ea"/>
            </a:rPr>
            <a:t>【</a:t>
          </a:r>
          <a:r>
            <a:rPr kumimoji="1" lang="ja-JP" altLang="en-US" sz="1050">
              <a:latin typeface="+mj-ea"/>
              <a:ea typeface="+mj-ea"/>
            </a:rPr>
            <a:t>補助金等交付</a:t>
          </a:r>
          <a:r>
            <a:rPr kumimoji="1" lang="en-US" altLang="ja-JP" sz="1050">
              <a:latin typeface="+mj-ea"/>
              <a:ea typeface="+mj-ea"/>
            </a:rPr>
            <a:t>】</a:t>
          </a:r>
          <a:endParaRPr kumimoji="1" lang="ja-JP" altLang="en-US" sz="1050">
            <a:latin typeface="+mj-ea"/>
            <a:ea typeface="+mj-ea"/>
          </a:endParaRPr>
        </a:p>
      </xdr:txBody>
    </xdr:sp>
    <xdr:clientData/>
  </xdr:twoCellAnchor>
  <xdr:twoCellAnchor>
    <xdr:from>
      <xdr:col>23</xdr:col>
      <xdr:colOff>83344</xdr:colOff>
      <xdr:row>746</xdr:row>
      <xdr:rowOff>84137</xdr:rowOff>
    </xdr:from>
    <xdr:to>
      <xdr:col>35</xdr:col>
      <xdr:colOff>142875</xdr:colOff>
      <xdr:row>746</xdr:row>
      <xdr:rowOff>321468</xdr:rowOff>
    </xdr:to>
    <xdr:sp macro="" textlink="">
      <xdr:nvSpPr>
        <xdr:cNvPr id="10" name="テキスト ボックス 9"/>
        <xdr:cNvSpPr txBox="1"/>
      </xdr:nvSpPr>
      <xdr:spPr>
        <a:xfrm>
          <a:off x="4738688" y="43982481"/>
          <a:ext cx="2488406" cy="237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50">
              <a:latin typeface="+mj-ea"/>
              <a:ea typeface="+mj-ea"/>
            </a:rPr>
            <a:t>【</a:t>
          </a:r>
          <a:r>
            <a:rPr kumimoji="1" lang="ja-JP" altLang="en-US" sz="1050">
              <a:latin typeface="+mj-ea"/>
              <a:ea typeface="+mj-ea"/>
            </a:rPr>
            <a:t>国民健康・栄養調査の実施</a:t>
          </a:r>
          <a:r>
            <a:rPr kumimoji="1" lang="en-US" altLang="ja-JP" sz="1050">
              <a:latin typeface="+mj-ea"/>
              <a:ea typeface="+mj-ea"/>
            </a:rPr>
            <a:t>】</a:t>
          </a:r>
          <a:endParaRPr kumimoji="1" lang="ja-JP" altLang="en-US" sz="1050">
            <a:latin typeface="+mj-ea"/>
            <a:ea typeface="+mj-ea"/>
          </a:endParaRPr>
        </a:p>
      </xdr:txBody>
    </xdr:sp>
    <xdr:clientData/>
  </xdr:twoCellAnchor>
  <xdr:twoCellAnchor>
    <xdr:from>
      <xdr:col>24</xdr:col>
      <xdr:colOff>15082</xdr:colOff>
      <xdr:row>747</xdr:row>
      <xdr:rowOff>286544</xdr:rowOff>
    </xdr:from>
    <xdr:to>
      <xdr:col>34</xdr:col>
      <xdr:colOff>26988</xdr:colOff>
      <xdr:row>748</xdr:row>
      <xdr:rowOff>190500</xdr:rowOff>
    </xdr:to>
    <xdr:sp macro="" textlink="">
      <xdr:nvSpPr>
        <xdr:cNvPr id="11" name="テキスト ボックス 10"/>
        <xdr:cNvSpPr txBox="1"/>
      </xdr:nvSpPr>
      <xdr:spPr>
        <a:xfrm>
          <a:off x="4872832" y="42541825"/>
          <a:ext cx="2035969" cy="2611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mj-ea"/>
              <a:ea typeface="+mj-ea"/>
            </a:rPr>
            <a:t>委託</a:t>
          </a:r>
          <a:r>
            <a:rPr kumimoji="1" lang="en-US" altLang="ja-JP" sz="1050">
              <a:latin typeface="+mj-ea"/>
              <a:ea typeface="+mj-ea"/>
            </a:rPr>
            <a:t>【</a:t>
          </a:r>
          <a:r>
            <a:rPr kumimoji="1" lang="ja-JP" altLang="en-US" sz="1050">
              <a:latin typeface="+mj-ea"/>
              <a:ea typeface="+mj-ea"/>
            </a:rPr>
            <a:t>随意契約（その他）</a:t>
          </a:r>
          <a:r>
            <a:rPr kumimoji="1" lang="en-US" altLang="ja-JP" sz="1050">
              <a:latin typeface="+mj-ea"/>
              <a:ea typeface="+mj-ea"/>
            </a:rPr>
            <a:t>】</a:t>
          </a:r>
          <a:endParaRPr kumimoji="1" lang="ja-JP" altLang="en-US" sz="1050">
            <a:latin typeface="+mj-ea"/>
            <a:ea typeface="+mj-ea"/>
          </a:endParaRPr>
        </a:p>
      </xdr:txBody>
    </xdr:sp>
    <xdr:clientData/>
  </xdr:twoCellAnchor>
  <xdr:twoCellAnchor>
    <xdr:from>
      <xdr:col>24</xdr:col>
      <xdr:colOff>74612</xdr:colOff>
      <xdr:row>750</xdr:row>
      <xdr:rowOff>179389</xdr:rowOff>
    </xdr:from>
    <xdr:to>
      <xdr:col>34</xdr:col>
      <xdr:colOff>86518</xdr:colOff>
      <xdr:row>751</xdr:row>
      <xdr:rowOff>95250</xdr:rowOff>
    </xdr:to>
    <xdr:sp macro="" textlink="">
      <xdr:nvSpPr>
        <xdr:cNvPr id="12" name="テキスト ボックス 11"/>
        <xdr:cNvSpPr txBox="1"/>
      </xdr:nvSpPr>
      <xdr:spPr>
        <a:xfrm>
          <a:off x="4932362" y="43506233"/>
          <a:ext cx="2035969" cy="2730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50">
              <a:latin typeface="+mj-ea"/>
              <a:ea typeface="+mj-ea"/>
            </a:rPr>
            <a:t>【</a:t>
          </a:r>
          <a:r>
            <a:rPr kumimoji="1" lang="ja-JP" altLang="en-US" sz="1050">
              <a:latin typeface="+mj-ea"/>
              <a:ea typeface="+mj-ea"/>
            </a:rPr>
            <a:t>血液検査</a:t>
          </a:r>
          <a:r>
            <a:rPr kumimoji="1" lang="en-US" altLang="ja-JP" sz="1050">
              <a:latin typeface="+mj-ea"/>
              <a:ea typeface="+mj-ea"/>
            </a:rPr>
            <a:t>】</a:t>
          </a:r>
          <a:endParaRPr kumimoji="1" lang="ja-JP" altLang="en-US" sz="1050">
            <a:latin typeface="+mj-ea"/>
            <a:ea typeface="+mj-ea"/>
          </a:endParaRPr>
        </a:p>
      </xdr:txBody>
    </xdr:sp>
    <xdr:clientData/>
  </xdr:twoCellAnchor>
  <xdr:twoCellAnchor>
    <xdr:from>
      <xdr:col>24</xdr:col>
      <xdr:colOff>51595</xdr:colOff>
      <xdr:row>748</xdr:row>
      <xdr:rowOff>262731</xdr:rowOff>
    </xdr:from>
    <xdr:to>
      <xdr:col>34</xdr:col>
      <xdr:colOff>59532</xdr:colOff>
      <xdr:row>750</xdr:row>
      <xdr:rowOff>178594</xdr:rowOff>
    </xdr:to>
    <xdr:sp macro="" textlink="">
      <xdr:nvSpPr>
        <xdr:cNvPr id="13" name="テキスト ボックス 12"/>
        <xdr:cNvSpPr txBox="1"/>
      </xdr:nvSpPr>
      <xdr:spPr>
        <a:xfrm>
          <a:off x="4909345" y="42875200"/>
          <a:ext cx="2032000" cy="63023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50">
              <a:latin typeface="+mj-ea"/>
              <a:ea typeface="+mj-ea"/>
            </a:rPr>
            <a:t>B</a:t>
          </a:r>
          <a:r>
            <a:rPr kumimoji="1" lang="ja-JP" altLang="en-US" sz="1050">
              <a:latin typeface="+mj-ea"/>
              <a:ea typeface="+mj-ea"/>
            </a:rPr>
            <a:t>　株式会社</a:t>
          </a:r>
          <a:r>
            <a:rPr kumimoji="1" lang="en-US" altLang="ja-JP" sz="1050">
              <a:latin typeface="+mj-ea"/>
              <a:ea typeface="+mj-ea"/>
            </a:rPr>
            <a:t>a</a:t>
          </a:r>
        </a:p>
        <a:p>
          <a:pPr algn="ctr"/>
          <a:r>
            <a:rPr kumimoji="1" lang="en-US" altLang="ja-JP" sz="1050">
              <a:latin typeface="+mj-ea"/>
              <a:ea typeface="+mj-ea"/>
            </a:rPr>
            <a:t>0.3</a:t>
          </a:r>
          <a:r>
            <a:rPr kumimoji="1" lang="ja-JP" altLang="en-US" sz="1050">
              <a:latin typeface="+mj-ea"/>
              <a:ea typeface="+mj-ea"/>
            </a:rPr>
            <a:t>百万円</a:t>
          </a:r>
          <a:endParaRPr kumimoji="1" lang="en-US" altLang="ja-JP" sz="1050">
            <a:latin typeface="+mj-ea"/>
            <a:ea typeface="+mj-ea"/>
          </a:endParaRPr>
        </a:p>
        <a:p>
          <a:pPr algn="ctr"/>
          <a:r>
            <a:rPr kumimoji="1" lang="ja-JP" altLang="en-US" sz="1050">
              <a:latin typeface="+mj-ea"/>
              <a:ea typeface="+mj-ea"/>
            </a:rPr>
            <a:t>（横浜市）</a:t>
          </a:r>
          <a:endParaRPr kumimoji="1" lang="en-US" altLang="ja-JP" sz="1050">
            <a:latin typeface="+mj-ea"/>
            <a:ea typeface="+mj-ea"/>
          </a:endParaRPr>
        </a:p>
      </xdr:txBody>
    </xdr:sp>
    <xdr:clientData/>
  </xdr:twoCellAnchor>
  <xdr:twoCellAnchor>
    <xdr:from>
      <xdr:col>29</xdr:col>
      <xdr:colOff>26987</xdr:colOff>
      <xdr:row>742</xdr:row>
      <xdr:rowOff>310357</xdr:rowOff>
    </xdr:from>
    <xdr:to>
      <xdr:col>29</xdr:col>
      <xdr:colOff>26987</xdr:colOff>
      <xdr:row>743</xdr:row>
      <xdr:rowOff>273538</xdr:rowOff>
    </xdr:to>
    <xdr:cxnSp macro="">
      <xdr:nvCxnSpPr>
        <xdr:cNvPr id="14" name="直線矢印コネクタ 13"/>
        <xdr:cNvCxnSpPr/>
      </xdr:nvCxnSpPr>
      <xdr:spPr>
        <a:xfrm>
          <a:off x="5919787" y="40810657"/>
          <a:ext cx="0" cy="3187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12700</xdr:colOff>
      <xdr:row>746</xdr:row>
      <xdr:rowOff>331788</xdr:rowOff>
    </xdr:from>
    <xdr:to>
      <xdr:col>29</xdr:col>
      <xdr:colOff>12700</xdr:colOff>
      <xdr:row>747</xdr:row>
      <xdr:rowOff>294969</xdr:rowOff>
    </xdr:to>
    <xdr:cxnSp macro="">
      <xdr:nvCxnSpPr>
        <xdr:cNvPr id="15" name="直線矢印コネクタ 14"/>
        <xdr:cNvCxnSpPr/>
      </xdr:nvCxnSpPr>
      <xdr:spPr>
        <a:xfrm>
          <a:off x="5905500" y="42254488"/>
          <a:ext cx="0" cy="3187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35718</xdr:colOff>
      <xdr:row>133</xdr:row>
      <xdr:rowOff>107156</xdr:rowOff>
    </xdr:from>
    <xdr:to>
      <xdr:col>41</xdr:col>
      <xdr:colOff>176893</xdr:colOff>
      <xdr:row>133</xdr:row>
      <xdr:rowOff>338478</xdr:rowOff>
    </xdr:to>
    <xdr:sp macro="" textlink="">
      <xdr:nvSpPr>
        <xdr:cNvPr id="16" name="テキスト ボックス 15"/>
        <xdr:cNvSpPr txBox="1"/>
      </xdr:nvSpPr>
      <xdr:spPr>
        <a:xfrm>
          <a:off x="7727156" y="16549687"/>
          <a:ext cx="748393" cy="2313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47625</xdr:colOff>
      <xdr:row>137</xdr:row>
      <xdr:rowOff>107156</xdr:rowOff>
    </xdr:from>
    <xdr:to>
      <xdr:col>41</xdr:col>
      <xdr:colOff>188800</xdr:colOff>
      <xdr:row>137</xdr:row>
      <xdr:rowOff>338478</xdr:rowOff>
    </xdr:to>
    <xdr:sp macro="" textlink="">
      <xdr:nvSpPr>
        <xdr:cNvPr id="17" name="テキスト ボックス 16"/>
        <xdr:cNvSpPr txBox="1"/>
      </xdr:nvSpPr>
      <xdr:spPr>
        <a:xfrm>
          <a:off x="7739063" y="18026062"/>
          <a:ext cx="748393" cy="2313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5"/>
  <sheetViews>
    <sheetView tabSelected="1" view="pageBreakPreview" zoomScale="80" zoomScaleNormal="75" zoomScaleSheetLayoutView="80" zoomScalePageLayoutView="85" workbookViewId="0">
      <selection activeCell="AU101" sqref="AU101: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t="s">
        <v>484</v>
      </c>
      <c r="AP2" s="218"/>
      <c r="AQ2" s="218"/>
      <c r="AR2" s="79" t="str">
        <f>IF(OR(AO2="　", AO2=""), "", "-")</f>
        <v/>
      </c>
      <c r="AS2" s="219">
        <v>318</v>
      </c>
      <c r="AT2" s="219"/>
      <c r="AU2" s="219"/>
      <c r="AV2" s="52" t="str">
        <f>IF(AW2="", "", "-")</f>
        <v/>
      </c>
      <c r="AW2" s="397"/>
      <c r="AX2" s="397"/>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549</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178</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552</v>
      </c>
      <c r="AF5" s="718"/>
      <c r="AG5" s="718"/>
      <c r="AH5" s="718"/>
      <c r="AI5" s="718"/>
      <c r="AJ5" s="718"/>
      <c r="AK5" s="718"/>
      <c r="AL5" s="718"/>
      <c r="AM5" s="718"/>
      <c r="AN5" s="718"/>
      <c r="AO5" s="718"/>
      <c r="AP5" s="719"/>
      <c r="AQ5" s="720" t="s">
        <v>553</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555</v>
      </c>
      <c r="H7" s="834"/>
      <c r="I7" s="834"/>
      <c r="J7" s="834"/>
      <c r="K7" s="834"/>
      <c r="L7" s="834"/>
      <c r="M7" s="834"/>
      <c r="N7" s="834"/>
      <c r="O7" s="834"/>
      <c r="P7" s="834"/>
      <c r="Q7" s="834"/>
      <c r="R7" s="834"/>
      <c r="S7" s="834"/>
      <c r="T7" s="834"/>
      <c r="U7" s="834"/>
      <c r="V7" s="834"/>
      <c r="W7" s="834"/>
      <c r="X7" s="835"/>
      <c r="Y7" s="395" t="s">
        <v>547</v>
      </c>
      <c r="Z7" s="295"/>
      <c r="AA7" s="295"/>
      <c r="AB7" s="295"/>
      <c r="AC7" s="295"/>
      <c r="AD7" s="396"/>
      <c r="AE7" s="383" t="s">
        <v>647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389</v>
      </c>
      <c r="B8" s="831"/>
      <c r="C8" s="831"/>
      <c r="D8" s="831"/>
      <c r="E8" s="831"/>
      <c r="F8" s="832"/>
      <c r="G8" s="222" t="str">
        <f>入力規則等!A26</f>
        <v>高齢社会対策、食育推進</v>
      </c>
      <c r="H8" s="223"/>
      <c r="I8" s="223"/>
      <c r="J8" s="223"/>
      <c r="K8" s="223"/>
      <c r="L8" s="223"/>
      <c r="M8" s="223"/>
      <c r="N8" s="223"/>
      <c r="O8" s="223"/>
      <c r="P8" s="223"/>
      <c r="Q8" s="223"/>
      <c r="R8" s="223"/>
      <c r="S8" s="223"/>
      <c r="T8" s="223"/>
      <c r="U8" s="223"/>
      <c r="V8" s="223"/>
      <c r="W8" s="223"/>
      <c r="X8" s="224"/>
      <c r="Y8" s="570" t="s">
        <v>390</v>
      </c>
      <c r="Z8" s="571"/>
      <c r="AA8" s="571"/>
      <c r="AB8" s="571"/>
      <c r="AC8" s="571"/>
      <c r="AD8" s="572"/>
      <c r="AE8" s="738" t="str">
        <f>入力規則等!K13</f>
        <v>社会保障</v>
      </c>
      <c r="AF8" s="223"/>
      <c r="AG8" s="223"/>
      <c r="AH8" s="223"/>
      <c r="AI8" s="223"/>
      <c r="AJ8" s="223"/>
      <c r="AK8" s="223"/>
      <c r="AL8" s="223"/>
      <c r="AM8" s="223"/>
      <c r="AN8" s="223"/>
      <c r="AO8" s="223"/>
      <c r="AP8" s="223"/>
      <c r="AQ8" s="223"/>
      <c r="AR8" s="223"/>
      <c r="AS8" s="223"/>
      <c r="AT8" s="223"/>
      <c r="AU8" s="223"/>
      <c r="AV8" s="223"/>
      <c r="AW8" s="223"/>
      <c r="AX8" s="739"/>
    </row>
    <row r="9" spans="1:50" ht="58.5" customHeight="1" x14ac:dyDescent="0.15">
      <c r="A9" s="143" t="s">
        <v>23</v>
      </c>
      <c r="B9" s="144"/>
      <c r="C9" s="144"/>
      <c r="D9" s="144"/>
      <c r="E9" s="144"/>
      <c r="F9" s="144"/>
      <c r="G9" s="573" t="s">
        <v>556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7" t="s">
        <v>24</v>
      </c>
      <c r="B12" s="138"/>
      <c r="C12" s="138"/>
      <c r="D12" s="138"/>
      <c r="E12" s="138"/>
      <c r="F12" s="139"/>
      <c r="G12" s="679"/>
      <c r="H12" s="680"/>
      <c r="I12" s="680"/>
      <c r="J12" s="680"/>
      <c r="K12" s="680"/>
      <c r="L12" s="680"/>
      <c r="M12" s="680"/>
      <c r="N12" s="680"/>
      <c r="O12" s="680"/>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535</v>
      </c>
      <c r="AL12" s="297"/>
      <c r="AM12" s="297"/>
      <c r="AN12" s="297"/>
      <c r="AO12" s="297"/>
      <c r="AP12" s="297"/>
      <c r="AQ12" s="298"/>
      <c r="AR12" s="302" t="s">
        <v>536</v>
      </c>
      <c r="AS12" s="297"/>
      <c r="AT12" s="297"/>
      <c r="AU12" s="297"/>
      <c r="AV12" s="297"/>
      <c r="AW12" s="297"/>
      <c r="AX12" s="742"/>
    </row>
    <row r="13" spans="1:50" ht="21" customHeight="1" x14ac:dyDescent="0.15">
      <c r="A13" s="140"/>
      <c r="B13" s="141"/>
      <c r="C13" s="141"/>
      <c r="D13" s="141"/>
      <c r="E13" s="141"/>
      <c r="F13" s="142"/>
      <c r="G13" s="743" t="s">
        <v>6</v>
      </c>
      <c r="H13" s="744"/>
      <c r="I13" s="636" t="s">
        <v>7</v>
      </c>
      <c r="J13" s="637"/>
      <c r="K13" s="637"/>
      <c r="L13" s="637"/>
      <c r="M13" s="637"/>
      <c r="N13" s="637"/>
      <c r="O13" s="638"/>
      <c r="P13" s="98">
        <v>125</v>
      </c>
      <c r="Q13" s="99"/>
      <c r="R13" s="99"/>
      <c r="S13" s="99"/>
      <c r="T13" s="99"/>
      <c r="U13" s="99"/>
      <c r="V13" s="100"/>
      <c r="W13" s="98">
        <v>273</v>
      </c>
      <c r="X13" s="99"/>
      <c r="Y13" s="99"/>
      <c r="Z13" s="99"/>
      <c r="AA13" s="99"/>
      <c r="AB13" s="99"/>
      <c r="AC13" s="100"/>
      <c r="AD13" s="98">
        <v>182</v>
      </c>
      <c r="AE13" s="99"/>
      <c r="AF13" s="99"/>
      <c r="AG13" s="99"/>
      <c r="AH13" s="99"/>
      <c r="AI13" s="99"/>
      <c r="AJ13" s="100"/>
      <c r="AK13" s="98">
        <v>125</v>
      </c>
      <c r="AL13" s="99"/>
      <c r="AM13" s="99"/>
      <c r="AN13" s="99"/>
      <c r="AO13" s="99"/>
      <c r="AP13" s="99"/>
      <c r="AQ13" s="100"/>
      <c r="AR13" s="95">
        <v>125</v>
      </c>
      <c r="AS13" s="96"/>
      <c r="AT13" s="96"/>
      <c r="AU13" s="96"/>
      <c r="AV13" s="96"/>
      <c r="AW13" s="96"/>
      <c r="AX13" s="394"/>
    </row>
    <row r="14" spans="1:50" ht="21" customHeight="1" x14ac:dyDescent="0.15">
      <c r="A14" s="140"/>
      <c r="B14" s="141"/>
      <c r="C14" s="141"/>
      <c r="D14" s="141"/>
      <c r="E14" s="141"/>
      <c r="F14" s="142"/>
      <c r="G14" s="745"/>
      <c r="H14" s="746"/>
      <c r="I14" s="576" t="s">
        <v>8</v>
      </c>
      <c r="J14" s="630"/>
      <c r="K14" s="630"/>
      <c r="L14" s="630"/>
      <c r="M14" s="630"/>
      <c r="N14" s="630"/>
      <c r="O14" s="631"/>
      <c r="P14" s="98" t="s">
        <v>649</v>
      </c>
      <c r="Q14" s="99"/>
      <c r="R14" s="99"/>
      <c r="S14" s="99"/>
      <c r="T14" s="99"/>
      <c r="U14" s="99"/>
      <c r="V14" s="100"/>
      <c r="W14" s="98" t="s">
        <v>653</v>
      </c>
      <c r="X14" s="99"/>
      <c r="Y14" s="99"/>
      <c r="Z14" s="99"/>
      <c r="AA14" s="99"/>
      <c r="AB14" s="99"/>
      <c r="AC14" s="100"/>
      <c r="AD14" s="98" t="s">
        <v>653</v>
      </c>
      <c r="AE14" s="99"/>
      <c r="AF14" s="99"/>
      <c r="AG14" s="99"/>
      <c r="AH14" s="99"/>
      <c r="AI14" s="99"/>
      <c r="AJ14" s="100"/>
      <c r="AK14" s="98" t="s">
        <v>653</v>
      </c>
      <c r="AL14" s="99"/>
      <c r="AM14" s="99"/>
      <c r="AN14" s="99"/>
      <c r="AO14" s="99"/>
      <c r="AP14" s="99"/>
      <c r="AQ14" s="100"/>
      <c r="AR14" s="663"/>
      <c r="AS14" s="663"/>
      <c r="AT14" s="663"/>
      <c r="AU14" s="663"/>
      <c r="AV14" s="663"/>
      <c r="AW14" s="663"/>
      <c r="AX14" s="664"/>
    </row>
    <row r="15" spans="1:50" ht="21" customHeight="1" x14ac:dyDescent="0.15">
      <c r="A15" s="140"/>
      <c r="B15" s="141"/>
      <c r="C15" s="141"/>
      <c r="D15" s="141"/>
      <c r="E15" s="141"/>
      <c r="F15" s="142"/>
      <c r="G15" s="745"/>
      <c r="H15" s="746"/>
      <c r="I15" s="576" t="s">
        <v>51</v>
      </c>
      <c r="J15" s="577"/>
      <c r="K15" s="577"/>
      <c r="L15" s="577"/>
      <c r="M15" s="577"/>
      <c r="N15" s="577"/>
      <c r="O15" s="578"/>
      <c r="P15" s="98" t="s">
        <v>650</v>
      </c>
      <c r="Q15" s="99"/>
      <c r="R15" s="99"/>
      <c r="S15" s="99"/>
      <c r="T15" s="99"/>
      <c r="U15" s="99"/>
      <c r="V15" s="100"/>
      <c r="W15" s="98" t="s">
        <v>653</v>
      </c>
      <c r="X15" s="99"/>
      <c r="Y15" s="99"/>
      <c r="Z15" s="99"/>
      <c r="AA15" s="99"/>
      <c r="AB15" s="99"/>
      <c r="AC15" s="100"/>
      <c r="AD15" s="98" t="s">
        <v>653</v>
      </c>
      <c r="AE15" s="99"/>
      <c r="AF15" s="99"/>
      <c r="AG15" s="99"/>
      <c r="AH15" s="99"/>
      <c r="AI15" s="99"/>
      <c r="AJ15" s="100"/>
      <c r="AK15" s="98" t="s">
        <v>653</v>
      </c>
      <c r="AL15" s="99"/>
      <c r="AM15" s="99"/>
      <c r="AN15" s="99"/>
      <c r="AO15" s="99"/>
      <c r="AP15" s="99"/>
      <c r="AQ15" s="100"/>
      <c r="AR15" s="98" t="s">
        <v>660</v>
      </c>
      <c r="AS15" s="99"/>
      <c r="AT15" s="99"/>
      <c r="AU15" s="99"/>
      <c r="AV15" s="99"/>
      <c r="AW15" s="99"/>
      <c r="AX15" s="629"/>
    </row>
    <row r="16" spans="1:50" ht="21" customHeight="1" x14ac:dyDescent="0.15">
      <c r="A16" s="140"/>
      <c r="B16" s="141"/>
      <c r="C16" s="141"/>
      <c r="D16" s="141"/>
      <c r="E16" s="141"/>
      <c r="F16" s="142"/>
      <c r="G16" s="745"/>
      <c r="H16" s="746"/>
      <c r="I16" s="576" t="s">
        <v>52</v>
      </c>
      <c r="J16" s="577"/>
      <c r="K16" s="577"/>
      <c r="L16" s="577"/>
      <c r="M16" s="577"/>
      <c r="N16" s="577"/>
      <c r="O16" s="578"/>
      <c r="P16" s="98" t="s">
        <v>651</v>
      </c>
      <c r="Q16" s="99"/>
      <c r="R16" s="99"/>
      <c r="S16" s="99"/>
      <c r="T16" s="99"/>
      <c r="U16" s="99"/>
      <c r="V16" s="100"/>
      <c r="W16" s="98" t="s">
        <v>650</v>
      </c>
      <c r="X16" s="99"/>
      <c r="Y16" s="99"/>
      <c r="Z16" s="99"/>
      <c r="AA16" s="99"/>
      <c r="AB16" s="99"/>
      <c r="AC16" s="100"/>
      <c r="AD16" s="98" t="s">
        <v>654</v>
      </c>
      <c r="AE16" s="99"/>
      <c r="AF16" s="99"/>
      <c r="AG16" s="99"/>
      <c r="AH16" s="99"/>
      <c r="AI16" s="99"/>
      <c r="AJ16" s="100"/>
      <c r="AK16" s="98" t="s">
        <v>653</v>
      </c>
      <c r="AL16" s="99"/>
      <c r="AM16" s="99"/>
      <c r="AN16" s="99"/>
      <c r="AO16" s="99"/>
      <c r="AP16" s="99"/>
      <c r="AQ16" s="100"/>
      <c r="AR16" s="676"/>
      <c r="AS16" s="677"/>
      <c r="AT16" s="677"/>
      <c r="AU16" s="677"/>
      <c r="AV16" s="677"/>
      <c r="AW16" s="677"/>
      <c r="AX16" s="678"/>
    </row>
    <row r="17" spans="1:50" ht="24.75" customHeight="1" x14ac:dyDescent="0.15">
      <c r="A17" s="140"/>
      <c r="B17" s="141"/>
      <c r="C17" s="141"/>
      <c r="D17" s="141"/>
      <c r="E17" s="141"/>
      <c r="F17" s="142"/>
      <c r="G17" s="745"/>
      <c r="H17" s="746"/>
      <c r="I17" s="576" t="s">
        <v>50</v>
      </c>
      <c r="J17" s="630"/>
      <c r="K17" s="630"/>
      <c r="L17" s="630"/>
      <c r="M17" s="630"/>
      <c r="N17" s="630"/>
      <c r="O17" s="631"/>
      <c r="P17" s="98" t="s">
        <v>651</v>
      </c>
      <c r="Q17" s="99"/>
      <c r="R17" s="99"/>
      <c r="S17" s="99"/>
      <c r="T17" s="99"/>
      <c r="U17" s="99"/>
      <c r="V17" s="100"/>
      <c r="W17" s="98" t="s">
        <v>652</v>
      </c>
      <c r="X17" s="99"/>
      <c r="Y17" s="99"/>
      <c r="Z17" s="99"/>
      <c r="AA17" s="99"/>
      <c r="AB17" s="99"/>
      <c r="AC17" s="100"/>
      <c r="AD17" s="98" t="s">
        <v>653</v>
      </c>
      <c r="AE17" s="99"/>
      <c r="AF17" s="99"/>
      <c r="AG17" s="99"/>
      <c r="AH17" s="99"/>
      <c r="AI17" s="99"/>
      <c r="AJ17" s="100"/>
      <c r="AK17" s="98" t="s">
        <v>653</v>
      </c>
      <c r="AL17" s="99"/>
      <c r="AM17" s="99"/>
      <c r="AN17" s="99"/>
      <c r="AO17" s="99"/>
      <c r="AP17" s="99"/>
      <c r="AQ17" s="100"/>
      <c r="AR17" s="392"/>
      <c r="AS17" s="392"/>
      <c r="AT17" s="392"/>
      <c r="AU17" s="392"/>
      <c r="AV17" s="392"/>
      <c r="AW17" s="392"/>
      <c r="AX17" s="393"/>
    </row>
    <row r="18" spans="1:50" ht="24.75" customHeight="1" x14ac:dyDescent="0.15">
      <c r="A18" s="140"/>
      <c r="B18" s="141"/>
      <c r="C18" s="141"/>
      <c r="D18" s="141"/>
      <c r="E18" s="141"/>
      <c r="F18" s="142"/>
      <c r="G18" s="747"/>
      <c r="H18" s="748"/>
      <c r="I18" s="735" t="s">
        <v>20</v>
      </c>
      <c r="J18" s="736"/>
      <c r="K18" s="736"/>
      <c r="L18" s="736"/>
      <c r="M18" s="736"/>
      <c r="N18" s="736"/>
      <c r="O18" s="737"/>
      <c r="P18" s="104">
        <f>SUM(P13:V17)</f>
        <v>125</v>
      </c>
      <c r="Q18" s="105"/>
      <c r="R18" s="105"/>
      <c r="S18" s="105"/>
      <c r="T18" s="105"/>
      <c r="U18" s="105"/>
      <c r="V18" s="106"/>
      <c r="W18" s="104">
        <f>SUM(W13:AC17)</f>
        <v>273</v>
      </c>
      <c r="X18" s="105"/>
      <c r="Y18" s="105"/>
      <c r="Z18" s="105"/>
      <c r="AA18" s="105"/>
      <c r="AB18" s="105"/>
      <c r="AC18" s="106"/>
      <c r="AD18" s="104">
        <f>SUM(AD13:AJ17)</f>
        <v>182</v>
      </c>
      <c r="AE18" s="105"/>
      <c r="AF18" s="105"/>
      <c r="AG18" s="105"/>
      <c r="AH18" s="105"/>
      <c r="AI18" s="105"/>
      <c r="AJ18" s="106"/>
      <c r="AK18" s="104">
        <f>SUM(AK13:AQ17)</f>
        <v>125</v>
      </c>
      <c r="AL18" s="105"/>
      <c r="AM18" s="105"/>
      <c r="AN18" s="105"/>
      <c r="AO18" s="105"/>
      <c r="AP18" s="105"/>
      <c r="AQ18" s="106"/>
      <c r="AR18" s="104">
        <f>SUM(AR13:AX17)</f>
        <v>125</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v>121</v>
      </c>
      <c r="Q19" s="99"/>
      <c r="R19" s="99"/>
      <c r="S19" s="99"/>
      <c r="T19" s="99"/>
      <c r="U19" s="99"/>
      <c r="V19" s="100"/>
      <c r="W19" s="98">
        <v>265</v>
      </c>
      <c r="X19" s="99"/>
      <c r="Y19" s="99"/>
      <c r="Z19" s="99"/>
      <c r="AA19" s="99"/>
      <c r="AB19" s="99"/>
      <c r="AC19" s="100"/>
      <c r="AD19" s="98">
        <v>173</v>
      </c>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f>IF(P18=0, "-", SUM(P19)/P18)</f>
        <v>0.96799999999999997</v>
      </c>
      <c r="Q20" s="540"/>
      <c r="R20" s="540"/>
      <c r="S20" s="540"/>
      <c r="T20" s="540"/>
      <c r="U20" s="540"/>
      <c r="V20" s="540"/>
      <c r="W20" s="540">
        <f t="shared" ref="W20" si="0">IF(W18=0, "-", SUM(W19)/W18)</f>
        <v>0.97069597069597069</v>
      </c>
      <c r="X20" s="540"/>
      <c r="Y20" s="540"/>
      <c r="Z20" s="540"/>
      <c r="AA20" s="540"/>
      <c r="AB20" s="540"/>
      <c r="AC20" s="540"/>
      <c r="AD20" s="540">
        <f t="shared" ref="AD20" si="1">IF(AD18=0, "-", SUM(AD19)/AD18)</f>
        <v>0.9505494505494505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0" t="s">
        <v>497</v>
      </c>
      <c r="H21" s="931"/>
      <c r="I21" s="931"/>
      <c r="J21" s="931"/>
      <c r="K21" s="931"/>
      <c r="L21" s="931"/>
      <c r="M21" s="931"/>
      <c r="N21" s="931"/>
      <c r="O21" s="931"/>
      <c r="P21" s="540">
        <f>IF(P19=0, "-", SUM(P19)/SUM(P13,P14))</f>
        <v>0.96799999999999997</v>
      </c>
      <c r="Q21" s="540"/>
      <c r="R21" s="540"/>
      <c r="S21" s="540"/>
      <c r="T21" s="540"/>
      <c r="U21" s="540"/>
      <c r="V21" s="540"/>
      <c r="W21" s="540">
        <f t="shared" ref="W21" si="2">IF(W19=0, "-", SUM(W19)/SUM(W13,W14))</f>
        <v>0.97069597069597069</v>
      </c>
      <c r="X21" s="540"/>
      <c r="Y21" s="540"/>
      <c r="Z21" s="540"/>
      <c r="AA21" s="540"/>
      <c r="AB21" s="540"/>
      <c r="AC21" s="540"/>
      <c r="AD21" s="540">
        <f t="shared" ref="AD21" si="3">IF(AD19=0, "-", SUM(AD19)/SUM(AD13,AD14))</f>
        <v>0.9505494505494505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539</v>
      </c>
      <c r="B22" s="197"/>
      <c r="C22" s="197"/>
      <c r="D22" s="197"/>
      <c r="E22" s="197"/>
      <c r="F22" s="198"/>
      <c r="G22" s="181" t="s">
        <v>474</v>
      </c>
      <c r="H22" s="182"/>
      <c r="I22" s="182"/>
      <c r="J22" s="182"/>
      <c r="K22" s="182"/>
      <c r="L22" s="182"/>
      <c r="M22" s="182"/>
      <c r="N22" s="182"/>
      <c r="O22" s="183"/>
      <c r="P22" s="205" t="s">
        <v>537</v>
      </c>
      <c r="Q22" s="182"/>
      <c r="R22" s="182"/>
      <c r="S22" s="182"/>
      <c r="T22" s="182"/>
      <c r="U22" s="182"/>
      <c r="V22" s="183"/>
      <c r="W22" s="205" t="s">
        <v>538</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627</v>
      </c>
      <c r="H23" s="185"/>
      <c r="I23" s="185"/>
      <c r="J23" s="185"/>
      <c r="K23" s="185"/>
      <c r="L23" s="185"/>
      <c r="M23" s="185"/>
      <c r="N23" s="185"/>
      <c r="O23" s="186"/>
      <c r="P23" s="95">
        <v>125</v>
      </c>
      <c r="Q23" s="96"/>
      <c r="R23" s="96"/>
      <c r="S23" s="96"/>
      <c r="T23" s="96"/>
      <c r="U23" s="96"/>
      <c r="V23" s="97"/>
      <c r="W23" s="95">
        <v>125</v>
      </c>
      <c r="X23" s="96"/>
      <c r="Y23" s="96"/>
      <c r="Z23" s="96"/>
      <c r="AA23" s="96"/>
      <c r="AB23" s="96"/>
      <c r="AC23" s="97"/>
      <c r="AD23" s="207" t="s">
        <v>661</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125</v>
      </c>
      <c r="Q29" s="227"/>
      <c r="R29" s="227"/>
      <c r="S29" s="227"/>
      <c r="T29" s="227"/>
      <c r="U29" s="227"/>
      <c r="V29" s="228"/>
      <c r="W29" s="226">
        <f>AR13</f>
        <v>125</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491</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357</v>
      </c>
      <c r="AF30" s="387"/>
      <c r="AG30" s="387"/>
      <c r="AH30" s="388"/>
      <c r="AI30" s="386" t="s">
        <v>363</v>
      </c>
      <c r="AJ30" s="387"/>
      <c r="AK30" s="387"/>
      <c r="AL30" s="388"/>
      <c r="AM30" s="389" t="s">
        <v>472</v>
      </c>
      <c r="AN30" s="389"/>
      <c r="AO30" s="389"/>
      <c r="AP30" s="386"/>
      <c r="AQ30" s="639" t="s">
        <v>355</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6" t="s">
        <v>648</v>
      </c>
      <c r="AR31" s="134"/>
      <c r="AS31" s="135" t="s">
        <v>356</v>
      </c>
      <c r="AT31" s="170"/>
      <c r="AU31" s="270">
        <v>30</v>
      </c>
      <c r="AV31" s="270"/>
      <c r="AW31" s="379" t="s">
        <v>300</v>
      </c>
      <c r="AX31" s="380"/>
    </row>
    <row r="32" spans="1:50" ht="23.25" customHeight="1" x14ac:dyDescent="0.15">
      <c r="A32" s="516"/>
      <c r="B32" s="514"/>
      <c r="C32" s="514"/>
      <c r="D32" s="514"/>
      <c r="E32" s="514"/>
      <c r="F32" s="515"/>
      <c r="G32" s="541" t="s">
        <v>558</v>
      </c>
      <c r="H32" s="542"/>
      <c r="I32" s="542"/>
      <c r="J32" s="542"/>
      <c r="K32" s="542"/>
      <c r="L32" s="542"/>
      <c r="M32" s="542"/>
      <c r="N32" s="542"/>
      <c r="O32" s="543"/>
      <c r="P32" s="159" t="s">
        <v>559</v>
      </c>
      <c r="Q32" s="159"/>
      <c r="R32" s="159"/>
      <c r="S32" s="159"/>
      <c r="T32" s="159"/>
      <c r="U32" s="159"/>
      <c r="V32" s="159"/>
      <c r="W32" s="159"/>
      <c r="X32" s="230"/>
      <c r="Y32" s="338" t="s">
        <v>12</v>
      </c>
      <c r="Z32" s="550"/>
      <c r="AA32" s="551"/>
      <c r="AB32" s="552" t="s">
        <v>560</v>
      </c>
      <c r="AC32" s="552"/>
      <c r="AD32" s="552"/>
      <c r="AE32" s="364">
        <v>1</v>
      </c>
      <c r="AF32" s="365"/>
      <c r="AG32" s="365"/>
      <c r="AH32" s="365"/>
      <c r="AI32" s="364">
        <v>1</v>
      </c>
      <c r="AJ32" s="365"/>
      <c r="AK32" s="365"/>
      <c r="AL32" s="365"/>
      <c r="AM32" s="364">
        <v>1</v>
      </c>
      <c r="AN32" s="365"/>
      <c r="AO32" s="365"/>
      <c r="AP32" s="365"/>
      <c r="AQ32" s="101" t="s">
        <v>561</v>
      </c>
      <c r="AR32" s="102"/>
      <c r="AS32" s="102"/>
      <c r="AT32" s="103"/>
      <c r="AU32" s="365" t="s">
        <v>561</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560</v>
      </c>
      <c r="AC33" s="523"/>
      <c r="AD33" s="523"/>
      <c r="AE33" s="364">
        <v>1</v>
      </c>
      <c r="AF33" s="365"/>
      <c r="AG33" s="365"/>
      <c r="AH33" s="365"/>
      <c r="AI33" s="364">
        <v>1</v>
      </c>
      <c r="AJ33" s="365"/>
      <c r="AK33" s="365"/>
      <c r="AL33" s="365"/>
      <c r="AM33" s="364">
        <v>1</v>
      </c>
      <c r="AN33" s="365"/>
      <c r="AO33" s="365"/>
      <c r="AP33" s="365"/>
      <c r="AQ33" s="101" t="s">
        <v>561</v>
      </c>
      <c r="AR33" s="102"/>
      <c r="AS33" s="102"/>
      <c r="AT33" s="103"/>
      <c r="AU33" s="365">
        <v>1</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2"/>
      <c r="Q34" s="162"/>
      <c r="R34" s="162"/>
      <c r="S34" s="162"/>
      <c r="T34" s="162"/>
      <c r="U34" s="162"/>
      <c r="V34" s="162"/>
      <c r="W34" s="162"/>
      <c r="X34" s="235"/>
      <c r="Y34" s="302" t="s">
        <v>13</v>
      </c>
      <c r="Z34" s="297"/>
      <c r="AA34" s="298"/>
      <c r="AB34" s="498" t="s">
        <v>301</v>
      </c>
      <c r="AC34" s="498"/>
      <c r="AD34" s="498"/>
      <c r="AE34" s="364">
        <v>100</v>
      </c>
      <c r="AF34" s="365"/>
      <c r="AG34" s="365"/>
      <c r="AH34" s="365"/>
      <c r="AI34" s="364">
        <v>100</v>
      </c>
      <c r="AJ34" s="365"/>
      <c r="AK34" s="365"/>
      <c r="AL34" s="365"/>
      <c r="AM34" s="364">
        <v>100</v>
      </c>
      <c r="AN34" s="365"/>
      <c r="AO34" s="365"/>
      <c r="AP34" s="365"/>
      <c r="AQ34" s="101" t="s">
        <v>561</v>
      </c>
      <c r="AR34" s="102"/>
      <c r="AS34" s="102"/>
      <c r="AT34" s="103"/>
      <c r="AU34" s="365" t="s">
        <v>561</v>
      </c>
      <c r="AV34" s="365"/>
      <c r="AW34" s="365"/>
      <c r="AX34" s="367"/>
    </row>
    <row r="35" spans="1:50" ht="23.25" customHeight="1" x14ac:dyDescent="0.15">
      <c r="A35" s="901" t="s">
        <v>527</v>
      </c>
      <c r="B35" s="902"/>
      <c r="C35" s="902"/>
      <c r="D35" s="902"/>
      <c r="E35" s="902"/>
      <c r="F35" s="903"/>
      <c r="G35" s="907" t="s">
        <v>562</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357</v>
      </c>
      <c r="AF37" s="369"/>
      <c r="AG37" s="369"/>
      <c r="AH37" s="370"/>
      <c r="AI37" s="368" t="s">
        <v>363</v>
      </c>
      <c r="AJ37" s="369"/>
      <c r="AK37" s="369"/>
      <c r="AL37" s="370"/>
      <c r="AM37" s="375" t="s">
        <v>472</v>
      </c>
      <c r="AN37" s="375"/>
      <c r="AO37" s="375"/>
      <c r="AP37" s="368"/>
      <c r="AQ37" s="266" t="s">
        <v>355</v>
      </c>
      <c r="AR37" s="267"/>
      <c r="AS37" s="267"/>
      <c r="AT37" s="268"/>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6"/>
      <c r="AR38" s="134"/>
      <c r="AS38" s="135" t="s">
        <v>356</v>
      </c>
      <c r="AT38" s="170"/>
      <c r="AU38" s="270"/>
      <c r="AV38" s="270"/>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59"/>
      <c r="Q39" s="159"/>
      <c r="R39" s="159"/>
      <c r="S39" s="159"/>
      <c r="T39" s="159"/>
      <c r="U39" s="159"/>
      <c r="V39" s="159"/>
      <c r="W39" s="159"/>
      <c r="X39" s="230"/>
      <c r="Y39" s="338" t="s">
        <v>12</v>
      </c>
      <c r="Z39" s="550"/>
      <c r="AA39" s="551"/>
      <c r="AB39" s="552"/>
      <c r="AC39" s="552"/>
      <c r="AD39" s="552"/>
      <c r="AE39" s="364"/>
      <c r="AF39" s="365"/>
      <c r="AG39" s="365"/>
      <c r="AH39" s="365"/>
      <c r="AI39" s="364"/>
      <c r="AJ39" s="365"/>
      <c r="AK39" s="365"/>
      <c r="AL39" s="365"/>
      <c r="AM39" s="364"/>
      <c r="AN39" s="365"/>
      <c r="AO39" s="365"/>
      <c r="AP39" s="365"/>
      <c r="AQ39" s="101"/>
      <c r="AR39" s="102"/>
      <c r="AS39" s="102"/>
      <c r="AT39" s="10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523"/>
      <c r="AC40" s="523"/>
      <c r="AD40" s="523"/>
      <c r="AE40" s="364"/>
      <c r="AF40" s="365"/>
      <c r="AG40" s="365"/>
      <c r="AH40" s="365"/>
      <c r="AI40" s="364"/>
      <c r="AJ40" s="365"/>
      <c r="AK40" s="365"/>
      <c r="AL40" s="365"/>
      <c r="AM40" s="364"/>
      <c r="AN40" s="365"/>
      <c r="AO40" s="365"/>
      <c r="AP40" s="365"/>
      <c r="AQ40" s="101"/>
      <c r="AR40" s="102"/>
      <c r="AS40" s="102"/>
      <c r="AT40" s="103"/>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2"/>
      <c r="Q41" s="162"/>
      <c r="R41" s="162"/>
      <c r="S41" s="162"/>
      <c r="T41" s="162"/>
      <c r="U41" s="162"/>
      <c r="V41" s="162"/>
      <c r="W41" s="162"/>
      <c r="X41" s="235"/>
      <c r="Y41" s="302" t="s">
        <v>13</v>
      </c>
      <c r="Z41" s="297"/>
      <c r="AA41" s="298"/>
      <c r="AB41" s="498" t="s">
        <v>301</v>
      </c>
      <c r="AC41" s="498"/>
      <c r="AD41" s="498"/>
      <c r="AE41" s="364"/>
      <c r="AF41" s="365"/>
      <c r="AG41" s="365"/>
      <c r="AH41" s="365"/>
      <c r="AI41" s="364"/>
      <c r="AJ41" s="365"/>
      <c r="AK41" s="365"/>
      <c r="AL41" s="365"/>
      <c r="AM41" s="364"/>
      <c r="AN41" s="365"/>
      <c r="AO41" s="365"/>
      <c r="AP41" s="365"/>
      <c r="AQ41" s="101"/>
      <c r="AR41" s="102"/>
      <c r="AS41" s="102"/>
      <c r="AT41" s="103"/>
      <c r="AU41" s="365"/>
      <c r="AV41" s="365"/>
      <c r="AW41" s="365"/>
      <c r="AX41" s="367"/>
    </row>
    <row r="42" spans="1:50" ht="23.25" hidden="1"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357</v>
      </c>
      <c r="AF44" s="369"/>
      <c r="AG44" s="369"/>
      <c r="AH44" s="370"/>
      <c r="AI44" s="368" t="s">
        <v>363</v>
      </c>
      <c r="AJ44" s="369"/>
      <c r="AK44" s="369"/>
      <c r="AL44" s="370"/>
      <c r="AM44" s="375" t="s">
        <v>472</v>
      </c>
      <c r="AN44" s="375"/>
      <c r="AO44" s="375"/>
      <c r="AP44" s="368"/>
      <c r="AQ44" s="266" t="s">
        <v>355</v>
      </c>
      <c r="AR44" s="267"/>
      <c r="AS44" s="267"/>
      <c r="AT44" s="268"/>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6"/>
      <c r="AR45" s="134"/>
      <c r="AS45" s="135" t="s">
        <v>356</v>
      </c>
      <c r="AT45" s="170"/>
      <c r="AU45" s="270"/>
      <c r="AV45" s="270"/>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59"/>
      <c r="Q46" s="159"/>
      <c r="R46" s="159"/>
      <c r="S46" s="159"/>
      <c r="T46" s="159"/>
      <c r="U46" s="159"/>
      <c r="V46" s="159"/>
      <c r="W46" s="159"/>
      <c r="X46" s="230"/>
      <c r="Y46" s="338" t="s">
        <v>12</v>
      </c>
      <c r="Z46" s="550"/>
      <c r="AA46" s="551"/>
      <c r="AB46" s="552"/>
      <c r="AC46" s="552"/>
      <c r="AD46" s="552"/>
      <c r="AE46" s="364"/>
      <c r="AF46" s="365"/>
      <c r="AG46" s="365"/>
      <c r="AH46" s="365"/>
      <c r="AI46" s="364"/>
      <c r="AJ46" s="365"/>
      <c r="AK46" s="365"/>
      <c r="AL46" s="365"/>
      <c r="AM46" s="364"/>
      <c r="AN46" s="365"/>
      <c r="AO46" s="365"/>
      <c r="AP46" s="365"/>
      <c r="AQ46" s="101"/>
      <c r="AR46" s="102"/>
      <c r="AS46" s="102"/>
      <c r="AT46" s="10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523"/>
      <c r="AC47" s="523"/>
      <c r="AD47" s="523"/>
      <c r="AE47" s="364"/>
      <c r="AF47" s="365"/>
      <c r="AG47" s="365"/>
      <c r="AH47" s="365"/>
      <c r="AI47" s="364"/>
      <c r="AJ47" s="365"/>
      <c r="AK47" s="365"/>
      <c r="AL47" s="365"/>
      <c r="AM47" s="364"/>
      <c r="AN47" s="365"/>
      <c r="AO47" s="365"/>
      <c r="AP47" s="365"/>
      <c r="AQ47" s="101"/>
      <c r="AR47" s="102"/>
      <c r="AS47" s="102"/>
      <c r="AT47" s="10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2"/>
      <c r="Q48" s="162"/>
      <c r="R48" s="162"/>
      <c r="S48" s="162"/>
      <c r="T48" s="162"/>
      <c r="U48" s="162"/>
      <c r="V48" s="162"/>
      <c r="W48" s="162"/>
      <c r="X48" s="235"/>
      <c r="Y48" s="302" t="s">
        <v>13</v>
      </c>
      <c r="Z48" s="297"/>
      <c r="AA48" s="298"/>
      <c r="AB48" s="498" t="s">
        <v>301</v>
      </c>
      <c r="AC48" s="498"/>
      <c r="AD48" s="498"/>
      <c r="AE48" s="364"/>
      <c r="AF48" s="365"/>
      <c r="AG48" s="365"/>
      <c r="AH48" s="365"/>
      <c r="AI48" s="364"/>
      <c r="AJ48" s="365"/>
      <c r="AK48" s="365"/>
      <c r="AL48" s="365"/>
      <c r="AM48" s="364"/>
      <c r="AN48" s="365"/>
      <c r="AO48" s="365"/>
      <c r="AP48" s="365"/>
      <c r="AQ48" s="101"/>
      <c r="AR48" s="102"/>
      <c r="AS48" s="102"/>
      <c r="AT48" s="103"/>
      <c r="AU48" s="365"/>
      <c r="AV48" s="365"/>
      <c r="AW48" s="365"/>
      <c r="AX48" s="367"/>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357</v>
      </c>
      <c r="AF51" s="369"/>
      <c r="AG51" s="369"/>
      <c r="AH51" s="370"/>
      <c r="AI51" s="368" t="s">
        <v>363</v>
      </c>
      <c r="AJ51" s="369"/>
      <c r="AK51" s="369"/>
      <c r="AL51" s="370"/>
      <c r="AM51" s="375" t="s">
        <v>472</v>
      </c>
      <c r="AN51" s="375"/>
      <c r="AO51" s="375"/>
      <c r="AP51" s="368"/>
      <c r="AQ51" s="266" t="s">
        <v>355</v>
      </c>
      <c r="AR51" s="267"/>
      <c r="AS51" s="267"/>
      <c r="AT51" s="268"/>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6"/>
      <c r="AR52" s="134"/>
      <c r="AS52" s="135" t="s">
        <v>356</v>
      </c>
      <c r="AT52" s="170"/>
      <c r="AU52" s="270"/>
      <c r="AV52" s="270"/>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59"/>
      <c r="Q53" s="159"/>
      <c r="R53" s="159"/>
      <c r="S53" s="159"/>
      <c r="T53" s="159"/>
      <c r="U53" s="159"/>
      <c r="V53" s="159"/>
      <c r="W53" s="159"/>
      <c r="X53" s="230"/>
      <c r="Y53" s="338" t="s">
        <v>12</v>
      </c>
      <c r="Z53" s="550"/>
      <c r="AA53" s="551"/>
      <c r="AB53" s="552"/>
      <c r="AC53" s="552"/>
      <c r="AD53" s="552"/>
      <c r="AE53" s="364"/>
      <c r="AF53" s="365"/>
      <c r="AG53" s="365"/>
      <c r="AH53" s="365"/>
      <c r="AI53" s="364"/>
      <c r="AJ53" s="365"/>
      <c r="AK53" s="365"/>
      <c r="AL53" s="365"/>
      <c r="AM53" s="364"/>
      <c r="AN53" s="365"/>
      <c r="AO53" s="365"/>
      <c r="AP53" s="365"/>
      <c r="AQ53" s="101"/>
      <c r="AR53" s="102"/>
      <c r="AS53" s="102"/>
      <c r="AT53" s="10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523"/>
      <c r="AC54" s="523"/>
      <c r="AD54" s="523"/>
      <c r="AE54" s="364"/>
      <c r="AF54" s="365"/>
      <c r="AG54" s="365"/>
      <c r="AH54" s="365"/>
      <c r="AI54" s="364"/>
      <c r="AJ54" s="365"/>
      <c r="AK54" s="365"/>
      <c r="AL54" s="365"/>
      <c r="AM54" s="364"/>
      <c r="AN54" s="365"/>
      <c r="AO54" s="365"/>
      <c r="AP54" s="365"/>
      <c r="AQ54" s="101"/>
      <c r="AR54" s="102"/>
      <c r="AS54" s="102"/>
      <c r="AT54" s="10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2"/>
      <c r="Q55" s="162"/>
      <c r="R55" s="162"/>
      <c r="S55" s="162"/>
      <c r="T55" s="162"/>
      <c r="U55" s="162"/>
      <c r="V55" s="162"/>
      <c r="W55" s="162"/>
      <c r="X55" s="235"/>
      <c r="Y55" s="302" t="s">
        <v>13</v>
      </c>
      <c r="Z55" s="297"/>
      <c r="AA55" s="298"/>
      <c r="AB55" s="462" t="s">
        <v>14</v>
      </c>
      <c r="AC55" s="462"/>
      <c r="AD55" s="462"/>
      <c r="AE55" s="364"/>
      <c r="AF55" s="365"/>
      <c r="AG55" s="365"/>
      <c r="AH55" s="365"/>
      <c r="AI55" s="364"/>
      <c r="AJ55" s="365"/>
      <c r="AK55" s="365"/>
      <c r="AL55" s="365"/>
      <c r="AM55" s="364"/>
      <c r="AN55" s="365"/>
      <c r="AO55" s="365"/>
      <c r="AP55" s="365"/>
      <c r="AQ55" s="101"/>
      <c r="AR55" s="102"/>
      <c r="AS55" s="102"/>
      <c r="AT55" s="103"/>
      <c r="AU55" s="365"/>
      <c r="AV55" s="365"/>
      <c r="AW55" s="365"/>
      <c r="AX55" s="367"/>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357</v>
      </c>
      <c r="AF58" s="369"/>
      <c r="AG58" s="369"/>
      <c r="AH58" s="370"/>
      <c r="AI58" s="368" t="s">
        <v>363</v>
      </c>
      <c r="AJ58" s="369"/>
      <c r="AK58" s="369"/>
      <c r="AL58" s="370"/>
      <c r="AM58" s="375" t="s">
        <v>472</v>
      </c>
      <c r="AN58" s="375"/>
      <c r="AO58" s="375"/>
      <c r="AP58" s="368"/>
      <c r="AQ58" s="266" t="s">
        <v>355</v>
      </c>
      <c r="AR58" s="267"/>
      <c r="AS58" s="267"/>
      <c r="AT58" s="268"/>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6"/>
      <c r="AR59" s="134"/>
      <c r="AS59" s="135" t="s">
        <v>356</v>
      </c>
      <c r="AT59" s="170"/>
      <c r="AU59" s="270"/>
      <c r="AV59" s="270"/>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59"/>
      <c r="Q60" s="159"/>
      <c r="R60" s="159"/>
      <c r="S60" s="159"/>
      <c r="T60" s="159"/>
      <c r="U60" s="159"/>
      <c r="V60" s="159"/>
      <c r="W60" s="159"/>
      <c r="X60" s="230"/>
      <c r="Y60" s="338" t="s">
        <v>12</v>
      </c>
      <c r="Z60" s="550"/>
      <c r="AA60" s="551"/>
      <c r="AB60" s="552"/>
      <c r="AC60" s="552"/>
      <c r="AD60" s="552"/>
      <c r="AE60" s="364"/>
      <c r="AF60" s="365"/>
      <c r="AG60" s="365"/>
      <c r="AH60" s="365"/>
      <c r="AI60" s="364"/>
      <c r="AJ60" s="365"/>
      <c r="AK60" s="365"/>
      <c r="AL60" s="365"/>
      <c r="AM60" s="364"/>
      <c r="AN60" s="365"/>
      <c r="AO60" s="365"/>
      <c r="AP60" s="365"/>
      <c r="AQ60" s="101"/>
      <c r="AR60" s="102"/>
      <c r="AS60" s="102"/>
      <c r="AT60" s="10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523"/>
      <c r="AC61" s="523"/>
      <c r="AD61" s="523"/>
      <c r="AE61" s="364"/>
      <c r="AF61" s="365"/>
      <c r="AG61" s="365"/>
      <c r="AH61" s="365"/>
      <c r="AI61" s="364"/>
      <c r="AJ61" s="365"/>
      <c r="AK61" s="365"/>
      <c r="AL61" s="365"/>
      <c r="AM61" s="364"/>
      <c r="AN61" s="365"/>
      <c r="AO61" s="365"/>
      <c r="AP61" s="365"/>
      <c r="AQ61" s="101"/>
      <c r="AR61" s="102"/>
      <c r="AS61" s="102"/>
      <c r="AT61" s="10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2" t="s">
        <v>13</v>
      </c>
      <c r="Z62" s="297"/>
      <c r="AA62" s="298"/>
      <c r="AB62" s="498" t="s">
        <v>14</v>
      </c>
      <c r="AC62" s="498"/>
      <c r="AD62" s="498"/>
      <c r="AE62" s="364"/>
      <c r="AF62" s="365"/>
      <c r="AG62" s="365"/>
      <c r="AH62" s="365"/>
      <c r="AI62" s="364"/>
      <c r="AJ62" s="365"/>
      <c r="AK62" s="365"/>
      <c r="AL62" s="365"/>
      <c r="AM62" s="364"/>
      <c r="AN62" s="365"/>
      <c r="AO62" s="365"/>
      <c r="AP62" s="365"/>
      <c r="AQ62" s="101"/>
      <c r="AR62" s="102"/>
      <c r="AS62" s="102"/>
      <c r="AT62" s="103"/>
      <c r="AU62" s="365"/>
      <c r="AV62" s="365"/>
      <c r="AW62" s="365"/>
      <c r="AX62" s="367"/>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8" t="s">
        <v>357</v>
      </c>
      <c r="AF65" s="369"/>
      <c r="AG65" s="369"/>
      <c r="AH65" s="370"/>
      <c r="AI65" s="368" t="s">
        <v>363</v>
      </c>
      <c r="AJ65" s="369"/>
      <c r="AK65" s="369"/>
      <c r="AL65" s="370"/>
      <c r="AM65" s="375" t="s">
        <v>472</v>
      </c>
      <c r="AN65" s="375"/>
      <c r="AO65" s="375"/>
      <c r="AP65" s="368"/>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69"/>
      <c r="AR66" s="270"/>
      <c r="AS66" s="869" t="s">
        <v>356</v>
      </c>
      <c r="AT66" s="870"/>
      <c r="AU66" s="270"/>
      <c r="AV66" s="270"/>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2" t="s">
        <v>54</v>
      </c>
      <c r="Z68" s="182"/>
      <c r="AA68" s="183"/>
      <c r="AB68" s="978" t="s">
        <v>517</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2" t="s">
        <v>13</v>
      </c>
      <c r="Z69" s="182"/>
      <c r="AA69" s="183"/>
      <c r="AB69" s="979" t="s">
        <v>518</v>
      </c>
      <c r="AC69" s="979"/>
      <c r="AD69" s="979"/>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2" t="s">
        <v>54</v>
      </c>
      <c r="Z71" s="182"/>
      <c r="AA71" s="183"/>
      <c r="AB71" s="978" t="s">
        <v>517</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2" t="s">
        <v>13</v>
      </c>
      <c r="Z72" s="182"/>
      <c r="AA72" s="183"/>
      <c r="AB72" s="979" t="s">
        <v>518</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1" t="s">
        <v>492</v>
      </c>
      <c r="B73" s="842"/>
      <c r="C73" s="842"/>
      <c r="D73" s="842"/>
      <c r="E73" s="842"/>
      <c r="F73" s="843"/>
      <c r="G73" s="810"/>
      <c r="H73" s="167" t="s">
        <v>265</v>
      </c>
      <c r="I73" s="167"/>
      <c r="J73" s="167"/>
      <c r="K73" s="167"/>
      <c r="L73" s="167"/>
      <c r="M73" s="167"/>
      <c r="N73" s="167"/>
      <c r="O73" s="168"/>
      <c r="P73" s="174" t="s">
        <v>59</v>
      </c>
      <c r="Q73" s="167"/>
      <c r="R73" s="167"/>
      <c r="S73" s="167"/>
      <c r="T73" s="167"/>
      <c r="U73" s="167"/>
      <c r="V73" s="167"/>
      <c r="W73" s="167"/>
      <c r="X73" s="168"/>
      <c r="Y73" s="812"/>
      <c r="Z73" s="813"/>
      <c r="AA73" s="814"/>
      <c r="AB73" s="174" t="s">
        <v>11</v>
      </c>
      <c r="AC73" s="167"/>
      <c r="AD73" s="168"/>
      <c r="AE73" s="368" t="s">
        <v>357</v>
      </c>
      <c r="AF73" s="369"/>
      <c r="AG73" s="369"/>
      <c r="AH73" s="370"/>
      <c r="AI73" s="368" t="s">
        <v>363</v>
      </c>
      <c r="AJ73" s="369"/>
      <c r="AK73" s="369"/>
      <c r="AL73" s="370"/>
      <c r="AM73" s="375" t="s">
        <v>472</v>
      </c>
      <c r="AN73" s="375"/>
      <c r="AO73" s="375"/>
      <c r="AP73" s="368"/>
      <c r="AQ73" s="174" t="s">
        <v>355</v>
      </c>
      <c r="AR73" s="167"/>
      <c r="AS73" s="167"/>
      <c r="AT73" s="168"/>
      <c r="AU73" s="272" t="s">
        <v>253</v>
      </c>
      <c r="AV73" s="132"/>
      <c r="AW73" s="132"/>
      <c r="AX73" s="133"/>
    </row>
    <row r="74" spans="1:50" ht="18.75" hidden="1" customHeight="1" x14ac:dyDescent="0.15">
      <c r="A74" s="844"/>
      <c r="B74" s="845"/>
      <c r="C74" s="845"/>
      <c r="D74" s="845"/>
      <c r="E74" s="845"/>
      <c r="F74" s="846"/>
      <c r="G74" s="811"/>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2"/>
      <c r="AF74" s="333"/>
      <c r="AG74" s="333"/>
      <c r="AH74" s="334"/>
      <c r="AI74" s="332"/>
      <c r="AJ74" s="333"/>
      <c r="AK74" s="333"/>
      <c r="AL74" s="334"/>
      <c r="AM74" s="376"/>
      <c r="AN74" s="376"/>
      <c r="AO74" s="376"/>
      <c r="AP74" s="332"/>
      <c r="AQ74" s="216"/>
      <c r="AR74" s="134"/>
      <c r="AS74" s="135" t="s">
        <v>356</v>
      </c>
      <c r="AT74" s="170"/>
      <c r="AU74" s="216"/>
      <c r="AV74" s="134"/>
      <c r="AW74" s="135" t="s">
        <v>300</v>
      </c>
      <c r="AX74" s="136"/>
    </row>
    <row r="75" spans="1:50" ht="23.25" hidden="1" customHeight="1" x14ac:dyDescent="0.15">
      <c r="A75" s="844"/>
      <c r="B75" s="845"/>
      <c r="C75" s="845"/>
      <c r="D75" s="845"/>
      <c r="E75" s="845"/>
      <c r="F75" s="846"/>
      <c r="G75" s="782"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5"/>
      <c r="AV75" s="365"/>
      <c r="AW75" s="365"/>
      <c r="AX75" s="367"/>
    </row>
    <row r="76" spans="1:50" ht="23.25" hidden="1" customHeight="1" x14ac:dyDescent="0.15">
      <c r="A76" s="844"/>
      <c r="B76" s="845"/>
      <c r="C76" s="845"/>
      <c r="D76" s="845"/>
      <c r="E76" s="845"/>
      <c r="F76" s="846"/>
      <c r="G76" s="783"/>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5"/>
      <c r="AV76" s="365"/>
      <c r="AW76" s="365"/>
      <c r="AX76" s="367"/>
    </row>
    <row r="77" spans="1:50" ht="23.25" hidden="1" customHeight="1" x14ac:dyDescent="0.15">
      <c r="A77" s="844"/>
      <c r="B77" s="845"/>
      <c r="C77" s="845"/>
      <c r="D77" s="845"/>
      <c r="E77" s="845"/>
      <c r="F77" s="846"/>
      <c r="G77" s="784"/>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1"/>
      <c r="AF77" s="372"/>
      <c r="AG77" s="372"/>
      <c r="AH77" s="372"/>
      <c r="AI77" s="371"/>
      <c r="AJ77" s="372"/>
      <c r="AK77" s="372"/>
      <c r="AL77" s="372"/>
      <c r="AM77" s="371"/>
      <c r="AN77" s="372"/>
      <c r="AO77" s="372"/>
      <c r="AP77" s="372"/>
      <c r="AQ77" s="101"/>
      <c r="AR77" s="102"/>
      <c r="AS77" s="102"/>
      <c r="AT77" s="103"/>
      <c r="AU77" s="365"/>
      <c r="AV77" s="365"/>
      <c r="AW77" s="365"/>
      <c r="AX77" s="367"/>
    </row>
    <row r="78" spans="1:50" ht="69.75" hidden="1" customHeight="1" x14ac:dyDescent="0.15">
      <c r="A78" s="915" t="s">
        <v>530</v>
      </c>
      <c r="B78" s="916"/>
      <c r="C78" s="916"/>
      <c r="D78" s="916"/>
      <c r="E78" s="913" t="s">
        <v>465</v>
      </c>
      <c r="F78" s="914"/>
      <c r="G78" s="57" t="s">
        <v>365</v>
      </c>
      <c r="H78" s="793"/>
      <c r="I78" s="243"/>
      <c r="J78" s="243"/>
      <c r="K78" s="243"/>
      <c r="L78" s="243"/>
      <c r="M78" s="243"/>
      <c r="N78" s="243"/>
      <c r="O78" s="794"/>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6" t="s">
        <v>486</v>
      </c>
      <c r="AP79" s="147"/>
      <c r="AQ79" s="147"/>
      <c r="AR79" s="81" t="s">
        <v>484</v>
      </c>
      <c r="AS79" s="146"/>
      <c r="AT79" s="147"/>
      <c r="AU79" s="147"/>
      <c r="AV79" s="147"/>
      <c r="AW79" s="147"/>
      <c r="AX79" s="148"/>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1"/>
      <c r="Z85" s="172"/>
      <c r="AA85" s="173"/>
      <c r="AB85" s="459" t="s">
        <v>11</v>
      </c>
      <c r="AC85" s="460"/>
      <c r="AD85" s="461"/>
      <c r="AE85" s="368" t="s">
        <v>357</v>
      </c>
      <c r="AF85" s="369"/>
      <c r="AG85" s="369"/>
      <c r="AH85" s="370"/>
      <c r="AI85" s="368" t="s">
        <v>363</v>
      </c>
      <c r="AJ85" s="369"/>
      <c r="AK85" s="369"/>
      <c r="AL85" s="370"/>
      <c r="AM85" s="375" t="s">
        <v>472</v>
      </c>
      <c r="AN85" s="375"/>
      <c r="AO85" s="375"/>
      <c r="AP85" s="368"/>
      <c r="AQ85" s="174" t="s">
        <v>355</v>
      </c>
      <c r="AR85" s="167"/>
      <c r="AS85" s="167"/>
      <c r="AT85" s="168"/>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1"/>
      <c r="Z86" s="172"/>
      <c r="AA86" s="173"/>
      <c r="AB86" s="332"/>
      <c r="AC86" s="333"/>
      <c r="AD86" s="334"/>
      <c r="AE86" s="332"/>
      <c r="AF86" s="333"/>
      <c r="AG86" s="333"/>
      <c r="AH86" s="334"/>
      <c r="AI86" s="332"/>
      <c r="AJ86" s="333"/>
      <c r="AK86" s="333"/>
      <c r="AL86" s="334"/>
      <c r="AM86" s="376"/>
      <c r="AN86" s="376"/>
      <c r="AO86" s="376"/>
      <c r="AP86" s="332"/>
      <c r="AQ86" s="269"/>
      <c r="AR86" s="270"/>
      <c r="AS86" s="135" t="s">
        <v>356</v>
      </c>
      <c r="AT86" s="170"/>
      <c r="AU86" s="270"/>
      <c r="AV86" s="270"/>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29"/>
      <c r="H87" s="159"/>
      <c r="I87" s="159"/>
      <c r="J87" s="159"/>
      <c r="K87" s="159"/>
      <c r="L87" s="159"/>
      <c r="M87" s="159"/>
      <c r="N87" s="159"/>
      <c r="O87" s="230"/>
      <c r="P87" s="159"/>
      <c r="Q87" s="803"/>
      <c r="R87" s="803"/>
      <c r="S87" s="803"/>
      <c r="T87" s="803"/>
      <c r="U87" s="803"/>
      <c r="V87" s="803"/>
      <c r="W87" s="803"/>
      <c r="X87" s="804"/>
      <c r="Y87" s="756" t="s">
        <v>62</v>
      </c>
      <c r="Z87" s="757"/>
      <c r="AA87" s="758"/>
      <c r="AB87" s="552"/>
      <c r="AC87" s="552"/>
      <c r="AD87" s="552"/>
      <c r="AE87" s="364"/>
      <c r="AF87" s="365"/>
      <c r="AG87" s="365"/>
      <c r="AH87" s="365"/>
      <c r="AI87" s="364"/>
      <c r="AJ87" s="365"/>
      <c r="AK87" s="365"/>
      <c r="AL87" s="365"/>
      <c r="AM87" s="364"/>
      <c r="AN87" s="365"/>
      <c r="AO87" s="365"/>
      <c r="AP87" s="365"/>
      <c r="AQ87" s="101"/>
      <c r="AR87" s="102"/>
      <c r="AS87" s="102"/>
      <c r="AT87" s="103"/>
      <c r="AU87" s="365"/>
      <c r="AV87" s="365"/>
      <c r="AW87" s="365"/>
      <c r="AX87" s="367"/>
    </row>
    <row r="88" spans="1:60" ht="23.25" hidden="1" customHeight="1" x14ac:dyDescent="0.15">
      <c r="A88" s="521"/>
      <c r="B88" s="553"/>
      <c r="C88" s="553"/>
      <c r="D88" s="553"/>
      <c r="E88" s="553"/>
      <c r="F88" s="554"/>
      <c r="G88" s="231"/>
      <c r="H88" s="232"/>
      <c r="I88" s="232"/>
      <c r="J88" s="232"/>
      <c r="K88" s="232"/>
      <c r="L88" s="232"/>
      <c r="M88" s="232"/>
      <c r="N88" s="232"/>
      <c r="O88" s="233"/>
      <c r="P88" s="805"/>
      <c r="Q88" s="805"/>
      <c r="R88" s="805"/>
      <c r="S88" s="805"/>
      <c r="T88" s="805"/>
      <c r="U88" s="805"/>
      <c r="V88" s="805"/>
      <c r="W88" s="805"/>
      <c r="X88" s="806"/>
      <c r="Y88" s="730" t="s">
        <v>54</v>
      </c>
      <c r="Z88" s="731"/>
      <c r="AA88" s="732"/>
      <c r="AB88" s="523"/>
      <c r="AC88" s="523"/>
      <c r="AD88" s="523"/>
      <c r="AE88" s="364"/>
      <c r="AF88" s="365"/>
      <c r="AG88" s="365"/>
      <c r="AH88" s="365"/>
      <c r="AI88" s="364"/>
      <c r="AJ88" s="365"/>
      <c r="AK88" s="365"/>
      <c r="AL88" s="365"/>
      <c r="AM88" s="364"/>
      <c r="AN88" s="365"/>
      <c r="AO88" s="365"/>
      <c r="AP88" s="365"/>
      <c r="AQ88" s="101"/>
      <c r="AR88" s="102"/>
      <c r="AS88" s="102"/>
      <c r="AT88" s="103"/>
      <c r="AU88" s="365"/>
      <c r="AV88" s="365"/>
      <c r="AW88" s="365"/>
      <c r="AX88" s="367"/>
      <c r="AY88" s="10"/>
      <c r="AZ88" s="10"/>
      <c r="BA88" s="10"/>
      <c r="BB88" s="10"/>
      <c r="BC88" s="10"/>
    </row>
    <row r="89" spans="1:60" ht="23.25" hidden="1" customHeight="1" x14ac:dyDescent="0.15">
      <c r="A89" s="521"/>
      <c r="B89" s="555"/>
      <c r="C89" s="555"/>
      <c r="D89" s="555"/>
      <c r="E89" s="555"/>
      <c r="F89" s="556"/>
      <c r="G89" s="234"/>
      <c r="H89" s="162"/>
      <c r="I89" s="162"/>
      <c r="J89" s="162"/>
      <c r="K89" s="162"/>
      <c r="L89" s="162"/>
      <c r="M89" s="162"/>
      <c r="N89" s="162"/>
      <c r="O89" s="235"/>
      <c r="P89" s="303"/>
      <c r="Q89" s="303"/>
      <c r="R89" s="303"/>
      <c r="S89" s="303"/>
      <c r="T89" s="303"/>
      <c r="U89" s="303"/>
      <c r="V89" s="303"/>
      <c r="W89" s="303"/>
      <c r="X89" s="807"/>
      <c r="Y89" s="730" t="s">
        <v>13</v>
      </c>
      <c r="Z89" s="731"/>
      <c r="AA89" s="732"/>
      <c r="AB89" s="462" t="s">
        <v>14</v>
      </c>
      <c r="AC89" s="462"/>
      <c r="AD89" s="462"/>
      <c r="AE89" s="364"/>
      <c r="AF89" s="365"/>
      <c r="AG89" s="365"/>
      <c r="AH89" s="365"/>
      <c r="AI89" s="364"/>
      <c r="AJ89" s="365"/>
      <c r="AK89" s="365"/>
      <c r="AL89" s="365"/>
      <c r="AM89" s="364"/>
      <c r="AN89" s="365"/>
      <c r="AO89" s="365"/>
      <c r="AP89" s="365"/>
      <c r="AQ89" s="101"/>
      <c r="AR89" s="102"/>
      <c r="AS89" s="102"/>
      <c r="AT89" s="10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1"/>
      <c r="Z90" s="172"/>
      <c r="AA90" s="173"/>
      <c r="AB90" s="459" t="s">
        <v>11</v>
      </c>
      <c r="AC90" s="460"/>
      <c r="AD90" s="461"/>
      <c r="AE90" s="368" t="s">
        <v>357</v>
      </c>
      <c r="AF90" s="369"/>
      <c r="AG90" s="369"/>
      <c r="AH90" s="370"/>
      <c r="AI90" s="368" t="s">
        <v>363</v>
      </c>
      <c r="AJ90" s="369"/>
      <c r="AK90" s="369"/>
      <c r="AL90" s="370"/>
      <c r="AM90" s="375" t="s">
        <v>472</v>
      </c>
      <c r="AN90" s="375"/>
      <c r="AO90" s="375"/>
      <c r="AP90" s="368"/>
      <c r="AQ90" s="174" t="s">
        <v>355</v>
      </c>
      <c r="AR90" s="167"/>
      <c r="AS90" s="167"/>
      <c r="AT90" s="168"/>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1"/>
      <c r="Z91" s="172"/>
      <c r="AA91" s="173"/>
      <c r="AB91" s="332"/>
      <c r="AC91" s="333"/>
      <c r="AD91" s="334"/>
      <c r="AE91" s="332"/>
      <c r="AF91" s="333"/>
      <c r="AG91" s="333"/>
      <c r="AH91" s="334"/>
      <c r="AI91" s="332"/>
      <c r="AJ91" s="333"/>
      <c r="AK91" s="333"/>
      <c r="AL91" s="334"/>
      <c r="AM91" s="376"/>
      <c r="AN91" s="376"/>
      <c r="AO91" s="376"/>
      <c r="AP91" s="332"/>
      <c r="AQ91" s="269"/>
      <c r="AR91" s="270"/>
      <c r="AS91" s="135" t="s">
        <v>356</v>
      </c>
      <c r="AT91" s="170"/>
      <c r="AU91" s="270"/>
      <c r="AV91" s="270"/>
      <c r="AW91" s="379" t="s">
        <v>300</v>
      </c>
      <c r="AX91" s="380"/>
      <c r="AY91" s="10"/>
      <c r="AZ91" s="10"/>
      <c r="BA91" s="10"/>
      <c r="BB91" s="10"/>
      <c r="BC91" s="10"/>
    </row>
    <row r="92" spans="1:60" ht="23.25" hidden="1" customHeight="1" x14ac:dyDescent="0.15">
      <c r="A92" s="521"/>
      <c r="B92" s="553"/>
      <c r="C92" s="553"/>
      <c r="D92" s="553"/>
      <c r="E92" s="553"/>
      <c r="F92" s="554"/>
      <c r="G92" s="229"/>
      <c r="H92" s="159"/>
      <c r="I92" s="159"/>
      <c r="J92" s="159"/>
      <c r="K92" s="159"/>
      <c r="L92" s="159"/>
      <c r="M92" s="159"/>
      <c r="N92" s="159"/>
      <c r="O92" s="230"/>
      <c r="P92" s="159"/>
      <c r="Q92" s="803"/>
      <c r="R92" s="803"/>
      <c r="S92" s="803"/>
      <c r="T92" s="803"/>
      <c r="U92" s="803"/>
      <c r="V92" s="803"/>
      <c r="W92" s="803"/>
      <c r="X92" s="804"/>
      <c r="Y92" s="756" t="s">
        <v>62</v>
      </c>
      <c r="Z92" s="757"/>
      <c r="AA92" s="758"/>
      <c r="AB92" s="552"/>
      <c r="AC92" s="552"/>
      <c r="AD92" s="552"/>
      <c r="AE92" s="364"/>
      <c r="AF92" s="365"/>
      <c r="AG92" s="365"/>
      <c r="AH92" s="365"/>
      <c r="AI92" s="364"/>
      <c r="AJ92" s="365"/>
      <c r="AK92" s="365"/>
      <c r="AL92" s="365"/>
      <c r="AM92" s="364"/>
      <c r="AN92" s="365"/>
      <c r="AO92" s="365"/>
      <c r="AP92" s="365"/>
      <c r="AQ92" s="101"/>
      <c r="AR92" s="102"/>
      <c r="AS92" s="102"/>
      <c r="AT92" s="10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1"/>
      <c r="H93" s="232"/>
      <c r="I93" s="232"/>
      <c r="J93" s="232"/>
      <c r="K93" s="232"/>
      <c r="L93" s="232"/>
      <c r="M93" s="232"/>
      <c r="N93" s="232"/>
      <c r="O93" s="233"/>
      <c r="P93" s="805"/>
      <c r="Q93" s="805"/>
      <c r="R93" s="805"/>
      <c r="S93" s="805"/>
      <c r="T93" s="805"/>
      <c r="U93" s="805"/>
      <c r="V93" s="805"/>
      <c r="W93" s="805"/>
      <c r="X93" s="806"/>
      <c r="Y93" s="730" t="s">
        <v>54</v>
      </c>
      <c r="Z93" s="731"/>
      <c r="AA93" s="732"/>
      <c r="AB93" s="523"/>
      <c r="AC93" s="523"/>
      <c r="AD93" s="523"/>
      <c r="AE93" s="364"/>
      <c r="AF93" s="365"/>
      <c r="AG93" s="365"/>
      <c r="AH93" s="365"/>
      <c r="AI93" s="364"/>
      <c r="AJ93" s="365"/>
      <c r="AK93" s="365"/>
      <c r="AL93" s="365"/>
      <c r="AM93" s="364"/>
      <c r="AN93" s="365"/>
      <c r="AO93" s="365"/>
      <c r="AP93" s="365"/>
      <c r="AQ93" s="101"/>
      <c r="AR93" s="102"/>
      <c r="AS93" s="102"/>
      <c r="AT93" s="103"/>
      <c r="AU93" s="365"/>
      <c r="AV93" s="365"/>
      <c r="AW93" s="365"/>
      <c r="AX93" s="367"/>
    </row>
    <row r="94" spans="1:60" ht="23.25" hidden="1" customHeight="1" x14ac:dyDescent="0.15">
      <c r="A94" s="521"/>
      <c r="B94" s="555"/>
      <c r="C94" s="555"/>
      <c r="D94" s="555"/>
      <c r="E94" s="555"/>
      <c r="F94" s="556"/>
      <c r="G94" s="234"/>
      <c r="H94" s="162"/>
      <c r="I94" s="162"/>
      <c r="J94" s="162"/>
      <c r="K94" s="162"/>
      <c r="L94" s="162"/>
      <c r="M94" s="162"/>
      <c r="N94" s="162"/>
      <c r="O94" s="235"/>
      <c r="P94" s="303"/>
      <c r="Q94" s="303"/>
      <c r="R94" s="303"/>
      <c r="S94" s="303"/>
      <c r="T94" s="303"/>
      <c r="U94" s="303"/>
      <c r="V94" s="303"/>
      <c r="W94" s="303"/>
      <c r="X94" s="807"/>
      <c r="Y94" s="730" t="s">
        <v>13</v>
      </c>
      <c r="Z94" s="731"/>
      <c r="AA94" s="732"/>
      <c r="AB94" s="462" t="s">
        <v>14</v>
      </c>
      <c r="AC94" s="462"/>
      <c r="AD94" s="462"/>
      <c r="AE94" s="364"/>
      <c r="AF94" s="365"/>
      <c r="AG94" s="365"/>
      <c r="AH94" s="365"/>
      <c r="AI94" s="364"/>
      <c r="AJ94" s="365"/>
      <c r="AK94" s="365"/>
      <c r="AL94" s="365"/>
      <c r="AM94" s="364"/>
      <c r="AN94" s="365"/>
      <c r="AO94" s="365"/>
      <c r="AP94" s="365"/>
      <c r="AQ94" s="101"/>
      <c r="AR94" s="102"/>
      <c r="AS94" s="102"/>
      <c r="AT94" s="103"/>
      <c r="AU94" s="365"/>
      <c r="AV94" s="365"/>
      <c r="AW94" s="365"/>
      <c r="AX94" s="367"/>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1"/>
      <c r="Z95" s="172"/>
      <c r="AA95" s="173"/>
      <c r="AB95" s="459" t="s">
        <v>11</v>
      </c>
      <c r="AC95" s="460"/>
      <c r="AD95" s="461"/>
      <c r="AE95" s="368" t="s">
        <v>357</v>
      </c>
      <c r="AF95" s="369"/>
      <c r="AG95" s="369"/>
      <c r="AH95" s="370"/>
      <c r="AI95" s="368" t="s">
        <v>363</v>
      </c>
      <c r="AJ95" s="369"/>
      <c r="AK95" s="369"/>
      <c r="AL95" s="370"/>
      <c r="AM95" s="375" t="s">
        <v>472</v>
      </c>
      <c r="AN95" s="375"/>
      <c r="AO95" s="375"/>
      <c r="AP95" s="368"/>
      <c r="AQ95" s="174" t="s">
        <v>355</v>
      </c>
      <c r="AR95" s="167"/>
      <c r="AS95" s="167"/>
      <c r="AT95" s="168"/>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1"/>
      <c r="Z96" s="172"/>
      <c r="AA96" s="173"/>
      <c r="AB96" s="332"/>
      <c r="AC96" s="333"/>
      <c r="AD96" s="334"/>
      <c r="AE96" s="332"/>
      <c r="AF96" s="333"/>
      <c r="AG96" s="333"/>
      <c r="AH96" s="334"/>
      <c r="AI96" s="332"/>
      <c r="AJ96" s="333"/>
      <c r="AK96" s="333"/>
      <c r="AL96" s="334"/>
      <c r="AM96" s="376"/>
      <c r="AN96" s="376"/>
      <c r="AO96" s="376"/>
      <c r="AP96" s="332"/>
      <c r="AQ96" s="269"/>
      <c r="AR96" s="270"/>
      <c r="AS96" s="135" t="s">
        <v>356</v>
      </c>
      <c r="AT96" s="170"/>
      <c r="AU96" s="270"/>
      <c r="AV96" s="270"/>
      <c r="AW96" s="379" t="s">
        <v>300</v>
      </c>
      <c r="AX96" s="380"/>
    </row>
    <row r="97" spans="1:60" ht="23.25" hidden="1" customHeight="1" x14ac:dyDescent="0.15">
      <c r="A97" s="521"/>
      <c r="B97" s="553"/>
      <c r="C97" s="553"/>
      <c r="D97" s="553"/>
      <c r="E97" s="553"/>
      <c r="F97" s="554"/>
      <c r="G97" s="229"/>
      <c r="H97" s="159"/>
      <c r="I97" s="159"/>
      <c r="J97" s="159"/>
      <c r="K97" s="159"/>
      <c r="L97" s="159"/>
      <c r="M97" s="159"/>
      <c r="N97" s="159"/>
      <c r="O97" s="230"/>
      <c r="P97" s="159"/>
      <c r="Q97" s="803"/>
      <c r="R97" s="803"/>
      <c r="S97" s="803"/>
      <c r="T97" s="803"/>
      <c r="U97" s="803"/>
      <c r="V97" s="803"/>
      <c r="W97" s="803"/>
      <c r="X97" s="804"/>
      <c r="Y97" s="756" t="s">
        <v>62</v>
      </c>
      <c r="Z97" s="757"/>
      <c r="AA97" s="758"/>
      <c r="AB97" s="406"/>
      <c r="AC97" s="407"/>
      <c r="AD97" s="408"/>
      <c r="AE97" s="364"/>
      <c r="AF97" s="365"/>
      <c r="AG97" s="365"/>
      <c r="AH97" s="366"/>
      <c r="AI97" s="364"/>
      <c r="AJ97" s="365"/>
      <c r="AK97" s="365"/>
      <c r="AL97" s="366"/>
      <c r="AM97" s="364"/>
      <c r="AN97" s="365"/>
      <c r="AO97" s="365"/>
      <c r="AP97" s="365"/>
      <c r="AQ97" s="101"/>
      <c r="AR97" s="102"/>
      <c r="AS97" s="102"/>
      <c r="AT97" s="103"/>
      <c r="AU97" s="365"/>
      <c r="AV97" s="365"/>
      <c r="AW97" s="365"/>
      <c r="AX97" s="367"/>
      <c r="AY97" s="10"/>
      <c r="AZ97" s="10"/>
      <c r="BA97" s="10"/>
      <c r="BB97" s="10"/>
      <c r="BC97" s="10"/>
    </row>
    <row r="98" spans="1:60" ht="23.25" hidden="1" customHeight="1" x14ac:dyDescent="0.15">
      <c r="A98" s="521"/>
      <c r="B98" s="553"/>
      <c r="C98" s="553"/>
      <c r="D98" s="553"/>
      <c r="E98" s="553"/>
      <c r="F98" s="554"/>
      <c r="G98" s="231"/>
      <c r="H98" s="232"/>
      <c r="I98" s="232"/>
      <c r="J98" s="232"/>
      <c r="K98" s="232"/>
      <c r="L98" s="232"/>
      <c r="M98" s="232"/>
      <c r="N98" s="232"/>
      <c r="O98" s="233"/>
      <c r="P98" s="805"/>
      <c r="Q98" s="805"/>
      <c r="R98" s="805"/>
      <c r="S98" s="805"/>
      <c r="T98" s="805"/>
      <c r="U98" s="805"/>
      <c r="V98" s="805"/>
      <c r="W98" s="805"/>
      <c r="X98" s="806"/>
      <c r="Y98" s="730" t="s">
        <v>54</v>
      </c>
      <c r="Z98" s="731"/>
      <c r="AA98" s="732"/>
      <c r="AB98" s="800"/>
      <c r="AC98" s="801"/>
      <c r="AD98" s="802"/>
      <c r="AE98" s="364"/>
      <c r="AF98" s="365"/>
      <c r="AG98" s="365"/>
      <c r="AH98" s="366"/>
      <c r="AI98" s="364"/>
      <c r="AJ98" s="365"/>
      <c r="AK98" s="365"/>
      <c r="AL98" s="366"/>
      <c r="AM98" s="364"/>
      <c r="AN98" s="365"/>
      <c r="AO98" s="365"/>
      <c r="AP98" s="365"/>
      <c r="AQ98" s="101"/>
      <c r="AR98" s="102"/>
      <c r="AS98" s="102"/>
      <c r="AT98" s="103"/>
      <c r="AU98" s="365"/>
      <c r="AV98" s="365"/>
      <c r="AW98" s="365"/>
      <c r="AX98" s="367"/>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6"/>
      <c r="I99" s="246"/>
      <c r="J99" s="246"/>
      <c r="K99" s="246"/>
      <c r="L99" s="246"/>
      <c r="M99" s="246"/>
      <c r="N99" s="246"/>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92"/>
      <c r="B101" s="493"/>
      <c r="C101" s="493"/>
      <c r="D101" s="493"/>
      <c r="E101" s="493"/>
      <c r="F101" s="494"/>
      <c r="G101" s="159" t="s">
        <v>563</v>
      </c>
      <c r="H101" s="159"/>
      <c r="I101" s="159"/>
      <c r="J101" s="159"/>
      <c r="K101" s="159"/>
      <c r="L101" s="159"/>
      <c r="M101" s="159"/>
      <c r="N101" s="159"/>
      <c r="O101" s="159"/>
      <c r="P101" s="159"/>
      <c r="Q101" s="159"/>
      <c r="R101" s="159"/>
      <c r="S101" s="159"/>
      <c r="T101" s="159"/>
      <c r="U101" s="159"/>
      <c r="V101" s="159"/>
      <c r="W101" s="159"/>
      <c r="X101" s="230"/>
      <c r="Y101" s="817" t="s">
        <v>55</v>
      </c>
      <c r="Z101" s="716"/>
      <c r="AA101" s="717"/>
      <c r="AB101" s="552" t="s">
        <v>564</v>
      </c>
      <c r="AC101" s="552"/>
      <c r="AD101" s="552"/>
      <c r="AE101" s="364">
        <v>300</v>
      </c>
      <c r="AF101" s="365"/>
      <c r="AG101" s="365"/>
      <c r="AH101" s="366"/>
      <c r="AI101" s="364">
        <v>475</v>
      </c>
      <c r="AJ101" s="365"/>
      <c r="AK101" s="365"/>
      <c r="AL101" s="366"/>
      <c r="AM101" s="364">
        <v>300</v>
      </c>
      <c r="AN101" s="365"/>
      <c r="AO101" s="365"/>
      <c r="AP101" s="366"/>
      <c r="AQ101" s="364" t="s">
        <v>629</v>
      </c>
      <c r="AR101" s="365"/>
      <c r="AS101" s="365"/>
      <c r="AT101" s="366"/>
      <c r="AU101" s="364" t="s">
        <v>466</v>
      </c>
      <c r="AV101" s="365"/>
      <c r="AW101" s="365"/>
      <c r="AX101" s="366"/>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9"/>
      <c r="AA102" s="340"/>
      <c r="AB102" s="552" t="s">
        <v>564</v>
      </c>
      <c r="AC102" s="552"/>
      <c r="AD102" s="552"/>
      <c r="AE102" s="358">
        <v>300</v>
      </c>
      <c r="AF102" s="358"/>
      <c r="AG102" s="358"/>
      <c r="AH102" s="358"/>
      <c r="AI102" s="358">
        <v>447</v>
      </c>
      <c r="AJ102" s="358"/>
      <c r="AK102" s="358"/>
      <c r="AL102" s="358"/>
      <c r="AM102" s="358">
        <v>300</v>
      </c>
      <c r="AN102" s="358"/>
      <c r="AO102" s="358"/>
      <c r="AP102" s="358"/>
      <c r="AQ102" s="818">
        <v>300</v>
      </c>
      <c r="AR102" s="819"/>
      <c r="AS102" s="819"/>
      <c r="AT102" s="820"/>
      <c r="AU102" s="818">
        <v>300</v>
      </c>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2" t="s">
        <v>11</v>
      </c>
      <c r="AC103" s="297"/>
      <c r="AD103" s="298"/>
      <c r="AE103" s="302" t="s">
        <v>357</v>
      </c>
      <c r="AF103" s="297"/>
      <c r="AG103" s="297"/>
      <c r="AH103" s="298"/>
      <c r="AI103" s="302" t="s">
        <v>363</v>
      </c>
      <c r="AJ103" s="297"/>
      <c r="AK103" s="297"/>
      <c r="AL103" s="298"/>
      <c r="AM103" s="302" t="s">
        <v>472</v>
      </c>
      <c r="AN103" s="297"/>
      <c r="AO103" s="297"/>
      <c r="AP103" s="298"/>
      <c r="AQ103" s="360" t="s">
        <v>494</v>
      </c>
      <c r="AR103" s="361"/>
      <c r="AS103" s="361"/>
      <c r="AT103" s="362"/>
      <c r="AU103" s="360" t="s">
        <v>540</v>
      </c>
      <c r="AV103" s="361"/>
      <c r="AW103" s="361"/>
      <c r="AX103" s="363"/>
    </row>
    <row r="104" spans="1:60" ht="23.25" hidden="1" customHeight="1" x14ac:dyDescent="0.15">
      <c r="A104" s="492"/>
      <c r="B104" s="493"/>
      <c r="C104" s="493"/>
      <c r="D104" s="493"/>
      <c r="E104" s="493"/>
      <c r="F104" s="494"/>
      <c r="G104" s="159"/>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2" t="s">
        <v>11</v>
      </c>
      <c r="AC106" s="297"/>
      <c r="AD106" s="298"/>
      <c r="AE106" s="302" t="s">
        <v>357</v>
      </c>
      <c r="AF106" s="297"/>
      <c r="AG106" s="297"/>
      <c r="AH106" s="298"/>
      <c r="AI106" s="302" t="s">
        <v>363</v>
      </c>
      <c r="AJ106" s="297"/>
      <c r="AK106" s="297"/>
      <c r="AL106" s="298"/>
      <c r="AM106" s="302" t="s">
        <v>472</v>
      </c>
      <c r="AN106" s="297"/>
      <c r="AO106" s="297"/>
      <c r="AP106" s="298"/>
      <c r="AQ106" s="360" t="s">
        <v>494</v>
      </c>
      <c r="AR106" s="361"/>
      <c r="AS106" s="361"/>
      <c r="AT106" s="362"/>
      <c r="AU106" s="360" t="s">
        <v>540</v>
      </c>
      <c r="AV106" s="361"/>
      <c r="AW106" s="361"/>
      <c r="AX106" s="363"/>
    </row>
    <row r="107" spans="1:60" ht="23.25" hidden="1" customHeight="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2" t="s">
        <v>11</v>
      </c>
      <c r="AC109" s="297"/>
      <c r="AD109" s="298"/>
      <c r="AE109" s="302" t="s">
        <v>357</v>
      </c>
      <c r="AF109" s="297"/>
      <c r="AG109" s="297"/>
      <c r="AH109" s="298"/>
      <c r="AI109" s="302" t="s">
        <v>363</v>
      </c>
      <c r="AJ109" s="297"/>
      <c r="AK109" s="297"/>
      <c r="AL109" s="298"/>
      <c r="AM109" s="302" t="s">
        <v>472</v>
      </c>
      <c r="AN109" s="297"/>
      <c r="AO109" s="297"/>
      <c r="AP109" s="298"/>
      <c r="AQ109" s="360" t="s">
        <v>494</v>
      </c>
      <c r="AR109" s="361"/>
      <c r="AS109" s="361"/>
      <c r="AT109" s="362"/>
      <c r="AU109" s="360" t="s">
        <v>540</v>
      </c>
      <c r="AV109" s="361"/>
      <c r="AW109" s="361"/>
      <c r="AX109" s="363"/>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2" t="s">
        <v>11</v>
      </c>
      <c r="AC112" s="297"/>
      <c r="AD112" s="298"/>
      <c r="AE112" s="302" t="s">
        <v>357</v>
      </c>
      <c r="AF112" s="297"/>
      <c r="AG112" s="297"/>
      <c r="AH112" s="298"/>
      <c r="AI112" s="302" t="s">
        <v>363</v>
      </c>
      <c r="AJ112" s="297"/>
      <c r="AK112" s="297"/>
      <c r="AL112" s="298"/>
      <c r="AM112" s="302" t="s">
        <v>472</v>
      </c>
      <c r="AN112" s="297"/>
      <c r="AO112" s="297"/>
      <c r="AP112" s="298"/>
      <c r="AQ112" s="360" t="s">
        <v>494</v>
      </c>
      <c r="AR112" s="361"/>
      <c r="AS112" s="361"/>
      <c r="AT112" s="362"/>
      <c r="AU112" s="360" t="s">
        <v>540</v>
      </c>
      <c r="AV112" s="361"/>
      <c r="AW112" s="361"/>
      <c r="AX112" s="363"/>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472</v>
      </c>
      <c r="AN115" s="297"/>
      <c r="AO115" s="297"/>
      <c r="AP115" s="298"/>
      <c r="AQ115" s="335" t="s">
        <v>541</v>
      </c>
      <c r="AR115" s="336"/>
      <c r="AS115" s="336"/>
      <c r="AT115" s="336"/>
      <c r="AU115" s="336"/>
      <c r="AV115" s="336"/>
      <c r="AW115" s="336"/>
      <c r="AX115" s="337"/>
    </row>
    <row r="116" spans="1:50" ht="23.25" customHeight="1" x14ac:dyDescent="0.15">
      <c r="A116" s="291"/>
      <c r="B116" s="292"/>
      <c r="C116" s="292"/>
      <c r="D116" s="292"/>
      <c r="E116" s="292"/>
      <c r="F116" s="293"/>
      <c r="G116" s="351" t="s">
        <v>565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9" t="s">
        <v>567</v>
      </c>
      <c r="AC116" s="300"/>
      <c r="AD116" s="301"/>
      <c r="AE116" s="358">
        <v>403333</v>
      </c>
      <c r="AF116" s="358"/>
      <c r="AG116" s="358"/>
      <c r="AH116" s="358"/>
      <c r="AI116" s="358">
        <v>557895</v>
      </c>
      <c r="AJ116" s="358"/>
      <c r="AK116" s="358"/>
      <c r="AL116" s="358"/>
      <c r="AM116" s="358">
        <v>576667</v>
      </c>
      <c r="AN116" s="358"/>
      <c r="AO116" s="358"/>
      <c r="AP116" s="358"/>
      <c r="AQ116" s="364">
        <v>416667</v>
      </c>
      <c r="AR116" s="365"/>
      <c r="AS116" s="365"/>
      <c r="AT116" s="365"/>
      <c r="AU116" s="365"/>
      <c r="AV116" s="365"/>
      <c r="AW116" s="365"/>
      <c r="AX116" s="367"/>
    </row>
    <row r="117" spans="1:50" ht="46.5" customHeight="1" thickBot="1" x14ac:dyDescent="0.2">
      <c r="A117" s="294"/>
      <c r="B117" s="295"/>
      <c r="C117" s="295"/>
      <c r="D117" s="295"/>
      <c r="E117" s="295"/>
      <c r="F117" s="296"/>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566</v>
      </c>
      <c r="AC117" s="342"/>
      <c r="AD117" s="343"/>
      <c r="AE117" s="305" t="s">
        <v>568</v>
      </c>
      <c r="AF117" s="305"/>
      <c r="AG117" s="305"/>
      <c r="AH117" s="305"/>
      <c r="AI117" s="305" t="s">
        <v>655</v>
      </c>
      <c r="AJ117" s="305"/>
      <c r="AK117" s="305"/>
      <c r="AL117" s="305"/>
      <c r="AM117" s="305" t="s">
        <v>631</v>
      </c>
      <c r="AN117" s="305"/>
      <c r="AO117" s="305"/>
      <c r="AP117" s="305"/>
      <c r="AQ117" s="305" t="s">
        <v>630</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472</v>
      </c>
      <c r="AN118" s="297"/>
      <c r="AO118" s="297"/>
      <c r="AP118" s="298"/>
      <c r="AQ118" s="335" t="s">
        <v>541</v>
      </c>
      <c r="AR118" s="336"/>
      <c r="AS118" s="336"/>
      <c r="AT118" s="336"/>
      <c r="AU118" s="336"/>
      <c r="AV118" s="336"/>
      <c r="AW118" s="336"/>
      <c r="AX118" s="337"/>
    </row>
    <row r="119" spans="1:50" ht="23.25" hidden="1" customHeight="1" x14ac:dyDescent="0.15">
      <c r="A119" s="291"/>
      <c r="B119" s="292"/>
      <c r="C119" s="292"/>
      <c r="D119" s="292"/>
      <c r="E119" s="292"/>
      <c r="F119" s="293"/>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9"/>
      <c r="AC119" s="300"/>
      <c r="AD119" s="301"/>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4"/>
      <c r="B120" s="295"/>
      <c r="C120" s="295"/>
      <c r="D120" s="295"/>
      <c r="E120" s="295"/>
      <c r="F120" s="296"/>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472</v>
      </c>
      <c r="AN121" s="297"/>
      <c r="AO121" s="297"/>
      <c r="AP121" s="298"/>
      <c r="AQ121" s="335" t="s">
        <v>541</v>
      </c>
      <c r="AR121" s="336"/>
      <c r="AS121" s="336"/>
      <c r="AT121" s="336"/>
      <c r="AU121" s="336"/>
      <c r="AV121" s="336"/>
      <c r="AW121" s="336"/>
      <c r="AX121" s="337"/>
    </row>
    <row r="122" spans="1:50" ht="23.25" hidden="1" customHeight="1" x14ac:dyDescent="0.15">
      <c r="A122" s="291"/>
      <c r="B122" s="292"/>
      <c r="C122" s="292"/>
      <c r="D122" s="292"/>
      <c r="E122" s="292"/>
      <c r="F122" s="293"/>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9"/>
      <c r="AC122" s="300"/>
      <c r="AD122" s="301"/>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4"/>
      <c r="B123" s="295"/>
      <c r="C123" s="295"/>
      <c r="D123" s="295"/>
      <c r="E123" s="295"/>
      <c r="F123" s="296"/>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505</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472</v>
      </c>
      <c r="AN124" s="297"/>
      <c r="AO124" s="297"/>
      <c r="AP124" s="298"/>
      <c r="AQ124" s="335" t="s">
        <v>541</v>
      </c>
      <c r="AR124" s="336"/>
      <c r="AS124" s="336"/>
      <c r="AT124" s="336"/>
      <c r="AU124" s="336"/>
      <c r="AV124" s="336"/>
      <c r="AW124" s="336"/>
      <c r="AX124" s="337"/>
    </row>
    <row r="125" spans="1:50" ht="23.25" hidden="1" customHeight="1" x14ac:dyDescent="0.15">
      <c r="A125" s="291"/>
      <c r="B125" s="292"/>
      <c r="C125" s="292"/>
      <c r="D125" s="292"/>
      <c r="E125" s="292"/>
      <c r="F125" s="293"/>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9"/>
      <c r="AC125" s="300"/>
      <c r="AD125" s="301"/>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4"/>
      <c r="B126" s="295"/>
      <c r="C126" s="295"/>
      <c r="D126" s="295"/>
      <c r="E126" s="295"/>
      <c r="F126" s="296"/>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2" t="s">
        <v>357</v>
      </c>
      <c r="AF127" s="297"/>
      <c r="AG127" s="297"/>
      <c r="AH127" s="298"/>
      <c r="AI127" s="302" t="s">
        <v>363</v>
      </c>
      <c r="AJ127" s="297"/>
      <c r="AK127" s="297"/>
      <c r="AL127" s="298"/>
      <c r="AM127" s="302" t="s">
        <v>472</v>
      </c>
      <c r="AN127" s="297"/>
      <c r="AO127" s="297"/>
      <c r="AP127" s="298"/>
      <c r="AQ127" s="335" t="s">
        <v>541</v>
      </c>
      <c r="AR127" s="336"/>
      <c r="AS127" s="336"/>
      <c r="AT127" s="336"/>
      <c r="AU127" s="336"/>
      <c r="AV127" s="336"/>
      <c r="AW127" s="336"/>
      <c r="AX127" s="337"/>
    </row>
    <row r="128" spans="1:50" ht="23.25" hidden="1" customHeight="1" x14ac:dyDescent="0.15">
      <c r="A128" s="291"/>
      <c r="B128" s="292"/>
      <c r="C128" s="292"/>
      <c r="D128" s="292"/>
      <c r="E128" s="292"/>
      <c r="F128" s="293"/>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9"/>
      <c r="AC128" s="300"/>
      <c r="AD128" s="301"/>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4"/>
      <c r="B129" s="295"/>
      <c r="C129" s="295"/>
      <c r="D129" s="295"/>
      <c r="E129" s="295"/>
      <c r="F129" s="296"/>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7" t="s">
        <v>369</v>
      </c>
      <c r="B130" s="995"/>
      <c r="C130" s="994" t="s">
        <v>366</v>
      </c>
      <c r="D130" s="995"/>
      <c r="E130" s="307" t="s">
        <v>399</v>
      </c>
      <c r="F130" s="308"/>
      <c r="G130" s="309" t="s">
        <v>569</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8"/>
      <c r="B131" s="251"/>
      <c r="C131" s="250"/>
      <c r="D131" s="251"/>
      <c r="E131" s="237" t="s">
        <v>398</v>
      </c>
      <c r="F131" s="238"/>
      <c r="G131" s="234" t="s">
        <v>570</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8"/>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998"/>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c r="AR133" s="270"/>
      <c r="AS133" s="135" t="s">
        <v>356</v>
      </c>
      <c r="AT133" s="170"/>
      <c r="AU133" s="134">
        <v>34</v>
      </c>
      <c r="AV133" s="134"/>
      <c r="AW133" s="135" t="s">
        <v>300</v>
      </c>
      <c r="AX133" s="136"/>
    </row>
    <row r="134" spans="1:50" ht="39.75" customHeight="1" x14ac:dyDescent="0.15">
      <c r="A134" s="998"/>
      <c r="B134" s="251"/>
      <c r="C134" s="250"/>
      <c r="D134" s="251"/>
      <c r="E134" s="250"/>
      <c r="F134" s="313"/>
      <c r="G134" s="229" t="s">
        <v>571</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577</v>
      </c>
      <c r="AC134" s="220"/>
      <c r="AD134" s="220"/>
      <c r="AE134" s="265">
        <v>31.6</v>
      </c>
      <c r="AF134" s="102"/>
      <c r="AG134" s="102"/>
      <c r="AH134" s="102"/>
      <c r="AI134" s="265">
        <v>32.4</v>
      </c>
      <c r="AJ134" s="102"/>
      <c r="AK134" s="102"/>
      <c r="AL134" s="102"/>
      <c r="AM134" s="265" t="s">
        <v>572</v>
      </c>
      <c r="AN134" s="102"/>
      <c r="AO134" s="102"/>
      <c r="AP134" s="102"/>
      <c r="AQ134" s="265" t="s">
        <v>575</v>
      </c>
      <c r="AR134" s="102"/>
      <c r="AS134" s="102"/>
      <c r="AT134" s="102"/>
      <c r="AU134" s="265" t="s">
        <v>625</v>
      </c>
      <c r="AV134" s="102"/>
      <c r="AW134" s="102"/>
      <c r="AX134" s="221"/>
    </row>
    <row r="135" spans="1:50" ht="39.75" customHeight="1" x14ac:dyDescent="0.15">
      <c r="A135" s="998"/>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576</v>
      </c>
      <c r="AC135" s="131"/>
      <c r="AD135" s="131"/>
      <c r="AE135" s="265" t="s">
        <v>626</v>
      </c>
      <c r="AF135" s="102"/>
      <c r="AG135" s="102"/>
      <c r="AH135" s="102"/>
      <c r="AI135" s="265" t="s">
        <v>574</v>
      </c>
      <c r="AJ135" s="102"/>
      <c r="AK135" s="102"/>
      <c r="AL135" s="102"/>
      <c r="AM135" s="265" t="s">
        <v>574</v>
      </c>
      <c r="AN135" s="102"/>
      <c r="AO135" s="102"/>
      <c r="AP135" s="102"/>
      <c r="AQ135" s="265" t="s">
        <v>575</v>
      </c>
      <c r="AR135" s="102"/>
      <c r="AS135" s="102"/>
      <c r="AT135" s="102"/>
      <c r="AU135" s="265">
        <v>28</v>
      </c>
      <c r="AV135" s="102"/>
      <c r="AW135" s="102"/>
      <c r="AX135" s="221"/>
    </row>
    <row r="136" spans="1:50" ht="18.75" customHeight="1" x14ac:dyDescent="0.15">
      <c r="A136" s="998"/>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customHeight="1" x14ac:dyDescent="0.15">
      <c r="A137" s="998"/>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v>34</v>
      </c>
      <c r="AV137" s="134"/>
      <c r="AW137" s="135" t="s">
        <v>300</v>
      </c>
      <c r="AX137" s="136"/>
    </row>
    <row r="138" spans="1:50" ht="39.75" customHeight="1" x14ac:dyDescent="0.15">
      <c r="A138" s="998"/>
      <c r="B138" s="251"/>
      <c r="C138" s="250"/>
      <c r="D138" s="251"/>
      <c r="E138" s="250"/>
      <c r="F138" s="313"/>
      <c r="G138" s="229" t="s">
        <v>632</v>
      </c>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t="s">
        <v>576</v>
      </c>
      <c r="AC138" s="220"/>
      <c r="AD138" s="220"/>
      <c r="AE138" s="265">
        <v>20.5</v>
      </c>
      <c r="AF138" s="102"/>
      <c r="AG138" s="102"/>
      <c r="AH138" s="102"/>
      <c r="AI138" s="265">
        <v>21.6</v>
      </c>
      <c r="AJ138" s="102"/>
      <c r="AK138" s="102"/>
      <c r="AL138" s="102"/>
      <c r="AM138" s="265" t="s">
        <v>575</v>
      </c>
      <c r="AN138" s="102"/>
      <c r="AO138" s="102"/>
      <c r="AP138" s="102"/>
      <c r="AQ138" s="265" t="s">
        <v>575</v>
      </c>
      <c r="AR138" s="102"/>
      <c r="AS138" s="102"/>
      <c r="AT138" s="102"/>
      <c r="AU138" s="265" t="s">
        <v>624</v>
      </c>
      <c r="AV138" s="102"/>
      <c r="AW138" s="102"/>
      <c r="AX138" s="221"/>
    </row>
    <row r="139" spans="1:50" ht="39.75" customHeight="1" x14ac:dyDescent="0.15">
      <c r="A139" s="998"/>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t="s">
        <v>576</v>
      </c>
      <c r="AC139" s="131"/>
      <c r="AD139" s="131"/>
      <c r="AE139" s="265" t="s">
        <v>573</v>
      </c>
      <c r="AF139" s="102"/>
      <c r="AG139" s="102"/>
      <c r="AH139" s="102"/>
      <c r="AI139" s="265" t="s">
        <v>575</v>
      </c>
      <c r="AJ139" s="102"/>
      <c r="AK139" s="102"/>
      <c r="AL139" s="102"/>
      <c r="AM139" s="265" t="s">
        <v>575</v>
      </c>
      <c r="AN139" s="102"/>
      <c r="AO139" s="102"/>
      <c r="AP139" s="102"/>
      <c r="AQ139" s="265" t="s">
        <v>575</v>
      </c>
      <c r="AR139" s="102"/>
      <c r="AS139" s="102"/>
      <c r="AT139" s="102"/>
      <c r="AU139" s="265">
        <v>19</v>
      </c>
      <c r="AV139" s="102"/>
      <c r="AW139" s="102"/>
      <c r="AX139" s="221"/>
    </row>
    <row r="140" spans="1:50" ht="18.75" hidden="1" customHeight="1" x14ac:dyDescent="0.15">
      <c r="A140" s="998"/>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998"/>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8"/>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8"/>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8"/>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998"/>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8"/>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8"/>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8"/>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998"/>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8"/>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8"/>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998"/>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2.5" hidden="1" customHeight="1" x14ac:dyDescent="0.15">
      <c r="A153" s="998"/>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998"/>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27"/>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8"/>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8"/>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8"/>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8"/>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8"/>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998"/>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29"/>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8"/>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8"/>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8"/>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8"/>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8"/>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8"/>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8"/>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8"/>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8"/>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29"/>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8"/>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8"/>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8"/>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8"/>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8"/>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8"/>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8"/>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8"/>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8"/>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29"/>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8"/>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8"/>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8"/>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8"/>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8"/>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8"/>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8"/>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8"/>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8"/>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29"/>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8"/>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8"/>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8"/>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8"/>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8"/>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8"/>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8"/>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8"/>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8"/>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29"/>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8"/>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998"/>
      <c r="B188" s="251"/>
      <c r="C188" s="250"/>
      <c r="D188" s="251"/>
      <c r="E188" s="158" t="s">
        <v>578</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998"/>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998"/>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8"/>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8"/>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998"/>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8"/>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8"/>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8"/>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998"/>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8"/>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8"/>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8"/>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998"/>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8"/>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8"/>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8"/>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998"/>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8"/>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8"/>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8"/>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998"/>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8"/>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8"/>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8"/>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2.5" hidden="1" customHeight="1" x14ac:dyDescent="0.15">
      <c r="A213" s="998"/>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8"/>
      <c r="B214" s="251"/>
      <c r="C214" s="250"/>
      <c r="D214" s="251"/>
      <c r="E214" s="250"/>
      <c r="F214" s="313"/>
      <c r="G214" s="229"/>
      <c r="H214" s="159"/>
      <c r="I214" s="159"/>
      <c r="J214" s="159"/>
      <c r="K214" s="159"/>
      <c r="L214" s="159"/>
      <c r="M214" s="159"/>
      <c r="N214" s="159"/>
      <c r="O214" s="159"/>
      <c r="P214" s="230"/>
      <c r="Q214" s="985"/>
      <c r="R214" s="986"/>
      <c r="S214" s="986"/>
      <c r="T214" s="986"/>
      <c r="U214" s="986"/>
      <c r="V214" s="986"/>
      <c r="W214" s="986"/>
      <c r="X214" s="986"/>
      <c r="Y214" s="986"/>
      <c r="Z214" s="986"/>
      <c r="AA214" s="987"/>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8"/>
      <c r="B215" s="251"/>
      <c r="C215" s="250"/>
      <c r="D215" s="251"/>
      <c r="E215" s="250"/>
      <c r="F215" s="313"/>
      <c r="G215" s="231"/>
      <c r="H215" s="232"/>
      <c r="I215" s="232"/>
      <c r="J215" s="232"/>
      <c r="K215" s="232"/>
      <c r="L215" s="232"/>
      <c r="M215" s="232"/>
      <c r="N215" s="232"/>
      <c r="O215" s="232"/>
      <c r="P215" s="233"/>
      <c r="Q215" s="988"/>
      <c r="R215" s="989"/>
      <c r="S215" s="989"/>
      <c r="T215" s="989"/>
      <c r="U215" s="989"/>
      <c r="V215" s="989"/>
      <c r="W215" s="989"/>
      <c r="X215" s="989"/>
      <c r="Y215" s="989"/>
      <c r="Z215" s="989"/>
      <c r="AA215" s="990"/>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8"/>
      <c r="B216" s="251"/>
      <c r="C216" s="250"/>
      <c r="D216" s="251"/>
      <c r="E216" s="250"/>
      <c r="F216" s="313"/>
      <c r="G216" s="231"/>
      <c r="H216" s="232"/>
      <c r="I216" s="232"/>
      <c r="J216" s="232"/>
      <c r="K216" s="232"/>
      <c r="L216" s="232"/>
      <c r="M216" s="232"/>
      <c r="N216" s="232"/>
      <c r="O216" s="232"/>
      <c r="P216" s="233"/>
      <c r="Q216" s="988"/>
      <c r="R216" s="989"/>
      <c r="S216" s="989"/>
      <c r="T216" s="989"/>
      <c r="U216" s="989"/>
      <c r="V216" s="989"/>
      <c r="W216" s="989"/>
      <c r="X216" s="989"/>
      <c r="Y216" s="989"/>
      <c r="Z216" s="989"/>
      <c r="AA216" s="990"/>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8"/>
      <c r="B217" s="251"/>
      <c r="C217" s="250"/>
      <c r="D217" s="251"/>
      <c r="E217" s="250"/>
      <c r="F217" s="313"/>
      <c r="G217" s="231"/>
      <c r="H217" s="232"/>
      <c r="I217" s="232"/>
      <c r="J217" s="232"/>
      <c r="K217" s="232"/>
      <c r="L217" s="232"/>
      <c r="M217" s="232"/>
      <c r="N217" s="232"/>
      <c r="O217" s="232"/>
      <c r="P217" s="233"/>
      <c r="Q217" s="988"/>
      <c r="R217" s="989"/>
      <c r="S217" s="989"/>
      <c r="T217" s="989"/>
      <c r="U217" s="989"/>
      <c r="V217" s="989"/>
      <c r="W217" s="989"/>
      <c r="X217" s="989"/>
      <c r="Y217" s="989"/>
      <c r="Z217" s="989"/>
      <c r="AA217" s="990"/>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8"/>
      <c r="B218" s="251"/>
      <c r="C218" s="250"/>
      <c r="D218" s="251"/>
      <c r="E218" s="250"/>
      <c r="F218" s="313"/>
      <c r="G218" s="234"/>
      <c r="H218" s="162"/>
      <c r="I218" s="162"/>
      <c r="J218" s="162"/>
      <c r="K218" s="162"/>
      <c r="L218" s="162"/>
      <c r="M218" s="162"/>
      <c r="N218" s="162"/>
      <c r="O218" s="162"/>
      <c r="P218" s="235"/>
      <c r="Q218" s="991"/>
      <c r="R218" s="992"/>
      <c r="S218" s="992"/>
      <c r="T218" s="992"/>
      <c r="U218" s="992"/>
      <c r="V218" s="992"/>
      <c r="W218" s="992"/>
      <c r="X218" s="992"/>
      <c r="Y218" s="992"/>
      <c r="Z218" s="992"/>
      <c r="AA218" s="993"/>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8"/>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8"/>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8"/>
      <c r="B221" s="251"/>
      <c r="C221" s="250"/>
      <c r="D221" s="251"/>
      <c r="E221" s="250"/>
      <c r="F221" s="313"/>
      <c r="G221" s="229"/>
      <c r="H221" s="159"/>
      <c r="I221" s="159"/>
      <c r="J221" s="159"/>
      <c r="K221" s="159"/>
      <c r="L221" s="159"/>
      <c r="M221" s="159"/>
      <c r="N221" s="159"/>
      <c r="O221" s="159"/>
      <c r="P221" s="230"/>
      <c r="Q221" s="985"/>
      <c r="R221" s="986"/>
      <c r="S221" s="986"/>
      <c r="T221" s="986"/>
      <c r="U221" s="986"/>
      <c r="V221" s="986"/>
      <c r="W221" s="986"/>
      <c r="X221" s="986"/>
      <c r="Y221" s="986"/>
      <c r="Z221" s="986"/>
      <c r="AA221" s="987"/>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8"/>
      <c r="B222" s="251"/>
      <c r="C222" s="250"/>
      <c r="D222" s="251"/>
      <c r="E222" s="250"/>
      <c r="F222" s="313"/>
      <c r="G222" s="231"/>
      <c r="H222" s="232"/>
      <c r="I222" s="232"/>
      <c r="J222" s="232"/>
      <c r="K222" s="232"/>
      <c r="L222" s="232"/>
      <c r="M222" s="232"/>
      <c r="N222" s="232"/>
      <c r="O222" s="232"/>
      <c r="P222" s="233"/>
      <c r="Q222" s="988"/>
      <c r="R222" s="989"/>
      <c r="S222" s="989"/>
      <c r="T222" s="989"/>
      <c r="U222" s="989"/>
      <c r="V222" s="989"/>
      <c r="W222" s="989"/>
      <c r="X222" s="989"/>
      <c r="Y222" s="989"/>
      <c r="Z222" s="989"/>
      <c r="AA222" s="990"/>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8"/>
      <c r="B223" s="251"/>
      <c r="C223" s="250"/>
      <c r="D223" s="251"/>
      <c r="E223" s="250"/>
      <c r="F223" s="313"/>
      <c r="G223" s="231"/>
      <c r="H223" s="232"/>
      <c r="I223" s="232"/>
      <c r="J223" s="232"/>
      <c r="K223" s="232"/>
      <c r="L223" s="232"/>
      <c r="M223" s="232"/>
      <c r="N223" s="232"/>
      <c r="O223" s="232"/>
      <c r="P223" s="233"/>
      <c r="Q223" s="988"/>
      <c r="R223" s="989"/>
      <c r="S223" s="989"/>
      <c r="T223" s="989"/>
      <c r="U223" s="989"/>
      <c r="V223" s="989"/>
      <c r="W223" s="989"/>
      <c r="X223" s="989"/>
      <c r="Y223" s="989"/>
      <c r="Z223" s="989"/>
      <c r="AA223" s="990"/>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8"/>
      <c r="B224" s="251"/>
      <c r="C224" s="250"/>
      <c r="D224" s="251"/>
      <c r="E224" s="250"/>
      <c r="F224" s="313"/>
      <c r="G224" s="231"/>
      <c r="H224" s="232"/>
      <c r="I224" s="232"/>
      <c r="J224" s="232"/>
      <c r="K224" s="232"/>
      <c r="L224" s="232"/>
      <c r="M224" s="232"/>
      <c r="N224" s="232"/>
      <c r="O224" s="232"/>
      <c r="P224" s="233"/>
      <c r="Q224" s="988"/>
      <c r="R224" s="989"/>
      <c r="S224" s="989"/>
      <c r="T224" s="989"/>
      <c r="U224" s="989"/>
      <c r="V224" s="989"/>
      <c r="W224" s="989"/>
      <c r="X224" s="989"/>
      <c r="Y224" s="989"/>
      <c r="Z224" s="989"/>
      <c r="AA224" s="990"/>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8"/>
      <c r="B225" s="251"/>
      <c r="C225" s="250"/>
      <c r="D225" s="251"/>
      <c r="E225" s="250"/>
      <c r="F225" s="313"/>
      <c r="G225" s="234"/>
      <c r="H225" s="162"/>
      <c r="I225" s="162"/>
      <c r="J225" s="162"/>
      <c r="K225" s="162"/>
      <c r="L225" s="162"/>
      <c r="M225" s="162"/>
      <c r="N225" s="162"/>
      <c r="O225" s="162"/>
      <c r="P225" s="235"/>
      <c r="Q225" s="991"/>
      <c r="R225" s="992"/>
      <c r="S225" s="992"/>
      <c r="T225" s="992"/>
      <c r="U225" s="992"/>
      <c r="V225" s="992"/>
      <c r="W225" s="992"/>
      <c r="X225" s="992"/>
      <c r="Y225" s="992"/>
      <c r="Z225" s="992"/>
      <c r="AA225" s="993"/>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8"/>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8"/>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8"/>
      <c r="B228" s="251"/>
      <c r="C228" s="250"/>
      <c r="D228" s="251"/>
      <c r="E228" s="250"/>
      <c r="F228" s="313"/>
      <c r="G228" s="229"/>
      <c r="H228" s="159"/>
      <c r="I228" s="159"/>
      <c r="J228" s="159"/>
      <c r="K228" s="159"/>
      <c r="L228" s="159"/>
      <c r="M228" s="159"/>
      <c r="N228" s="159"/>
      <c r="O228" s="159"/>
      <c r="P228" s="230"/>
      <c r="Q228" s="985"/>
      <c r="R228" s="986"/>
      <c r="S228" s="986"/>
      <c r="T228" s="986"/>
      <c r="U228" s="986"/>
      <c r="V228" s="986"/>
      <c r="W228" s="986"/>
      <c r="X228" s="986"/>
      <c r="Y228" s="986"/>
      <c r="Z228" s="986"/>
      <c r="AA228" s="987"/>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8"/>
      <c r="B229" s="251"/>
      <c r="C229" s="250"/>
      <c r="D229" s="251"/>
      <c r="E229" s="250"/>
      <c r="F229" s="313"/>
      <c r="G229" s="231"/>
      <c r="H229" s="232"/>
      <c r="I229" s="232"/>
      <c r="J229" s="232"/>
      <c r="K229" s="232"/>
      <c r="L229" s="232"/>
      <c r="M229" s="232"/>
      <c r="N229" s="232"/>
      <c r="O229" s="232"/>
      <c r="P229" s="233"/>
      <c r="Q229" s="988"/>
      <c r="R229" s="989"/>
      <c r="S229" s="989"/>
      <c r="T229" s="989"/>
      <c r="U229" s="989"/>
      <c r="V229" s="989"/>
      <c r="W229" s="989"/>
      <c r="X229" s="989"/>
      <c r="Y229" s="989"/>
      <c r="Z229" s="989"/>
      <c r="AA229" s="990"/>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8"/>
      <c r="B230" s="251"/>
      <c r="C230" s="250"/>
      <c r="D230" s="251"/>
      <c r="E230" s="250"/>
      <c r="F230" s="313"/>
      <c r="G230" s="231"/>
      <c r="H230" s="232"/>
      <c r="I230" s="232"/>
      <c r="J230" s="232"/>
      <c r="K230" s="232"/>
      <c r="L230" s="232"/>
      <c r="M230" s="232"/>
      <c r="N230" s="232"/>
      <c r="O230" s="232"/>
      <c r="P230" s="233"/>
      <c r="Q230" s="988"/>
      <c r="R230" s="989"/>
      <c r="S230" s="989"/>
      <c r="T230" s="989"/>
      <c r="U230" s="989"/>
      <c r="V230" s="989"/>
      <c r="W230" s="989"/>
      <c r="X230" s="989"/>
      <c r="Y230" s="989"/>
      <c r="Z230" s="989"/>
      <c r="AA230" s="990"/>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8"/>
      <c r="B231" s="251"/>
      <c r="C231" s="250"/>
      <c r="D231" s="251"/>
      <c r="E231" s="250"/>
      <c r="F231" s="313"/>
      <c r="G231" s="231"/>
      <c r="H231" s="232"/>
      <c r="I231" s="232"/>
      <c r="J231" s="232"/>
      <c r="K231" s="232"/>
      <c r="L231" s="232"/>
      <c r="M231" s="232"/>
      <c r="N231" s="232"/>
      <c r="O231" s="232"/>
      <c r="P231" s="233"/>
      <c r="Q231" s="988"/>
      <c r="R231" s="989"/>
      <c r="S231" s="989"/>
      <c r="T231" s="989"/>
      <c r="U231" s="989"/>
      <c r="V231" s="989"/>
      <c r="W231" s="989"/>
      <c r="X231" s="989"/>
      <c r="Y231" s="989"/>
      <c r="Z231" s="989"/>
      <c r="AA231" s="990"/>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8"/>
      <c r="B232" s="251"/>
      <c r="C232" s="250"/>
      <c r="D232" s="251"/>
      <c r="E232" s="250"/>
      <c r="F232" s="313"/>
      <c r="G232" s="234"/>
      <c r="H232" s="162"/>
      <c r="I232" s="162"/>
      <c r="J232" s="162"/>
      <c r="K232" s="162"/>
      <c r="L232" s="162"/>
      <c r="M232" s="162"/>
      <c r="N232" s="162"/>
      <c r="O232" s="162"/>
      <c r="P232" s="235"/>
      <c r="Q232" s="991"/>
      <c r="R232" s="992"/>
      <c r="S232" s="992"/>
      <c r="T232" s="992"/>
      <c r="U232" s="992"/>
      <c r="V232" s="992"/>
      <c r="W232" s="992"/>
      <c r="X232" s="992"/>
      <c r="Y232" s="992"/>
      <c r="Z232" s="992"/>
      <c r="AA232" s="993"/>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8"/>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8"/>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8"/>
      <c r="B235" s="251"/>
      <c r="C235" s="250"/>
      <c r="D235" s="251"/>
      <c r="E235" s="250"/>
      <c r="F235" s="313"/>
      <c r="G235" s="229"/>
      <c r="H235" s="159"/>
      <c r="I235" s="159"/>
      <c r="J235" s="159"/>
      <c r="K235" s="159"/>
      <c r="L235" s="159"/>
      <c r="M235" s="159"/>
      <c r="N235" s="159"/>
      <c r="O235" s="159"/>
      <c r="P235" s="230"/>
      <c r="Q235" s="985"/>
      <c r="R235" s="986"/>
      <c r="S235" s="986"/>
      <c r="T235" s="986"/>
      <c r="U235" s="986"/>
      <c r="V235" s="986"/>
      <c r="W235" s="986"/>
      <c r="X235" s="986"/>
      <c r="Y235" s="986"/>
      <c r="Z235" s="986"/>
      <c r="AA235" s="987"/>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8"/>
      <c r="B236" s="251"/>
      <c r="C236" s="250"/>
      <c r="D236" s="251"/>
      <c r="E236" s="250"/>
      <c r="F236" s="313"/>
      <c r="G236" s="231"/>
      <c r="H236" s="232"/>
      <c r="I236" s="232"/>
      <c r="J236" s="232"/>
      <c r="K236" s="232"/>
      <c r="L236" s="232"/>
      <c r="M236" s="232"/>
      <c r="N236" s="232"/>
      <c r="O236" s="232"/>
      <c r="P236" s="233"/>
      <c r="Q236" s="988"/>
      <c r="R236" s="989"/>
      <c r="S236" s="989"/>
      <c r="T236" s="989"/>
      <c r="U236" s="989"/>
      <c r="V236" s="989"/>
      <c r="W236" s="989"/>
      <c r="X236" s="989"/>
      <c r="Y236" s="989"/>
      <c r="Z236" s="989"/>
      <c r="AA236" s="990"/>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8"/>
      <c r="B237" s="251"/>
      <c r="C237" s="250"/>
      <c r="D237" s="251"/>
      <c r="E237" s="250"/>
      <c r="F237" s="313"/>
      <c r="G237" s="231"/>
      <c r="H237" s="232"/>
      <c r="I237" s="232"/>
      <c r="J237" s="232"/>
      <c r="K237" s="232"/>
      <c r="L237" s="232"/>
      <c r="M237" s="232"/>
      <c r="N237" s="232"/>
      <c r="O237" s="232"/>
      <c r="P237" s="233"/>
      <c r="Q237" s="988"/>
      <c r="R237" s="989"/>
      <c r="S237" s="989"/>
      <c r="T237" s="989"/>
      <c r="U237" s="989"/>
      <c r="V237" s="989"/>
      <c r="W237" s="989"/>
      <c r="X237" s="989"/>
      <c r="Y237" s="989"/>
      <c r="Z237" s="989"/>
      <c r="AA237" s="990"/>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8"/>
      <c r="B238" s="251"/>
      <c r="C238" s="250"/>
      <c r="D238" s="251"/>
      <c r="E238" s="250"/>
      <c r="F238" s="313"/>
      <c r="G238" s="231"/>
      <c r="H238" s="232"/>
      <c r="I238" s="232"/>
      <c r="J238" s="232"/>
      <c r="K238" s="232"/>
      <c r="L238" s="232"/>
      <c r="M238" s="232"/>
      <c r="N238" s="232"/>
      <c r="O238" s="232"/>
      <c r="P238" s="233"/>
      <c r="Q238" s="988"/>
      <c r="R238" s="989"/>
      <c r="S238" s="989"/>
      <c r="T238" s="989"/>
      <c r="U238" s="989"/>
      <c r="V238" s="989"/>
      <c r="W238" s="989"/>
      <c r="X238" s="989"/>
      <c r="Y238" s="989"/>
      <c r="Z238" s="989"/>
      <c r="AA238" s="990"/>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8"/>
      <c r="B239" s="251"/>
      <c r="C239" s="250"/>
      <c r="D239" s="251"/>
      <c r="E239" s="250"/>
      <c r="F239" s="313"/>
      <c r="G239" s="234"/>
      <c r="H239" s="162"/>
      <c r="I239" s="162"/>
      <c r="J239" s="162"/>
      <c r="K239" s="162"/>
      <c r="L239" s="162"/>
      <c r="M239" s="162"/>
      <c r="N239" s="162"/>
      <c r="O239" s="162"/>
      <c r="P239" s="235"/>
      <c r="Q239" s="991"/>
      <c r="R239" s="992"/>
      <c r="S239" s="992"/>
      <c r="T239" s="992"/>
      <c r="U239" s="992"/>
      <c r="V239" s="992"/>
      <c r="W239" s="992"/>
      <c r="X239" s="992"/>
      <c r="Y239" s="992"/>
      <c r="Z239" s="992"/>
      <c r="AA239" s="993"/>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8"/>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8"/>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8"/>
      <c r="B242" s="251"/>
      <c r="C242" s="250"/>
      <c r="D242" s="251"/>
      <c r="E242" s="250"/>
      <c r="F242" s="313"/>
      <c r="G242" s="229"/>
      <c r="H242" s="159"/>
      <c r="I242" s="159"/>
      <c r="J242" s="159"/>
      <c r="K242" s="159"/>
      <c r="L242" s="159"/>
      <c r="M242" s="159"/>
      <c r="N242" s="159"/>
      <c r="O242" s="159"/>
      <c r="P242" s="230"/>
      <c r="Q242" s="985"/>
      <c r="R242" s="986"/>
      <c r="S242" s="986"/>
      <c r="T242" s="986"/>
      <c r="U242" s="986"/>
      <c r="V242" s="986"/>
      <c r="W242" s="986"/>
      <c r="X242" s="986"/>
      <c r="Y242" s="986"/>
      <c r="Z242" s="986"/>
      <c r="AA242" s="987"/>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8"/>
      <c r="B243" s="251"/>
      <c r="C243" s="250"/>
      <c r="D243" s="251"/>
      <c r="E243" s="250"/>
      <c r="F243" s="313"/>
      <c r="G243" s="231"/>
      <c r="H243" s="232"/>
      <c r="I243" s="232"/>
      <c r="J243" s="232"/>
      <c r="K243" s="232"/>
      <c r="L243" s="232"/>
      <c r="M243" s="232"/>
      <c r="N243" s="232"/>
      <c r="O243" s="232"/>
      <c r="P243" s="233"/>
      <c r="Q243" s="988"/>
      <c r="R243" s="989"/>
      <c r="S243" s="989"/>
      <c r="T243" s="989"/>
      <c r="U243" s="989"/>
      <c r="V243" s="989"/>
      <c r="W243" s="989"/>
      <c r="X243" s="989"/>
      <c r="Y243" s="989"/>
      <c r="Z243" s="989"/>
      <c r="AA243" s="990"/>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8"/>
      <c r="B244" s="251"/>
      <c r="C244" s="250"/>
      <c r="D244" s="251"/>
      <c r="E244" s="250"/>
      <c r="F244" s="313"/>
      <c r="G244" s="231"/>
      <c r="H244" s="232"/>
      <c r="I244" s="232"/>
      <c r="J244" s="232"/>
      <c r="K244" s="232"/>
      <c r="L244" s="232"/>
      <c r="M244" s="232"/>
      <c r="N244" s="232"/>
      <c r="O244" s="232"/>
      <c r="P244" s="233"/>
      <c r="Q244" s="988"/>
      <c r="R244" s="989"/>
      <c r="S244" s="989"/>
      <c r="T244" s="989"/>
      <c r="U244" s="989"/>
      <c r="V244" s="989"/>
      <c r="W244" s="989"/>
      <c r="X244" s="989"/>
      <c r="Y244" s="989"/>
      <c r="Z244" s="989"/>
      <c r="AA244" s="990"/>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8"/>
      <c r="B245" s="251"/>
      <c r="C245" s="250"/>
      <c r="D245" s="251"/>
      <c r="E245" s="250"/>
      <c r="F245" s="313"/>
      <c r="G245" s="231"/>
      <c r="H245" s="232"/>
      <c r="I245" s="232"/>
      <c r="J245" s="232"/>
      <c r="K245" s="232"/>
      <c r="L245" s="232"/>
      <c r="M245" s="232"/>
      <c r="N245" s="232"/>
      <c r="O245" s="232"/>
      <c r="P245" s="233"/>
      <c r="Q245" s="988"/>
      <c r="R245" s="989"/>
      <c r="S245" s="989"/>
      <c r="T245" s="989"/>
      <c r="U245" s="989"/>
      <c r="V245" s="989"/>
      <c r="W245" s="989"/>
      <c r="X245" s="989"/>
      <c r="Y245" s="989"/>
      <c r="Z245" s="989"/>
      <c r="AA245" s="990"/>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8"/>
      <c r="B246" s="251"/>
      <c r="C246" s="250"/>
      <c r="D246" s="251"/>
      <c r="E246" s="314"/>
      <c r="F246" s="315"/>
      <c r="G246" s="234"/>
      <c r="H246" s="162"/>
      <c r="I246" s="162"/>
      <c r="J246" s="162"/>
      <c r="K246" s="162"/>
      <c r="L246" s="162"/>
      <c r="M246" s="162"/>
      <c r="N246" s="162"/>
      <c r="O246" s="162"/>
      <c r="P246" s="235"/>
      <c r="Q246" s="991"/>
      <c r="R246" s="992"/>
      <c r="S246" s="992"/>
      <c r="T246" s="992"/>
      <c r="U246" s="992"/>
      <c r="V246" s="992"/>
      <c r="W246" s="992"/>
      <c r="X246" s="992"/>
      <c r="Y246" s="992"/>
      <c r="Z246" s="992"/>
      <c r="AA246" s="993"/>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8"/>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8"/>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8"/>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8"/>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8"/>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8"/>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998"/>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8"/>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8"/>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8"/>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998"/>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8"/>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8"/>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8"/>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998"/>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8"/>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8"/>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8"/>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998"/>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8"/>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8"/>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8"/>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998"/>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8"/>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8"/>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8"/>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2.5" hidden="1" customHeight="1" x14ac:dyDescent="0.15">
      <c r="A273" s="998"/>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8"/>
      <c r="B274" s="251"/>
      <c r="C274" s="250"/>
      <c r="D274" s="251"/>
      <c r="E274" s="250"/>
      <c r="F274" s="313"/>
      <c r="G274" s="229"/>
      <c r="H274" s="159"/>
      <c r="I274" s="159"/>
      <c r="J274" s="159"/>
      <c r="K274" s="159"/>
      <c r="L274" s="159"/>
      <c r="M274" s="159"/>
      <c r="N274" s="159"/>
      <c r="O274" s="159"/>
      <c r="P274" s="230"/>
      <c r="Q274" s="985"/>
      <c r="R274" s="986"/>
      <c r="S274" s="986"/>
      <c r="T274" s="986"/>
      <c r="U274" s="986"/>
      <c r="V274" s="986"/>
      <c r="W274" s="986"/>
      <c r="X274" s="986"/>
      <c r="Y274" s="986"/>
      <c r="Z274" s="986"/>
      <c r="AA274" s="987"/>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8"/>
      <c r="B275" s="251"/>
      <c r="C275" s="250"/>
      <c r="D275" s="251"/>
      <c r="E275" s="250"/>
      <c r="F275" s="313"/>
      <c r="G275" s="231"/>
      <c r="H275" s="232"/>
      <c r="I275" s="232"/>
      <c r="J275" s="232"/>
      <c r="K275" s="232"/>
      <c r="L275" s="232"/>
      <c r="M275" s="232"/>
      <c r="N275" s="232"/>
      <c r="O275" s="232"/>
      <c r="P275" s="233"/>
      <c r="Q275" s="988"/>
      <c r="R275" s="989"/>
      <c r="S275" s="989"/>
      <c r="T275" s="989"/>
      <c r="U275" s="989"/>
      <c r="V275" s="989"/>
      <c r="W275" s="989"/>
      <c r="X275" s="989"/>
      <c r="Y275" s="989"/>
      <c r="Z275" s="989"/>
      <c r="AA275" s="990"/>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8"/>
      <c r="B276" s="251"/>
      <c r="C276" s="250"/>
      <c r="D276" s="251"/>
      <c r="E276" s="250"/>
      <c r="F276" s="313"/>
      <c r="G276" s="231"/>
      <c r="H276" s="232"/>
      <c r="I276" s="232"/>
      <c r="J276" s="232"/>
      <c r="K276" s="232"/>
      <c r="L276" s="232"/>
      <c r="M276" s="232"/>
      <c r="N276" s="232"/>
      <c r="O276" s="232"/>
      <c r="P276" s="233"/>
      <c r="Q276" s="988"/>
      <c r="R276" s="989"/>
      <c r="S276" s="989"/>
      <c r="T276" s="989"/>
      <c r="U276" s="989"/>
      <c r="V276" s="989"/>
      <c r="W276" s="989"/>
      <c r="X276" s="989"/>
      <c r="Y276" s="989"/>
      <c r="Z276" s="989"/>
      <c r="AA276" s="990"/>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8"/>
      <c r="B277" s="251"/>
      <c r="C277" s="250"/>
      <c r="D277" s="251"/>
      <c r="E277" s="250"/>
      <c r="F277" s="313"/>
      <c r="G277" s="231"/>
      <c r="H277" s="232"/>
      <c r="I277" s="232"/>
      <c r="J277" s="232"/>
      <c r="K277" s="232"/>
      <c r="L277" s="232"/>
      <c r="M277" s="232"/>
      <c r="N277" s="232"/>
      <c r="O277" s="232"/>
      <c r="P277" s="233"/>
      <c r="Q277" s="988"/>
      <c r="R277" s="989"/>
      <c r="S277" s="989"/>
      <c r="T277" s="989"/>
      <c r="U277" s="989"/>
      <c r="V277" s="989"/>
      <c r="W277" s="989"/>
      <c r="X277" s="989"/>
      <c r="Y277" s="989"/>
      <c r="Z277" s="989"/>
      <c r="AA277" s="990"/>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8"/>
      <c r="B278" s="251"/>
      <c r="C278" s="250"/>
      <c r="D278" s="251"/>
      <c r="E278" s="250"/>
      <c r="F278" s="313"/>
      <c r="G278" s="234"/>
      <c r="H278" s="162"/>
      <c r="I278" s="162"/>
      <c r="J278" s="162"/>
      <c r="K278" s="162"/>
      <c r="L278" s="162"/>
      <c r="M278" s="162"/>
      <c r="N278" s="162"/>
      <c r="O278" s="162"/>
      <c r="P278" s="235"/>
      <c r="Q278" s="991"/>
      <c r="R278" s="992"/>
      <c r="S278" s="992"/>
      <c r="T278" s="992"/>
      <c r="U278" s="992"/>
      <c r="V278" s="992"/>
      <c r="W278" s="992"/>
      <c r="X278" s="992"/>
      <c r="Y278" s="992"/>
      <c r="Z278" s="992"/>
      <c r="AA278" s="993"/>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8"/>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8"/>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8"/>
      <c r="B281" s="251"/>
      <c r="C281" s="250"/>
      <c r="D281" s="251"/>
      <c r="E281" s="250"/>
      <c r="F281" s="313"/>
      <c r="G281" s="229"/>
      <c r="H281" s="159"/>
      <c r="I281" s="159"/>
      <c r="J281" s="159"/>
      <c r="K281" s="159"/>
      <c r="L281" s="159"/>
      <c r="M281" s="159"/>
      <c r="N281" s="159"/>
      <c r="O281" s="159"/>
      <c r="P281" s="230"/>
      <c r="Q281" s="985"/>
      <c r="R281" s="986"/>
      <c r="S281" s="986"/>
      <c r="T281" s="986"/>
      <c r="U281" s="986"/>
      <c r="V281" s="986"/>
      <c r="W281" s="986"/>
      <c r="X281" s="986"/>
      <c r="Y281" s="986"/>
      <c r="Z281" s="986"/>
      <c r="AA281" s="987"/>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8"/>
      <c r="B282" s="251"/>
      <c r="C282" s="250"/>
      <c r="D282" s="251"/>
      <c r="E282" s="250"/>
      <c r="F282" s="313"/>
      <c r="G282" s="231"/>
      <c r="H282" s="232"/>
      <c r="I282" s="232"/>
      <c r="J282" s="232"/>
      <c r="K282" s="232"/>
      <c r="L282" s="232"/>
      <c r="M282" s="232"/>
      <c r="N282" s="232"/>
      <c r="O282" s="232"/>
      <c r="P282" s="233"/>
      <c r="Q282" s="988"/>
      <c r="R282" s="989"/>
      <c r="S282" s="989"/>
      <c r="T282" s="989"/>
      <c r="U282" s="989"/>
      <c r="V282" s="989"/>
      <c r="W282" s="989"/>
      <c r="X282" s="989"/>
      <c r="Y282" s="989"/>
      <c r="Z282" s="989"/>
      <c r="AA282" s="990"/>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8"/>
      <c r="B283" s="251"/>
      <c r="C283" s="250"/>
      <c r="D283" s="251"/>
      <c r="E283" s="250"/>
      <c r="F283" s="313"/>
      <c r="G283" s="231"/>
      <c r="H283" s="232"/>
      <c r="I283" s="232"/>
      <c r="J283" s="232"/>
      <c r="K283" s="232"/>
      <c r="L283" s="232"/>
      <c r="M283" s="232"/>
      <c r="N283" s="232"/>
      <c r="O283" s="232"/>
      <c r="P283" s="233"/>
      <c r="Q283" s="988"/>
      <c r="R283" s="989"/>
      <c r="S283" s="989"/>
      <c r="T283" s="989"/>
      <c r="U283" s="989"/>
      <c r="V283" s="989"/>
      <c r="W283" s="989"/>
      <c r="X283" s="989"/>
      <c r="Y283" s="989"/>
      <c r="Z283" s="989"/>
      <c r="AA283" s="990"/>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8"/>
      <c r="B284" s="251"/>
      <c r="C284" s="250"/>
      <c r="D284" s="251"/>
      <c r="E284" s="250"/>
      <c r="F284" s="313"/>
      <c r="G284" s="231"/>
      <c r="H284" s="232"/>
      <c r="I284" s="232"/>
      <c r="J284" s="232"/>
      <c r="K284" s="232"/>
      <c r="L284" s="232"/>
      <c r="M284" s="232"/>
      <c r="N284" s="232"/>
      <c r="O284" s="232"/>
      <c r="P284" s="233"/>
      <c r="Q284" s="988"/>
      <c r="R284" s="989"/>
      <c r="S284" s="989"/>
      <c r="T284" s="989"/>
      <c r="U284" s="989"/>
      <c r="V284" s="989"/>
      <c r="W284" s="989"/>
      <c r="X284" s="989"/>
      <c r="Y284" s="989"/>
      <c r="Z284" s="989"/>
      <c r="AA284" s="990"/>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8"/>
      <c r="B285" s="251"/>
      <c r="C285" s="250"/>
      <c r="D285" s="251"/>
      <c r="E285" s="250"/>
      <c r="F285" s="313"/>
      <c r="G285" s="234"/>
      <c r="H285" s="162"/>
      <c r="I285" s="162"/>
      <c r="J285" s="162"/>
      <c r="K285" s="162"/>
      <c r="L285" s="162"/>
      <c r="M285" s="162"/>
      <c r="N285" s="162"/>
      <c r="O285" s="162"/>
      <c r="P285" s="235"/>
      <c r="Q285" s="991"/>
      <c r="R285" s="992"/>
      <c r="S285" s="992"/>
      <c r="T285" s="992"/>
      <c r="U285" s="992"/>
      <c r="V285" s="992"/>
      <c r="W285" s="992"/>
      <c r="X285" s="992"/>
      <c r="Y285" s="992"/>
      <c r="Z285" s="992"/>
      <c r="AA285" s="993"/>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8"/>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8"/>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8"/>
      <c r="B288" s="251"/>
      <c r="C288" s="250"/>
      <c r="D288" s="251"/>
      <c r="E288" s="250"/>
      <c r="F288" s="313"/>
      <c r="G288" s="229"/>
      <c r="H288" s="159"/>
      <c r="I288" s="159"/>
      <c r="J288" s="159"/>
      <c r="K288" s="159"/>
      <c r="L288" s="159"/>
      <c r="M288" s="159"/>
      <c r="N288" s="159"/>
      <c r="O288" s="159"/>
      <c r="P288" s="230"/>
      <c r="Q288" s="985"/>
      <c r="R288" s="986"/>
      <c r="S288" s="986"/>
      <c r="T288" s="986"/>
      <c r="U288" s="986"/>
      <c r="V288" s="986"/>
      <c r="W288" s="986"/>
      <c r="X288" s="986"/>
      <c r="Y288" s="986"/>
      <c r="Z288" s="986"/>
      <c r="AA288" s="987"/>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8"/>
      <c r="B289" s="251"/>
      <c r="C289" s="250"/>
      <c r="D289" s="251"/>
      <c r="E289" s="250"/>
      <c r="F289" s="313"/>
      <c r="G289" s="231"/>
      <c r="H289" s="232"/>
      <c r="I289" s="232"/>
      <c r="J289" s="232"/>
      <c r="K289" s="232"/>
      <c r="L289" s="232"/>
      <c r="M289" s="232"/>
      <c r="N289" s="232"/>
      <c r="O289" s="232"/>
      <c r="P289" s="233"/>
      <c r="Q289" s="988"/>
      <c r="R289" s="989"/>
      <c r="S289" s="989"/>
      <c r="T289" s="989"/>
      <c r="U289" s="989"/>
      <c r="V289" s="989"/>
      <c r="W289" s="989"/>
      <c r="X289" s="989"/>
      <c r="Y289" s="989"/>
      <c r="Z289" s="989"/>
      <c r="AA289" s="990"/>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8"/>
      <c r="B290" s="251"/>
      <c r="C290" s="250"/>
      <c r="D290" s="251"/>
      <c r="E290" s="250"/>
      <c r="F290" s="313"/>
      <c r="G290" s="231"/>
      <c r="H290" s="232"/>
      <c r="I290" s="232"/>
      <c r="J290" s="232"/>
      <c r="K290" s="232"/>
      <c r="L290" s="232"/>
      <c r="M290" s="232"/>
      <c r="N290" s="232"/>
      <c r="O290" s="232"/>
      <c r="P290" s="233"/>
      <c r="Q290" s="988"/>
      <c r="R290" s="989"/>
      <c r="S290" s="989"/>
      <c r="T290" s="989"/>
      <c r="U290" s="989"/>
      <c r="V290" s="989"/>
      <c r="W290" s="989"/>
      <c r="X290" s="989"/>
      <c r="Y290" s="989"/>
      <c r="Z290" s="989"/>
      <c r="AA290" s="990"/>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8"/>
      <c r="B291" s="251"/>
      <c r="C291" s="250"/>
      <c r="D291" s="251"/>
      <c r="E291" s="250"/>
      <c r="F291" s="313"/>
      <c r="G291" s="231"/>
      <c r="H291" s="232"/>
      <c r="I291" s="232"/>
      <c r="J291" s="232"/>
      <c r="K291" s="232"/>
      <c r="L291" s="232"/>
      <c r="M291" s="232"/>
      <c r="N291" s="232"/>
      <c r="O291" s="232"/>
      <c r="P291" s="233"/>
      <c r="Q291" s="988"/>
      <c r="R291" s="989"/>
      <c r="S291" s="989"/>
      <c r="T291" s="989"/>
      <c r="U291" s="989"/>
      <c r="V291" s="989"/>
      <c r="W291" s="989"/>
      <c r="X291" s="989"/>
      <c r="Y291" s="989"/>
      <c r="Z291" s="989"/>
      <c r="AA291" s="990"/>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8"/>
      <c r="B292" s="251"/>
      <c r="C292" s="250"/>
      <c r="D292" s="251"/>
      <c r="E292" s="250"/>
      <c r="F292" s="313"/>
      <c r="G292" s="234"/>
      <c r="H292" s="162"/>
      <c r="I292" s="162"/>
      <c r="J292" s="162"/>
      <c r="K292" s="162"/>
      <c r="L292" s="162"/>
      <c r="M292" s="162"/>
      <c r="N292" s="162"/>
      <c r="O292" s="162"/>
      <c r="P292" s="235"/>
      <c r="Q292" s="991"/>
      <c r="R292" s="992"/>
      <c r="S292" s="992"/>
      <c r="T292" s="992"/>
      <c r="U292" s="992"/>
      <c r="V292" s="992"/>
      <c r="W292" s="992"/>
      <c r="X292" s="992"/>
      <c r="Y292" s="992"/>
      <c r="Z292" s="992"/>
      <c r="AA292" s="993"/>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8"/>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8"/>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8"/>
      <c r="B295" s="251"/>
      <c r="C295" s="250"/>
      <c r="D295" s="251"/>
      <c r="E295" s="250"/>
      <c r="F295" s="313"/>
      <c r="G295" s="229"/>
      <c r="H295" s="159"/>
      <c r="I295" s="159"/>
      <c r="J295" s="159"/>
      <c r="K295" s="159"/>
      <c r="L295" s="159"/>
      <c r="M295" s="159"/>
      <c r="N295" s="159"/>
      <c r="O295" s="159"/>
      <c r="P295" s="230"/>
      <c r="Q295" s="985"/>
      <c r="R295" s="986"/>
      <c r="S295" s="986"/>
      <c r="T295" s="986"/>
      <c r="U295" s="986"/>
      <c r="V295" s="986"/>
      <c r="W295" s="986"/>
      <c r="X295" s="986"/>
      <c r="Y295" s="986"/>
      <c r="Z295" s="986"/>
      <c r="AA295" s="987"/>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8"/>
      <c r="B296" s="251"/>
      <c r="C296" s="250"/>
      <c r="D296" s="251"/>
      <c r="E296" s="250"/>
      <c r="F296" s="313"/>
      <c r="G296" s="231"/>
      <c r="H296" s="232"/>
      <c r="I296" s="232"/>
      <c r="J296" s="232"/>
      <c r="K296" s="232"/>
      <c r="L296" s="232"/>
      <c r="M296" s="232"/>
      <c r="N296" s="232"/>
      <c r="O296" s="232"/>
      <c r="P296" s="233"/>
      <c r="Q296" s="988"/>
      <c r="R296" s="989"/>
      <c r="S296" s="989"/>
      <c r="T296" s="989"/>
      <c r="U296" s="989"/>
      <c r="V296" s="989"/>
      <c r="W296" s="989"/>
      <c r="X296" s="989"/>
      <c r="Y296" s="989"/>
      <c r="Z296" s="989"/>
      <c r="AA296" s="990"/>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8"/>
      <c r="B297" s="251"/>
      <c r="C297" s="250"/>
      <c r="D297" s="251"/>
      <c r="E297" s="250"/>
      <c r="F297" s="313"/>
      <c r="G297" s="231"/>
      <c r="H297" s="232"/>
      <c r="I297" s="232"/>
      <c r="J297" s="232"/>
      <c r="K297" s="232"/>
      <c r="L297" s="232"/>
      <c r="M297" s="232"/>
      <c r="N297" s="232"/>
      <c r="O297" s="232"/>
      <c r="P297" s="233"/>
      <c r="Q297" s="988"/>
      <c r="R297" s="989"/>
      <c r="S297" s="989"/>
      <c r="T297" s="989"/>
      <c r="U297" s="989"/>
      <c r="V297" s="989"/>
      <c r="W297" s="989"/>
      <c r="X297" s="989"/>
      <c r="Y297" s="989"/>
      <c r="Z297" s="989"/>
      <c r="AA297" s="990"/>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8"/>
      <c r="B298" s="251"/>
      <c r="C298" s="250"/>
      <c r="D298" s="251"/>
      <c r="E298" s="250"/>
      <c r="F298" s="313"/>
      <c r="G298" s="231"/>
      <c r="H298" s="232"/>
      <c r="I298" s="232"/>
      <c r="J298" s="232"/>
      <c r="K298" s="232"/>
      <c r="L298" s="232"/>
      <c r="M298" s="232"/>
      <c r="N298" s="232"/>
      <c r="O298" s="232"/>
      <c r="P298" s="233"/>
      <c r="Q298" s="988"/>
      <c r="R298" s="989"/>
      <c r="S298" s="989"/>
      <c r="T298" s="989"/>
      <c r="U298" s="989"/>
      <c r="V298" s="989"/>
      <c r="W298" s="989"/>
      <c r="X298" s="989"/>
      <c r="Y298" s="989"/>
      <c r="Z298" s="989"/>
      <c r="AA298" s="990"/>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8"/>
      <c r="B299" s="251"/>
      <c r="C299" s="250"/>
      <c r="D299" s="251"/>
      <c r="E299" s="250"/>
      <c r="F299" s="313"/>
      <c r="G299" s="234"/>
      <c r="H299" s="162"/>
      <c r="I299" s="162"/>
      <c r="J299" s="162"/>
      <c r="K299" s="162"/>
      <c r="L299" s="162"/>
      <c r="M299" s="162"/>
      <c r="N299" s="162"/>
      <c r="O299" s="162"/>
      <c r="P299" s="235"/>
      <c r="Q299" s="991"/>
      <c r="R299" s="992"/>
      <c r="S299" s="992"/>
      <c r="T299" s="992"/>
      <c r="U299" s="992"/>
      <c r="V299" s="992"/>
      <c r="W299" s="992"/>
      <c r="X299" s="992"/>
      <c r="Y299" s="992"/>
      <c r="Z299" s="992"/>
      <c r="AA299" s="993"/>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8"/>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8"/>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8"/>
      <c r="B302" s="251"/>
      <c r="C302" s="250"/>
      <c r="D302" s="251"/>
      <c r="E302" s="250"/>
      <c r="F302" s="313"/>
      <c r="G302" s="229"/>
      <c r="H302" s="159"/>
      <c r="I302" s="159"/>
      <c r="J302" s="159"/>
      <c r="K302" s="159"/>
      <c r="L302" s="159"/>
      <c r="M302" s="159"/>
      <c r="N302" s="159"/>
      <c r="O302" s="159"/>
      <c r="P302" s="230"/>
      <c r="Q302" s="985"/>
      <c r="R302" s="986"/>
      <c r="S302" s="986"/>
      <c r="T302" s="986"/>
      <c r="U302" s="986"/>
      <c r="V302" s="986"/>
      <c r="W302" s="986"/>
      <c r="X302" s="986"/>
      <c r="Y302" s="986"/>
      <c r="Z302" s="986"/>
      <c r="AA302" s="987"/>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8"/>
      <c r="B303" s="251"/>
      <c r="C303" s="250"/>
      <c r="D303" s="251"/>
      <c r="E303" s="250"/>
      <c r="F303" s="313"/>
      <c r="G303" s="231"/>
      <c r="H303" s="232"/>
      <c r="I303" s="232"/>
      <c r="J303" s="232"/>
      <c r="K303" s="232"/>
      <c r="L303" s="232"/>
      <c r="M303" s="232"/>
      <c r="N303" s="232"/>
      <c r="O303" s="232"/>
      <c r="P303" s="233"/>
      <c r="Q303" s="988"/>
      <c r="R303" s="989"/>
      <c r="S303" s="989"/>
      <c r="T303" s="989"/>
      <c r="U303" s="989"/>
      <c r="V303" s="989"/>
      <c r="W303" s="989"/>
      <c r="X303" s="989"/>
      <c r="Y303" s="989"/>
      <c r="Z303" s="989"/>
      <c r="AA303" s="990"/>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8"/>
      <c r="B304" s="251"/>
      <c r="C304" s="250"/>
      <c r="D304" s="251"/>
      <c r="E304" s="250"/>
      <c r="F304" s="313"/>
      <c r="G304" s="231"/>
      <c r="H304" s="232"/>
      <c r="I304" s="232"/>
      <c r="J304" s="232"/>
      <c r="K304" s="232"/>
      <c r="L304" s="232"/>
      <c r="M304" s="232"/>
      <c r="N304" s="232"/>
      <c r="O304" s="232"/>
      <c r="P304" s="233"/>
      <c r="Q304" s="988"/>
      <c r="R304" s="989"/>
      <c r="S304" s="989"/>
      <c r="T304" s="989"/>
      <c r="U304" s="989"/>
      <c r="V304" s="989"/>
      <c r="W304" s="989"/>
      <c r="X304" s="989"/>
      <c r="Y304" s="989"/>
      <c r="Z304" s="989"/>
      <c r="AA304" s="990"/>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8"/>
      <c r="B305" s="251"/>
      <c r="C305" s="250"/>
      <c r="D305" s="251"/>
      <c r="E305" s="250"/>
      <c r="F305" s="313"/>
      <c r="G305" s="231"/>
      <c r="H305" s="232"/>
      <c r="I305" s="232"/>
      <c r="J305" s="232"/>
      <c r="K305" s="232"/>
      <c r="L305" s="232"/>
      <c r="M305" s="232"/>
      <c r="N305" s="232"/>
      <c r="O305" s="232"/>
      <c r="P305" s="233"/>
      <c r="Q305" s="988"/>
      <c r="R305" s="989"/>
      <c r="S305" s="989"/>
      <c r="T305" s="989"/>
      <c r="U305" s="989"/>
      <c r="V305" s="989"/>
      <c r="W305" s="989"/>
      <c r="X305" s="989"/>
      <c r="Y305" s="989"/>
      <c r="Z305" s="989"/>
      <c r="AA305" s="990"/>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8"/>
      <c r="B306" s="251"/>
      <c r="C306" s="250"/>
      <c r="D306" s="251"/>
      <c r="E306" s="314"/>
      <c r="F306" s="315"/>
      <c r="G306" s="234"/>
      <c r="H306" s="162"/>
      <c r="I306" s="162"/>
      <c r="J306" s="162"/>
      <c r="K306" s="162"/>
      <c r="L306" s="162"/>
      <c r="M306" s="162"/>
      <c r="N306" s="162"/>
      <c r="O306" s="162"/>
      <c r="P306" s="235"/>
      <c r="Q306" s="991"/>
      <c r="R306" s="992"/>
      <c r="S306" s="992"/>
      <c r="T306" s="992"/>
      <c r="U306" s="992"/>
      <c r="V306" s="992"/>
      <c r="W306" s="992"/>
      <c r="X306" s="992"/>
      <c r="Y306" s="992"/>
      <c r="Z306" s="992"/>
      <c r="AA306" s="993"/>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8"/>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8"/>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8"/>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8"/>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8"/>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8"/>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998"/>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8"/>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8"/>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8"/>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998"/>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8"/>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8"/>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8"/>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998"/>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8"/>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8"/>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8"/>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998"/>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8"/>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8"/>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8"/>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998"/>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8"/>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8"/>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8"/>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2.5" hidden="1" customHeight="1" x14ac:dyDescent="0.15">
      <c r="A333" s="998"/>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8"/>
      <c r="B334" s="251"/>
      <c r="C334" s="250"/>
      <c r="D334" s="251"/>
      <c r="E334" s="250"/>
      <c r="F334" s="313"/>
      <c r="G334" s="229"/>
      <c r="H334" s="159"/>
      <c r="I334" s="159"/>
      <c r="J334" s="159"/>
      <c r="K334" s="159"/>
      <c r="L334" s="159"/>
      <c r="M334" s="159"/>
      <c r="N334" s="159"/>
      <c r="O334" s="159"/>
      <c r="P334" s="230"/>
      <c r="Q334" s="985"/>
      <c r="R334" s="986"/>
      <c r="S334" s="986"/>
      <c r="T334" s="986"/>
      <c r="U334" s="986"/>
      <c r="V334" s="986"/>
      <c r="W334" s="986"/>
      <c r="X334" s="986"/>
      <c r="Y334" s="986"/>
      <c r="Z334" s="986"/>
      <c r="AA334" s="987"/>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8"/>
      <c r="B335" s="251"/>
      <c r="C335" s="250"/>
      <c r="D335" s="251"/>
      <c r="E335" s="250"/>
      <c r="F335" s="313"/>
      <c r="G335" s="231"/>
      <c r="H335" s="232"/>
      <c r="I335" s="232"/>
      <c r="J335" s="232"/>
      <c r="K335" s="232"/>
      <c r="L335" s="232"/>
      <c r="M335" s="232"/>
      <c r="N335" s="232"/>
      <c r="O335" s="232"/>
      <c r="P335" s="233"/>
      <c r="Q335" s="988"/>
      <c r="R335" s="989"/>
      <c r="S335" s="989"/>
      <c r="T335" s="989"/>
      <c r="U335" s="989"/>
      <c r="V335" s="989"/>
      <c r="W335" s="989"/>
      <c r="X335" s="989"/>
      <c r="Y335" s="989"/>
      <c r="Z335" s="989"/>
      <c r="AA335" s="990"/>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8"/>
      <c r="B336" s="251"/>
      <c r="C336" s="250"/>
      <c r="D336" s="251"/>
      <c r="E336" s="250"/>
      <c r="F336" s="313"/>
      <c r="G336" s="231"/>
      <c r="H336" s="232"/>
      <c r="I336" s="232"/>
      <c r="J336" s="232"/>
      <c r="K336" s="232"/>
      <c r="L336" s="232"/>
      <c r="M336" s="232"/>
      <c r="N336" s="232"/>
      <c r="O336" s="232"/>
      <c r="P336" s="233"/>
      <c r="Q336" s="988"/>
      <c r="R336" s="989"/>
      <c r="S336" s="989"/>
      <c r="T336" s="989"/>
      <c r="U336" s="989"/>
      <c r="V336" s="989"/>
      <c r="W336" s="989"/>
      <c r="X336" s="989"/>
      <c r="Y336" s="989"/>
      <c r="Z336" s="989"/>
      <c r="AA336" s="990"/>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8"/>
      <c r="B337" s="251"/>
      <c r="C337" s="250"/>
      <c r="D337" s="251"/>
      <c r="E337" s="250"/>
      <c r="F337" s="313"/>
      <c r="G337" s="231"/>
      <c r="H337" s="232"/>
      <c r="I337" s="232"/>
      <c r="J337" s="232"/>
      <c r="K337" s="232"/>
      <c r="L337" s="232"/>
      <c r="M337" s="232"/>
      <c r="N337" s="232"/>
      <c r="O337" s="232"/>
      <c r="P337" s="233"/>
      <c r="Q337" s="988"/>
      <c r="R337" s="989"/>
      <c r="S337" s="989"/>
      <c r="T337" s="989"/>
      <c r="U337" s="989"/>
      <c r="V337" s="989"/>
      <c r="W337" s="989"/>
      <c r="X337" s="989"/>
      <c r="Y337" s="989"/>
      <c r="Z337" s="989"/>
      <c r="AA337" s="990"/>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8"/>
      <c r="B338" s="251"/>
      <c r="C338" s="250"/>
      <c r="D338" s="251"/>
      <c r="E338" s="250"/>
      <c r="F338" s="313"/>
      <c r="G338" s="234"/>
      <c r="H338" s="162"/>
      <c r="I338" s="162"/>
      <c r="J338" s="162"/>
      <c r="K338" s="162"/>
      <c r="L338" s="162"/>
      <c r="M338" s="162"/>
      <c r="N338" s="162"/>
      <c r="O338" s="162"/>
      <c r="P338" s="235"/>
      <c r="Q338" s="991"/>
      <c r="R338" s="992"/>
      <c r="S338" s="992"/>
      <c r="T338" s="992"/>
      <c r="U338" s="992"/>
      <c r="V338" s="992"/>
      <c r="W338" s="992"/>
      <c r="X338" s="992"/>
      <c r="Y338" s="992"/>
      <c r="Z338" s="992"/>
      <c r="AA338" s="993"/>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8"/>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8"/>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8"/>
      <c r="B341" s="251"/>
      <c r="C341" s="250"/>
      <c r="D341" s="251"/>
      <c r="E341" s="250"/>
      <c r="F341" s="313"/>
      <c r="G341" s="229"/>
      <c r="H341" s="159"/>
      <c r="I341" s="159"/>
      <c r="J341" s="159"/>
      <c r="K341" s="159"/>
      <c r="L341" s="159"/>
      <c r="M341" s="159"/>
      <c r="N341" s="159"/>
      <c r="O341" s="159"/>
      <c r="P341" s="230"/>
      <c r="Q341" s="985"/>
      <c r="R341" s="986"/>
      <c r="S341" s="986"/>
      <c r="T341" s="986"/>
      <c r="U341" s="986"/>
      <c r="V341" s="986"/>
      <c r="W341" s="986"/>
      <c r="X341" s="986"/>
      <c r="Y341" s="986"/>
      <c r="Z341" s="986"/>
      <c r="AA341" s="987"/>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8"/>
      <c r="B342" s="251"/>
      <c r="C342" s="250"/>
      <c r="D342" s="251"/>
      <c r="E342" s="250"/>
      <c r="F342" s="313"/>
      <c r="G342" s="231"/>
      <c r="H342" s="232"/>
      <c r="I342" s="232"/>
      <c r="J342" s="232"/>
      <c r="K342" s="232"/>
      <c r="L342" s="232"/>
      <c r="M342" s="232"/>
      <c r="N342" s="232"/>
      <c r="O342" s="232"/>
      <c r="P342" s="233"/>
      <c r="Q342" s="988"/>
      <c r="R342" s="989"/>
      <c r="S342" s="989"/>
      <c r="T342" s="989"/>
      <c r="U342" s="989"/>
      <c r="V342" s="989"/>
      <c r="W342" s="989"/>
      <c r="X342" s="989"/>
      <c r="Y342" s="989"/>
      <c r="Z342" s="989"/>
      <c r="AA342" s="990"/>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8"/>
      <c r="B343" s="251"/>
      <c r="C343" s="250"/>
      <c r="D343" s="251"/>
      <c r="E343" s="250"/>
      <c r="F343" s="313"/>
      <c r="G343" s="231"/>
      <c r="H343" s="232"/>
      <c r="I343" s="232"/>
      <c r="J343" s="232"/>
      <c r="K343" s="232"/>
      <c r="L343" s="232"/>
      <c r="M343" s="232"/>
      <c r="N343" s="232"/>
      <c r="O343" s="232"/>
      <c r="P343" s="233"/>
      <c r="Q343" s="988"/>
      <c r="R343" s="989"/>
      <c r="S343" s="989"/>
      <c r="T343" s="989"/>
      <c r="U343" s="989"/>
      <c r="V343" s="989"/>
      <c r="W343" s="989"/>
      <c r="X343" s="989"/>
      <c r="Y343" s="989"/>
      <c r="Z343" s="989"/>
      <c r="AA343" s="990"/>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8"/>
      <c r="B344" s="251"/>
      <c r="C344" s="250"/>
      <c r="D344" s="251"/>
      <c r="E344" s="250"/>
      <c r="F344" s="313"/>
      <c r="G344" s="231"/>
      <c r="H344" s="232"/>
      <c r="I344" s="232"/>
      <c r="J344" s="232"/>
      <c r="K344" s="232"/>
      <c r="L344" s="232"/>
      <c r="M344" s="232"/>
      <c r="N344" s="232"/>
      <c r="O344" s="232"/>
      <c r="P344" s="233"/>
      <c r="Q344" s="988"/>
      <c r="R344" s="989"/>
      <c r="S344" s="989"/>
      <c r="T344" s="989"/>
      <c r="U344" s="989"/>
      <c r="V344" s="989"/>
      <c r="W344" s="989"/>
      <c r="X344" s="989"/>
      <c r="Y344" s="989"/>
      <c r="Z344" s="989"/>
      <c r="AA344" s="990"/>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8"/>
      <c r="B345" s="251"/>
      <c r="C345" s="250"/>
      <c r="D345" s="251"/>
      <c r="E345" s="250"/>
      <c r="F345" s="313"/>
      <c r="G345" s="234"/>
      <c r="H345" s="162"/>
      <c r="I345" s="162"/>
      <c r="J345" s="162"/>
      <c r="K345" s="162"/>
      <c r="L345" s="162"/>
      <c r="M345" s="162"/>
      <c r="N345" s="162"/>
      <c r="O345" s="162"/>
      <c r="P345" s="235"/>
      <c r="Q345" s="991"/>
      <c r="R345" s="992"/>
      <c r="S345" s="992"/>
      <c r="T345" s="992"/>
      <c r="U345" s="992"/>
      <c r="V345" s="992"/>
      <c r="W345" s="992"/>
      <c r="X345" s="992"/>
      <c r="Y345" s="992"/>
      <c r="Z345" s="992"/>
      <c r="AA345" s="993"/>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8"/>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8"/>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8"/>
      <c r="B348" s="251"/>
      <c r="C348" s="250"/>
      <c r="D348" s="251"/>
      <c r="E348" s="250"/>
      <c r="F348" s="313"/>
      <c r="G348" s="229"/>
      <c r="H348" s="159"/>
      <c r="I348" s="159"/>
      <c r="J348" s="159"/>
      <c r="K348" s="159"/>
      <c r="L348" s="159"/>
      <c r="M348" s="159"/>
      <c r="N348" s="159"/>
      <c r="O348" s="159"/>
      <c r="P348" s="230"/>
      <c r="Q348" s="985"/>
      <c r="R348" s="986"/>
      <c r="S348" s="986"/>
      <c r="T348" s="986"/>
      <c r="U348" s="986"/>
      <c r="V348" s="986"/>
      <c r="W348" s="986"/>
      <c r="X348" s="986"/>
      <c r="Y348" s="986"/>
      <c r="Z348" s="986"/>
      <c r="AA348" s="987"/>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8"/>
      <c r="B349" s="251"/>
      <c r="C349" s="250"/>
      <c r="D349" s="251"/>
      <c r="E349" s="250"/>
      <c r="F349" s="313"/>
      <c r="G349" s="231"/>
      <c r="H349" s="232"/>
      <c r="I349" s="232"/>
      <c r="J349" s="232"/>
      <c r="K349" s="232"/>
      <c r="L349" s="232"/>
      <c r="M349" s="232"/>
      <c r="N349" s="232"/>
      <c r="O349" s="232"/>
      <c r="P349" s="233"/>
      <c r="Q349" s="988"/>
      <c r="R349" s="989"/>
      <c r="S349" s="989"/>
      <c r="T349" s="989"/>
      <c r="U349" s="989"/>
      <c r="V349" s="989"/>
      <c r="W349" s="989"/>
      <c r="X349" s="989"/>
      <c r="Y349" s="989"/>
      <c r="Z349" s="989"/>
      <c r="AA349" s="990"/>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8"/>
      <c r="B350" s="251"/>
      <c r="C350" s="250"/>
      <c r="D350" s="251"/>
      <c r="E350" s="250"/>
      <c r="F350" s="313"/>
      <c r="G350" s="231"/>
      <c r="H350" s="232"/>
      <c r="I350" s="232"/>
      <c r="J350" s="232"/>
      <c r="K350" s="232"/>
      <c r="L350" s="232"/>
      <c r="M350" s="232"/>
      <c r="N350" s="232"/>
      <c r="O350" s="232"/>
      <c r="P350" s="233"/>
      <c r="Q350" s="988"/>
      <c r="R350" s="989"/>
      <c r="S350" s="989"/>
      <c r="T350" s="989"/>
      <c r="U350" s="989"/>
      <c r="V350" s="989"/>
      <c r="W350" s="989"/>
      <c r="X350" s="989"/>
      <c r="Y350" s="989"/>
      <c r="Z350" s="989"/>
      <c r="AA350" s="990"/>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8"/>
      <c r="B351" s="251"/>
      <c r="C351" s="250"/>
      <c r="D351" s="251"/>
      <c r="E351" s="250"/>
      <c r="F351" s="313"/>
      <c r="G351" s="231"/>
      <c r="H351" s="232"/>
      <c r="I351" s="232"/>
      <c r="J351" s="232"/>
      <c r="K351" s="232"/>
      <c r="L351" s="232"/>
      <c r="M351" s="232"/>
      <c r="N351" s="232"/>
      <c r="O351" s="232"/>
      <c r="P351" s="233"/>
      <c r="Q351" s="988"/>
      <c r="R351" s="989"/>
      <c r="S351" s="989"/>
      <c r="T351" s="989"/>
      <c r="U351" s="989"/>
      <c r="V351" s="989"/>
      <c r="W351" s="989"/>
      <c r="X351" s="989"/>
      <c r="Y351" s="989"/>
      <c r="Z351" s="989"/>
      <c r="AA351" s="990"/>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8"/>
      <c r="B352" s="251"/>
      <c r="C352" s="250"/>
      <c r="D352" s="251"/>
      <c r="E352" s="250"/>
      <c r="F352" s="313"/>
      <c r="G352" s="234"/>
      <c r="H352" s="162"/>
      <c r="I352" s="162"/>
      <c r="J352" s="162"/>
      <c r="K352" s="162"/>
      <c r="L352" s="162"/>
      <c r="M352" s="162"/>
      <c r="N352" s="162"/>
      <c r="O352" s="162"/>
      <c r="P352" s="235"/>
      <c r="Q352" s="991"/>
      <c r="R352" s="992"/>
      <c r="S352" s="992"/>
      <c r="T352" s="992"/>
      <c r="U352" s="992"/>
      <c r="V352" s="992"/>
      <c r="W352" s="992"/>
      <c r="X352" s="992"/>
      <c r="Y352" s="992"/>
      <c r="Z352" s="992"/>
      <c r="AA352" s="993"/>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8"/>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8"/>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8"/>
      <c r="B355" s="251"/>
      <c r="C355" s="250"/>
      <c r="D355" s="251"/>
      <c r="E355" s="250"/>
      <c r="F355" s="313"/>
      <c r="G355" s="229"/>
      <c r="H355" s="159"/>
      <c r="I355" s="159"/>
      <c r="J355" s="159"/>
      <c r="K355" s="159"/>
      <c r="L355" s="159"/>
      <c r="M355" s="159"/>
      <c r="N355" s="159"/>
      <c r="O355" s="159"/>
      <c r="P355" s="230"/>
      <c r="Q355" s="985"/>
      <c r="R355" s="986"/>
      <c r="S355" s="986"/>
      <c r="T355" s="986"/>
      <c r="U355" s="986"/>
      <c r="V355" s="986"/>
      <c r="W355" s="986"/>
      <c r="X355" s="986"/>
      <c r="Y355" s="986"/>
      <c r="Z355" s="986"/>
      <c r="AA355" s="987"/>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8"/>
      <c r="B356" s="251"/>
      <c r="C356" s="250"/>
      <c r="D356" s="251"/>
      <c r="E356" s="250"/>
      <c r="F356" s="313"/>
      <c r="G356" s="231"/>
      <c r="H356" s="232"/>
      <c r="I356" s="232"/>
      <c r="J356" s="232"/>
      <c r="K356" s="232"/>
      <c r="L356" s="232"/>
      <c r="M356" s="232"/>
      <c r="N356" s="232"/>
      <c r="O356" s="232"/>
      <c r="P356" s="233"/>
      <c r="Q356" s="988"/>
      <c r="R356" s="989"/>
      <c r="S356" s="989"/>
      <c r="T356" s="989"/>
      <c r="U356" s="989"/>
      <c r="V356" s="989"/>
      <c r="W356" s="989"/>
      <c r="X356" s="989"/>
      <c r="Y356" s="989"/>
      <c r="Z356" s="989"/>
      <c r="AA356" s="990"/>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8"/>
      <c r="B357" s="251"/>
      <c r="C357" s="250"/>
      <c r="D357" s="251"/>
      <c r="E357" s="250"/>
      <c r="F357" s="313"/>
      <c r="G357" s="231"/>
      <c r="H357" s="232"/>
      <c r="I357" s="232"/>
      <c r="J357" s="232"/>
      <c r="K357" s="232"/>
      <c r="L357" s="232"/>
      <c r="M357" s="232"/>
      <c r="N357" s="232"/>
      <c r="O357" s="232"/>
      <c r="P357" s="233"/>
      <c r="Q357" s="988"/>
      <c r="R357" s="989"/>
      <c r="S357" s="989"/>
      <c r="T357" s="989"/>
      <c r="U357" s="989"/>
      <c r="V357" s="989"/>
      <c r="W357" s="989"/>
      <c r="X357" s="989"/>
      <c r="Y357" s="989"/>
      <c r="Z357" s="989"/>
      <c r="AA357" s="990"/>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8"/>
      <c r="B358" s="251"/>
      <c r="C358" s="250"/>
      <c r="D358" s="251"/>
      <c r="E358" s="250"/>
      <c r="F358" s="313"/>
      <c r="G358" s="231"/>
      <c r="H358" s="232"/>
      <c r="I358" s="232"/>
      <c r="J358" s="232"/>
      <c r="K358" s="232"/>
      <c r="L358" s="232"/>
      <c r="M358" s="232"/>
      <c r="N358" s="232"/>
      <c r="O358" s="232"/>
      <c r="P358" s="233"/>
      <c r="Q358" s="988"/>
      <c r="R358" s="989"/>
      <c r="S358" s="989"/>
      <c r="T358" s="989"/>
      <c r="U358" s="989"/>
      <c r="V358" s="989"/>
      <c r="W358" s="989"/>
      <c r="X358" s="989"/>
      <c r="Y358" s="989"/>
      <c r="Z358" s="989"/>
      <c r="AA358" s="990"/>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8"/>
      <c r="B359" s="251"/>
      <c r="C359" s="250"/>
      <c r="D359" s="251"/>
      <c r="E359" s="250"/>
      <c r="F359" s="313"/>
      <c r="G359" s="234"/>
      <c r="H359" s="162"/>
      <c r="I359" s="162"/>
      <c r="J359" s="162"/>
      <c r="K359" s="162"/>
      <c r="L359" s="162"/>
      <c r="M359" s="162"/>
      <c r="N359" s="162"/>
      <c r="O359" s="162"/>
      <c r="P359" s="235"/>
      <c r="Q359" s="991"/>
      <c r="R359" s="992"/>
      <c r="S359" s="992"/>
      <c r="T359" s="992"/>
      <c r="U359" s="992"/>
      <c r="V359" s="992"/>
      <c r="W359" s="992"/>
      <c r="X359" s="992"/>
      <c r="Y359" s="992"/>
      <c r="Z359" s="992"/>
      <c r="AA359" s="993"/>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8"/>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8"/>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8"/>
      <c r="B362" s="251"/>
      <c r="C362" s="250"/>
      <c r="D362" s="251"/>
      <c r="E362" s="250"/>
      <c r="F362" s="313"/>
      <c r="G362" s="229"/>
      <c r="H362" s="159"/>
      <c r="I362" s="159"/>
      <c r="J362" s="159"/>
      <c r="K362" s="159"/>
      <c r="L362" s="159"/>
      <c r="M362" s="159"/>
      <c r="N362" s="159"/>
      <c r="O362" s="159"/>
      <c r="P362" s="230"/>
      <c r="Q362" s="985"/>
      <c r="R362" s="986"/>
      <c r="S362" s="986"/>
      <c r="T362" s="986"/>
      <c r="U362" s="986"/>
      <c r="V362" s="986"/>
      <c r="W362" s="986"/>
      <c r="X362" s="986"/>
      <c r="Y362" s="986"/>
      <c r="Z362" s="986"/>
      <c r="AA362" s="987"/>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8"/>
      <c r="B363" s="251"/>
      <c r="C363" s="250"/>
      <c r="D363" s="251"/>
      <c r="E363" s="250"/>
      <c r="F363" s="313"/>
      <c r="G363" s="231"/>
      <c r="H363" s="232"/>
      <c r="I363" s="232"/>
      <c r="J363" s="232"/>
      <c r="K363" s="232"/>
      <c r="L363" s="232"/>
      <c r="M363" s="232"/>
      <c r="N363" s="232"/>
      <c r="O363" s="232"/>
      <c r="P363" s="233"/>
      <c r="Q363" s="988"/>
      <c r="R363" s="989"/>
      <c r="S363" s="989"/>
      <c r="T363" s="989"/>
      <c r="U363" s="989"/>
      <c r="V363" s="989"/>
      <c r="W363" s="989"/>
      <c r="X363" s="989"/>
      <c r="Y363" s="989"/>
      <c r="Z363" s="989"/>
      <c r="AA363" s="990"/>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8"/>
      <c r="B364" s="251"/>
      <c r="C364" s="250"/>
      <c r="D364" s="251"/>
      <c r="E364" s="250"/>
      <c r="F364" s="313"/>
      <c r="G364" s="231"/>
      <c r="H364" s="232"/>
      <c r="I364" s="232"/>
      <c r="J364" s="232"/>
      <c r="K364" s="232"/>
      <c r="L364" s="232"/>
      <c r="M364" s="232"/>
      <c r="N364" s="232"/>
      <c r="O364" s="232"/>
      <c r="P364" s="233"/>
      <c r="Q364" s="988"/>
      <c r="R364" s="989"/>
      <c r="S364" s="989"/>
      <c r="T364" s="989"/>
      <c r="U364" s="989"/>
      <c r="V364" s="989"/>
      <c r="W364" s="989"/>
      <c r="X364" s="989"/>
      <c r="Y364" s="989"/>
      <c r="Z364" s="989"/>
      <c r="AA364" s="990"/>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8"/>
      <c r="B365" s="251"/>
      <c r="C365" s="250"/>
      <c r="D365" s="251"/>
      <c r="E365" s="250"/>
      <c r="F365" s="313"/>
      <c r="G365" s="231"/>
      <c r="H365" s="232"/>
      <c r="I365" s="232"/>
      <c r="J365" s="232"/>
      <c r="K365" s="232"/>
      <c r="L365" s="232"/>
      <c r="M365" s="232"/>
      <c r="N365" s="232"/>
      <c r="O365" s="232"/>
      <c r="P365" s="233"/>
      <c r="Q365" s="988"/>
      <c r="R365" s="989"/>
      <c r="S365" s="989"/>
      <c r="T365" s="989"/>
      <c r="U365" s="989"/>
      <c r="V365" s="989"/>
      <c r="W365" s="989"/>
      <c r="X365" s="989"/>
      <c r="Y365" s="989"/>
      <c r="Z365" s="989"/>
      <c r="AA365" s="990"/>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8"/>
      <c r="B366" s="251"/>
      <c r="C366" s="250"/>
      <c r="D366" s="251"/>
      <c r="E366" s="314"/>
      <c r="F366" s="315"/>
      <c r="G366" s="234"/>
      <c r="H366" s="162"/>
      <c r="I366" s="162"/>
      <c r="J366" s="162"/>
      <c r="K366" s="162"/>
      <c r="L366" s="162"/>
      <c r="M366" s="162"/>
      <c r="N366" s="162"/>
      <c r="O366" s="162"/>
      <c r="P366" s="235"/>
      <c r="Q366" s="991"/>
      <c r="R366" s="992"/>
      <c r="S366" s="992"/>
      <c r="T366" s="992"/>
      <c r="U366" s="992"/>
      <c r="V366" s="992"/>
      <c r="W366" s="992"/>
      <c r="X366" s="992"/>
      <c r="Y366" s="992"/>
      <c r="Z366" s="992"/>
      <c r="AA366" s="993"/>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8"/>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8"/>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x14ac:dyDescent="0.15">
      <c r="A369" s="998"/>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8"/>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8"/>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8"/>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998"/>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8"/>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8"/>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8"/>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998"/>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8"/>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8"/>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8"/>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998"/>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8"/>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8"/>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8"/>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998"/>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8"/>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8"/>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8"/>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998"/>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8"/>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8"/>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8"/>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2.5" hidden="1" customHeight="1" x14ac:dyDescent="0.15">
      <c r="A393" s="998"/>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8"/>
      <c r="B394" s="251"/>
      <c r="C394" s="250"/>
      <c r="D394" s="251"/>
      <c r="E394" s="250"/>
      <c r="F394" s="313"/>
      <c r="G394" s="229"/>
      <c r="H394" s="159"/>
      <c r="I394" s="159"/>
      <c r="J394" s="159"/>
      <c r="K394" s="159"/>
      <c r="L394" s="159"/>
      <c r="M394" s="159"/>
      <c r="N394" s="159"/>
      <c r="O394" s="159"/>
      <c r="P394" s="230"/>
      <c r="Q394" s="985"/>
      <c r="R394" s="986"/>
      <c r="S394" s="986"/>
      <c r="T394" s="986"/>
      <c r="U394" s="986"/>
      <c r="V394" s="986"/>
      <c r="W394" s="986"/>
      <c r="X394" s="986"/>
      <c r="Y394" s="986"/>
      <c r="Z394" s="986"/>
      <c r="AA394" s="987"/>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8"/>
      <c r="B395" s="251"/>
      <c r="C395" s="250"/>
      <c r="D395" s="251"/>
      <c r="E395" s="250"/>
      <c r="F395" s="313"/>
      <c r="G395" s="231"/>
      <c r="H395" s="232"/>
      <c r="I395" s="232"/>
      <c r="J395" s="232"/>
      <c r="K395" s="232"/>
      <c r="L395" s="232"/>
      <c r="M395" s="232"/>
      <c r="N395" s="232"/>
      <c r="O395" s="232"/>
      <c r="P395" s="233"/>
      <c r="Q395" s="988"/>
      <c r="R395" s="989"/>
      <c r="S395" s="989"/>
      <c r="T395" s="989"/>
      <c r="U395" s="989"/>
      <c r="V395" s="989"/>
      <c r="W395" s="989"/>
      <c r="X395" s="989"/>
      <c r="Y395" s="989"/>
      <c r="Z395" s="989"/>
      <c r="AA395" s="990"/>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8"/>
      <c r="B396" s="251"/>
      <c r="C396" s="250"/>
      <c r="D396" s="251"/>
      <c r="E396" s="250"/>
      <c r="F396" s="313"/>
      <c r="G396" s="231"/>
      <c r="H396" s="232"/>
      <c r="I396" s="232"/>
      <c r="J396" s="232"/>
      <c r="K396" s="232"/>
      <c r="L396" s="232"/>
      <c r="M396" s="232"/>
      <c r="N396" s="232"/>
      <c r="O396" s="232"/>
      <c r="P396" s="233"/>
      <c r="Q396" s="988"/>
      <c r="R396" s="989"/>
      <c r="S396" s="989"/>
      <c r="T396" s="989"/>
      <c r="U396" s="989"/>
      <c r="V396" s="989"/>
      <c r="W396" s="989"/>
      <c r="X396" s="989"/>
      <c r="Y396" s="989"/>
      <c r="Z396" s="989"/>
      <c r="AA396" s="990"/>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8"/>
      <c r="B397" s="251"/>
      <c r="C397" s="250"/>
      <c r="D397" s="251"/>
      <c r="E397" s="250"/>
      <c r="F397" s="313"/>
      <c r="G397" s="231"/>
      <c r="H397" s="232"/>
      <c r="I397" s="232"/>
      <c r="J397" s="232"/>
      <c r="K397" s="232"/>
      <c r="L397" s="232"/>
      <c r="M397" s="232"/>
      <c r="N397" s="232"/>
      <c r="O397" s="232"/>
      <c r="P397" s="233"/>
      <c r="Q397" s="988"/>
      <c r="R397" s="989"/>
      <c r="S397" s="989"/>
      <c r="T397" s="989"/>
      <c r="U397" s="989"/>
      <c r="V397" s="989"/>
      <c r="W397" s="989"/>
      <c r="X397" s="989"/>
      <c r="Y397" s="989"/>
      <c r="Z397" s="989"/>
      <c r="AA397" s="990"/>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8"/>
      <c r="B398" s="251"/>
      <c r="C398" s="250"/>
      <c r="D398" s="251"/>
      <c r="E398" s="250"/>
      <c r="F398" s="313"/>
      <c r="G398" s="234"/>
      <c r="H398" s="162"/>
      <c r="I398" s="162"/>
      <c r="J398" s="162"/>
      <c r="K398" s="162"/>
      <c r="L398" s="162"/>
      <c r="M398" s="162"/>
      <c r="N398" s="162"/>
      <c r="O398" s="162"/>
      <c r="P398" s="235"/>
      <c r="Q398" s="991"/>
      <c r="R398" s="992"/>
      <c r="S398" s="992"/>
      <c r="T398" s="992"/>
      <c r="U398" s="992"/>
      <c r="V398" s="992"/>
      <c r="W398" s="992"/>
      <c r="X398" s="992"/>
      <c r="Y398" s="992"/>
      <c r="Z398" s="992"/>
      <c r="AA398" s="993"/>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8"/>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8"/>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8"/>
      <c r="B401" s="251"/>
      <c r="C401" s="250"/>
      <c r="D401" s="251"/>
      <c r="E401" s="250"/>
      <c r="F401" s="313"/>
      <c r="G401" s="229"/>
      <c r="H401" s="159"/>
      <c r="I401" s="159"/>
      <c r="J401" s="159"/>
      <c r="K401" s="159"/>
      <c r="L401" s="159"/>
      <c r="M401" s="159"/>
      <c r="N401" s="159"/>
      <c r="O401" s="159"/>
      <c r="P401" s="230"/>
      <c r="Q401" s="985"/>
      <c r="R401" s="986"/>
      <c r="S401" s="986"/>
      <c r="T401" s="986"/>
      <c r="U401" s="986"/>
      <c r="V401" s="986"/>
      <c r="W401" s="986"/>
      <c r="X401" s="986"/>
      <c r="Y401" s="986"/>
      <c r="Z401" s="986"/>
      <c r="AA401" s="987"/>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8"/>
      <c r="B402" s="251"/>
      <c r="C402" s="250"/>
      <c r="D402" s="251"/>
      <c r="E402" s="250"/>
      <c r="F402" s="313"/>
      <c r="G402" s="231"/>
      <c r="H402" s="232"/>
      <c r="I402" s="232"/>
      <c r="J402" s="232"/>
      <c r="K402" s="232"/>
      <c r="L402" s="232"/>
      <c r="M402" s="232"/>
      <c r="N402" s="232"/>
      <c r="O402" s="232"/>
      <c r="P402" s="233"/>
      <c r="Q402" s="988"/>
      <c r="R402" s="989"/>
      <c r="S402" s="989"/>
      <c r="T402" s="989"/>
      <c r="U402" s="989"/>
      <c r="V402" s="989"/>
      <c r="W402" s="989"/>
      <c r="X402" s="989"/>
      <c r="Y402" s="989"/>
      <c r="Z402" s="989"/>
      <c r="AA402" s="990"/>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8"/>
      <c r="B403" s="251"/>
      <c r="C403" s="250"/>
      <c r="D403" s="251"/>
      <c r="E403" s="250"/>
      <c r="F403" s="313"/>
      <c r="G403" s="231"/>
      <c r="H403" s="232"/>
      <c r="I403" s="232"/>
      <c r="J403" s="232"/>
      <c r="K403" s="232"/>
      <c r="L403" s="232"/>
      <c r="M403" s="232"/>
      <c r="N403" s="232"/>
      <c r="O403" s="232"/>
      <c r="P403" s="233"/>
      <c r="Q403" s="988"/>
      <c r="R403" s="989"/>
      <c r="S403" s="989"/>
      <c r="T403" s="989"/>
      <c r="U403" s="989"/>
      <c r="V403" s="989"/>
      <c r="W403" s="989"/>
      <c r="X403" s="989"/>
      <c r="Y403" s="989"/>
      <c r="Z403" s="989"/>
      <c r="AA403" s="990"/>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8"/>
      <c r="B404" s="251"/>
      <c r="C404" s="250"/>
      <c r="D404" s="251"/>
      <c r="E404" s="250"/>
      <c r="F404" s="313"/>
      <c r="G404" s="231"/>
      <c r="H404" s="232"/>
      <c r="I404" s="232"/>
      <c r="J404" s="232"/>
      <c r="K404" s="232"/>
      <c r="L404" s="232"/>
      <c r="M404" s="232"/>
      <c r="N404" s="232"/>
      <c r="O404" s="232"/>
      <c r="P404" s="233"/>
      <c r="Q404" s="988"/>
      <c r="R404" s="989"/>
      <c r="S404" s="989"/>
      <c r="T404" s="989"/>
      <c r="U404" s="989"/>
      <c r="V404" s="989"/>
      <c r="W404" s="989"/>
      <c r="X404" s="989"/>
      <c r="Y404" s="989"/>
      <c r="Z404" s="989"/>
      <c r="AA404" s="990"/>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8"/>
      <c r="B405" s="251"/>
      <c r="C405" s="250"/>
      <c r="D405" s="251"/>
      <c r="E405" s="250"/>
      <c r="F405" s="313"/>
      <c r="G405" s="234"/>
      <c r="H405" s="162"/>
      <c r="I405" s="162"/>
      <c r="J405" s="162"/>
      <c r="K405" s="162"/>
      <c r="L405" s="162"/>
      <c r="M405" s="162"/>
      <c r="N405" s="162"/>
      <c r="O405" s="162"/>
      <c r="P405" s="235"/>
      <c r="Q405" s="991"/>
      <c r="R405" s="992"/>
      <c r="S405" s="992"/>
      <c r="T405" s="992"/>
      <c r="U405" s="992"/>
      <c r="V405" s="992"/>
      <c r="W405" s="992"/>
      <c r="X405" s="992"/>
      <c r="Y405" s="992"/>
      <c r="Z405" s="992"/>
      <c r="AA405" s="993"/>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8"/>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8"/>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8"/>
      <c r="B408" s="251"/>
      <c r="C408" s="250"/>
      <c r="D408" s="251"/>
      <c r="E408" s="250"/>
      <c r="F408" s="313"/>
      <c r="G408" s="229"/>
      <c r="H408" s="159"/>
      <c r="I408" s="159"/>
      <c r="J408" s="159"/>
      <c r="K408" s="159"/>
      <c r="L408" s="159"/>
      <c r="M408" s="159"/>
      <c r="N408" s="159"/>
      <c r="O408" s="159"/>
      <c r="P408" s="230"/>
      <c r="Q408" s="985"/>
      <c r="R408" s="986"/>
      <c r="S408" s="986"/>
      <c r="T408" s="986"/>
      <c r="U408" s="986"/>
      <c r="V408" s="986"/>
      <c r="W408" s="986"/>
      <c r="X408" s="986"/>
      <c r="Y408" s="986"/>
      <c r="Z408" s="986"/>
      <c r="AA408" s="987"/>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8"/>
      <c r="B409" s="251"/>
      <c r="C409" s="250"/>
      <c r="D409" s="251"/>
      <c r="E409" s="250"/>
      <c r="F409" s="313"/>
      <c r="G409" s="231"/>
      <c r="H409" s="232"/>
      <c r="I409" s="232"/>
      <c r="J409" s="232"/>
      <c r="K409" s="232"/>
      <c r="L409" s="232"/>
      <c r="M409" s="232"/>
      <c r="N409" s="232"/>
      <c r="O409" s="232"/>
      <c r="P409" s="233"/>
      <c r="Q409" s="988"/>
      <c r="R409" s="989"/>
      <c r="S409" s="989"/>
      <c r="T409" s="989"/>
      <c r="U409" s="989"/>
      <c r="V409" s="989"/>
      <c r="W409" s="989"/>
      <c r="X409" s="989"/>
      <c r="Y409" s="989"/>
      <c r="Z409" s="989"/>
      <c r="AA409" s="990"/>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8"/>
      <c r="B410" s="251"/>
      <c r="C410" s="250"/>
      <c r="D410" s="251"/>
      <c r="E410" s="250"/>
      <c r="F410" s="313"/>
      <c r="G410" s="231"/>
      <c r="H410" s="232"/>
      <c r="I410" s="232"/>
      <c r="J410" s="232"/>
      <c r="K410" s="232"/>
      <c r="L410" s="232"/>
      <c r="M410" s="232"/>
      <c r="N410" s="232"/>
      <c r="O410" s="232"/>
      <c r="P410" s="233"/>
      <c r="Q410" s="988"/>
      <c r="R410" s="989"/>
      <c r="S410" s="989"/>
      <c r="T410" s="989"/>
      <c r="U410" s="989"/>
      <c r="V410" s="989"/>
      <c r="W410" s="989"/>
      <c r="X410" s="989"/>
      <c r="Y410" s="989"/>
      <c r="Z410" s="989"/>
      <c r="AA410" s="990"/>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8"/>
      <c r="B411" s="251"/>
      <c r="C411" s="250"/>
      <c r="D411" s="251"/>
      <c r="E411" s="250"/>
      <c r="F411" s="313"/>
      <c r="G411" s="231"/>
      <c r="H411" s="232"/>
      <c r="I411" s="232"/>
      <c r="J411" s="232"/>
      <c r="K411" s="232"/>
      <c r="L411" s="232"/>
      <c r="M411" s="232"/>
      <c r="N411" s="232"/>
      <c r="O411" s="232"/>
      <c r="P411" s="233"/>
      <c r="Q411" s="988"/>
      <c r="R411" s="989"/>
      <c r="S411" s="989"/>
      <c r="T411" s="989"/>
      <c r="U411" s="989"/>
      <c r="V411" s="989"/>
      <c r="W411" s="989"/>
      <c r="X411" s="989"/>
      <c r="Y411" s="989"/>
      <c r="Z411" s="989"/>
      <c r="AA411" s="990"/>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8"/>
      <c r="B412" s="251"/>
      <c r="C412" s="250"/>
      <c r="D412" s="251"/>
      <c r="E412" s="250"/>
      <c r="F412" s="313"/>
      <c r="G412" s="234"/>
      <c r="H412" s="162"/>
      <c r="I412" s="162"/>
      <c r="J412" s="162"/>
      <c r="K412" s="162"/>
      <c r="L412" s="162"/>
      <c r="M412" s="162"/>
      <c r="N412" s="162"/>
      <c r="O412" s="162"/>
      <c r="P412" s="235"/>
      <c r="Q412" s="991"/>
      <c r="R412" s="992"/>
      <c r="S412" s="992"/>
      <c r="T412" s="992"/>
      <c r="U412" s="992"/>
      <c r="V412" s="992"/>
      <c r="W412" s="992"/>
      <c r="X412" s="992"/>
      <c r="Y412" s="992"/>
      <c r="Z412" s="992"/>
      <c r="AA412" s="993"/>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8"/>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8"/>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8"/>
      <c r="B415" s="251"/>
      <c r="C415" s="250"/>
      <c r="D415" s="251"/>
      <c r="E415" s="250"/>
      <c r="F415" s="313"/>
      <c r="G415" s="229"/>
      <c r="H415" s="159"/>
      <c r="I415" s="159"/>
      <c r="J415" s="159"/>
      <c r="K415" s="159"/>
      <c r="L415" s="159"/>
      <c r="M415" s="159"/>
      <c r="N415" s="159"/>
      <c r="O415" s="159"/>
      <c r="P415" s="230"/>
      <c r="Q415" s="985"/>
      <c r="R415" s="986"/>
      <c r="S415" s="986"/>
      <c r="T415" s="986"/>
      <c r="U415" s="986"/>
      <c r="V415" s="986"/>
      <c r="W415" s="986"/>
      <c r="X415" s="986"/>
      <c r="Y415" s="986"/>
      <c r="Z415" s="986"/>
      <c r="AA415" s="987"/>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8"/>
      <c r="B416" s="251"/>
      <c r="C416" s="250"/>
      <c r="D416" s="251"/>
      <c r="E416" s="250"/>
      <c r="F416" s="313"/>
      <c r="G416" s="231"/>
      <c r="H416" s="232"/>
      <c r="I416" s="232"/>
      <c r="J416" s="232"/>
      <c r="K416" s="232"/>
      <c r="L416" s="232"/>
      <c r="M416" s="232"/>
      <c r="N416" s="232"/>
      <c r="O416" s="232"/>
      <c r="P416" s="233"/>
      <c r="Q416" s="988"/>
      <c r="R416" s="989"/>
      <c r="S416" s="989"/>
      <c r="T416" s="989"/>
      <c r="U416" s="989"/>
      <c r="V416" s="989"/>
      <c r="W416" s="989"/>
      <c r="X416" s="989"/>
      <c r="Y416" s="989"/>
      <c r="Z416" s="989"/>
      <c r="AA416" s="990"/>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8"/>
      <c r="B417" s="251"/>
      <c r="C417" s="250"/>
      <c r="D417" s="251"/>
      <c r="E417" s="250"/>
      <c r="F417" s="313"/>
      <c r="G417" s="231"/>
      <c r="H417" s="232"/>
      <c r="I417" s="232"/>
      <c r="J417" s="232"/>
      <c r="K417" s="232"/>
      <c r="L417" s="232"/>
      <c r="M417" s="232"/>
      <c r="N417" s="232"/>
      <c r="O417" s="232"/>
      <c r="P417" s="233"/>
      <c r="Q417" s="988"/>
      <c r="R417" s="989"/>
      <c r="S417" s="989"/>
      <c r="T417" s="989"/>
      <c r="U417" s="989"/>
      <c r="V417" s="989"/>
      <c r="W417" s="989"/>
      <c r="X417" s="989"/>
      <c r="Y417" s="989"/>
      <c r="Z417" s="989"/>
      <c r="AA417" s="990"/>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8"/>
      <c r="B418" s="251"/>
      <c r="C418" s="250"/>
      <c r="D418" s="251"/>
      <c r="E418" s="250"/>
      <c r="F418" s="313"/>
      <c r="G418" s="231"/>
      <c r="H418" s="232"/>
      <c r="I418" s="232"/>
      <c r="J418" s="232"/>
      <c r="K418" s="232"/>
      <c r="L418" s="232"/>
      <c r="M418" s="232"/>
      <c r="N418" s="232"/>
      <c r="O418" s="232"/>
      <c r="P418" s="233"/>
      <c r="Q418" s="988"/>
      <c r="R418" s="989"/>
      <c r="S418" s="989"/>
      <c r="T418" s="989"/>
      <c r="U418" s="989"/>
      <c r="V418" s="989"/>
      <c r="W418" s="989"/>
      <c r="X418" s="989"/>
      <c r="Y418" s="989"/>
      <c r="Z418" s="989"/>
      <c r="AA418" s="990"/>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8"/>
      <c r="B419" s="251"/>
      <c r="C419" s="250"/>
      <c r="D419" s="251"/>
      <c r="E419" s="250"/>
      <c r="F419" s="313"/>
      <c r="G419" s="234"/>
      <c r="H419" s="162"/>
      <c r="I419" s="162"/>
      <c r="J419" s="162"/>
      <c r="K419" s="162"/>
      <c r="L419" s="162"/>
      <c r="M419" s="162"/>
      <c r="N419" s="162"/>
      <c r="O419" s="162"/>
      <c r="P419" s="235"/>
      <c r="Q419" s="991"/>
      <c r="R419" s="992"/>
      <c r="S419" s="992"/>
      <c r="T419" s="992"/>
      <c r="U419" s="992"/>
      <c r="V419" s="992"/>
      <c r="W419" s="992"/>
      <c r="X419" s="992"/>
      <c r="Y419" s="992"/>
      <c r="Z419" s="992"/>
      <c r="AA419" s="993"/>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8"/>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8"/>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8"/>
      <c r="B422" s="251"/>
      <c r="C422" s="250"/>
      <c r="D422" s="251"/>
      <c r="E422" s="250"/>
      <c r="F422" s="313"/>
      <c r="G422" s="229"/>
      <c r="H422" s="159"/>
      <c r="I422" s="159"/>
      <c r="J422" s="159"/>
      <c r="K422" s="159"/>
      <c r="L422" s="159"/>
      <c r="M422" s="159"/>
      <c r="N422" s="159"/>
      <c r="O422" s="159"/>
      <c r="P422" s="230"/>
      <c r="Q422" s="985"/>
      <c r="R422" s="986"/>
      <c r="S422" s="986"/>
      <c r="T422" s="986"/>
      <c r="U422" s="986"/>
      <c r="V422" s="986"/>
      <c r="W422" s="986"/>
      <c r="X422" s="986"/>
      <c r="Y422" s="986"/>
      <c r="Z422" s="986"/>
      <c r="AA422" s="987"/>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8"/>
      <c r="B423" s="251"/>
      <c r="C423" s="250"/>
      <c r="D423" s="251"/>
      <c r="E423" s="250"/>
      <c r="F423" s="313"/>
      <c r="G423" s="231"/>
      <c r="H423" s="232"/>
      <c r="I423" s="232"/>
      <c r="J423" s="232"/>
      <c r="K423" s="232"/>
      <c r="L423" s="232"/>
      <c r="M423" s="232"/>
      <c r="N423" s="232"/>
      <c r="O423" s="232"/>
      <c r="P423" s="233"/>
      <c r="Q423" s="988"/>
      <c r="R423" s="989"/>
      <c r="S423" s="989"/>
      <c r="T423" s="989"/>
      <c r="U423" s="989"/>
      <c r="V423" s="989"/>
      <c r="W423" s="989"/>
      <c r="X423" s="989"/>
      <c r="Y423" s="989"/>
      <c r="Z423" s="989"/>
      <c r="AA423" s="99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8"/>
      <c r="B424" s="251"/>
      <c r="C424" s="250"/>
      <c r="D424" s="251"/>
      <c r="E424" s="250"/>
      <c r="F424" s="313"/>
      <c r="G424" s="231"/>
      <c r="H424" s="232"/>
      <c r="I424" s="232"/>
      <c r="J424" s="232"/>
      <c r="K424" s="232"/>
      <c r="L424" s="232"/>
      <c r="M424" s="232"/>
      <c r="N424" s="232"/>
      <c r="O424" s="232"/>
      <c r="P424" s="233"/>
      <c r="Q424" s="988"/>
      <c r="R424" s="989"/>
      <c r="S424" s="989"/>
      <c r="T424" s="989"/>
      <c r="U424" s="989"/>
      <c r="V424" s="989"/>
      <c r="W424" s="989"/>
      <c r="X424" s="989"/>
      <c r="Y424" s="989"/>
      <c r="Z424" s="989"/>
      <c r="AA424" s="990"/>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8"/>
      <c r="B425" s="251"/>
      <c r="C425" s="250"/>
      <c r="D425" s="251"/>
      <c r="E425" s="250"/>
      <c r="F425" s="313"/>
      <c r="G425" s="231"/>
      <c r="H425" s="232"/>
      <c r="I425" s="232"/>
      <c r="J425" s="232"/>
      <c r="K425" s="232"/>
      <c r="L425" s="232"/>
      <c r="M425" s="232"/>
      <c r="N425" s="232"/>
      <c r="O425" s="232"/>
      <c r="P425" s="233"/>
      <c r="Q425" s="988"/>
      <c r="R425" s="989"/>
      <c r="S425" s="989"/>
      <c r="T425" s="989"/>
      <c r="U425" s="989"/>
      <c r="V425" s="989"/>
      <c r="W425" s="989"/>
      <c r="X425" s="989"/>
      <c r="Y425" s="989"/>
      <c r="Z425" s="989"/>
      <c r="AA425" s="990"/>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8"/>
      <c r="B426" s="251"/>
      <c r="C426" s="250"/>
      <c r="D426" s="251"/>
      <c r="E426" s="314"/>
      <c r="F426" s="315"/>
      <c r="G426" s="234"/>
      <c r="H426" s="162"/>
      <c r="I426" s="162"/>
      <c r="J426" s="162"/>
      <c r="K426" s="162"/>
      <c r="L426" s="162"/>
      <c r="M426" s="162"/>
      <c r="N426" s="162"/>
      <c r="O426" s="162"/>
      <c r="P426" s="235"/>
      <c r="Q426" s="991"/>
      <c r="R426" s="992"/>
      <c r="S426" s="992"/>
      <c r="T426" s="992"/>
      <c r="U426" s="992"/>
      <c r="V426" s="992"/>
      <c r="W426" s="992"/>
      <c r="X426" s="992"/>
      <c r="Y426" s="992"/>
      <c r="Z426" s="992"/>
      <c r="AA426" s="993"/>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8"/>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8"/>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8"/>
      <c r="B429" s="251"/>
      <c r="C429" s="314"/>
      <c r="D429" s="996"/>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8"/>
      <c r="B430" s="251"/>
      <c r="C430" s="248" t="s">
        <v>368</v>
      </c>
      <c r="D430" s="249"/>
      <c r="E430" s="237" t="s">
        <v>388</v>
      </c>
      <c r="F430" s="238"/>
      <c r="G430" s="239" t="s">
        <v>384</v>
      </c>
      <c r="H430" s="156"/>
      <c r="I430" s="156"/>
      <c r="J430" s="240" t="s">
        <v>628</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8"/>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535</v>
      </c>
      <c r="AN431" s="179"/>
      <c r="AO431" s="179"/>
      <c r="AP431" s="174"/>
      <c r="AQ431" s="174" t="s">
        <v>355</v>
      </c>
      <c r="AR431" s="167"/>
      <c r="AS431" s="167"/>
      <c r="AT431" s="168"/>
      <c r="AU431" s="132" t="s">
        <v>253</v>
      </c>
      <c r="AV431" s="132"/>
      <c r="AW431" s="132"/>
      <c r="AX431" s="133"/>
    </row>
    <row r="432" spans="1:50" ht="18.75" customHeight="1" x14ac:dyDescent="0.15">
      <c r="A432" s="998"/>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634</v>
      </c>
      <c r="AF432" s="134"/>
      <c r="AG432" s="135" t="s">
        <v>356</v>
      </c>
      <c r="AH432" s="170"/>
      <c r="AI432" s="180"/>
      <c r="AJ432" s="180"/>
      <c r="AK432" s="180"/>
      <c r="AL432" s="175"/>
      <c r="AM432" s="180"/>
      <c r="AN432" s="180"/>
      <c r="AO432" s="180"/>
      <c r="AP432" s="175"/>
      <c r="AQ432" s="216" t="s">
        <v>634</v>
      </c>
      <c r="AR432" s="134"/>
      <c r="AS432" s="135" t="s">
        <v>356</v>
      </c>
      <c r="AT432" s="170"/>
      <c r="AU432" s="134" t="s">
        <v>634</v>
      </c>
      <c r="AV432" s="134"/>
      <c r="AW432" s="135" t="s">
        <v>300</v>
      </c>
      <c r="AX432" s="136"/>
    </row>
    <row r="433" spans="1:50" ht="23.25" customHeight="1" x14ac:dyDescent="0.15">
      <c r="A433" s="998"/>
      <c r="B433" s="251"/>
      <c r="C433" s="250"/>
      <c r="D433" s="251"/>
      <c r="E433" s="164"/>
      <c r="F433" s="165"/>
      <c r="G433" s="229" t="s">
        <v>633</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633</v>
      </c>
      <c r="AC433" s="131"/>
      <c r="AD433" s="131"/>
      <c r="AE433" s="101" t="s">
        <v>634</v>
      </c>
      <c r="AF433" s="102"/>
      <c r="AG433" s="102"/>
      <c r="AH433" s="102"/>
      <c r="AI433" s="101" t="s">
        <v>634</v>
      </c>
      <c r="AJ433" s="102"/>
      <c r="AK433" s="102"/>
      <c r="AL433" s="102"/>
      <c r="AM433" s="101" t="s">
        <v>634</v>
      </c>
      <c r="AN433" s="102"/>
      <c r="AO433" s="102"/>
      <c r="AP433" s="103"/>
      <c r="AQ433" s="101" t="s">
        <v>634</v>
      </c>
      <c r="AR433" s="102"/>
      <c r="AS433" s="102"/>
      <c r="AT433" s="103"/>
      <c r="AU433" s="102" t="s">
        <v>635</v>
      </c>
      <c r="AV433" s="102"/>
      <c r="AW433" s="102"/>
      <c r="AX433" s="221"/>
    </row>
    <row r="434" spans="1:50" ht="23.25" customHeight="1" x14ac:dyDescent="0.15">
      <c r="A434" s="998"/>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633</v>
      </c>
      <c r="AC434" s="220"/>
      <c r="AD434" s="220"/>
      <c r="AE434" s="101" t="s">
        <v>634</v>
      </c>
      <c r="AF434" s="102"/>
      <c r="AG434" s="102"/>
      <c r="AH434" s="103"/>
      <c r="AI434" s="101" t="s">
        <v>635</v>
      </c>
      <c r="AJ434" s="102"/>
      <c r="AK434" s="102"/>
      <c r="AL434" s="102"/>
      <c r="AM434" s="101" t="s">
        <v>634</v>
      </c>
      <c r="AN434" s="102"/>
      <c r="AO434" s="102"/>
      <c r="AP434" s="103"/>
      <c r="AQ434" s="101" t="s">
        <v>634</v>
      </c>
      <c r="AR434" s="102"/>
      <c r="AS434" s="102"/>
      <c r="AT434" s="103"/>
      <c r="AU434" s="102" t="s">
        <v>637</v>
      </c>
      <c r="AV434" s="102"/>
      <c r="AW434" s="102"/>
      <c r="AX434" s="221"/>
    </row>
    <row r="435" spans="1:50" ht="23.25" customHeight="1" x14ac:dyDescent="0.15">
      <c r="A435" s="998"/>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634</v>
      </c>
      <c r="AF435" s="102"/>
      <c r="AG435" s="102"/>
      <c r="AH435" s="103"/>
      <c r="AI435" s="101" t="s">
        <v>636</v>
      </c>
      <c r="AJ435" s="102"/>
      <c r="AK435" s="102"/>
      <c r="AL435" s="102"/>
      <c r="AM435" s="101" t="s">
        <v>634</v>
      </c>
      <c r="AN435" s="102"/>
      <c r="AO435" s="102"/>
      <c r="AP435" s="103"/>
      <c r="AQ435" s="101" t="s">
        <v>634</v>
      </c>
      <c r="AR435" s="102"/>
      <c r="AS435" s="102"/>
      <c r="AT435" s="103"/>
      <c r="AU435" s="102" t="s">
        <v>634</v>
      </c>
      <c r="AV435" s="102"/>
      <c r="AW435" s="102"/>
      <c r="AX435" s="221"/>
    </row>
    <row r="436" spans="1:50" ht="18.75" hidden="1" customHeight="1" x14ac:dyDescent="0.15">
      <c r="A436" s="998"/>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535</v>
      </c>
      <c r="AN436" s="179"/>
      <c r="AO436" s="179"/>
      <c r="AP436" s="174"/>
      <c r="AQ436" s="174" t="s">
        <v>355</v>
      </c>
      <c r="AR436" s="167"/>
      <c r="AS436" s="167"/>
      <c r="AT436" s="168"/>
      <c r="AU436" s="132" t="s">
        <v>253</v>
      </c>
      <c r="AV436" s="132"/>
      <c r="AW436" s="132"/>
      <c r="AX436" s="133"/>
    </row>
    <row r="437" spans="1:50" ht="18.75" hidden="1" customHeight="1" x14ac:dyDescent="0.15">
      <c r="A437" s="998"/>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8"/>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8"/>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8"/>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8"/>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535</v>
      </c>
      <c r="AN441" s="179"/>
      <c r="AO441" s="179"/>
      <c r="AP441" s="174"/>
      <c r="AQ441" s="174" t="s">
        <v>355</v>
      </c>
      <c r="AR441" s="167"/>
      <c r="AS441" s="167"/>
      <c r="AT441" s="168"/>
      <c r="AU441" s="132" t="s">
        <v>253</v>
      </c>
      <c r="AV441" s="132"/>
      <c r="AW441" s="132"/>
      <c r="AX441" s="133"/>
    </row>
    <row r="442" spans="1:50" ht="18.75" hidden="1" customHeight="1" x14ac:dyDescent="0.15">
      <c r="A442" s="998"/>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8"/>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8"/>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8"/>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8"/>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535</v>
      </c>
      <c r="AN446" s="179"/>
      <c r="AO446" s="179"/>
      <c r="AP446" s="174"/>
      <c r="AQ446" s="174" t="s">
        <v>355</v>
      </c>
      <c r="AR446" s="167"/>
      <c r="AS446" s="167"/>
      <c r="AT446" s="168"/>
      <c r="AU446" s="132" t="s">
        <v>253</v>
      </c>
      <c r="AV446" s="132"/>
      <c r="AW446" s="132"/>
      <c r="AX446" s="133"/>
    </row>
    <row r="447" spans="1:50" ht="18.75" hidden="1" customHeight="1" x14ac:dyDescent="0.15">
      <c r="A447" s="998"/>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8"/>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8"/>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8"/>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8"/>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535</v>
      </c>
      <c r="AN451" s="179"/>
      <c r="AO451" s="179"/>
      <c r="AP451" s="174"/>
      <c r="AQ451" s="174" t="s">
        <v>355</v>
      </c>
      <c r="AR451" s="167"/>
      <c r="AS451" s="167"/>
      <c r="AT451" s="168"/>
      <c r="AU451" s="132" t="s">
        <v>253</v>
      </c>
      <c r="AV451" s="132"/>
      <c r="AW451" s="132"/>
      <c r="AX451" s="133"/>
    </row>
    <row r="452" spans="1:50" ht="18.75" hidden="1" customHeight="1" x14ac:dyDescent="0.15">
      <c r="A452" s="998"/>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8"/>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8"/>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8"/>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998"/>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535</v>
      </c>
      <c r="AN456" s="179"/>
      <c r="AO456" s="179"/>
      <c r="AP456" s="174"/>
      <c r="AQ456" s="174" t="s">
        <v>355</v>
      </c>
      <c r="AR456" s="167"/>
      <c r="AS456" s="167"/>
      <c r="AT456" s="168"/>
      <c r="AU456" s="132" t="s">
        <v>253</v>
      </c>
      <c r="AV456" s="132"/>
      <c r="AW456" s="132"/>
      <c r="AX456" s="133"/>
    </row>
    <row r="457" spans="1:50" ht="18.75" customHeight="1" x14ac:dyDescent="0.15">
      <c r="A457" s="998"/>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640</v>
      </c>
      <c r="AF457" s="134"/>
      <c r="AG457" s="135" t="s">
        <v>356</v>
      </c>
      <c r="AH457" s="170"/>
      <c r="AI457" s="180"/>
      <c r="AJ457" s="180"/>
      <c r="AK457" s="180"/>
      <c r="AL457" s="175"/>
      <c r="AM457" s="180"/>
      <c r="AN457" s="180"/>
      <c r="AO457" s="180"/>
      <c r="AP457" s="175"/>
      <c r="AQ457" s="216" t="s">
        <v>638</v>
      </c>
      <c r="AR457" s="134"/>
      <c r="AS457" s="135" t="s">
        <v>356</v>
      </c>
      <c r="AT457" s="170"/>
      <c r="AU457" s="134" t="s">
        <v>629</v>
      </c>
      <c r="AV457" s="134"/>
      <c r="AW457" s="135" t="s">
        <v>300</v>
      </c>
      <c r="AX457" s="136"/>
    </row>
    <row r="458" spans="1:50" ht="23.25" customHeight="1" x14ac:dyDescent="0.15">
      <c r="A458" s="998"/>
      <c r="B458" s="251"/>
      <c r="C458" s="250"/>
      <c r="D458" s="251"/>
      <c r="E458" s="164"/>
      <c r="F458" s="165"/>
      <c r="G458" s="229" t="s">
        <v>638</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629</v>
      </c>
      <c r="AC458" s="131"/>
      <c r="AD458" s="131"/>
      <c r="AE458" s="101" t="s">
        <v>638</v>
      </c>
      <c r="AF458" s="102"/>
      <c r="AG458" s="102"/>
      <c r="AH458" s="102"/>
      <c r="AI458" s="101" t="s">
        <v>638</v>
      </c>
      <c r="AJ458" s="102"/>
      <c r="AK458" s="102"/>
      <c r="AL458" s="102"/>
      <c r="AM458" s="101" t="s">
        <v>640</v>
      </c>
      <c r="AN458" s="102"/>
      <c r="AO458" s="102"/>
      <c r="AP458" s="103"/>
      <c r="AQ458" s="101" t="s">
        <v>629</v>
      </c>
      <c r="AR458" s="102"/>
      <c r="AS458" s="102"/>
      <c r="AT458" s="103"/>
      <c r="AU458" s="102" t="s">
        <v>635</v>
      </c>
      <c r="AV458" s="102"/>
      <c r="AW458" s="102"/>
      <c r="AX458" s="221"/>
    </row>
    <row r="459" spans="1:50" ht="23.25" customHeight="1" x14ac:dyDescent="0.15">
      <c r="A459" s="998"/>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629</v>
      </c>
      <c r="AC459" s="220"/>
      <c r="AD459" s="220"/>
      <c r="AE459" s="101" t="s">
        <v>638</v>
      </c>
      <c r="AF459" s="102"/>
      <c r="AG459" s="102"/>
      <c r="AH459" s="103"/>
      <c r="AI459" s="101" t="s">
        <v>629</v>
      </c>
      <c r="AJ459" s="102"/>
      <c r="AK459" s="102"/>
      <c r="AL459" s="102"/>
      <c r="AM459" s="101" t="s">
        <v>636</v>
      </c>
      <c r="AN459" s="102"/>
      <c r="AO459" s="102"/>
      <c r="AP459" s="103"/>
      <c r="AQ459" s="101" t="s">
        <v>640</v>
      </c>
      <c r="AR459" s="102"/>
      <c r="AS459" s="102"/>
      <c r="AT459" s="103"/>
      <c r="AU459" s="102" t="s">
        <v>640</v>
      </c>
      <c r="AV459" s="102"/>
      <c r="AW459" s="102"/>
      <c r="AX459" s="221"/>
    </row>
    <row r="460" spans="1:50" ht="23.25" customHeight="1" x14ac:dyDescent="0.15">
      <c r="A460" s="998"/>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639</v>
      </c>
      <c r="AF460" s="102"/>
      <c r="AG460" s="102"/>
      <c r="AH460" s="103"/>
      <c r="AI460" s="101" t="s">
        <v>638</v>
      </c>
      <c r="AJ460" s="102"/>
      <c r="AK460" s="102"/>
      <c r="AL460" s="102"/>
      <c r="AM460" s="101" t="s">
        <v>639</v>
      </c>
      <c r="AN460" s="102"/>
      <c r="AO460" s="102"/>
      <c r="AP460" s="103"/>
      <c r="AQ460" s="101" t="s">
        <v>640</v>
      </c>
      <c r="AR460" s="102"/>
      <c r="AS460" s="102"/>
      <c r="AT460" s="103"/>
      <c r="AU460" s="102" t="s">
        <v>638</v>
      </c>
      <c r="AV460" s="102"/>
      <c r="AW460" s="102"/>
      <c r="AX460" s="221"/>
    </row>
    <row r="461" spans="1:50" ht="18.75" hidden="1" customHeight="1" x14ac:dyDescent="0.15">
      <c r="A461" s="998"/>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535</v>
      </c>
      <c r="AN461" s="179"/>
      <c r="AO461" s="179"/>
      <c r="AP461" s="174"/>
      <c r="AQ461" s="174" t="s">
        <v>355</v>
      </c>
      <c r="AR461" s="167"/>
      <c r="AS461" s="167"/>
      <c r="AT461" s="168"/>
      <c r="AU461" s="132" t="s">
        <v>253</v>
      </c>
      <c r="AV461" s="132"/>
      <c r="AW461" s="132"/>
      <c r="AX461" s="133"/>
    </row>
    <row r="462" spans="1:50" ht="18.75" hidden="1" customHeight="1" x14ac:dyDescent="0.15">
      <c r="A462" s="998"/>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8"/>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8"/>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8"/>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8"/>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535</v>
      </c>
      <c r="AN466" s="179"/>
      <c r="AO466" s="179"/>
      <c r="AP466" s="174"/>
      <c r="AQ466" s="174" t="s">
        <v>355</v>
      </c>
      <c r="AR466" s="167"/>
      <c r="AS466" s="167"/>
      <c r="AT466" s="168"/>
      <c r="AU466" s="132" t="s">
        <v>253</v>
      </c>
      <c r="AV466" s="132"/>
      <c r="AW466" s="132"/>
      <c r="AX466" s="133"/>
    </row>
    <row r="467" spans="1:50" ht="18.75" hidden="1" customHeight="1" x14ac:dyDescent="0.15">
      <c r="A467" s="998"/>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8"/>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8"/>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8"/>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8"/>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535</v>
      </c>
      <c r="AN471" s="179"/>
      <c r="AO471" s="179"/>
      <c r="AP471" s="174"/>
      <c r="AQ471" s="174" t="s">
        <v>355</v>
      </c>
      <c r="AR471" s="167"/>
      <c r="AS471" s="167"/>
      <c r="AT471" s="168"/>
      <c r="AU471" s="132" t="s">
        <v>253</v>
      </c>
      <c r="AV471" s="132"/>
      <c r="AW471" s="132"/>
      <c r="AX471" s="133"/>
    </row>
    <row r="472" spans="1:50" ht="18.75" hidden="1" customHeight="1" x14ac:dyDescent="0.15">
      <c r="A472" s="998"/>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8"/>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8"/>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8"/>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8"/>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535</v>
      </c>
      <c r="AN476" s="179"/>
      <c r="AO476" s="179"/>
      <c r="AP476" s="174"/>
      <c r="AQ476" s="174" t="s">
        <v>355</v>
      </c>
      <c r="AR476" s="167"/>
      <c r="AS476" s="167"/>
      <c r="AT476" s="168"/>
      <c r="AU476" s="132" t="s">
        <v>253</v>
      </c>
      <c r="AV476" s="132"/>
      <c r="AW476" s="132"/>
      <c r="AX476" s="133"/>
    </row>
    <row r="477" spans="1:50" ht="18.75" hidden="1" customHeight="1" x14ac:dyDescent="0.15">
      <c r="A477" s="998"/>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8"/>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8"/>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8"/>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998"/>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x14ac:dyDescent="0.15">
      <c r="A482" s="998"/>
      <c r="B482" s="251"/>
      <c r="C482" s="250"/>
      <c r="D482" s="251"/>
      <c r="E482" s="158" t="s">
        <v>633</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14.25" thickBot="1" x14ac:dyDescent="0.2">
      <c r="A483" s="998"/>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8"/>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8"/>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535</v>
      </c>
      <c r="AN485" s="179"/>
      <c r="AO485" s="179"/>
      <c r="AP485" s="174"/>
      <c r="AQ485" s="174" t="s">
        <v>355</v>
      </c>
      <c r="AR485" s="167"/>
      <c r="AS485" s="167"/>
      <c r="AT485" s="168"/>
      <c r="AU485" s="132" t="s">
        <v>253</v>
      </c>
      <c r="AV485" s="132"/>
      <c r="AW485" s="132"/>
      <c r="AX485" s="133"/>
    </row>
    <row r="486" spans="1:50" ht="18.75" hidden="1" customHeight="1" x14ac:dyDescent="0.15">
      <c r="A486" s="998"/>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8"/>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8"/>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8"/>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8"/>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535</v>
      </c>
      <c r="AN490" s="179"/>
      <c r="AO490" s="179"/>
      <c r="AP490" s="174"/>
      <c r="AQ490" s="174" t="s">
        <v>355</v>
      </c>
      <c r="AR490" s="167"/>
      <c r="AS490" s="167"/>
      <c r="AT490" s="168"/>
      <c r="AU490" s="132" t="s">
        <v>253</v>
      </c>
      <c r="AV490" s="132"/>
      <c r="AW490" s="132"/>
      <c r="AX490" s="133"/>
    </row>
    <row r="491" spans="1:50" ht="18.75" hidden="1" customHeight="1" x14ac:dyDescent="0.15">
      <c r="A491" s="998"/>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8"/>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19.5" hidden="1" customHeight="1" x14ac:dyDescent="0.15">
      <c r="A493" s="998"/>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8"/>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8"/>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535</v>
      </c>
      <c r="AN495" s="179"/>
      <c r="AO495" s="179"/>
      <c r="AP495" s="174"/>
      <c r="AQ495" s="174" t="s">
        <v>355</v>
      </c>
      <c r="AR495" s="167"/>
      <c r="AS495" s="167"/>
      <c r="AT495" s="168"/>
      <c r="AU495" s="132" t="s">
        <v>253</v>
      </c>
      <c r="AV495" s="132"/>
      <c r="AW495" s="132"/>
      <c r="AX495" s="133"/>
    </row>
    <row r="496" spans="1:50" ht="18.75" hidden="1" customHeight="1" x14ac:dyDescent="0.15">
      <c r="A496" s="998"/>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8"/>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8"/>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8"/>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8"/>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535</v>
      </c>
      <c r="AN500" s="179"/>
      <c r="AO500" s="179"/>
      <c r="AP500" s="174"/>
      <c r="AQ500" s="174" t="s">
        <v>355</v>
      </c>
      <c r="AR500" s="167"/>
      <c r="AS500" s="167"/>
      <c r="AT500" s="168"/>
      <c r="AU500" s="132" t="s">
        <v>253</v>
      </c>
      <c r="AV500" s="132"/>
      <c r="AW500" s="132"/>
      <c r="AX500" s="133"/>
    </row>
    <row r="501" spans="1:50" ht="18.75" hidden="1" customHeight="1" x14ac:dyDescent="0.15">
      <c r="A501" s="998"/>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8"/>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8"/>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8"/>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8"/>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535</v>
      </c>
      <c r="AN505" s="179"/>
      <c r="AO505" s="179"/>
      <c r="AP505" s="174"/>
      <c r="AQ505" s="174" t="s">
        <v>355</v>
      </c>
      <c r="AR505" s="167"/>
      <c r="AS505" s="167"/>
      <c r="AT505" s="168"/>
      <c r="AU505" s="132" t="s">
        <v>253</v>
      </c>
      <c r="AV505" s="132"/>
      <c r="AW505" s="132"/>
      <c r="AX505" s="133"/>
    </row>
    <row r="506" spans="1:50" ht="18.75" hidden="1" customHeight="1" x14ac:dyDescent="0.15">
      <c r="A506" s="998"/>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8"/>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8"/>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8"/>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8"/>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535</v>
      </c>
      <c r="AN510" s="179"/>
      <c r="AO510" s="179"/>
      <c r="AP510" s="174"/>
      <c r="AQ510" s="174" t="s">
        <v>355</v>
      </c>
      <c r="AR510" s="167"/>
      <c r="AS510" s="167"/>
      <c r="AT510" s="168"/>
      <c r="AU510" s="132" t="s">
        <v>253</v>
      </c>
      <c r="AV510" s="132"/>
      <c r="AW510" s="132"/>
      <c r="AX510" s="133"/>
    </row>
    <row r="511" spans="1:50" ht="18.75" hidden="1" customHeight="1" x14ac:dyDescent="0.15">
      <c r="A511" s="998"/>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8"/>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8"/>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8"/>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8"/>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535</v>
      </c>
      <c r="AN515" s="179"/>
      <c r="AO515" s="179"/>
      <c r="AP515" s="174"/>
      <c r="AQ515" s="174" t="s">
        <v>355</v>
      </c>
      <c r="AR515" s="167"/>
      <c r="AS515" s="167"/>
      <c r="AT515" s="168"/>
      <c r="AU515" s="132" t="s">
        <v>253</v>
      </c>
      <c r="AV515" s="132"/>
      <c r="AW515" s="132"/>
      <c r="AX515" s="133"/>
    </row>
    <row r="516" spans="1:50" ht="18.75" hidden="1" customHeight="1" x14ac:dyDescent="0.15">
      <c r="A516" s="998"/>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8"/>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8"/>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8"/>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8"/>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535</v>
      </c>
      <c r="AN520" s="179"/>
      <c r="AO520" s="179"/>
      <c r="AP520" s="174"/>
      <c r="AQ520" s="174" t="s">
        <v>355</v>
      </c>
      <c r="AR520" s="167"/>
      <c r="AS520" s="167"/>
      <c r="AT520" s="168"/>
      <c r="AU520" s="132" t="s">
        <v>253</v>
      </c>
      <c r="AV520" s="132"/>
      <c r="AW520" s="132"/>
      <c r="AX520" s="133"/>
    </row>
    <row r="521" spans="1:50" ht="18.75" hidden="1" customHeight="1" x14ac:dyDescent="0.15">
      <c r="A521" s="998"/>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8"/>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8"/>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8"/>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8"/>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535</v>
      </c>
      <c r="AN525" s="179"/>
      <c r="AO525" s="179"/>
      <c r="AP525" s="174"/>
      <c r="AQ525" s="174" t="s">
        <v>355</v>
      </c>
      <c r="AR525" s="167"/>
      <c r="AS525" s="167"/>
      <c r="AT525" s="168"/>
      <c r="AU525" s="132" t="s">
        <v>253</v>
      </c>
      <c r="AV525" s="132"/>
      <c r="AW525" s="132"/>
      <c r="AX525" s="133"/>
    </row>
    <row r="526" spans="1:50" ht="18.75" hidden="1" customHeight="1" x14ac:dyDescent="0.15">
      <c r="A526" s="998"/>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8"/>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8"/>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8"/>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8"/>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535</v>
      </c>
      <c r="AN530" s="179"/>
      <c r="AO530" s="179"/>
      <c r="AP530" s="174"/>
      <c r="AQ530" s="174" t="s">
        <v>355</v>
      </c>
      <c r="AR530" s="167"/>
      <c r="AS530" s="167"/>
      <c r="AT530" s="168"/>
      <c r="AU530" s="132" t="s">
        <v>253</v>
      </c>
      <c r="AV530" s="132"/>
      <c r="AW530" s="132"/>
      <c r="AX530" s="133"/>
    </row>
    <row r="531" spans="1:50" ht="18.75" hidden="1" customHeight="1" x14ac:dyDescent="0.15">
      <c r="A531" s="998"/>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8"/>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8"/>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8"/>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25" hidden="1" customHeight="1" x14ac:dyDescent="0.15">
      <c r="A535" s="998"/>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 hidden="1" customHeight="1" x14ac:dyDescent="0.15">
      <c r="A536" s="998"/>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 hidden="1" customHeight="1" x14ac:dyDescent="0.15">
      <c r="A537" s="998"/>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8"/>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8"/>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535</v>
      </c>
      <c r="AN539" s="179"/>
      <c r="AO539" s="179"/>
      <c r="AP539" s="174"/>
      <c r="AQ539" s="174" t="s">
        <v>355</v>
      </c>
      <c r="AR539" s="167"/>
      <c r="AS539" s="167"/>
      <c r="AT539" s="168"/>
      <c r="AU539" s="132" t="s">
        <v>253</v>
      </c>
      <c r="AV539" s="132"/>
      <c r="AW539" s="132"/>
      <c r="AX539" s="133"/>
    </row>
    <row r="540" spans="1:50" ht="18.75" hidden="1" customHeight="1" x14ac:dyDescent="0.15">
      <c r="A540" s="998"/>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8"/>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8"/>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8"/>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8"/>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535</v>
      </c>
      <c r="AN544" s="179"/>
      <c r="AO544" s="179"/>
      <c r="AP544" s="174"/>
      <c r="AQ544" s="174" t="s">
        <v>355</v>
      </c>
      <c r="AR544" s="167"/>
      <c r="AS544" s="167"/>
      <c r="AT544" s="168"/>
      <c r="AU544" s="132" t="s">
        <v>253</v>
      </c>
      <c r="AV544" s="132"/>
      <c r="AW544" s="132"/>
      <c r="AX544" s="133"/>
    </row>
    <row r="545" spans="1:50" ht="18.75" hidden="1" customHeight="1" x14ac:dyDescent="0.15">
      <c r="A545" s="998"/>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8"/>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8"/>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8"/>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8"/>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535</v>
      </c>
      <c r="AN549" s="179"/>
      <c r="AO549" s="179"/>
      <c r="AP549" s="174"/>
      <c r="AQ549" s="174" t="s">
        <v>355</v>
      </c>
      <c r="AR549" s="167"/>
      <c r="AS549" s="167"/>
      <c r="AT549" s="168"/>
      <c r="AU549" s="132" t="s">
        <v>253</v>
      </c>
      <c r="AV549" s="132"/>
      <c r="AW549" s="132"/>
      <c r="AX549" s="133"/>
    </row>
    <row r="550" spans="1:50" ht="18.75" hidden="1" customHeight="1" x14ac:dyDescent="0.15">
      <c r="A550" s="998"/>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8"/>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8"/>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8"/>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8"/>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535</v>
      </c>
      <c r="AN554" s="179"/>
      <c r="AO554" s="179"/>
      <c r="AP554" s="174"/>
      <c r="AQ554" s="174" t="s">
        <v>355</v>
      </c>
      <c r="AR554" s="167"/>
      <c r="AS554" s="167"/>
      <c r="AT554" s="168"/>
      <c r="AU554" s="132" t="s">
        <v>253</v>
      </c>
      <c r="AV554" s="132"/>
      <c r="AW554" s="132"/>
      <c r="AX554" s="133"/>
    </row>
    <row r="555" spans="1:50" ht="18.75" hidden="1" customHeight="1" x14ac:dyDescent="0.15">
      <c r="A555" s="998"/>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8"/>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8"/>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8"/>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8"/>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535</v>
      </c>
      <c r="AN559" s="179"/>
      <c r="AO559" s="179"/>
      <c r="AP559" s="174"/>
      <c r="AQ559" s="174" t="s">
        <v>355</v>
      </c>
      <c r="AR559" s="167"/>
      <c r="AS559" s="167"/>
      <c r="AT559" s="168"/>
      <c r="AU559" s="132" t="s">
        <v>253</v>
      </c>
      <c r="AV559" s="132"/>
      <c r="AW559" s="132"/>
      <c r="AX559" s="133"/>
    </row>
    <row r="560" spans="1:50" ht="18.75" hidden="1" customHeight="1" x14ac:dyDescent="0.15">
      <c r="A560" s="998"/>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8"/>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8"/>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8"/>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8"/>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535</v>
      </c>
      <c r="AN564" s="179"/>
      <c r="AO564" s="179"/>
      <c r="AP564" s="174"/>
      <c r="AQ564" s="174" t="s">
        <v>355</v>
      </c>
      <c r="AR564" s="167"/>
      <c r="AS564" s="167"/>
      <c r="AT564" s="168"/>
      <c r="AU564" s="132" t="s">
        <v>253</v>
      </c>
      <c r="AV564" s="132"/>
      <c r="AW564" s="132"/>
      <c r="AX564" s="133"/>
    </row>
    <row r="565" spans="1:50" ht="18.75" hidden="1" customHeight="1" x14ac:dyDescent="0.15">
      <c r="A565" s="998"/>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8"/>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8"/>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8"/>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8"/>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535</v>
      </c>
      <c r="AN569" s="179"/>
      <c r="AO569" s="179"/>
      <c r="AP569" s="174"/>
      <c r="AQ569" s="174" t="s">
        <v>355</v>
      </c>
      <c r="AR569" s="167"/>
      <c r="AS569" s="167"/>
      <c r="AT569" s="168"/>
      <c r="AU569" s="132" t="s">
        <v>253</v>
      </c>
      <c r="AV569" s="132"/>
      <c r="AW569" s="132"/>
      <c r="AX569" s="133"/>
    </row>
    <row r="570" spans="1:50" ht="18.75" hidden="1" customHeight="1" x14ac:dyDescent="0.15">
      <c r="A570" s="998"/>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8"/>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8"/>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8"/>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8"/>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535</v>
      </c>
      <c r="AN574" s="179"/>
      <c r="AO574" s="179"/>
      <c r="AP574" s="174"/>
      <c r="AQ574" s="174" t="s">
        <v>355</v>
      </c>
      <c r="AR574" s="167"/>
      <c r="AS574" s="167"/>
      <c r="AT574" s="168"/>
      <c r="AU574" s="132" t="s">
        <v>253</v>
      </c>
      <c r="AV574" s="132"/>
      <c r="AW574" s="132"/>
      <c r="AX574" s="133"/>
    </row>
    <row r="575" spans="1:50" ht="18.75" hidden="1" customHeight="1" x14ac:dyDescent="0.15">
      <c r="A575" s="998"/>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8"/>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8"/>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8"/>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8"/>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535</v>
      </c>
      <c r="AN579" s="179"/>
      <c r="AO579" s="179"/>
      <c r="AP579" s="174"/>
      <c r="AQ579" s="174" t="s">
        <v>355</v>
      </c>
      <c r="AR579" s="167"/>
      <c r="AS579" s="167"/>
      <c r="AT579" s="168"/>
      <c r="AU579" s="132" t="s">
        <v>253</v>
      </c>
      <c r="AV579" s="132"/>
      <c r="AW579" s="132"/>
      <c r="AX579" s="133"/>
    </row>
    <row r="580" spans="1:50" ht="18.75" hidden="1" customHeight="1" x14ac:dyDescent="0.15">
      <c r="A580" s="998"/>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8"/>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8"/>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8"/>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8"/>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535</v>
      </c>
      <c r="AN584" s="179"/>
      <c r="AO584" s="179"/>
      <c r="AP584" s="174"/>
      <c r="AQ584" s="174" t="s">
        <v>355</v>
      </c>
      <c r="AR584" s="167"/>
      <c r="AS584" s="167"/>
      <c r="AT584" s="168"/>
      <c r="AU584" s="132" t="s">
        <v>253</v>
      </c>
      <c r="AV584" s="132"/>
      <c r="AW584" s="132"/>
      <c r="AX584" s="133"/>
    </row>
    <row r="585" spans="1:50" ht="18.75" hidden="1" customHeight="1" x14ac:dyDescent="0.15">
      <c r="A585" s="998"/>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8"/>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8"/>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8"/>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8"/>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8"/>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8"/>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8"/>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8"/>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535</v>
      </c>
      <c r="AN593" s="179"/>
      <c r="AO593" s="179"/>
      <c r="AP593" s="174"/>
      <c r="AQ593" s="174" t="s">
        <v>355</v>
      </c>
      <c r="AR593" s="167"/>
      <c r="AS593" s="167"/>
      <c r="AT593" s="168"/>
      <c r="AU593" s="132" t="s">
        <v>253</v>
      </c>
      <c r="AV593" s="132"/>
      <c r="AW593" s="132"/>
      <c r="AX593" s="133"/>
    </row>
    <row r="594" spans="1:50" ht="18.75" hidden="1" customHeight="1" x14ac:dyDescent="0.15">
      <c r="A594" s="998"/>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8"/>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8"/>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8"/>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8"/>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535</v>
      </c>
      <c r="AN598" s="179"/>
      <c r="AO598" s="179"/>
      <c r="AP598" s="174"/>
      <c r="AQ598" s="174" t="s">
        <v>355</v>
      </c>
      <c r="AR598" s="167"/>
      <c r="AS598" s="167"/>
      <c r="AT598" s="168"/>
      <c r="AU598" s="132" t="s">
        <v>253</v>
      </c>
      <c r="AV598" s="132"/>
      <c r="AW598" s="132"/>
      <c r="AX598" s="133"/>
    </row>
    <row r="599" spans="1:50" ht="18.75" hidden="1" customHeight="1" x14ac:dyDescent="0.15">
      <c r="A599" s="998"/>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8"/>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8"/>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8"/>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8"/>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535</v>
      </c>
      <c r="AN603" s="179"/>
      <c r="AO603" s="179"/>
      <c r="AP603" s="174"/>
      <c r="AQ603" s="174" t="s">
        <v>355</v>
      </c>
      <c r="AR603" s="167"/>
      <c r="AS603" s="167"/>
      <c r="AT603" s="168"/>
      <c r="AU603" s="132" t="s">
        <v>253</v>
      </c>
      <c r="AV603" s="132"/>
      <c r="AW603" s="132"/>
      <c r="AX603" s="133"/>
    </row>
    <row r="604" spans="1:50" ht="18.75" hidden="1" customHeight="1" x14ac:dyDescent="0.15">
      <c r="A604" s="998"/>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8"/>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8"/>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8"/>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8"/>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535</v>
      </c>
      <c r="AN608" s="179"/>
      <c r="AO608" s="179"/>
      <c r="AP608" s="174"/>
      <c r="AQ608" s="174" t="s">
        <v>355</v>
      </c>
      <c r="AR608" s="167"/>
      <c r="AS608" s="167"/>
      <c r="AT608" s="168"/>
      <c r="AU608" s="132" t="s">
        <v>253</v>
      </c>
      <c r="AV608" s="132"/>
      <c r="AW608" s="132"/>
      <c r="AX608" s="133"/>
    </row>
    <row r="609" spans="1:50" ht="18.75" hidden="1" customHeight="1" x14ac:dyDescent="0.15">
      <c r="A609" s="998"/>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8"/>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8"/>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8"/>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8"/>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535</v>
      </c>
      <c r="AN613" s="179"/>
      <c r="AO613" s="179"/>
      <c r="AP613" s="174"/>
      <c r="AQ613" s="174" t="s">
        <v>355</v>
      </c>
      <c r="AR613" s="167"/>
      <c r="AS613" s="167"/>
      <c r="AT613" s="168"/>
      <c r="AU613" s="132" t="s">
        <v>253</v>
      </c>
      <c r="AV613" s="132"/>
      <c r="AW613" s="132"/>
      <c r="AX613" s="133"/>
    </row>
    <row r="614" spans="1:50" ht="18.75" hidden="1" customHeight="1" x14ac:dyDescent="0.15">
      <c r="A614" s="998"/>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8"/>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8"/>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8"/>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8"/>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535</v>
      </c>
      <c r="AN618" s="179"/>
      <c r="AO618" s="179"/>
      <c r="AP618" s="174"/>
      <c r="AQ618" s="174" t="s">
        <v>355</v>
      </c>
      <c r="AR618" s="167"/>
      <c r="AS618" s="167"/>
      <c r="AT618" s="168"/>
      <c r="AU618" s="132" t="s">
        <v>253</v>
      </c>
      <c r="AV618" s="132"/>
      <c r="AW618" s="132"/>
      <c r="AX618" s="133"/>
    </row>
    <row r="619" spans="1:50" ht="18.75" hidden="1" customHeight="1" x14ac:dyDescent="0.15">
      <c r="A619" s="998"/>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8"/>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8"/>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8"/>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8"/>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535</v>
      </c>
      <c r="AN623" s="179"/>
      <c r="AO623" s="179"/>
      <c r="AP623" s="174"/>
      <c r="AQ623" s="174" t="s">
        <v>355</v>
      </c>
      <c r="AR623" s="167"/>
      <c r="AS623" s="167"/>
      <c r="AT623" s="168"/>
      <c r="AU623" s="132" t="s">
        <v>253</v>
      </c>
      <c r="AV623" s="132"/>
      <c r="AW623" s="132"/>
      <c r="AX623" s="133"/>
    </row>
    <row r="624" spans="1:50" ht="18.75" hidden="1" customHeight="1" x14ac:dyDescent="0.15">
      <c r="A624" s="998"/>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8"/>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8"/>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8"/>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8"/>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535</v>
      </c>
      <c r="AN628" s="179"/>
      <c r="AO628" s="179"/>
      <c r="AP628" s="174"/>
      <c r="AQ628" s="174" t="s">
        <v>355</v>
      </c>
      <c r="AR628" s="167"/>
      <c r="AS628" s="167"/>
      <c r="AT628" s="168"/>
      <c r="AU628" s="132" t="s">
        <v>253</v>
      </c>
      <c r="AV628" s="132"/>
      <c r="AW628" s="132"/>
      <c r="AX628" s="133"/>
    </row>
    <row r="629" spans="1:50" ht="18.75" hidden="1" customHeight="1" x14ac:dyDescent="0.15">
      <c r="A629" s="998"/>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8"/>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8"/>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8"/>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8"/>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535</v>
      </c>
      <c r="AN633" s="179"/>
      <c r="AO633" s="179"/>
      <c r="AP633" s="174"/>
      <c r="AQ633" s="174" t="s">
        <v>355</v>
      </c>
      <c r="AR633" s="167"/>
      <c r="AS633" s="167"/>
      <c r="AT633" s="168"/>
      <c r="AU633" s="132" t="s">
        <v>253</v>
      </c>
      <c r="AV633" s="132"/>
      <c r="AW633" s="132"/>
      <c r="AX633" s="133"/>
    </row>
    <row r="634" spans="1:50" ht="0.75" hidden="1" customHeight="1" x14ac:dyDescent="0.15">
      <c r="A634" s="998"/>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8"/>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8"/>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8"/>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8"/>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535</v>
      </c>
      <c r="AN638" s="179"/>
      <c r="AO638" s="179"/>
      <c r="AP638" s="174"/>
      <c r="AQ638" s="174" t="s">
        <v>355</v>
      </c>
      <c r="AR638" s="167"/>
      <c r="AS638" s="167"/>
      <c r="AT638" s="168"/>
      <c r="AU638" s="132" t="s">
        <v>253</v>
      </c>
      <c r="AV638" s="132"/>
      <c r="AW638" s="132"/>
      <c r="AX638" s="133"/>
    </row>
    <row r="639" spans="1:50" ht="18.75" hidden="1" customHeight="1" x14ac:dyDescent="0.15">
      <c r="A639" s="998"/>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8"/>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8"/>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8"/>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8"/>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8"/>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8"/>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8"/>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8"/>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535</v>
      </c>
      <c r="AN647" s="179"/>
      <c r="AO647" s="179"/>
      <c r="AP647" s="174"/>
      <c r="AQ647" s="174" t="s">
        <v>355</v>
      </c>
      <c r="AR647" s="167"/>
      <c r="AS647" s="167"/>
      <c r="AT647" s="168"/>
      <c r="AU647" s="132" t="s">
        <v>253</v>
      </c>
      <c r="AV647" s="132"/>
      <c r="AW647" s="132"/>
      <c r="AX647" s="133"/>
    </row>
    <row r="648" spans="1:50" ht="18.75" hidden="1" customHeight="1" x14ac:dyDescent="0.15">
      <c r="A648" s="998"/>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8"/>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8"/>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8"/>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8"/>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535</v>
      </c>
      <c r="AN652" s="179"/>
      <c r="AO652" s="179"/>
      <c r="AP652" s="174"/>
      <c r="AQ652" s="174" t="s">
        <v>355</v>
      </c>
      <c r="AR652" s="167"/>
      <c r="AS652" s="167"/>
      <c r="AT652" s="168"/>
      <c r="AU652" s="132" t="s">
        <v>253</v>
      </c>
      <c r="AV652" s="132"/>
      <c r="AW652" s="132"/>
      <c r="AX652" s="133"/>
    </row>
    <row r="653" spans="1:50" ht="18.75" hidden="1" customHeight="1" x14ac:dyDescent="0.15">
      <c r="A653" s="998"/>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8"/>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8"/>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8"/>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27.75" hidden="1" customHeight="1" x14ac:dyDescent="0.15">
      <c r="A657" s="998"/>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535</v>
      </c>
      <c r="AN657" s="179"/>
      <c r="AO657" s="179"/>
      <c r="AP657" s="174"/>
      <c r="AQ657" s="174" t="s">
        <v>355</v>
      </c>
      <c r="AR657" s="167"/>
      <c r="AS657" s="167"/>
      <c r="AT657" s="168"/>
      <c r="AU657" s="132" t="s">
        <v>253</v>
      </c>
      <c r="AV657" s="132"/>
      <c r="AW657" s="132"/>
      <c r="AX657" s="133"/>
    </row>
    <row r="658" spans="1:50" ht="27.75" hidden="1" customHeight="1" x14ac:dyDescent="0.15">
      <c r="A658" s="998"/>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7.75" hidden="1" customHeight="1" x14ac:dyDescent="0.15">
      <c r="A659" s="998"/>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7.75" hidden="1" customHeight="1" x14ac:dyDescent="0.15">
      <c r="A660" s="998"/>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7.75" hidden="1" customHeight="1" x14ac:dyDescent="0.15">
      <c r="A661" s="998"/>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27.75" hidden="1" customHeight="1" x14ac:dyDescent="0.15">
      <c r="A662" s="998"/>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535</v>
      </c>
      <c r="AN662" s="179"/>
      <c r="AO662" s="179"/>
      <c r="AP662" s="174"/>
      <c r="AQ662" s="174" t="s">
        <v>355</v>
      </c>
      <c r="AR662" s="167"/>
      <c r="AS662" s="167"/>
      <c r="AT662" s="168"/>
      <c r="AU662" s="132" t="s">
        <v>253</v>
      </c>
      <c r="AV662" s="132"/>
      <c r="AW662" s="132"/>
      <c r="AX662" s="133"/>
    </row>
    <row r="663" spans="1:50" ht="27.75" hidden="1" customHeight="1" x14ac:dyDescent="0.15">
      <c r="A663" s="998"/>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7.75" hidden="1" customHeight="1" x14ac:dyDescent="0.15">
      <c r="A664" s="998"/>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37.5" hidden="1" customHeight="1" x14ac:dyDescent="0.15">
      <c r="A665" s="998"/>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37.5" hidden="1" customHeight="1" x14ac:dyDescent="0.15">
      <c r="A666" s="998"/>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8"/>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535</v>
      </c>
      <c r="AN667" s="179"/>
      <c r="AO667" s="179"/>
      <c r="AP667" s="174"/>
      <c r="AQ667" s="174" t="s">
        <v>355</v>
      </c>
      <c r="AR667" s="167"/>
      <c r="AS667" s="167"/>
      <c r="AT667" s="168"/>
      <c r="AU667" s="132" t="s">
        <v>253</v>
      </c>
      <c r="AV667" s="132"/>
      <c r="AW667" s="132"/>
      <c r="AX667" s="133"/>
    </row>
    <row r="668" spans="1:50" ht="18.75" hidden="1" customHeight="1" x14ac:dyDescent="0.15">
      <c r="A668" s="998"/>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8"/>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8"/>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8"/>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8"/>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535</v>
      </c>
      <c r="AN672" s="179"/>
      <c r="AO672" s="179"/>
      <c r="AP672" s="174"/>
      <c r="AQ672" s="174" t="s">
        <v>355</v>
      </c>
      <c r="AR672" s="167"/>
      <c r="AS672" s="167"/>
      <c r="AT672" s="168"/>
      <c r="AU672" s="132" t="s">
        <v>253</v>
      </c>
      <c r="AV672" s="132"/>
      <c r="AW672" s="132"/>
      <c r="AX672" s="133"/>
    </row>
    <row r="673" spans="1:50" ht="18.75" hidden="1" customHeight="1" x14ac:dyDescent="0.15">
      <c r="A673" s="998"/>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8"/>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8"/>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8"/>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8"/>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535</v>
      </c>
      <c r="AN677" s="179"/>
      <c r="AO677" s="179"/>
      <c r="AP677" s="174"/>
      <c r="AQ677" s="174" t="s">
        <v>355</v>
      </c>
      <c r="AR677" s="167"/>
      <c r="AS677" s="167"/>
      <c r="AT677" s="168"/>
      <c r="AU677" s="132" t="s">
        <v>253</v>
      </c>
      <c r="AV677" s="132"/>
      <c r="AW677" s="132"/>
      <c r="AX677" s="133"/>
    </row>
    <row r="678" spans="1:50" ht="18.75" hidden="1" customHeight="1" x14ac:dyDescent="0.15">
      <c r="A678" s="998"/>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8"/>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8"/>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8"/>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8"/>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535</v>
      </c>
      <c r="AN682" s="179"/>
      <c r="AO682" s="179"/>
      <c r="AP682" s="174"/>
      <c r="AQ682" s="174" t="s">
        <v>355</v>
      </c>
      <c r="AR682" s="167"/>
      <c r="AS682" s="167"/>
      <c r="AT682" s="168"/>
      <c r="AU682" s="132" t="s">
        <v>253</v>
      </c>
      <c r="AV682" s="132"/>
      <c r="AW682" s="132"/>
      <c r="AX682" s="133"/>
    </row>
    <row r="683" spans="1:50" ht="18.75" hidden="1" customHeight="1" x14ac:dyDescent="0.15">
      <c r="A683" s="998"/>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8"/>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8"/>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8"/>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8"/>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535</v>
      </c>
      <c r="AN687" s="179"/>
      <c r="AO687" s="179"/>
      <c r="AP687" s="174"/>
      <c r="AQ687" s="174" t="s">
        <v>355</v>
      </c>
      <c r="AR687" s="167"/>
      <c r="AS687" s="167"/>
      <c r="AT687" s="168"/>
      <c r="AU687" s="132" t="s">
        <v>253</v>
      </c>
      <c r="AV687" s="132"/>
      <c r="AW687" s="132"/>
      <c r="AX687" s="133"/>
    </row>
    <row r="688" spans="1:50" ht="18.75" hidden="1" customHeight="1" x14ac:dyDescent="0.15">
      <c r="A688" s="998"/>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8"/>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8"/>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8"/>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8"/>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535</v>
      </c>
      <c r="AN692" s="179"/>
      <c r="AO692" s="179"/>
      <c r="AP692" s="174"/>
      <c r="AQ692" s="174" t="s">
        <v>355</v>
      </c>
      <c r="AR692" s="167"/>
      <c r="AS692" s="167"/>
      <c r="AT692" s="168"/>
      <c r="AU692" s="132" t="s">
        <v>253</v>
      </c>
      <c r="AV692" s="132"/>
      <c r="AW692" s="132"/>
      <c r="AX692" s="133"/>
    </row>
    <row r="693" spans="1:50" ht="18.75" hidden="1" customHeight="1" x14ac:dyDescent="0.15">
      <c r="A693" s="998"/>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8"/>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8"/>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8"/>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8"/>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8"/>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999"/>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80.099999999999994"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554</v>
      </c>
      <c r="AE702" s="900"/>
      <c r="AF702" s="900"/>
      <c r="AG702" s="889" t="s">
        <v>581</v>
      </c>
      <c r="AH702" s="890"/>
      <c r="AI702" s="890"/>
      <c r="AJ702" s="890"/>
      <c r="AK702" s="890"/>
      <c r="AL702" s="890"/>
      <c r="AM702" s="890"/>
      <c r="AN702" s="890"/>
      <c r="AO702" s="890"/>
      <c r="AP702" s="890"/>
      <c r="AQ702" s="890"/>
      <c r="AR702" s="890"/>
      <c r="AS702" s="890"/>
      <c r="AT702" s="890"/>
      <c r="AU702" s="890"/>
      <c r="AV702" s="890"/>
      <c r="AW702" s="890"/>
      <c r="AX702" s="891"/>
    </row>
    <row r="703" spans="1:50" ht="50.1"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554</v>
      </c>
      <c r="AE703" s="153"/>
      <c r="AF703" s="153"/>
      <c r="AG703" s="665" t="s">
        <v>582</v>
      </c>
      <c r="AH703" s="666"/>
      <c r="AI703" s="666"/>
      <c r="AJ703" s="666"/>
      <c r="AK703" s="666"/>
      <c r="AL703" s="666"/>
      <c r="AM703" s="666"/>
      <c r="AN703" s="666"/>
      <c r="AO703" s="666"/>
      <c r="AP703" s="666"/>
      <c r="AQ703" s="666"/>
      <c r="AR703" s="666"/>
      <c r="AS703" s="666"/>
      <c r="AT703" s="666"/>
      <c r="AU703" s="666"/>
      <c r="AV703" s="666"/>
      <c r="AW703" s="666"/>
      <c r="AX703" s="667"/>
    </row>
    <row r="704" spans="1:50" ht="60"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554</v>
      </c>
      <c r="AE704" s="587"/>
      <c r="AF704" s="587"/>
      <c r="AG704" s="430" t="s">
        <v>583</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579</v>
      </c>
      <c r="AE705" s="734"/>
      <c r="AF705" s="734"/>
      <c r="AG705" s="158" t="s">
        <v>587</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6"/>
      <c r="B706" s="771"/>
      <c r="C706" s="615"/>
      <c r="D706" s="616"/>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2" t="s">
        <v>580</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580</v>
      </c>
      <c r="AE707" s="585"/>
      <c r="AF707" s="585"/>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579</v>
      </c>
      <c r="AE708" s="669"/>
      <c r="AF708" s="669"/>
      <c r="AG708" s="527" t="s">
        <v>561</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2" t="s">
        <v>554</v>
      </c>
      <c r="AE709" s="153"/>
      <c r="AF709" s="153"/>
      <c r="AG709" s="665" t="s">
        <v>584</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2" t="s">
        <v>579</v>
      </c>
      <c r="AE710" s="153"/>
      <c r="AF710" s="153"/>
      <c r="AG710" s="665" t="s">
        <v>574</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2" t="s">
        <v>554</v>
      </c>
      <c r="AE711" s="153"/>
      <c r="AF711" s="153"/>
      <c r="AG711" s="665" t="s">
        <v>585</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579</v>
      </c>
      <c r="AE712" s="587"/>
      <c r="AF712" s="587"/>
      <c r="AG712" s="595" t="s">
        <v>561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579</v>
      </c>
      <c r="AE713" s="153"/>
      <c r="AF713" s="154"/>
      <c r="AG713" s="665" t="s">
        <v>586</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579</v>
      </c>
      <c r="AE714" s="593"/>
      <c r="AF714" s="594"/>
      <c r="AG714" s="690" t="s">
        <v>561</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554</v>
      </c>
      <c r="AE715" s="669"/>
      <c r="AF715" s="778"/>
      <c r="AG715" s="527" t="s">
        <v>588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579</v>
      </c>
      <c r="AE716" s="760"/>
      <c r="AF716" s="760"/>
      <c r="AG716" s="665" t="s">
        <v>589</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t="s">
        <v>554</v>
      </c>
      <c r="AE717" s="153"/>
      <c r="AF717" s="153"/>
      <c r="AG717" s="665" t="s">
        <v>590</v>
      </c>
      <c r="AH717" s="666"/>
      <c r="AI717" s="666"/>
      <c r="AJ717" s="666"/>
      <c r="AK717" s="666"/>
      <c r="AL717" s="666"/>
      <c r="AM717" s="666"/>
      <c r="AN717" s="666"/>
      <c r="AO717" s="666"/>
      <c r="AP717" s="666"/>
      <c r="AQ717" s="666"/>
      <c r="AR717" s="666"/>
      <c r="AS717" s="666"/>
      <c r="AT717" s="666"/>
      <c r="AU717" s="666"/>
      <c r="AV717" s="666"/>
      <c r="AW717" s="666"/>
      <c r="AX717" s="667"/>
    </row>
    <row r="718" spans="1:50" ht="60"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t="s">
        <v>554</v>
      </c>
      <c r="AE718" s="153"/>
      <c r="AF718" s="153"/>
      <c r="AG718" s="161" t="s">
        <v>591</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579</v>
      </c>
      <c r="AE719" s="669"/>
      <c r="AF719" s="669"/>
      <c r="AG719" s="158" t="s">
        <v>662</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2" t="s">
        <v>48</v>
      </c>
      <c r="B726" s="623"/>
      <c r="C726" s="445" t="s">
        <v>53</v>
      </c>
      <c r="D726" s="582"/>
      <c r="E726" s="582"/>
      <c r="F726" s="583"/>
      <c r="G726" s="798" t="s">
        <v>592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593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9.950000000000003" customHeight="1" thickBot="1" x14ac:dyDescent="0.2">
      <c r="A729" s="766" t="s">
        <v>657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9.950000000000003" customHeight="1" thickBot="1" x14ac:dyDescent="0.2">
      <c r="A731" s="619" t="s">
        <v>257</v>
      </c>
      <c r="B731" s="620"/>
      <c r="C731" s="620"/>
      <c r="D731" s="620"/>
      <c r="E731" s="621"/>
      <c r="F731" s="681" t="s">
        <v>658</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9.950000000000003" customHeight="1" thickBot="1" x14ac:dyDescent="0.2">
      <c r="A733" s="750" t="s">
        <v>257</v>
      </c>
      <c r="B733" s="751"/>
      <c r="C733" s="751"/>
      <c r="D733" s="751"/>
      <c r="E733" s="752"/>
      <c r="F733" s="767" t="s">
        <v>659</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9.950000000000003" customHeight="1" thickBot="1" x14ac:dyDescent="0.2">
      <c r="A735" s="612" t="s">
        <v>641</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7" t="s">
        <v>431</v>
      </c>
      <c r="B737" s="118"/>
      <c r="C737" s="118"/>
      <c r="D737" s="119"/>
      <c r="E737" s="112" t="s">
        <v>597</v>
      </c>
      <c r="F737" s="112"/>
      <c r="G737" s="112"/>
      <c r="H737" s="112"/>
      <c r="I737" s="112"/>
      <c r="J737" s="112"/>
      <c r="K737" s="112"/>
      <c r="L737" s="112"/>
      <c r="M737" s="112"/>
      <c r="N737" s="113" t="s">
        <v>358</v>
      </c>
      <c r="O737" s="113"/>
      <c r="P737" s="113"/>
      <c r="Q737" s="113"/>
      <c r="R737" s="112" t="s">
        <v>598</v>
      </c>
      <c r="S737" s="112"/>
      <c r="T737" s="112"/>
      <c r="U737" s="112"/>
      <c r="V737" s="112"/>
      <c r="W737" s="112"/>
      <c r="X737" s="112"/>
      <c r="Y737" s="112"/>
      <c r="Z737" s="112"/>
      <c r="AA737" s="113" t="s">
        <v>359</v>
      </c>
      <c r="AB737" s="113"/>
      <c r="AC737" s="113"/>
      <c r="AD737" s="113"/>
      <c r="AE737" s="112" t="s">
        <v>599</v>
      </c>
      <c r="AF737" s="112"/>
      <c r="AG737" s="112"/>
      <c r="AH737" s="112"/>
      <c r="AI737" s="112"/>
      <c r="AJ737" s="112"/>
      <c r="AK737" s="112"/>
      <c r="AL737" s="112"/>
      <c r="AM737" s="112"/>
      <c r="AN737" s="113" t="s">
        <v>360</v>
      </c>
      <c r="AO737" s="113"/>
      <c r="AP737" s="113"/>
      <c r="AQ737" s="113"/>
      <c r="AR737" s="114" t="s">
        <v>600</v>
      </c>
      <c r="AS737" s="115"/>
      <c r="AT737" s="115"/>
      <c r="AU737" s="115"/>
      <c r="AV737" s="115"/>
      <c r="AW737" s="115"/>
      <c r="AX737" s="116"/>
      <c r="AY737" s="89"/>
      <c r="AZ737" s="89"/>
    </row>
    <row r="738" spans="1:52" ht="24.75" customHeight="1" x14ac:dyDescent="0.15">
      <c r="A738" s="117" t="s">
        <v>361</v>
      </c>
      <c r="B738" s="118"/>
      <c r="C738" s="118"/>
      <c r="D738" s="119"/>
      <c r="E738" s="112" t="s">
        <v>596</v>
      </c>
      <c r="F738" s="112"/>
      <c r="G738" s="112"/>
      <c r="H738" s="112"/>
      <c r="I738" s="112"/>
      <c r="J738" s="112"/>
      <c r="K738" s="112"/>
      <c r="L738" s="112"/>
      <c r="M738" s="112"/>
      <c r="N738" s="113" t="s">
        <v>362</v>
      </c>
      <c r="O738" s="113"/>
      <c r="P738" s="113"/>
      <c r="Q738" s="113"/>
      <c r="R738" s="112" t="s">
        <v>595</v>
      </c>
      <c r="S738" s="112"/>
      <c r="T738" s="112"/>
      <c r="U738" s="112"/>
      <c r="V738" s="112"/>
      <c r="W738" s="112"/>
      <c r="X738" s="112"/>
      <c r="Y738" s="112"/>
      <c r="Z738" s="112"/>
      <c r="AA738" s="113" t="s">
        <v>482</v>
      </c>
      <c r="AB738" s="113"/>
      <c r="AC738" s="113"/>
      <c r="AD738" s="113"/>
      <c r="AE738" s="112" t="s">
        <v>656</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542</v>
      </c>
      <c r="B739" s="124"/>
      <c r="C739" s="124"/>
      <c r="D739" s="125"/>
      <c r="E739" s="126" t="s">
        <v>594</v>
      </c>
      <c r="F739" s="127"/>
      <c r="G739" s="127"/>
      <c r="H739" s="91" t="str">
        <f>IF(E739="", "", "(")</f>
        <v>(</v>
      </c>
      <c r="I739" s="107" t="s">
        <v>484</v>
      </c>
      <c r="J739" s="107"/>
      <c r="K739" s="91" t="str">
        <f>IF(OR(I739="　", I739=""), "", "-")</f>
        <v/>
      </c>
      <c r="L739" s="108">
        <v>311</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531</v>
      </c>
      <c r="B740" s="141"/>
      <c r="C740" s="141"/>
      <c r="D740" s="141"/>
      <c r="E740" s="141"/>
      <c r="F740" s="14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94"/>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94"/>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94"/>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94"/>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94"/>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94"/>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94"/>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94"/>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94"/>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39.7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0.25" customHeight="1" thickBot="1" x14ac:dyDescent="0.2">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41" t="s">
        <v>615</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617</v>
      </c>
      <c r="H781" s="451"/>
      <c r="I781" s="451"/>
      <c r="J781" s="451"/>
      <c r="K781" s="452"/>
      <c r="L781" s="453" t="s">
        <v>618</v>
      </c>
      <c r="M781" s="454"/>
      <c r="N781" s="454"/>
      <c r="O781" s="454"/>
      <c r="P781" s="454"/>
      <c r="Q781" s="454"/>
      <c r="R781" s="454"/>
      <c r="S781" s="454"/>
      <c r="T781" s="454"/>
      <c r="U781" s="454"/>
      <c r="V781" s="454"/>
      <c r="W781" s="454"/>
      <c r="X781" s="455"/>
      <c r="Y781" s="456">
        <v>2</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4"/>
      <c r="C782" s="764"/>
      <c r="D782" s="764"/>
      <c r="E782" s="764"/>
      <c r="F782" s="765"/>
      <c r="G782" s="348" t="s">
        <v>616</v>
      </c>
      <c r="H782" s="349"/>
      <c r="I782" s="349"/>
      <c r="J782" s="349"/>
      <c r="K782" s="350"/>
      <c r="L782" s="401" t="s">
        <v>619</v>
      </c>
      <c r="M782" s="402"/>
      <c r="N782" s="402"/>
      <c r="O782" s="402"/>
      <c r="P782" s="402"/>
      <c r="Q782" s="402"/>
      <c r="R782" s="402"/>
      <c r="S782" s="402"/>
      <c r="T782" s="402"/>
      <c r="U782" s="402"/>
      <c r="V782" s="402"/>
      <c r="W782" s="402"/>
      <c r="X782" s="403"/>
      <c r="Y782" s="398">
        <v>2</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7"/>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7"/>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7"/>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16.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6" t="s">
        <v>432</v>
      </c>
      <c r="K836" s="113"/>
      <c r="L836" s="113"/>
      <c r="M836" s="113"/>
      <c r="N836" s="113"/>
      <c r="O836" s="113"/>
      <c r="P836" s="347" t="s">
        <v>376</v>
      </c>
      <c r="Q836" s="347"/>
      <c r="R836" s="347"/>
      <c r="S836" s="347"/>
      <c r="T836" s="347"/>
      <c r="U836" s="347"/>
      <c r="V836" s="347"/>
      <c r="W836" s="347"/>
      <c r="X836" s="347"/>
      <c r="Y836" s="344" t="s">
        <v>429</v>
      </c>
      <c r="Z836" s="345"/>
      <c r="AA836" s="345"/>
      <c r="AB836" s="345"/>
      <c r="AC836" s="276" t="s">
        <v>479</v>
      </c>
      <c r="AD836" s="276"/>
      <c r="AE836" s="276"/>
      <c r="AF836" s="276"/>
      <c r="AG836" s="276"/>
      <c r="AH836" s="344" t="s">
        <v>514</v>
      </c>
      <c r="AI836" s="346"/>
      <c r="AJ836" s="346"/>
      <c r="AK836" s="346"/>
      <c r="AL836" s="346" t="s">
        <v>21</v>
      </c>
      <c r="AM836" s="346"/>
      <c r="AN836" s="346"/>
      <c r="AO836" s="428"/>
      <c r="AP836" s="429" t="s">
        <v>433</v>
      </c>
      <c r="AQ836" s="429"/>
      <c r="AR836" s="429"/>
      <c r="AS836" s="429"/>
      <c r="AT836" s="429"/>
      <c r="AU836" s="429"/>
      <c r="AV836" s="429"/>
      <c r="AW836" s="429"/>
      <c r="AX836" s="429"/>
    </row>
    <row r="837" spans="1:50" ht="30" customHeight="1" x14ac:dyDescent="0.15">
      <c r="A837" s="404">
        <v>1</v>
      </c>
      <c r="B837" s="404">
        <v>1</v>
      </c>
      <c r="C837" s="427" t="s">
        <v>601</v>
      </c>
      <c r="D837" s="418"/>
      <c r="E837" s="418"/>
      <c r="F837" s="418"/>
      <c r="G837" s="418"/>
      <c r="H837" s="418"/>
      <c r="I837" s="418"/>
      <c r="J837" s="419">
        <v>3000020141003</v>
      </c>
      <c r="K837" s="420"/>
      <c r="L837" s="420"/>
      <c r="M837" s="420"/>
      <c r="N837" s="420"/>
      <c r="O837" s="420"/>
      <c r="P837" s="316" t="s">
        <v>611</v>
      </c>
      <c r="Q837" s="317"/>
      <c r="R837" s="317"/>
      <c r="S837" s="317"/>
      <c r="T837" s="317"/>
      <c r="U837" s="317"/>
      <c r="V837" s="317"/>
      <c r="W837" s="317"/>
      <c r="X837" s="317"/>
      <c r="Y837" s="318">
        <v>4</v>
      </c>
      <c r="Z837" s="319"/>
      <c r="AA837" s="319"/>
      <c r="AB837" s="320"/>
      <c r="AC837" s="328" t="s">
        <v>643</v>
      </c>
      <c r="AD837" s="426"/>
      <c r="AE837" s="426"/>
      <c r="AF837" s="426"/>
      <c r="AG837" s="426"/>
      <c r="AH837" s="421" t="s">
        <v>612</v>
      </c>
      <c r="AI837" s="422"/>
      <c r="AJ837" s="422"/>
      <c r="AK837" s="422"/>
      <c r="AL837" s="325" t="s">
        <v>613</v>
      </c>
      <c r="AM837" s="326"/>
      <c r="AN837" s="326"/>
      <c r="AO837" s="327"/>
      <c r="AP837" s="321" t="s">
        <v>613</v>
      </c>
      <c r="AQ837" s="321"/>
      <c r="AR837" s="321"/>
      <c r="AS837" s="321"/>
      <c r="AT837" s="321"/>
      <c r="AU837" s="321"/>
      <c r="AV837" s="321"/>
      <c r="AW837" s="321"/>
      <c r="AX837" s="321"/>
    </row>
    <row r="838" spans="1:50" ht="30" customHeight="1" x14ac:dyDescent="0.15">
      <c r="A838" s="404">
        <v>2</v>
      </c>
      <c r="B838" s="404">
        <v>1</v>
      </c>
      <c r="C838" s="427" t="s">
        <v>602</v>
      </c>
      <c r="D838" s="418"/>
      <c r="E838" s="418"/>
      <c r="F838" s="418"/>
      <c r="G838" s="418"/>
      <c r="H838" s="418"/>
      <c r="I838" s="418"/>
      <c r="J838" s="419">
        <v>4000020120006</v>
      </c>
      <c r="K838" s="420"/>
      <c r="L838" s="420"/>
      <c r="M838" s="420"/>
      <c r="N838" s="420"/>
      <c r="O838" s="420"/>
      <c r="P838" s="316" t="s">
        <v>611</v>
      </c>
      <c r="Q838" s="317"/>
      <c r="R838" s="317"/>
      <c r="S838" s="317"/>
      <c r="T838" s="317"/>
      <c r="U838" s="317"/>
      <c r="V838" s="317"/>
      <c r="W838" s="317"/>
      <c r="X838" s="317"/>
      <c r="Y838" s="318">
        <v>4</v>
      </c>
      <c r="Z838" s="319"/>
      <c r="AA838" s="319"/>
      <c r="AB838" s="320"/>
      <c r="AC838" s="328" t="s">
        <v>643</v>
      </c>
      <c r="AD838" s="328"/>
      <c r="AE838" s="328"/>
      <c r="AF838" s="328"/>
      <c r="AG838" s="328"/>
      <c r="AH838" s="421" t="s">
        <v>612</v>
      </c>
      <c r="AI838" s="422"/>
      <c r="AJ838" s="422"/>
      <c r="AK838" s="422"/>
      <c r="AL838" s="325" t="s">
        <v>613</v>
      </c>
      <c r="AM838" s="326"/>
      <c r="AN838" s="326"/>
      <c r="AO838" s="327"/>
      <c r="AP838" s="321" t="s">
        <v>613</v>
      </c>
      <c r="AQ838" s="321"/>
      <c r="AR838" s="321"/>
      <c r="AS838" s="321"/>
      <c r="AT838" s="321"/>
      <c r="AU838" s="321"/>
      <c r="AV838" s="321"/>
      <c r="AW838" s="321"/>
      <c r="AX838" s="321"/>
    </row>
    <row r="839" spans="1:50" ht="30" customHeight="1" x14ac:dyDescent="0.15">
      <c r="A839" s="404">
        <v>3</v>
      </c>
      <c r="B839" s="404">
        <v>1</v>
      </c>
      <c r="C839" s="427" t="s">
        <v>603</v>
      </c>
      <c r="D839" s="418"/>
      <c r="E839" s="418"/>
      <c r="F839" s="418"/>
      <c r="G839" s="418"/>
      <c r="H839" s="418"/>
      <c r="I839" s="418"/>
      <c r="J839" s="419">
        <v>8000020130001</v>
      </c>
      <c r="K839" s="420"/>
      <c r="L839" s="420"/>
      <c r="M839" s="420"/>
      <c r="N839" s="420"/>
      <c r="O839" s="420"/>
      <c r="P839" s="316" t="s">
        <v>611</v>
      </c>
      <c r="Q839" s="317"/>
      <c r="R839" s="317"/>
      <c r="S839" s="317"/>
      <c r="T839" s="317"/>
      <c r="U839" s="317"/>
      <c r="V839" s="317"/>
      <c r="W839" s="317"/>
      <c r="X839" s="317"/>
      <c r="Y839" s="318">
        <v>4</v>
      </c>
      <c r="Z839" s="319"/>
      <c r="AA839" s="319"/>
      <c r="AB839" s="320"/>
      <c r="AC839" s="328" t="s">
        <v>643</v>
      </c>
      <c r="AD839" s="328"/>
      <c r="AE839" s="328"/>
      <c r="AF839" s="328"/>
      <c r="AG839" s="328"/>
      <c r="AH839" s="323" t="s">
        <v>613</v>
      </c>
      <c r="AI839" s="324"/>
      <c r="AJ839" s="324"/>
      <c r="AK839" s="324"/>
      <c r="AL839" s="325" t="s">
        <v>613</v>
      </c>
      <c r="AM839" s="326"/>
      <c r="AN839" s="326"/>
      <c r="AO839" s="327"/>
      <c r="AP839" s="321" t="s">
        <v>613</v>
      </c>
      <c r="AQ839" s="321"/>
      <c r="AR839" s="321"/>
      <c r="AS839" s="321"/>
      <c r="AT839" s="321"/>
      <c r="AU839" s="321"/>
      <c r="AV839" s="321"/>
      <c r="AW839" s="321"/>
      <c r="AX839" s="321"/>
    </row>
    <row r="840" spans="1:50" ht="30" customHeight="1" x14ac:dyDescent="0.15">
      <c r="A840" s="404">
        <v>4</v>
      </c>
      <c r="B840" s="404">
        <v>1</v>
      </c>
      <c r="C840" s="427" t="s">
        <v>604</v>
      </c>
      <c r="D840" s="418"/>
      <c r="E840" s="418"/>
      <c r="F840" s="418"/>
      <c r="G840" s="418"/>
      <c r="H840" s="418"/>
      <c r="I840" s="418"/>
      <c r="J840" s="419">
        <v>1000020230006</v>
      </c>
      <c r="K840" s="420"/>
      <c r="L840" s="420"/>
      <c r="M840" s="420"/>
      <c r="N840" s="420"/>
      <c r="O840" s="420"/>
      <c r="P840" s="316" t="s">
        <v>611</v>
      </c>
      <c r="Q840" s="317"/>
      <c r="R840" s="317"/>
      <c r="S840" s="317"/>
      <c r="T840" s="317"/>
      <c r="U840" s="317"/>
      <c r="V840" s="317"/>
      <c r="W840" s="317"/>
      <c r="X840" s="317"/>
      <c r="Y840" s="318">
        <v>4</v>
      </c>
      <c r="Z840" s="319"/>
      <c r="AA840" s="319"/>
      <c r="AB840" s="320"/>
      <c r="AC840" s="328" t="s">
        <v>643</v>
      </c>
      <c r="AD840" s="328"/>
      <c r="AE840" s="328"/>
      <c r="AF840" s="328"/>
      <c r="AG840" s="328"/>
      <c r="AH840" s="323" t="s">
        <v>613</v>
      </c>
      <c r="AI840" s="324"/>
      <c r="AJ840" s="324"/>
      <c r="AK840" s="324"/>
      <c r="AL840" s="325" t="s">
        <v>613</v>
      </c>
      <c r="AM840" s="326"/>
      <c r="AN840" s="326"/>
      <c r="AO840" s="327"/>
      <c r="AP840" s="321" t="s">
        <v>613</v>
      </c>
      <c r="AQ840" s="321"/>
      <c r="AR840" s="321"/>
      <c r="AS840" s="321"/>
      <c r="AT840" s="321"/>
      <c r="AU840" s="321"/>
      <c r="AV840" s="321"/>
      <c r="AW840" s="321"/>
      <c r="AX840" s="321"/>
    </row>
    <row r="841" spans="1:50" ht="30" customHeight="1" x14ac:dyDescent="0.15">
      <c r="A841" s="404">
        <v>5</v>
      </c>
      <c r="B841" s="404">
        <v>1</v>
      </c>
      <c r="C841" s="427" t="s">
        <v>605</v>
      </c>
      <c r="D841" s="418"/>
      <c r="E841" s="418"/>
      <c r="F841" s="418"/>
      <c r="G841" s="418"/>
      <c r="H841" s="418"/>
      <c r="I841" s="418"/>
      <c r="J841" s="419">
        <v>8000020280003</v>
      </c>
      <c r="K841" s="420"/>
      <c r="L841" s="420"/>
      <c r="M841" s="420"/>
      <c r="N841" s="420"/>
      <c r="O841" s="420"/>
      <c r="P841" s="316" t="s">
        <v>611</v>
      </c>
      <c r="Q841" s="317"/>
      <c r="R841" s="317"/>
      <c r="S841" s="317"/>
      <c r="T841" s="317"/>
      <c r="U841" s="317"/>
      <c r="V841" s="317"/>
      <c r="W841" s="317"/>
      <c r="X841" s="317"/>
      <c r="Y841" s="318">
        <v>3</v>
      </c>
      <c r="Z841" s="319"/>
      <c r="AA841" s="319"/>
      <c r="AB841" s="320"/>
      <c r="AC841" s="322" t="s">
        <v>643</v>
      </c>
      <c r="AD841" s="322"/>
      <c r="AE841" s="322"/>
      <c r="AF841" s="322"/>
      <c r="AG841" s="322"/>
      <c r="AH841" s="323" t="s">
        <v>613</v>
      </c>
      <c r="AI841" s="324"/>
      <c r="AJ841" s="324"/>
      <c r="AK841" s="324"/>
      <c r="AL841" s="325" t="s">
        <v>613</v>
      </c>
      <c r="AM841" s="326"/>
      <c r="AN841" s="326"/>
      <c r="AO841" s="327"/>
      <c r="AP841" s="321" t="s">
        <v>613</v>
      </c>
      <c r="AQ841" s="321"/>
      <c r="AR841" s="321"/>
      <c r="AS841" s="321"/>
      <c r="AT841" s="321"/>
      <c r="AU841" s="321"/>
      <c r="AV841" s="321"/>
      <c r="AW841" s="321"/>
      <c r="AX841" s="321"/>
    </row>
    <row r="842" spans="1:50" ht="30" customHeight="1" x14ac:dyDescent="0.15">
      <c r="A842" s="404">
        <v>6</v>
      </c>
      <c r="B842" s="404">
        <v>1</v>
      </c>
      <c r="C842" s="427" t="s">
        <v>606</v>
      </c>
      <c r="D842" s="418"/>
      <c r="E842" s="418"/>
      <c r="F842" s="418"/>
      <c r="G842" s="418"/>
      <c r="H842" s="418"/>
      <c r="I842" s="418"/>
      <c r="J842" s="419">
        <v>6000020271004</v>
      </c>
      <c r="K842" s="420"/>
      <c r="L842" s="420"/>
      <c r="M842" s="420"/>
      <c r="N842" s="420"/>
      <c r="O842" s="420"/>
      <c r="P842" s="316" t="s">
        <v>611</v>
      </c>
      <c r="Q842" s="317"/>
      <c r="R842" s="317"/>
      <c r="S842" s="317"/>
      <c r="T842" s="317"/>
      <c r="U842" s="317"/>
      <c r="V842" s="317"/>
      <c r="W842" s="317"/>
      <c r="X842" s="317"/>
      <c r="Y842" s="318">
        <v>3</v>
      </c>
      <c r="Z842" s="319"/>
      <c r="AA842" s="319"/>
      <c r="AB842" s="320"/>
      <c r="AC842" s="322" t="s">
        <v>643</v>
      </c>
      <c r="AD842" s="322"/>
      <c r="AE842" s="322"/>
      <c r="AF842" s="322"/>
      <c r="AG842" s="322"/>
      <c r="AH842" s="323" t="s">
        <v>613</v>
      </c>
      <c r="AI842" s="324"/>
      <c r="AJ842" s="324"/>
      <c r="AK842" s="324"/>
      <c r="AL842" s="325" t="s">
        <v>613</v>
      </c>
      <c r="AM842" s="326"/>
      <c r="AN842" s="326"/>
      <c r="AO842" s="327"/>
      <c r="AP842" s="321" t="s">
        <v>613</v>
      </c>
      <c r="AQ842" s="321"/>
      <c r="AR842" s="321"/>
      <c r="AS842" s="321"/>
      <c r="AT842" s="321"/>
      <c r="AU842" s="321"/>
      <c r="AV842" s="321"/>
      <c r="AW842" s="321"/>
      <c r="AX842" s="321"/>
    </row>
    <row r="843" spans="1:50" ht="30" customHeight="1" x14ac:dyDescent="0.15">
      <c r="A843" s="404">
        <v>7</v>
      </c>
      <c r="B843" s="404">
        <v>1</v>
      </c>
      <c r="C843" s="427" t="s">
        <v>607</v>
      </c>
      <c r="D843" s="418"/>
      <c r="E843" s="418"/>
      <c r="F843" s="418"/>
      <c r="G843" s="418"/>
      <c r="H843" s="418"/>
      <c r="I843" s="418"/>
      <c r="J843" s="419">
        <v>2000020080004</v>
      </c>
      <c r="K843" s="420"/>
      <c r="L843" s="420"/>
      <c r="M843" s="420"/>
      <c r="N843" s="420"/>
      <c r="O843" s="420"/>
      <c r="P843" s="316" t="s">
        <v>611</v>
      </c>
      <c r="Q843" s="317"/>
      <c r="R843" s="317"/>
      <c r="S843" s="317"/>
      <c r="T843" s="317"/>
      <c r="U843" s="317"/>
      <c r="V843" s="317"/>
      <c r="W843" s="317"/>
      <c r="X843" s="317"/>
      <c r="Y843" s="318">
        <v>3</v>
      </c>
      <c r="Z843" s="319"/>
      <c r="AA843" s="319"/>
      <c r="AB843" s="320"/>
      <c r="AC843" s="322" t="s">
        <v>643</v>
      </c>
      <c r="AD843" s="322"/>
      <c r="AE843" s="322"/>
      <c r="AF843" s="322"/>
      <c r="AG843" s="322"/>
      <c r="AH843" s="323" t="s">
        <v>613</v>
      </c>
      <c r="AI843" s="324"/>
      <c r="AJ843" s="324"/>
      <c r="AK843" s="324"/>
      <c r="AL843" s="325" t="s">
        <v>613</v>
      </c>
      <c r="AM843" s="326"/>
      <c r="AN843" s="326"/>
      <c r="AO843" s="327"/>
      <c r="AP843" s="321" t="s">
        <v>613</v>
      </c>
      <c r="AQ843" s="321"/>
      <c r="AR843" s="321"/>
      <c r="AS843" s="321"/>
      <c r="AT843" s="321"/>
      <c r="AU843" s="321"/>
      <c r="AV843" s="321"/>
      <c r="AW843" s="321"/>
      <c r="AX843" s="321"/>
    </row>
    <row r="844" spans="1:50" ht="30" customHeight="1" x14ac:dyDescent="0.15">
      <c r="A844" s="404">
        <v>8</v>
      </c>
      <c r="B844" s="404">
        <v>1</v>
      </c>
      <c r="C844" s="427" t="s">
        <v>608</v>
      </c>
      <c r="D844" s="418"/>
      <c r="E844" s="418"/>
      <c r="F844" s="418"/>
      <c r="G844" s="418"/>
      <c r="H844" s="418"/>
      <c r="I844" s="418"/>
      <c r="J844" s="419">
        <v>7000020010006</v>
      </c>
      <c r="K844" s="420"/>
      <c r="L844" s="420"/>
      <c r="M844" s="420"/>
      <c r="N844" s="420"/>
      <c r="O844" s="420"/>
      <c r="P844" s="316" t="s">
        <v>611</v>
      </c>
      <c r="Q844" s="317"/>
      <c r="R844" s="317"/>
      <c r="S844" s="317"/>
      <c r="T844" s="317"/>
      <c r="U844" s="317"/>
      <c r="V844" s="317"/>
      <c r="W844" s="317"/>
      <c r="X844" s="317"/>
      <c r="Y844" s="318">
        <v>3</v>
      </c>
      <c r="Z844" s="319"/>
      <c r="AA844" s="319"/>
      <c r="AB844" s="320"/>
      <c r="AC844" s="322" t="s">
        <v>643</v>
      </c>
      <c r="AD844" s="322"/>
      <c r="AE844" s="322"/>
      <c r="AF844" s="322"/>
      <c r="AG844" s="322"/>
      <c r="AH844" s="323" t="s">
        <v>613</v>
      </c>
      <c r="AI844" s="324"/>
      <c r="AJ844" s="324"/>
      <c r="AK844" s="324"/>
      <c r="AL844" s="325" t="s">
        <v>612</v>
      </c>
      <c r="AM844" s="326"/>
      <c r="AN844" s="326"/>
      <c r="AO844" s="327"/>
      <c r="AP844" s="321" t="s">
        <v>613</v>
      </c>
      <c r="AQ844" s="321"/>
      <c r="AR844" s="321"/>
      <c r="AS844" s="321"/>
      <c r="AT844" s="321"/>
      <c r="AU844" s="321"/>
      <c r="AV844" s="321"/>
      <c r="AW844" s="321"/>
      <c r="AX844" s="321"/>
    </row>
    <row r="845" spans="1:50" ht="30" customHeight="1" x14ac:dyDescent="0.15">
      <c r="A845" s="404">
        <v>9</v>
      </c>
      <c r="B845" s="404">
        <v>1</v>
      </c>
      <c r="C845" s="427" t="s">
        <v>609</v>
      </c>
      <c r="D845" s="418"/>
      <c r="E845" s="418"/>
      <c r="F845" s="418"/>
      <c r="G845" s="418"/>
      <c r="H845" s="418"/>
      <c r="I845" s="418"/>
      <c r="J845" s="419">
        <v>9000020011002</v>
      </c>
      <c r="K845" s="420"/>
      <c r="L845" s="420"/>
      <c r="M845" s="420"/>
      <c r="N845" s="420"/>
      <c r="O845" s="420"/>
      <c r="P845" s="316" t="s">
        <v>611</v>
      </c>
      <c r="Q845" s="317"/>
      <c r="R845" s="317"/>
      <c r="S845" s="317"/>
      <c r="T845" s="317"/>
      <c r="U845" s="317"/>
      <c r="V845" s="317"/>
      <c r="W845" s="317"/>
      <c r="X845" s="317"/>
      <c r="Y845" s="318">
        <v>3</v>
      </c>
      <c r="Z845" s="319"/>
      <c r="AA845" s="319"/>
      <c r="AB845" s="320"/>
      <c r="AC845" s="322" t="s">
        <v>643</v>
      </c>
      <c r="AD845" s="322"/>
      <c r="AE845" s="322"/>
      <c r="AF845" s="322"/>
      <c r="AG845" s="322"/>
      <c r="AH845" s="323" t="s">
        <v>613</v>
      </c>
      <c r="AI845" s="324"/>
      <c r="AJ845" s="324"/>
      <c r="AK845" s="324"/>
      <c r="AL845" s="325" t="s">
        <v>613</v>
      </c>
      <c r="AM845" s="326"/>
      <c r="AN845" s="326"/>
      <c r="AO845" s="327"/>
      <c r="AP845" s="321" t="s">
        <v>613</v>
      </c>
      <c r="AQ845" s="321"/>
      <c r="AR845" s="321"/>
      <c r="AS845" s="321"/>
      <c r="AT845" s="321"/>
      <c r="AU845" s="321"/>
      <c r="AV845" s="321"/>
      <c r="AW845" s="321"/>
      <c r="AX845" s="321"/>
    </row>
    <row r="846" spans="1:50" ht="30" customHeight="1" x14ac:dyDescent="0.15">
      <c r="A846" s="404">
        <v>10</v>
      </c>
      <c r="B846" s="404">
        <v>1</v>
      </c>
      <c r="C846" s="427" t="s">
        <v>610</v>
      </c>
      <c r="D846" s="418"/>
      <c r="E846" s="418"/>
      <c r="F846" s="418"/>
      <c r="G846" s="418"/>
      <c r="H846" s="418"/>
      <c r="I846" s="418"/>
      <c r="J846" s="419">
        <v>1000020200000</v>
      </c>
      <c r="K846" s="420"/>
      <c r="L846" s="420"/>
      <c r="M846" s="420"/>
      <c r="N846" s="420"/>
      <c r="O846" s="420"/>
      <c r="P846" s="316" t="s">
        <v>611</v>
      </c>
      <c r="Q846" s="317"/>
      <c r="R846" s="317"/>
      <c r="S846" s="317"/>
      <c r="T846" s="317"/>
      <c r="U846" s="317"/>
      <c r="V846" s="317"/>
      <c r="W846" s="317"/>
      <c r="X846" s="317"/>
      <c r="Y846" s="318">
        <v>2</v>
      </c>
      <c r="Z846" s="319"/>
      <c r="AA846" s="319"/>
      <c r="AB846" s="320"/>
      <c r="AC846" s="322" t="s">
        <v>643</v>
      </c>
      <c r="AD846" s="322"/>
      <c r="AE846" s="322"/>
      <c r="AF846" s="322"/>
      <c r="AG846" s="322"/>
      <c r="AH846" s="323" t="s">
        <v>614</v>
      </c>
      <c r="AI846" s="324"/>
      <c r="AJ846" s="324"/>
      <c r="AK846" s="324"/>
      <c r="AL846" s="325" t="s">
        <v>613</v>
      </c>
      <c r="AM846" s="326"/>
      <c r="AN846" s="326"/>
      <c r="AO846" s="327"/>
      <c r="AP846" s="321" t="s">
        <v>613</v>
      </c>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18.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6" t="s">
        <v>432</v>
      </c>
      <c r="K869" s="113"/>
      <c r="L869" s="113"/>
      <c r="M869" s="113"/>
      <c r="N869" s="113"/>
      <c r="O869" s="113"/>
      <c r="P869" s="347" t="s">
        <v>376</v>
      </c>
      <c r="Q869" s="347"/>
      <c r="R869" s="347"/>
      <c r="S869" s="347"/>
      <c r="T869" s="347"/>
      <c r="U869" s="347"/>
      <c r="V869" s="347"/>
      <c r="W869" s="347"/>
      <c r="X869" s="347"/>
      <c r="Y869" s="344" t="s">
        <v>429</v>
      </c>
      <c r="Z869" s="345"/>
      <c r="AA869" s="345"/>
      <c r="AB869" s="345"/>
      <c r="AC869" s="276" t="s">
        <v>479</v>
      </c>
      <c r="AD869" s="276"/>
      <c r="AE869" s="276"/>
      <c r="AF869" s="276"/>
      <c r="AG869" s="276"/>
      <c r="AH869" s="344" t="s">
        <v>514</v>
      </c>
      <c r="AI869" s="346"/>
      <c r="AJ869" s="346"/>
      <c r="AK869" s="346"/>
      <c r="AL869" s="346" t="s">
        <v>21</v>
      </c>
      <c r="AM869" s="346"/>
      <c r="AN869" s="346"/>
      <c r="AO869" s="428"/>
      <c r="AP869" s="429" t="s">
        <v>433</v>
      </c>
      <c r="AQ869" s="429"/>
      <c r="AR869" s="429"/>
      <c r="AS869" s="429"/>
      <c r="AT869" s="429"/>
      <c r="AU869" s="429"/>
      <c r="AV869" s="429"/>
      <c r="AW869" s="429"/>
      <c r="AX869" s="429"/>
    </row>
    <row r="870" spans="1:50" ht="30" customHeight="1" x14ac:dyDescent="0.15">
      <c r="A870" s="404">
        <v>1</v>
      </c>
      <c r="B870" s="404">
        <v>1</v>
      </c>
      <c r="C870" s="427" t="s">
        <v>620</v>
      </c>
      <c r="D870" s="418"/>
      <c r="E870" s="418"/>
      <c r="F870" s="418"/>
      <c r="G870" s="418"/>
      <c r="H870" s="418"/>
      <c r="I870" s="418"/>
      <c r="J870" s="419" t="s">
        <v>621</v>
      </c>
      <c r="K870" s="420"/>
      <c r="L870" s="420"/>
      <c r="M870" s="420"/>
      <c r="N870" s="420"/>
      <c r="O870" s="420"/>
      <c r="P870" s="316" t="s">
        <v>622</v>
      </c>
      <c r="Q870" s="317"/>
      <c r="R870" s="317"/>
      <c r="S870" s="317"/>
      <c r="T870" s="317"/>
      <c r="U870" s="317"/>
      <c r="V870" s="317"/>
      <c r="W870" s="317"/>
      <c r="X870" s="317"/>
      <c r="Y870" s="318">
        <v>0.3</v>
      </c>
      <c r="Z870" s="319"/>
      <c r="AA870" s="319"/>
      <c r="AB870" s="320"/>
      <c r="AC870" s="328" t="s">
        <v>526</v>
      </c>
      <c r="AD870" s="426"/>
      <c r="AE870" s="426"/>
      <c r="AF870" s="426"/>
      <c r="AG870" s="426"/>
      <c r="AH870" s="421" t="s">
        <v>623</v>
      </c>
      <c r="AI870" s="422"/>
      <c r="AJ870" s="422"/>
      <c r="AK870" s="422"/>
      <c r="AL870" s="325" t="s">
        <v>624</v>
      </c>
      <c r="AM870" s="326"/>
      <c r="AN870" s="326"/>
      <c r="AO870" s="327"/>
      <c r="AP870" s="321" t="s">
        <v>624</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423"/>
      <c r="AM871" s="424"/>
      <c r="AN871" s="424"/>
      <c r="AO871" s="425"/>
      <c r="AP871" s="321"/>
      <c r="AQ871" s="321"/>
      <c r="AR871" s="321"/>
      <c r="AS871" s="321"/>
      <c r="AT871" s="321"/>
      <c r="AU871" s="321"/>
      <c r="AV871" s="321"/>
      <c r="AW871" s="321"/>
      <c r="AX871" s="321"/>
    </row>
    <row r="872" spans="1:50" ht="30" hidden="1" customHeight="1" x14ac:dyDescent="0.15">
      <c r="A872" s="404">
        <v>3</v>
      </c>
      <c r="B872" s="404">
        <v>1</v>
      </c>
      <c r="C872" s="427"/>
      <c r="D872" s="418"/>
      <c r="E872" s="418"/>
      <c r="F872" s="418"/>
      <c r="G872" s="418"/>
      <c r="H872" s="418"/>
      <c r="I872" s="418"/>
      <c r="J872" s="419"/>
      <c r="K872" s="420"/>
      <c r="L872" s="420"/>
      <c r="M872" s="420"/>
      <c r="N872" s="420"/>
      <c r="O872" s="420"/>
      <c r="P872" s="31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7"/>
      <c r="D873" s="418"/>
      <c r="E873" s="418"/>
      <c r="F873" s="418"/>
      <c r="G873" s="418"/>
      <c r="H873" s="418"/>
      <c r="I873" s="418"/>
      <c r="J873" s="419"/>
      <c r="K873" s="420"/>
      <c r="L873" s="420"/>
      <c r="M873" s="420"/>
      <c r="N873" s="420"/>
      <c r="O873" s="420"/>
      <c r="P873" s="31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6" t="s">
        <v>432</v>
      </c>
      <c r="K902" s="113"/>
      <c r="L902" s="113"/>
      <c r="M902" s="113"/>
      <c r="N902" s="113"/>
      <c r="O902" s="113"/>
      <c r="P902" s="347" t="s">
        <v>376</v>
      </c>
      <c r="Q902" s="347"/>
      <c r="R902" s="347"/>
      <c r="S902" s="347"/>
      <c r="T902" s="347"/>
      <c r="U902" s="347"/>
      <c r="V902" s="347"/>
      <c r="W902" s="347"/>
      <c r="X902" s="347"/>
      <c r="Y902" s="344" t="s">
        <v>429</v>
      </c>
      <c r="Z902" s="345"/>
      <c r="AA902" s="345"/>
      <c r="AB902" s="345"/>
      <c r="AC902" s="276" t="s">
        <v>479</v>
      </c>
      <c r="AD902" s="276"/>
      <c r="AE902" s="276"/>
      <c r="AF902" s="276"/>
      <c r="AG902" s="276"/>
      <c r="AH902" s="344" t="s">
        <v>514</v>
      </c>
      <c r="AI902" s="346"/>
      <c r="AJ902" s="346"/>
      <c r="AK902" s="346"/>
      <c r="AL902" s="346" t="s">
        <v>21</v>
      </c>
      <c r="AM902" s="346"/>
      <c r="AN902" s="346"/>
      <c r="AO902" s="428"/>
      <c r="AP902" s="429" t="s">
        <v>433</v>
      </c>
      <c r="AQ902" s="429"/>
      <c r="AR902" s="429"/>
      <c r="AS902" s="429"/>
      <c r="AT902" s="429"/>
      <c r="AU902" s="429"/>
      <c r="AV902" s="429"/>
      <c r="AW902" s="429"/>
      <c r="AX902" s="429"/>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6"/>
      <c r="AE903" s="426"/>
      <c r="AF903" s="426"/>
      <c r="AG903" s="426"/>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423"/>
      <c r="AM904" s="424"/>
      <c r="AN904" s="424"/>
      <c r="AO904" s="425"/>
      <c r="AP904" s="321"/>
      <c r="AQ904" s="321"/>
      <c r="AR904" s="321"/>
      <c r="AS904" s="321"/>
      <c r="AT904" s="321"/>
      <c r="AU904" s="321"/>
      <c r="AV904" s="321"/>
      <c r="AW904" s="321"/>
      <c r="AX904" s="321"/>
    </row>
    <row r="905" spans="1:50" ht="30" hidden="1" customHeight="1" x14ac:dyDescent="0.15">
      <c r="A905" s="404">
        <v>3</v>
      </c>
      <c r="B905" s="404">
        <v>1</v>
      </c>
      <c r="C905" s="427"/>
      <c r="D905" s="418"/>
      <c r="E905" s="418"/>
      <c r="F905" s="418"/>
      <c r="G905" s="418"/>
      <c r="H905" s="418"/>
      <c r="I905" s="418"/>
      <c r="J905" s="419"/>
      <c r="K905" s="420"/>
      <c r="L905" s="420"/>
      <c r="M905" s="420"/>
      <c r="N905" s="420"/>
      <c r="O905" s="420"/>
      <c r="P905" s="31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7"/>
      <c r="D906" s="418"/>
      <c r="E906" s="418"/>
      <c r="F906" s="418"/>
      <c r="G906" s="418"/>
      <c r="H906" s="418"/>
      <c r="I906" s="418"/>
      <c r="J906" s="419"/>
      <c r="K906" s="420"/>
      <c r="L906" s="420"/>
      <c r="M906" s="420"/>
      <c r="N906" s="420"/>
      <c r="O906" s="420"/>
      <c r="P906" s="31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6" t="s">
        <v>432</v>
      </c>
      <c r="K935" s="113"/>
      <c r="L935" s="113"/>
      <c r="M935" s="113"/>
      <c r="N935" s="113"/>
      <c r="O935" s="113"/>
      <c r="P935" s="347" t="s">
        <v>376</v>
      </c>
      <c r="Q935" s="347"/>
      <c r="R935" s="347"/>
      <c r="S935" s="347"/>
      <c r="T935" s="347"/>
      <c r="U935" s="347"/>
      <c r="V935" s="347"/>
      <c r="W935" s="347"/>
      <c r="X935" s="347"/>
      <c r="Y935" s="344" t="s">
        <v>429</v>
      </c>
      <c r="Z935" s="345"/>
      <c r="AA935" s="345"/>
      <c r="AB935" s="345"/>
      <c r="AC935" s="276" t="s">
        <v>479</v>
      </c>
      <c r="AD935" s="276"/>
      <c r="AE935" s="276"/>
      <c r="AF935" s="276"/>
      <c r="AG935" s="276"/>
      <c r="AH935" s="344" t="s">
        <v>514</v>
      </c>
      <c r="AI935" s="346"/>
      <c r="AJ935" s="346"/>
      <c r="AK935" s="346"/>
      <c r="AL935" s="346" t="s">
        <v>21</v>
      </c>
      <c r="AM935" s="346"/>
      <c r="AN935" s="346"/>
      <c r="AO935" s="428"/>
      <c r="AP935" s="429" t="s">
        <v>433</v>
      </c>
      <c r="AQ935" s="429"/>
      <c r="AR935" s="429"/>
      <c r="AS935" s="429"/>
      <c r="AT935" s="429"/>
      <c r="AU935" s="429"/>
      <c r="AV935" s="429"/>
      <c r="AW935" s="429"/>
      <c r="AX935" s="429"/>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6"/>
      <c r="AE936" s="426"/>
      <c r="AF936" s="426"/>
      <c r="AG936" s="426"/>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423"/>
      <c r="AM937" s="424"/>
      <c r="AN937" s="424"/>
      <c r="AO937" s="425"/>
      <c r="AP937" s="321"/>
      <c r="AQ937" s="321"/>
      <c r="AR937" s="321"/>
      <c r="AS937" s="321"/>
      <c r="AT937" s="321"/>
      <c r="AU937" s="321"/>
      <c r="AV937" s="321"/>
      <c r="AW937" s="321"/>
      <c r="AX937" s="321"/>
    </row>
    <row r="938" spans="1:50" ht="30" hidden="1" customHeight="1" x14ac:dyDescent="0.15">
      <c r="A938" s="404">
        <v>3</v>
      </c>
      <c r="B938" s="404">
        <v>1</v>
      </c>
      <c r="C938" s="427"/>
      <c r="D938" s="418"/>
      <c r="E938" s="418"/>
      <c r="F938" s="418"/>
      <c r="G938" s="418"/>
      <c r="H938" s="418"/>
      <c r="I938" s="418"/>
      <c r="J938" s="419"/>
      <c r="K938" s="420"/>
      <c r="L938" s="420"/>
      <c r="M938" s="420"/>
      <c r="N938" s="420"/>
      <c r="O938" s="420"/>
      <c r="P938" s="31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7"/>
      <c r="D939" s="418"/>
      <c r="E939" s="418"/>
      <c r="F939" s="418"/>
      <c r="G939" s="418"/>
      <c r="H939" s="418"/>
      <c r="I939" s="418"/>
      <c r="J939" s="419"/>
      <c r="K939" s="420"/>
      <c r="L939" s="420"/>
      <c r="M939" s="420"/>
      <c r="N939" s="420"/>
      <c r="O939" s="420"/>
      <c r="P939" s="31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6" t="s">
        <v>432</v>
      </c>
      <c r="K968" s="113"/>
      <c r="L968" s="113"/>
      <c r="M968" s="113"/>
      <c r="N968" s="113"/>
      <c r="O968" s="113"/>
      <c r="P968" s="347" t="s">
        <v>376</v>
      </c>
      <c r="Q968" s="347"/>
      <c r="R968" s="347"/>
      <c r="S968" s="347"/>
      <c r="T968" s="347"/>
      <c r="U968" s="347"/>
      <c r="V968" s="347"/>
      <c r="W968" s="347"/>
      <c r="X968" s="347"/>
      <c r="Y968" s="344" t="s">
        <v>429</v>
      </c>
      <c r="Z968" s="345"/>
      <c r="AA968" s="345"/>
      <c r="AB968" s="345"/>
      <c r="AC968" s="276" t="s">
        <v>479</v>
      </c>
      <c r="AD968" s="276"/>
      <c r="AE968" s="276"/>
      <c r="AF968" s="276"/>
      <c r="AG968" s="276"/>
      <c r="AH968" s="344" t="s">
        <v>514</v>
      </c>
      <c r="AI968" s="346"/>
      <c r="AJ968" s="346"/>
      <c r="AK968" s="346"/>
      <c r="AL968" s="346" t="s">
        <v>21</v>
      </c>
      <c r="AM968" s="346"/>
      <c r="AN968" s="346"/>
      <c r="AO968" s="428"/>
      <c r="AP968" s="429" t="s">
        <v>433</v>
      </c>
      <c r="AQ968" s="429"/>
      <c r="AR968" s="429"/>
      <c r="AS968" s="429"/>
      <c r="AT968" s="429"/>
      <c r="AU968" s="429"/>
      <c r="AV968" s="429"/>
      <c r="AW968" s="429"/>
      <c r="AX968" s="429"/>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6"/>
      <c r="AE969" s="426"/>
      <c r="AF969" s="426"/>
      <c r="AG969" s="426"/>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423"/>
      <c r="AM970" s="424"/>
      <c r="AN970" s="424"/>
      <c r="AO970" s="425"/>
      <c r="AP970" s="321"/>
      <c r="AQ970" s="321"/>
      <c r="AR970" s="321"/>
      <c r="AS970" s="321"/>
      <c r="AT970" s="321"/>
      <c r="AU970" s="321"/>
      <c r="AV970" s="321"/>
      <c r="AW970" s="321"/>
      <c r="AX970" s="321"/>
    </row>
    <row r="971" spans="1:50" ht="30" hidden="1" customHeight="1" x14ac:dyDescent="0.15">
      <c r="A971" s="404">
        <v>3</v>
      </c>
      <c r="B971" s="404">
        <v>1</v>
      </c>
      <c r="C971" s="427"/>
      <c r="D971" s="418"/>
      <c r="E971" s="418"/>
      <c r="F971" s="418"/>
      <c r="G971" s="418"/>
      <c r="H971" s="418"/>
      <c r="I971" s="418"/>
      <c r="J971" s="419"/>
      <c r="K971" s="420"/>
      <c r="L971" s="420"/>
      <c r="M971" s="420"/>
      <c r="N971" s="420"/>
      <c r="O971" s="420"/>
      <c r="P971" s="31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7"/>
      <c r="D972" s="418"/>
      <c r="E972" s="418"/>
      <c r="F972" s="418"/>
      <c r="G972" s="418"/>
      <c r="H972" s="418"/>
      <c r="I972" s="418"/>
      <c r="J972" s="419"/>
      <c r="K972" s="420"/>
      <c r="L972" s="420"/>
      <c r="M972" s="420"/>
      <c r="N972" s="420"/>
      <c r="O972" s="420"/>
      <c r="P972" s="31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6" t="s">
        <v>432</v>
      </c>
      <c r="K1001" s="113"/>
      <c r="L1001" s="113"/>
      <c r="M1001" s="113"/>
      <c r="N1001" s="113"/>
      <c r="O1001" s="113"/>
      <c r="P1001" s="347" t="s">
        <v>376</v>
      </c>
      <c r="Q1001" s="347"/>
      <c r="R1001" s="347"/>
      <c r="S1001" s="347"/>
      <c r="T1001" s="347"/>
      <c r="U1001" s="347"/>
      <c r="V1001" s="347"/>
      <c r="W1001" s="347"/>
      <c r="X1001" s="347"/>
      <c r="Y1001" s="344" t="s">
        <v>429</v>
      </c>
      <c r="Z1001" s="345"/>
      <c r="AA1001" s="345"/>
      <c r="AB1001" s="345"/>
      <c r="AC1001" s="276" t="s">
        <v>479</v>
      </c>
      <c r="AD1001" s="276"/>
      <c r="AE1001" s="276"/>
      <c r="AF1001" s="276"/>
      <c r="AG1001" s="276"/>
      <c r="AH1001" s="344" t="s">
        <v>514</v>
      </c>
      <c r="AI1001" s="346"/>
      <c r="AJ1001" s="346"/>
      <c r="AK1001" s="346"/>
      <c r="AL1001" s="346" t="s">
        <v>21</v>
      </c>
      <c r="AM1001" s="346"/>
      <c r="AN1001" s="346"/>
      <c r="AO1001" s="428"/>
      <c r="AP1001" s="429" t="s">
        <v>433</v>
      </c>
      <c r="AQ1001" s="429"/>
      <c r="AR1001" s="429"/>
      <c r="AS1001" s="429"/>
      <c r="AT1001" s="429"/>
      <c r="AU1001" s="429"/>
      <c r="AV1001" s="429"/>
      <c r="AW1001" s="429"/>
      <c r="AX1001" s="429"/>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6"/>
      <c r="AE1002" s="426"/>
      <c r="AF1002" s="426"/>
      <c r="AG1002" s="426"/>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423"/>
      <c r="AM1003" s="424"/>
      <c r="AN1003" s="424"/>
      <c r="AO1003" s="425"/>
      <c r="AP1003" s="321"/>
      <c r="AQ1003" s="321"/>
      <c r="AR1003" s="321"/>
      <c r="AS1003" s="321"/>
      <c r="AT1003" s="321"/>
      <c r="AU1003" s="321"/>
      <c r="AV1003" s="321"/>
      <c r="AW1003" s="321"/>
      <c r="AX1003" s="321"/>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31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31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6" t="s">
        <v>432</v>
      </c>
      <c r="K1034" s="113"/>
      <c r="L1034" s="113"/>
      <c r="M1034" s="113"/>
      <c r="N1034" s="113"/>
      <c r="O1034" s="113"/>
      <c r="P1034" s="347" t="s">
        <v>376</v>
      </c>
      <c r="Q1034" s="347"/>
      <c r="R1034" s="347"/>
      <c r="S1034" s="347"/>
      <c r="T1034" s="347"/>
      <c r="U1034" s="347"/>
      <c r="V1034" s="347"/>
      <c r="W1034" s="347"/>
      <c r="X1034" s="347"/>
      <c r="Y1034" s="344" t="s">
        <v>429</v>
      </c>
      <c r="Z1034" s="345"/>
      <c r="AA1034" s="345"/>
      <c r="AB1034" s="345"/>
      <c r="AC1034" s="276" t="s">
        <v>479</v>
      </c>
      <c r="AD1034" s="276"/>
      <c r="AE1034" s="276"/>
      <c r="AF1034" s="276"/>
      <c r="AG1034" s="276"/>
      <c r="AH1034" s="344" t="s">
        <v>514</v>
      </c>
      <c r="AI1034" s="346"/>
      <c r="AJ1034" s="346"/>
      <c r="AK1034" s="346"/>
      <c r="AL1034" s="346" t="s">
        <v>21</v>
      </c>
      <c r="AM1034" s="346"/>
      <c r="AN1034" s="346"/>
      <c r="AO1034" s="428"/>
      <c r="AP1034" s="429" t="s">
        <v>433</v>
      </c>
      <c r="AQ1034" s="429"/>
      <c r="AR1034" s="429"/>
      <c r="AS1034" s="429"/>
      <c r="AT1034" s="429"/>
      <c r="AU1034" s="429"/>
      <c r="AV1034" s="429"/>
      <c r="AW1034" s="429"/>
      <c r="AX1034" s="429"/>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6"/>
      <c r="AE1035" s="426"/>
      <c r="AF1035" s="426"/>
      <c r="AG1035" s="426"/>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423"/>
      <c r="AM1036" s="424"/>
      <c r="AN1036" s="424"/>
      <c r="AO1036" s="425"/>
      <c r="AP1036" s="321"/>
      <c r="AQ1036" s="321"/>
      <c r="AR1036" s="321"/>
      <c r="AS1036" s="321"/>
      <c r="AT1036" s="321"/>
      <c r="AU1036" s="321"/>
      <c r="AV1036" s="321"/>
      <c r="AW1036" s="321"/>
      <c r="AX1036" s="321"/>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31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31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6" t="s">
        <v>432</v>
      </c>
      <c r="K1067" s="113"/>
      <c r="L1067" s="113"/>
      <c r="M1067" s="113"/>
      <c r="N1067" s="113"/>
      <c r="O1067" s="113"/>
      <c r="P1067" s="347" t="s">
        <v>376</v>
      </c>
      <c r="Q1067" s="347"/>
      <c r="R1067" s="347"/>
      <c r="S1067" s="347"/>
      <c r="T1067" s="347"/>
      <c r="U1067" s="347"/>
      <c r="V1067" s="347"/>
      <c r="W1067" s="347"/>
      <c r="X1067" s="347"/>
      <c r="Y1067" s="344" t="s">
        <v>429</v>
      </c>
      <c r="Z1067" s="345"/>
      <c r="AA1067" s="345"/>
      <c r="AB1067" s="345"/>
      <c r="AC1067" s="276" t="s">
        <v>479</v>
      </c>
      <c r="AD1067" s="276"/>
      <c r="AE1067" s="276"/>
      <c r="AF1067" s="276"/>
      <c r="AG1067" s="276"/>
      <c r="AH1067" s="344" t="s">
        <v>514</v>
      </c>
      <c r="AI1067" s="346"/>
      <c r="AJ1067" s="346"/>
      <c r="AK1067" s="346"/>
      <c r="AL1067" s="346" t="s">
        <v>21</v>
      </c>
      <c r="AM1067" s="346"/>
      <c r="AN1067" s="346"/>
      <c r="AO1067" s="428"/>
      <c r="AP1067" s="429" t="s">
        <v>433</v>
      </c>
      <c r="AQ1067" s="429"/>
      <c r="AR1067" s="429"/>
      <c r="AS1067" s="429"/>
      <c r="AT1067" s="429"/>
      <c r="AU1067" s="429"/>
      <c r="AV1067" s="429"/>
      <c r="AW1067" s="429"/>
      <c r="AX1067" s="429"/>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6"/>
      <c r="AE1068" s="426"/>
      <c r="AF1068" s="426"/>
      <c r="AG1068" s="426"/>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423"/>
      <c r="AM1069" s="424"/>
      <c r="AN1069" s="424"/>
      <c r="AO1069" s="425"/>
      <c r="AP1069" s="321"/>
      <c r="AQ1069" s="321"/>
      <c r="AR1069" s="321"/>
      <c r="AS1069" s="321"/>
      <c r="AT1069" s="321"/>
      <c r="AU1069" s="321"/>
      <c r="AV1069" s="321"/>
      <c r="AW1069" s="321"/>
      <c r="AX1069" s="321"/>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31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31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16.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6" t="s">
        <v>397</v>
      </c>
      <c r="D1101" s="895"/>
      <c r="E1101" s="276" t="s">
        <v>396</v>
      </c>
      <c r="F1101" s="895"/>
      <c r="G1101" s="895"/>
      <c r="H1101" s="895"/>
      <c r="I1101" s="895"/>
      <c r="J1101" s="276" t="s">
        <v>432</v>
      </c>
      <c r="K1101" s="276"/>
      <c r="L1101" s="276"/>
      <c r="M1101" s="276"/>
      <c r="N1101" s="276"/>
      <c r="O1101" s="276"/>
      <c r="P1101" s="344" t="s">
        <v>27</v>
      </c>
      <c r="Q1101" s="344"/>
      <c r="R1101" s="344"/>
      <c r="S1101" s="344"/>
      <c r="T1101" s="344"/>
      <c r="U1101" s="344"/>
      <c r="V1101" s="344"/>
      <c r="W1101" s="344"/>
      <c r="X1101" s="344"/>
      <c r="Y1101" s="276" t="s">
        <v>434</v>
      </c>
      <c r="Z1101" s="895"/>
      <c r="AA1101" s="895"/>
      <c r="AB1101" s="895"/>
      <c r="AC1101" s="276" t="s">
        <v>377</v>
      </c>
      <c r="AD1101" s="276"/>
      <c r="AE1101" s="276"/>
      <c r="AF1101" s="276"/>
      <c r="AG1101" s="276"/>
      <c r="AH1101" s="344" t="s">
        <v>391</v>
      </c>
      <c r="AI1101" s="345"/>
      <c r="AJ1101" s="345"/>
      <c r="AK1101" s="345"/>
      <c r="AL1101" s="345" t="s">
        <v>21</v>
      </c>
      <c r="AM1101" s="345"/>
      <c r="AN1101" s="345"/>
      <c r="AO1101" s="898"/>
      <c r="AP1101" s="429" t="s">
        <v>468</v>
      </c>
      <c r="AQ1101" s="429"/>
      <c r="AR1101" s="429"/>
      <c r="AS1101" s="429"/>
      <c r="AT1101" s="429"/>
      <c r="AU1101" s="429"/>
      <c r="AV1101" s="429"/>
      <c r="AW1101" s="429"/>
      <c r="AX1101" s="429"/>
    </row>
    <row r="1102" spans="1:50" ht="30" customHeight="1" x14ac:dyDescent="0.15">
      <c r="A1102" s="404">
        <v>1</v>
      </c>
      <c r="B1102" s="404">
        <v>1</v>
      </c>
      <c r="C1102" s="897"/>
      <c r="D1102" s="897"/>
      <c r="E1102" s="260" t="s">
        <v>644</v>
      </c>
      <c r="F1102" s="896"/>
      <c r="G1102" s="896"/>
      <c r="H1102" s="896"/>
      <c r="I1102" s="896"/>
      <c r="J1102" s="419" t="s">
        <v>644</v>
      </c>
      <c r="K1102" s="420"/>
      <c r="L1102" s="420"/>
      <c r="M1102" s="420"/>
      <c r="N1102" s="420"/>
      <c r="O1102" s="420"/>
      <c r="P1102" s="316" t="s">
        <v>645</v>
      </c>
      <c r="Q1102" s="317"/>
      <c r="R1102" s="317"/>
      <c r="S1102" s="317"/>
      <c r="T1102" s="317"/>
      <c r="U1102" s="317"/>
      <c r="V1102" s="317"/>
      <c r="W1102" s="317"/>
      <c r="X1102" s="317"/>
      <c r="Y1102" s="318" t="s">
        <v>645</v>
      </c>
      <c r="Z1102" s="319"/>
      <c r="AA1102" s="319"/>
      <c r="AB1102" s="320"/>
      <c r="AC1102" s="322"/>
      <c r="AD1102" s="322"/>
      <c r="AE1102" s="322"/>
      <c r="AF1102" s="322"/>
      <c r="AG1102" s="322"/>
      <c r="AH1102" s="323" t="s">
        <v>646</v>
      </c>
      <c r="AI1102" s="324"/>
      <c r="AJ1102" s="324"/>
      <c r="AK1102" s="324"/>
      <c r="AL1102" s="325" t="s">
        <v>642</v>
      </c>
      <c r="AM1102" s="326"/>
      <c r="AN1102" s="326"/>
      <c r="AO1102" s="327"/>
      <c r="AP1102" s="321" t="s">
        <v>642</v>
      </c>
      <c r="AQ1102" s="321"/>
      <c r="AR1102" s="321"/>
      <c r="AS1102" s="321"/>
      <c r="AT1102" s="321"/>
      <c r="AU1102" s="321"/>
      <c r="AV1102" s="321"/>
      <c r="AW1102" s="321"/>
      <c r="AX1102" s="321"/>
    </row>
    <row r="1103" spans="1:50" ht="30" hidden="1" customHeight="1" x14ac:dyDescent="0.15">
      <c r="A1103" s="404">
        <v>2</v>
      </c>
      <c r="B1103" s="404">
        <v>1</v>
      </c>
      <c r="C1103" s="897"/>
      <c r="D1103" s="897"/>
      <c r="E1103" s="896"/>
      <c r="F1103" s="896"/>
      <c r="G1103" s="896"/>
      <c r="H1103" s="896"/>
      <c r="I1103" s="896"/>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7"/>
      <c r="D1104" s="897"/>
      <c r="E1104" s="896"/>
      <c r="F1104" s="896"/>
      <c r="G1104" s="896"/>
      <c r="H1104" s="896"/>
      <c r="I1104" s="896"/>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7"/>
      <c r="D1105" s="897"/>
      <c r="E1105" s="896"/>
      <c r="F1105" s="896"/>
      <c r="G1105" s="896"/>
      <c r="H1105" s="896"/>
      <c r="I1105" s="896"/>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7"/>
      <c r="D1106" s="897"/>
      <c r="E1106" s="896"/>
      <c r="F1106" s="896"/>
      <c r="G1106" s="896"/>
      <c r="H1106" s="896"/>
      <c r="I1106" s="896"/>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7"/>
      <c r="D1107" s="897"/>
      <c r="E1107" s="896"/>
      <c r="F1107" s="896"/>
      <c r="G1107" s="896"/>
      <c r="H1107" s="896"/>
      <c r="I1107" s="896"/>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7"/>
      <c r="D1108" s="897"/>
      <c r="E1108" s="896"/>
      <c r="F1108" s="896"/>
      <c r="G1108" s="896"/>
      <c r="H1108" s="896"/>
      <c r="I1108" s="896"/>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7"/>
      <c r="D1109" s="897"/>
      <c r="E1109" s="896"/>
      <c r="F1109" s="896"/>
      <c r="G1109" s="896"/>
      <c r="H1109" s="896"/>
      <c r="I1109" s="896"/>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7"/>
      <c r="D1110" s="897"/>
      <c r="E1110" s="896"/>
      <c r="F1110" s="896"/>
      <c r="G1110" s="896"/>
      <c r="H1110" s="896"/>
      <c r="I1110" s="896"/>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7"/>
      <c r="D1111" s="897"/>
      <c r="E1111" s="896"/>
      <c r="F1111" s="896"/>
      <c r="G1111" s="896"/>
      <c r="H1111" s="896"/>
      <c r="I1111" s="896"/>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7"/>
      <c r="D1112" s="897"/>
      <c r="E1112" s="896"/>
      <c r="F1112" s="896"/>
      <c r="G1112" s="896"/>
      <c r="H1112" s="896"/>
      <c r="I1112" s="896"/>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7"/>
      <c r="D1113" s="897"/>
      <c r="E1113" s="896"/>
      <c r="F1113" s="896"/>
      <c r="G1113" s="896"/>
      <c r="H1113" s="896"/>
      <c r="I1113" s="896"/>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7"/>
      <c r="D1114" s="897"/>
      <c r="E1114" s="896"/>
      <c r="F1114" s="896"/>
      <c r="G1114" s="896"/>
      <c r="H1114" s="896"/>
      <c r="I1114" s="896"/>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7"/>
      <c r="D1115" s="897"/>
      <c r="E1115" s="896"/>
      <c r="F1115" s="896"/>
      <c r="G1115" s="896"/>
      <c r="H1115" s="896"/>
      <c r="I1115" s="896"/>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7"/>
      <c r="D1116" s="897"/>
      <c r="E1116" s="896"/>
      <c r="F1116" s="896"/>
      <c r="G1116" s="896"/>
      <c r="H1116" s="896"/>
      <c r="I1116" s="896"/>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7"/>
      <c r="D1117" s="897"/>
      <c r="E1117" s="896"/>
      <c r="F1117" s="896"/>
      <c r="G1117" s="896"/>
      <c r="H1117" s="896"/>
      <c r="I1117" s="896"/>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7"/>
      <c r="D1118" s="897"/>
      <c r="E1118" s="896"/>
      <c r="F1118" s="896"/>
      <c r="G1118" s="896"/>
      <c r="H1118" s="896"/>
      <c r="I1118" s="896"/>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7"/>
      <c r="D1119" s="897"/>
      <c r="E1119" s="260"/>
      <c r="F1119" s="896"/>
      <c r="G1119" s="896"/>
      <c r="H1119" s="896"/>
      <c r="I1119" s="896"/>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7"/>
      <c r="D1120" s="897"/>
      <c r="E1120" s="896"/>
      <c r="F1120" s="896"/>
      <c r="G1120" s="896"/>
      <c r="H1120" s="896"/>
      <c r="I1120" s="896"/>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7"/>
      <c r="D1121" s="897"/>
      <c r="E1121" s="896"/>
      <c r="F1121" s="896"/>
      <c r="G1121" s="896"/>
      <c r="H1121" s="896"/>
      <c r="I1121" s="896"/>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7"/>
      <c r="D1122" s="897"/>
      <c r="E1122" s="896"/>
      <c r="F1122" s="896"/>
      <c r="G1122" s="896"/>
      <c r="H1122" s="896"/>
      <c r="I1122" s="896"/>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7"/>
      <c r="D1123" s="897"/>
      <c r="E1123" s="896"/>
      <c r="F1123" s="896"/>
      <c r="G1123" s="896"/>
      <c r="H1123" s="896"/>
      <c r="I1123" s="896"/>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7"/>
      <c r="D1124" s="897"/>
      <c r="E1124" s="896"/>
      <c r="F1124" s="896"/>
      <c r="G1124" s="896"/>
      <c r="H1124" s="896"/>
      <c r="I1124" s="896"/>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7"/>
      <c r="D1125" s="897"/>
      <c r="E1125" s="896"/>
      <c r="F1125" s="896"/>
      <c r="G1125" s="896"/>
      <c r="H1125" s="896"/>
      <c r="I1125" s="896"/>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7"/>
      <c r="D1126" s="897"/>
      <c r="E1126" s="896"/>
      <c r="F1126" s="896"/>
      <c r="G1126" s="896"/>
      <c r="H1126" s="896"/>
      <c r="I1126" s="896"/>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7"/>
      <c r="D1127" s="897"/>
      <c r="E1127" s="896"/>
      <c r="F1127" s="896"/>
      <c r="G1127" s="896"/>
      <c r="H1127" s="896"/>
      <c r="I1127" s="896"/>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7"/>
      <c r="D1128" s="897"/>
      <c r="E1128" s="896"/>
      <c r="F1128" s="896"/>
      <c r="G1128" s="896"/>
      <c r="H1128" s="896"/>
      <c r="I1128" s="896"/>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7"/>
      <c r="D1129" s="897"/>
      <c r="E1129" s="896"/>
      <c r="F1129" s="896"/>
      <c r="G1129" s="896"/>
      <c r="H1129" s="896"/>
      <c r="I1129" s="896"/>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7"/>
      <c r="D1130" s="897"/>
      <c r="E1130" s="896"/>
      <c r="F1130" s="896"/>
      <c r="G1130" s="896"/>
      <c r="H1130" s="896"/>
      <c r="I1130" s="896"/>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7"/>
      <c r="D1131" s="897"/>
      <c r="E1131" s="896"/>
      <c r="F1131" s="896"/>
      <c r="G1131" s="896"/>
      <c r="H1131" s="896"/>
      <c r="I1131" s="896"/>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idden="1" x14ac:dyDescent="0.15"/>
    <row r="1133" spans="1:50" hidden="1" x14ac:dyDescent="0.15"/>
    <row r="1134" spans="1:50" hidden="1" x14ac:dyDescent="0.15"/>
    <row r="1135"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82">
    <cfRule type="expression" dxfId="2791" priority="13879">
      <formula>IF(RIGHT(TEXT(Y782,"0.#"),1)=".",FALSE,TRUE)</formula>
    </cfRule>
    <cfRule type="expression" dxfId="2790" priority="13880">
      <formula>IF(RIGHT(TEXT(Y782,"0.#"),1)=".",TRUE,FALSE)</formula>
    </cfRule>
  </conditionalFormatting>
  <conditionalFormatting sqref="Y791">
    <cfRule type="expression" dxfId="2789" priority="13875">
      <formula>IF(RIGHT(TEXT(Y791,"0.#"),1)=".",FALSE,TRUE)</formula>
    </cfRule>
    <cfRule type="expression" dxfId="2788" priority="13876">
      <formula>IF(RIGHT(TEXT(Y791,"0.#"),1)=".",TRUE,FALSE)</formula>
    </cfRule>
  </conditionalFormatting>
  <conditionalFormatting sqref="Y822:Y829 Y820 Y809:Y816 Y807 Y796:Y803 Y794">
    <cfRule type="expression" dxfId="2787" priority="13657">
      <formula>IF(RIGHT(TEXT(Y794,"0.#"),1)=".",FALSE,TRUE)</formula>
    </cfRule>
    <cfRule type="expression" dxfId="2786" priority="13658">
      <formula>IF(RIGHT(TEXT(Y794,"0.#"),1)=".",TRUE,FALSE)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83:Y790 Y781">
    <cfRule type="expression" dxfId="2779" priority="13681">
      <formula>IF(RIGHT(TEXT(Y781,"0.#"),1)=".",FALSE,TRUE)</formula>
    </cfRule>
    <cfRule type="expression" dxfId="2778" priority="13682">
      <formula>IF(RIGHT(TEXT(Y781,"0.#"),1)=".",TRUE,FALSE)</formula>
    </cfRule>
  </conditionalFormatting>
  <conditionalFormatting sqref="AU782">
    <cfRule type="expression" dxfId="2777" priority="13679">
      <formula>IF(RIGHT(TEXT(AU782,"0.#"),1)=".",FALSE,TRUE)</formula>
    </cfRule>
    <cfRule type="expression" dxfId="2776" priority="13680">
      <formula>IF(RIGHT(TEXT(AU782,"0.#"),1)=".",TRUE,FALSE)</formula>
    </cfRule>
  </conditionalFormatting>
  <conditionalFormatting sqref="AU791">
    <cfRule type="expression" dxfId="2775" priority="13677">
      <formula>IF(RIGHT(TEXT(AU791,"0.#"),1)=".",FALSE,TRUE)</formula>
    </cfRule>
    <cfRule type="expression" dxfId="2774" priority="13678">
      <formula>IF(RIGHT(TEXT(AU791,"0.#"),1)=".",TRUE,FALSE)</formula>
    </cfRule>
  </conditionalFormatting>
  <conditionalFormatting sqref="AU783:AU790 AU781">
    <cfRule type="expression" dxfId="2773" priority="13675">
      <formula>IF(RIGHT(TEXT(AU781,"0.#"),1)=".",FALSE,TRUE)</formula>
    </cfRule>
    <cfRule type="expression" dxfId="2772" priority="13676">
      <formula>IF(RIGHT(TEXT(AU781,"0.#"),1)=".",TRUE,FALSE)</formula>
    </cfRule>
  </conditionalFormatting>
  <conditionalFormatting sqref="Y821 Y808 Y795">
    <cfRule type="expression" dxfId="2771" priority="13661">
      <formula>IF(RIGHT(TEXT(Y795,"0.#"),1)=".",FALSE,TRUE)</formula>
    </cfRule>
    <cfRule type="expression" dxfId="2770" priority="13662">
      <formula>IF(RIGHT(TEXT(Y795,"0.#"),1)=".",TRUE,FALSE)</formula>
    </cfRule>
  </conditionalFormatting>
  <conditionalFormatting sqref="Y830 Y817 Y804">
    <cfRule type="expression" dxfId="2769" priority="13659">
      <formula>IF(RIGHT(TEXT(Y804,"0.#"),1)=".",FALSE,TRUE)</formula>
    </cfRule>
    <cfRule type="expression" dxfId="2768" priority="13660">
      <formula>IF(RIGHT(TEXT(Y804,"0.#"),1)=".",TRUE,FALSE)</formula>
    </cfRule>
  </conditionalFormatting>
  <conditionalFormatting sqref="AU821 AU808 AU795">
    <cfRule type="expression" dxfId="2767" priority="13655">
      <formula>IF(RIGHT(TEXT(AU795,"0.#"),1)=".",FALSE,TRUE)</formula>
    </cfRule>
    <cfRule type="expression" dxfId="2766" priority="13656">
      <formula>IF(RIGHT(TEXT(AU795,"0.#"),1)=".",TRUE,FALSE)</formula>
    </cfRule>
  </conditionalFormatting>
  <conditionalFormatting sqref="AU830 AU817 AU804">
    <cfRule type="expression" dxfId="2765" priority="13653">
      <formula>IF(RIGHT(TEXT(AU804,"0.#"),1)=".",FALSE,TRUE)</formula>
    </cfRule>
    <cfRule type="expression" dxfId="2764" priority="13654">
      <formula>IF(RIGHT(TEXT(AU804,"0.#"),1)=".",TRUE,FALSE)</formula>
    </cfRule>
  </conditionalFormatting>
  <conditionalFormatting sqref="AU822:AU829 AU820 AU809:AU816 AU807 AU796:AU803 AU794">
    <cfRule type="expression" dxfId="2763" priority="13651">
      <formula>IF(RIGHT(TEXT(AU794,"0.#"),1)=".",FALSE,TRUE)</formula>
    </cfRule>
    <cfRule type="expression" dxfId="2762" priority="13652">
      <formula>IF(RIGHT(TEXT(AU794,"0.#"),1)=".",TRUE,FALSE)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39:AO866">
    <cfRule type="expression" dxfId="2497" priority="6629">
      <formula>IF(AND(AL839&gt;=0, RIGHT(TEXT(AL839,"0.#"),1)&lt;&gt;"."),TRUE,FALSE)</formula>
    </cfRule>
    <cfRule type="expression" dxfId="2496" priority="6630">
      <formula>IF(AND(AL839&gt;=0, RIGHT(TEXT(AL839,"0.#"),1)="."),TRUE,FALSE)</formula>
    </cfRule>
    <cfRule type="expression" dxfId="2495" priority="6631">
      <formula>IF(AND(AL839&lt;0, RIGHT(TEXT(AL839,"0.#"),1)&lt;&gt;"."),TRUE,FALSE)</formula>
    </cfRule>
    <cfRule type="expression" dxfId="2494" priority="6632">
      <formula>IF(AND(AL839&lt;0, RIGHT(TEXT(AL839,"0.#"),1)="."),TRUE,FALSE)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39:Y866">
    <cfRule type="expression" dxfId="2423" priority="2957">
      <formula>IF(RIGHT(TEXT(Y839,"0.#"),1)=".",FALSE,TRUE)</formula>
    </cfRule>
    <cfRule type="expression" dxfId="2422" priority="2958">
      <formula>IF(RIGHT(TEXT(Y839,"0.#"),1)=".",TRUE,FALSE)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02:AO1131">
    <cfRule type="expression" dxfId="2393" priority="2863">
      <formula>IF(AND(AL1102&gt;=0, RIGHT(TEXT(AL1102,"0.#"),1)&lt;&gt;"."),TRUE,FALSE)</formula>
    </cfRule>
    <cfRule type="expression" dxfId="2392" priority="2864">
      <formula>IF(AND(AL1102&gt;=0, RIGHT(TEXT(AL1102,"0.#"),1)="."),TRUE,FALSE)</formula>
    </cfRule>
    <cfRule type="expression" dxfId="2391" priority="2865">
      <formula>IF(AND(AL1102&lt;0, RIGHT(TEXT(AL1102,"0.#"),1)&lt;&gt;"."),TRUE,FALSE)</formula>
    </cfRule>
    <cfRule type="expression" dxfId="2390" priority="2866">
      <formula>IF(AND(AL1102&lt;0, RIGHT(TEXT(AL1102,"0.#"),1)="."),TRUE,FALSE)</formula>
    </cfRule>
  </conditionalFormatting>
  <conditionalFormatting sqref="Y1102:Y1131">
    <cfRule type="expression" dxfId="2389" priority="2861">
      <formula>IF(RIGHT(TEXT(Y1102,"0.#"),1)=".",FALSE,TRUE)</formula>
    </cfRule>
    <cfRule type="expression" dxfId="2388" priority="2862">
      <formula>IF(RIGHT(TEXT(Y1102,"0.#"),1)=".",TRUE,FALSE)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AL837:AO838">
    <cfRule type="expression" dxfId="2379" priority="2815">
      <formula>IF(AND(AL837&gt;=0, RIGHT(TEXT(AL837,"0.#"),1)&lt;&gt;"."),TRUE,FALSE)</formula>
    </cfRule>
    <cfRule type="expression" dxfId="2378" priority="2816">
      <formula>IF(AND(AL837&gt;=0, RIGHT(TEXT(AL837,"0.#"),1)="."),TRUE,FALSE)</formula>
    </cfRule>
    <cfRule type="expression" dxfId="2377" priority="2817">
      <formula>IF(AND(AL837&lt;0, RIGHT(TEXT(AL837,"0.#"),1)&lt;&gt;"."),TRUE,FALSE)</formula>
    </cfRule>
    <cfRule type="expression" dxfId="2376" priority="2818">
      <formula>IF(AND(AL837&lt;0, RIGHT(TEXT(AL837,"0.#"),1)="."),TRUE,FALSE)</formula>
    </cfRule>
  </conditionalFormatting>
  <conditionalFormatting sqref="Y837:Y838">
    <cfRule type="expression" dxfId="2375" priority="2813">
      <formula>IF(RIGHT(TEXT(Y837,"0.#"),1)=".",FALSE,TRUE)</formula>
    </cfRule>
    <cfRule type="expression" dxfId="2374" priority="2814">
      <formula>IF(RIGHT(TEXT(Y837,"0.#"),1)=".",TRUE,FALSE)</formula>
    </cfRule>
  </conditionalFormatting>
  <conditionalFormatting sqref="AE492">
    <cfRule type="expression" dxfId="2373" priority="1601">
      <formula>IF(RIGHT(TEXT(AE492,"0.#"),1)=".",FALSE,TRUE)</formula>
    </cfRule>
    <cfRule type="expression" dxfId="2372" priority="1602">
      <formula>IF(RIGHT(TEXT(AE492,"0.#"),1)=".",TRUE,FALSE)</formula>
    </cfRule>
  </conditionalFormatting>
  <conditionalFormatting sqref="AE493">
    <cfRule type="expression" dxfId="2371" priority="1599">
      <formula>IF(RIGHT(TEXT(AE493,"0.#"),1)=".",FALSE,TRUE)</formula>
    </cfRule>
    <cfRule type="expression" dxfId="2370" priority="1600">
      <formula>IF(RIGHT(TEXT(AE493,"0.#"),1)=".",TRUE,FALSE)</formula>
    </cfRule>
  </conditionalFormatting>
  <conditionalFormatting sqref="AE494">
    <cfRule type="expression" dxfId="2369" priority="1597">
      <formula>IF(RIGHT(TEXT(AE494,"0.#"),1)=".",FALSE,TRUE)</formula>
    </cfRule>
    <cfRule type="expression" dxfId="2368" priority="1598">
      <formula>IF(RIGHT(TEXT(AE494,"0.#"),1)=".",TRUE,FALSE)</formula>
    </cfRule>
  </conditionalFormatting>
  <conditionalFormatting sqref="AQ493">
    <cfRule type="expression" dxfId="2367" priority="1577">
      <formula>IF(RIGHT(TEXT(AQ493,"0.#"),1)=".",FALSE,TRUE)</formula>
    </cfRule>
    <cfRule type="expression" dxfId="2366" priority="1578">
      <formula>IF(RIGHT(TEXT(AQ493,"0.#"),1)=".",TRUE,FALSE)</formula>
    </cfRule>
  </conditionalFormatting>
  <conditionalFormatting sqref="AQ494">
    <cfRule type="expression" dxfId="2365" priority="1575">
      <formula>IF(RIGHT(TEXT(AQ494,"0.#"),1)=".",FALSE,TRUE)</formula>
    </cfRule>
    <cfRule type="expression" dxfId="2364" priority="1576">
      <formula>IF(RIGHT(TEXT(AQ494,"0.#"),1)=".",TRUE,FALSE)</formula>
    </cfRule>
  </conditionalFormatting>
  <conditionalFormatting sqref="AQ492">
    <cfRule type="expression" dxfId="2363" priority="1573">
      <formula>IF(RIGHT(TEXT(AQ492,"0.#"),1)=".",FALSE,TRUE)</formula>
    </cfRule>
    <cfRule type="expression" dxfId="2362" priority="1574">
      <formula>IF(RIGHT(TEXT(AQ492,"0.#"),1)=".",TRUE,FALSE)</formula>
    </cfRule>
  </conditionalFormatting>
  <conditionalFormatting sqref="AU494">
    <cfRule type="expression" dxfId="2361" priority="1585">
      <formula>IF(RIGHT(TEXT(AU494,"0.#"),1)=".",FALSE,TRUE)</formula>
    </cfRule>
    <cfRule type="expression" dxfId="2360" priority="1586">
      <formula>IF(RIGHT(TEXT(AU494,"0.#"),1)=".",TRUE,FALSE)</formula>
    </cfRule>
  </conditionalFormatting>
  <conditionalFormatting sqref="AU492">
    <cfRule type="expression" dxfId="2359" priority="1589">
      <formula>IF(RIGHT(TEXT(AU492,"0.#"),1)=".",FALSE,TRUE)</formula>
    </cfRule>
    <cfRule type="expression" dxfId="2358" priority="1590">
      <formula>IF(RIGHT(TEXT(AU492,"0.#"),1)=".",TRUE,FALSE)</formula>
    </cfRule>
  </conditionalFormatting>
  <conditionalFormatting sqref="AU493">
    <cfRule type="expression" dxfId="2357" priority="1587">
      <formula>IF(RIGHT(TEXT(AU493,"0.#"),1)=".",FALSE,TRUE)</formula>
    </cfRule>
    <cfRule type="expression" dxfId="2356" priority="1588">
      <formula>IF(RIGHT(TEXT(AU493,"0.#"),1)=".",TRUE,FALSE)</formula>
    </cfRule>
  </conditionalFormatting>
  <conditionalFormatting sqref="AU583">
    <cfRule type="expression" dxfId="2355" priority="1105">
      <formula>IF(RIGHT(TEXT(AU583,"0.#"),1)=".",FALSE,TRUE)</formula>
    </cfRule>
    <cfRule type="expression" dxfId="2354" priority="1106">
      <formula>IF(RIGHT(TEXT(AU583,"0.#"),1)=".",TRUE,FALSE)</formula>
    </cfRule>
  </conditionalFormatting>
  <conditionalFormatting sqref="AU582">
    <cfRule type="expression" dxfId="2353" priority="1107">
      <formula>IF(RIGHT(TEXT(AU582,"0.#"),1)=".",FALSE,TRUE)</formula>
    </cfRule>
    <cfRule type="expression" dxfId="2352" priority="1108">
      <formula>IF(RIGHT(TEXT(AU582,"0.#"),1)=".",TRUE,FALSE)</formula>
    </cfRule>
  </conditionalFormatting>
  <conditionalFormatting sqref="AE499">
    <cfRule type="expression" dxfId="2351" priority="1567">
      <formula>IF(RIGHT(TEXT(AE499,"0.#"),1)=".",FALSE,TRUE)</formula>
    </cfRule>
    <cfRule type="expression" dxfId="2350" priority="1568">
      <formula>IF(RIGHT(TEXT(AE499,"0.#"),1)=".",TRUE,FALSE)</formula>
    </cfRule>
  </conditionalFormatting>
  <conditionalFormatting sqref="AE497">
    <cfRule type="expression" dxfId="2349" priority="1571">
      <formula>IF(RIGHT(TEXT(AE497,"0.#"),1)=".",FALSE,TRUE)</formula>
    </cfRule>
    <cfRule type="expression" dxfId="2348" priority="1572">
      <formula>IF(RIGHT(TEXT(AE497,"0.#"),1)=".",TRUE,FALSE)</formula>
    </cfRule>
  </conditionalFormatting>
  <conditionalFormatting sqref="AE498">
    <cfRule type="expression" dxfId="2347" priority="1569">
      <formula>IF(RIGHT(TEXT(AE498,"0.#"),1)=".",FALSE,TRUE)</formula>
    </cfRule>
    <cfRule type="expression" dxfId="2346" priority="1570">
      <formula>IF(RIGHT(TEXT(AE498,"0.#"),1)=".",TRUE,FALSE)</formula>
    </cfRule>
  </conditionalFormatting>
  <conditionalFormatting sqref="AU499">
    <cfRule type="expression" dxfId="2345" priority="1555">
      <formula>IF(RIGHT(TEXT(AU499,"0.#"),1)=".",FALSE,TRUE)</formula>
    </cfRule>
    <cfRule type="expression" dxfId="2344" priority="1556">
      <formula>IF(RIGHT(TEXT(AU499,"0.#"),1)=".",TRUE,FALSE)</formula>
    </cfRule>
  </conditionalFormatting>
  <conditionalFormatting sqref="AU497">
    <cfRule type="expression" dxfId="2343" priority="1559">
      <formula>IF(RIGHT(TEXT(AU497,"0.#"),1)=".",FALSE,TRUE)</formula>
    </cfRule>
    <cfRule type="expression" dxfId="2342" priority="1560">
      <formula>IF(RIGHT(TEXT(AU497,"0.#"),1)=".",TRUE,FALSE)</formula>
    </cfRule>
  </conditionalFormatting>
  <conditionalFormatting sqref="AU498">
    <cfRule type="expression" dxfId="2341" priority="1557">
      <formula>IF(RIGHT(TEXT(AU498,"0.#"),1)=".",FALSE,TRUE)</formula>
    </cfRule>
    <cfRule type="expression" dxfId="2340" priority="1558">
      <formula>IF(RIGHT(TEXT(AU498,"0.#"),1)=".",TRUE,FALSE)</formula>
    </cfRule>
  </conditionalFormatting>
  <conditionalFormatting sqref="AQ497">
    <cfRule type="expression" dxfId="2339" priority="1543">
      <formula>IF(RIGHT(TEXT(AQ497,"0.#"),1)=".",FALSE,TRUE)</formula>
    </cfRule>
    <cfRule type="expression" dxfId="2338" priority="1544">
      <formula>IF(RIGHT(TEXT(AQ497,"0.#"),1)=".",TRUE,FALSE)</formula>
    </cfRule>
  </conditionalFormatting>
  <conditionalFormatting sqref="AQ498">
    <cfRule type="expression" dxfId="2337" priority="1547">
      <formula>IF(RIGHT(TEXT(AQ498,"0.#"),1)=".",FALSE,TRUE)</formula>
    </cfRule>
    <cfRule type="expression" dxfId="2336" priority="1548">
      <formula>IF(RIGHT(TEXT(AQ498,"0.#"),1)=".",TRUE,FALSE)</formula>
    </cfRule>
  </conditionalFormatting>
  <conditionalFormatting sqref="AQ499">
    <cfRule type="expression" dxfId="2335" priority="1545">
      <formula>IF(RIGHT(TEXT(AQ499,"0.#"),1)=".",FALSE,TRUE)</formula>
    </cfRule>
    <cfRule type="expression" dxfId="2334" priority="1546">
      <formula>IF(RIGHT(TEXT(AQ499,"0.#"),1)=".",TRUE,FALSE)</formula>
    </cfRule>
  </conditionalFormatting>
  <conditionalFormatting sqref="AE504">
    <cfRule type="expression" dxfId="2333" priority="1537">
      <formula>IF(RIGHT(TEXT(AE504,"0.#"),1)=".",FALSE,TRUE)</formula>
    </cfRule>
    <cfRule type="expression" dxfId="2332" priority="1538">
      <formula>IF(RIGHT(TEXT(AE504,"0.#"),1)=".",TRUE,FALSE)</formula>
    </cfRule>
  </conditionalFormatting>
  <conditionalFormatting sqref="AE502">
    <cfRule type="expression" dxfId="2331" priority="1541">
      <formula>IF(RIGHT(TEXT(AE502,"0.#"),1)=".",FALSE,TRUE)</formula>
    </cfRule>
    <cfRule type="expression" dxfId="2330" priority="1542">
      <formula>IF(RIGHT(TEXT(AE502,"0.#"),1)=".",TRUE,FALSE)</formula>
    </cfRule>
  </conditionalFormatting>
  <conditionalFormatting sqref="AE503">
    <cfRule type="expression" dxfId="2329" priority="1539">
      <formula>IF(RIGHT(TEXT(AE503,"0.#"),1)=".",FALSE,TRUE)</formula>
    </cfRule>
    <cfRule type="expression" dxfId="2328" priority="1540">
      <formula>IF(RIGHT(TEXT(AE503,"0.#"),1)=".",TRUE,FALSE)</formula>
    </cfRule>
  </conditionalFormatting>
  <conditionalFormatting sqref="AU504">
    <cfRule type="expression" dxfId="2327" priority="1525">
      <formula>IF(RIGHT(TEXT(AU504,"0.#"),1)=".",FALSE,TRUE)</formula>
    </cfRule>
    <cfRule type="expression" dxfId="2326" priority="1526">
      <formula>IF(RIGHT(TEXT(AU504,"0.#"),1)=".",TRUE,FALSE)</formula>
    </cfRule>
  </conditionalFormatting>
  <conditionalFormatting sqref="AU502">
    <cfRule type="expression" dxfId="2325" priority="1529">
      <formula>IF(RIGHT(TEXT(AU502,"0.#"),1)=".",FALSE,TRUE)</formula>
    </cfRule>
    <cfRule type="expression" dxfId="2324" priority="1530">
      <formula>IF(RIGHT(TEXT(AU502,"0.#"),1)=".",TRUE,FALSE)</formula>
    </cfRule>
  </conditionalFormatting>
  <conditionalFormatting sqref="AU503">
    <cfRule type="expression" dxfId="2323" priority="1527">
      <formula>IF(RIGHT(TEXT(AU503,"0.#"),1)=".",FALSE,TRUE)</formula>
    </cfRule>
    <cfRule type="expression" dxfId="2322" priority="1528">
      <formula>IF(RIGHT(TEXT(AU503,"0.#"),1)=".",TRUE,FALSE)</formula>
    </cfRule>
  </conditionalFormatting>
  <conditionalFormatting sqref="AQ502">
    <cfRule type="expression" dxfId="2321" priority="1513">
      <formula>IF(RIGHT(TEXT(AQ502,"0.#"),1)=".",FALSE,TRUE)</formula>
    </cfRule>
    <cfRule type="expression" dxfId="2320" priority="1514">
      <formula>IF(RIGHT(TEXT(AQ502,"0.#"),1)=".",TRUE,FALSE)</formula>
    </cfRule>
  </conditionalFormatting>
  <conditionalFormatting sqref="AQ503">
    <cfRule type="expression" dxfId="2319" priority="1517">
      <formula>IF(RIGHT(TEXT(AQ503,"0.#"),1)=".",FALSE,TRUE)</formula>
    </cfRule>
    <cfRule type="expression" dxfId="2318" priority="1518">
      <formula>IF(RIGHT(TEXT(AQ503,"0.#"),1)=".",TRUE,FALSE)</formula>
    </cfRule>
  </conditionalFormatting>
  <conditionalFormatting sqref="AQ504">
    <cfRule type="expression" dxfId="2317" priority="1515">
      <formula>IF(RIGHT(TEXT(AQ504,"0.#"),1)=".",FALSE,TRUE)</formula>
    </cfRule>
    <cfRule type="expression" dxfId="2316" priority="1516">
      <formula>IF(RIGHT(TEXT(AQ504,"0.#"),1)=".",TRUE,FALSE)</formula>
    </cfRule>
  </conditionalFormatting>
  <conditionalFormatting sqref="AE509">
    <cfRule type="expression" dxfId="2315" priority="1507">
      <formula>IF(RIGHT(TEXT(AE509,"0.#"),1)=".",FALSE,TRUE)</formula>
    </cfRule>
    <cfRule type="expression" dxfId="2314" priority="1508">
      <formula>IF(RIGHT(TEXT(AE509,"0.#"),1)=".",TRUE,FALSE)</formula>
    </cfRule>
  </conditionalFormatting>
  <conditionalFormatting sqref="AE507">
    <cfRule type="expression" dxfId="2313" priority="1511">
      <formula>IF(RIGHT(TEXT(AE507,"0.#"),1)=".",FALSE,TRUE)</formula>
    </cfRule>
    <cfRule type="expression" dxfId="2312" priority="1512">
      <formula>IF(RIGHT(TEXT(AE507,"0.#"),1)=".",TRUE,FALSE)</formula>
    </cfRule>
  </conditionalFormatting>
  <conditionalFormatting sqref="AE508">
    <cfRule type="expression" dxfId="2311" priority="1509">
      <formula>IF(RIGHT(TEXT(AE508,"0.#"),1)=".",FALSE,TRUE)</formula>
    </cfRule>
    <cfRule type="expression" dxfId="2310" priority="1510">
      <formula>IF(RIGHT(TEXT(AE508,"0.#"),1)=".",TRUE,FALSE)</formula>
    </cfRule>
  </conditionalFormatting>
  <conditionalFormatting sqref="AU509">
    <cfRule type="expression" dxfId="2309" priority="1495">
      <formula>IF(RIGHT(TEXT(AU509,"0.#"),1)=".",FALSE,TRUE)</formula>
    </cfRule>
    <cfRule type="expression" dxfId="2308" priority="1496">
      <formula>IF(RIGHT(TEXT(AU509,"0.#"),1)=".",TRUE,FALSE)</formula>
    </cfRule>
  </conditionalFormatting>
  <conditionalFormatting sqref="AU507">
    <cfRule type="expression" dxfId="2307" priority="1499">
      <formula>IF(RIGHT(TEXT(AU507,"0.#"),1)=".",FALSE,TRUE)</formula>
    </cfRule>
    <cfRule type="expression" dxfId="2306" priority="1500">
      <formula>IF(RIGHT(TEXT(AU507,"0.#"),1)=".",TRUE,FALSE)</formula>
    </cfRule>
  </conditionalFormatting>
  <conditionalFormatting sqref="AU508">
    <cfRule type="expression" dxfId="2305" priority="1497">
      <formula>IF(RIGHT(TEXT(AU508,"0.#"),1)=".",FALSE,TRUE)</formula>
    </cfRule>
    <cfRule type="expression" dxfId="2304" priority="1498">
      <formula>IF(RIGHT(TEXT(AU508,"0.#"),1)=".",TRUE,FALSE)</formula>
    </cfRule>
  </conditionalFormatting>
  <conditionalFormatting sqref="AQ507">
    <cfRule type="expression" dxfId="2303" priority="1483">
      <formula>IF(RIGHT(TEXT(AQ507,"0.#"),1)=".",FALSE,TRUE)</formula>
    </cfRule>
    <cfRule type="expression" dxfId="2302" priority="1484">
      <formula>IF(RIGHT(TEXT(AQ507,"0.#"),1)=".",TRUE,FALSE)</formula>
    </cfRule>
  </conditionalFormatting>
  <conditionalFormatting sqref="AQ508">
    <cfRule type="expression" dxfId="2301" priority="1487">
      <formula>IF(RIGHT(TEXT(AQ508,"0.#"),1)=".",FALSE,TRUE)</formula>
    </cfRule>
    <cfRule type="expression" dxfId="2300" priority="1488">
      <formula>IF(RIGHT(TEXT(AQ508,"0.#"),1)=".",TRUE,FALSE)</formula>
    </cfRule>
  </conditionalFormatting>
  <conditionalFormatting sqref="AQ509">
    <cfRule type="expression" dxfId="2299" priority="1485">
      <formula>IF(RIGHT(TEXT(AQ509,"0.#"),1)=".",FALSE,TRUE)</formula>
    </cfRule>
    <cfRule type="expression" dxfId="2298" priority="1486">
      <formula>IF(RIGHT(TEXT(AQ509,"0.#"),1)=".",TRUE,FALSE)</formula>
    </cfRule>
  </conditionalFormatting>
  <conditionalFormatting sqref="AE465">
    <cfRule type="expression" dxfId="2297" priority="1777">
      <formula>IF(RIGHT(TEXT(AE465,"0.#"),1)=".",FALSE,TRUE)</formula>
    </cfRule>
    <cfRule type="expression" dxfId="2296" priority="1778">
      <formula>IF(RIGHT(TEXT(AE465,"0.#"),1)=".",TRUE,FALSE)</formula>
    </cfRule>
  </conditionalFormatting>
  <conditionalFormatting sqref="AE463">
    <cfRule type="expression" dxfId="2295" priority="1781">
      <formula>IF(RIGHT(TEXT(AE463,"0.#"),1)=".",FALSE,TRUE)</formula>
    </cfRule>
    <cfRule type="expression" dxfId="2294" priority="1782">
      <formula>IF(RIGHT(TEXT(AE463,"0.#"),1)=".",TRUE,FALSE)</formula>
    </cfRule>
  </conditionalFormatting>
  <conditionalFormatting sqref="AE464">
    <cfRule type="expression" dxfId="2293" priority="1779">
      <formula>IF(RIGHT(TEXT(AE464,"0.#"),1)=".",FALSE,TRUE)</formula>
    </cfRule>
    <cfRule type="expression" dxfId="2292" priority="1780">
      <formula>IF(RIGHT(TEXT(AE464,"0.#"),1)=".",TRUE,FALSE)</formula>
    </cfRule>
  </conditionalFormatting>
  <conditionalFormatting sqref="AM465">
    <cfRule type="expression" dxfId="2291" priority="1771">
      <formula>IF(RIGHT(TEXT(AM465,"0.#"),1)=".",FALSE,TRUE)</formula>
    </cfRule>
    <cfRule type="expression" dxfId="2290" priority="1772">
      <formula>IF(RIGHT(TEXT(AM465,"0.#"),1)=".",TRUE,FALSE)</formula>
    </cfRule>
  </conditionalFormatting>
  <conditionalFormatting sqref="AM463">
    <cfRule type="expression" dxfId="2289" priority="1775">
      <formula>IF(RIGHT(TEXT(AM463,"0.#"),1)=".",FALSE,TRUE)</formula>
    </cfRule>
    <cfRule type="expression" dxfId="2288" priority="1776">
      <formula>IF(RIGHT(TEXT(AM463,"0.#"),1)=".",TRUE,FALSE)</formula>
    </cfRule>
  </conditionalFormatting>
  <conditionalFormatting sqref="AM464">
    <cfRule type="expression" dxfId="2287" priority="1773">
      <formula>IF(RIGHT(TEXT(AM464,"0.#"),1)=".",FALSE,TRUE)</formula>
    </cfRule>
    <cfRule type="expression" dxfId="2286" priority="1774">
      <formula>IF(RIGHT(TEXT(AM464,"0.#"),1)=".",TRUE,FALSE)</formula>
    </cfRule>
  </conditionalFormatting>
  <conditionalFormatting sqref="AU465">
    <cfRule type="expression" dxfId="2285" priority="1765">
      <formula>IF(RIGHT(TEXT(AU465,"0.#"),1)=".",FALSE,TRUE)</formula>
    </cfRule>
    <cfRule type="expression" dxfId="2284" priority="1766">
      <formula>IF(RIGHT(TEXT(AU465,"0.#"),1)=".",TRUE,FALSE)</formula>
    </cfRule>
  </conditionalFormatting>
  <conditionalFormatting sqref="AU463">
    <cfRule type="expression" dxfId="2283" priority="1769">
      <formula>IF(RIGHT(TEXT(AU463,"0.#"),1)=".",FALSE,TRUE)</formula>
    </cfRule>
    <cfRule type="expression" dxfId="2282" priority="1770">
      <formula>IF(RIGHT(TEXT(AU463,"0.#"),1)=".",TRUE,FALSE)</formula>
    </cfRule>
  </conditionalFormatting>
  <conditionalFormatting sqref="AU464">
    <cfRule type="expression" dxfId="2281" priority="1767">
      <formula>IF(RIGHT(TEXT(AU464,"0.#"),1)=".",FALSE,TRUE)</formula>
    </cfRule>
    <cfRule type="expression" dxfId="2280" priority="1768">
      <formula>IF(RIGHT(TEXT(AU464,"0.#"),1)=".",TRUE,FALSE)</formula>
    </cfRule>
  </conditionalFormatting>
  <conditionalFormatting sqref="AI465">
    <cfRule type="expression" dxfId="2279" priority="1759">
      <formula>IF(RIGHT(TEXT(AI465,"0.#"),1)=".",FALSE,TRUE)</formula>
    </cfRule>
    <cfRule type="expression" dxfId="2278" priority="1760">
      <formula>IF(RIGHT(TEXT(AI465,"0.#"),1)=".",TRUE,FALSE)</formula>
    </cfRule>
  </conditionalFormatting>
  <conditionalFormatting sqref="AI463">
    <cfRule type="expression" dxfId="2277" priority="1763">
      <formula>IF(RIGHT(TEXT(AI463,"0.#"),1)=".",FALSE,TRUE)</formula>
    </cfRule>
    <cfRule type="expression" dxfId="2276" priority="1764">
      <formula>IF(RIGHT(TEXT(AI463,"0.#"),1)=".",TRUE,FALSE)</formula>
    </cfRule>
  </conditionalFormatting>
  <conditionalFormatting sqref="AI464">
    <cfRule type="expression" dxfId="2275" priority="1761">
      <formula>IF(RIGHT(TEXT(AI464,"0.#"),1)=".",FALSE,TRUE)</formula>
    </cfRule>
    <cfRule type="expression" dxfId="2274" priority="1762">
      <formula>IF(RIGHT(TEXT(AI464,"0.#"),1)=".",TRUE,FALSE)</formula>
    </cfRule>
  </conditionalFormatting>
  <conditionalFormatting sqref="AQ463">
    <cfRule type="expression" dxfId="2273" priority="1753">
      <formula>IF(RIGHT(TEXT(AQ463,"0.#"),1)=".",FALSE,TRUE)</formula>
    </cfRule>
    <cfRule type="expression" dxfId="2272" priority="1754">
      <formula>IF(RIGHT(TEXT(AQ463,"0.#"),1)=".",TRUE,FALSE)</formula>
    </cfRule>
  </conditionalFormatting>
  <conditionalFormatting sqref="AQ464">
    <cfRule type="expression" dxfId="2271" priority="1757">
      <formula>IF(RIGHT(TEXT(AQ464,"0.#"),1)=".",FALSE,TRUE)</formula>
    </cfRule>
    <cfRule type="expression" dxfId="2270" priority="1758">
      <formula>IF(RIGHT(TEXT(AQ464,"0.#"),1)=".",TRUE,FALSE)</formula>
    </cfRule>
  </conditionalFormatting>
  <conditionalFormatting sqref="AQ465">
    <cfRule type="expression" dxfId="2269" priority="1755">
      <formula>IF(RIGHT(TEXT(AQ465,"0.#"),1)=".",FALSE,TRUE)</formula>
    </cfRule>
    <cfRule type="expression" dxfId="2268" priority="1756">
      <formula>IF(RIGHT(TEXT(AQ465,"0.#"),1)=".",TRUE,FALSE)</formula>
    </cfRule>
  </conditionalFormatting>
  <conditionalFormatting sqref="AE470">
    <cfRule type="expression" dxfId="2267" priority="1747">
      <formula>IF(RIGHT(TEXT(AE470,"0.#"),1)=".",FALSE,TRUE)</formula>
    </cfRule>
    <cfRule type="expression" dxfId="2266" priority="1748">
      <formula>IF(RIGHT(TEXT(AE470,"0.#"),1)=".",TRUE,FALSE)</formula>
    </cfRule>
  </conditionalFormatting>
  <conditionalFormatting sqref="AE468">
    <cfRule type="expression" dxfId="2265" priority="1751">
      <formula>IF(RIGHT(TEXT(AE468,"0.#"),1)=".",FALSE,TRUE)</formula>
    </cfRule>
    <cfRule type="expression" dxfId="2264" priority="1752">
      <formula>IF(RIGHT(TEXT(AE468,"0.#"),1)=".",TRUE,FALSE)</formula>
    </cfRule>
  </conditionalFormatting>
  <conditionalFormatting sqref="AE469">
    <cfRule type="expression" dxfId="2263" priority="1749">
      <formula>IF(RIGHT(TEXT(AE469,"0.#"),1)=".",FALSE,TRUE)</formula>
    </cfRule>
    <cfRule type="expression" dxfId="2262" priority="1750">
      <formula>IF(RIGHT(TEXT(AE469,"0.#"),1)=".",TRUE,FALSE)</formula>
    </cfRule>
  </conditionalFormatting>
  <conditionalFormatting sqref="AM470">
    <cfRule type="expression" dxfId="2261" priority="1741">
      <formula>IF(RIGHT(TEXT(AM470,"0.#"),1)=".",FALSE,TRUE)</formula>
    </cfRule>
    <cfRule type="expression" dxfId="2260" priority="1742">
      <formula>IF(RIGHT(TEXT(AM470,"0.#"),1)=".",TRUE,FALSE)</formula>
    </cfRule>
  </conditionalFormatting>
  <conditionalFormatting sqref="AM468">
    <cfRule type="expression" dxfId="2259" priority="1745">
      <formula>IF(RIGHT(TEXT(AM468,"0.#"),1)=".",FALSE,TRUE)</formula>
    </cfRule>
    <cfRule type="expression" dxfId="2258" priority="1746">
      <formula>IF(RIGHT(TEXT(AM468,"0.#"),1)=".",TRUE,FALSE)</formula>
    </cfRule>
  </conditionalFormatting>
  <conditionalFormatting sqref="AM469">
    <cfRule type="expression" dxfId="2257" priority="1743">
      <formula>IF(RIGHT(TEXT(AM469,"0.#"),1)=".",FALSE,TRUE)</formula>
    </cfRule>
    <cfRule type="expression" dxfId="2256" priority="1744">
      <formula>IF(RIGHT(TEXT(AM469,"0.#"),1)=".",TRUE,FALSE)</formula>
    </cfRule>
  </conditionalFormatting>
  <conditionalFormatting sqref="AU470">
    <cfRule type="expression" dxfId="2255" priority="1735">
      <formula>IF(RIGHT(TEXT(AU470,"0.#"),1)=".",FALSE,TRUE)</formula>
    </cfRule>
    <cfRule type="expression" dxfId="2254" priority="1736">
      <formula>IF(RIGHT(TEXT(AU470,"0.#"),1)=".",TRUE,FALSE)</formula>
    </cfRule>
  </conditionalFormatting>
  <conditionalFormatting sqref="AU468">
    <cfRule type="expression" dxfId="2253" priority="1739">
      <formula>IF(RIGHT(TEXT(AU468,"0.#"),1)=".",FALSE,TRUE)</formula>
    </cfRule>
    <cfRule type="expression" dxfId="2252" priority="1740">
      <formula>IF(RIGHT(TEXT(AU468,"0.#"),1)=".",TRUE,FALSE)</formula>
    </cfRule>
  </conditionalFormatting>
  <conditionalFormatting sqref="AU469">
    <cfRule type="expression" dxfId="2251" priority="1737">
      <formula>IF(RIGHT(TEXT(AU469,"0.#"),1)=".",FALSE,TRUE)</formula>
    </cfRule>
    <cfRule type="expression" dxfId="2250" priority="1738">
      <formula>IF(RIGHT(TEXT(AU469,"0.#"),1)=".",TRUE,FALSE)</formula>
    </cfRule>
  </conditionalFormatting>
  <conditionalFormatting sqref="AI470">
    <cfRule type="expression" dxfId="2249" priority="1729">
      <formula>IF(RIGHT(TEXT(AI470,"0.#"),1)=".",FALSE,TRUE)</formula>
    </cfRule>
    <cfRule type="expression" dxfId="2248" priority="1730">
      <formula>IF(RIGHT(TEXT(AI470,"0.#"),1)=".",TRUE,FALSE)</formula>
    </cfRule>
  </conditionalFormatting>
  <conditionalFormatting sqref="AI468">
    <cfRule type="expression" dxfId="2247" priority="1733">
      <formula>IF(RIGHT(TEXT(AI468,"0.#"),1)=".",FALSE,TRUE)</formula>
    </cfRule>
    <cfRule type="expression" dxfId="2246" priority="1734">
      <formula>IF(RIGHT(TEXT(AI468,"0.#"),1)=".",TRUE,FALSE)</formula>
    </cfRule>
  </conditionalFormatting>
  <conditionalFormatting sqref="AI469">
    <cfRule type="expression" dxfId="2245" priority="1731">
      <formula>IF(RIGHT(TEXT(AI469,"0.#"),1)=".",FALSE,TRUE)</formula>
    </cfRule>
    <cfRule type="expression" dxfId="2244" priority="1732">
      <formula>IF(RIGHT(TEXT(AI469,"0.#"),1)=".",TRUE,FALSE)</formula>
    </cfRule>
  </conditionalFormatting>
  <conditionalFormatting sqref="AQ468">
    <cfRule type="expression" dxfId="2243" priority="1723">
      <formula>IF(RIGHT(TEXT(AQ468,"0.#"),1)=".",FALSE,TRUE)</formula>
    </cfRule>
    <cfRule type="expression" dxfId="2242" priority="1724">
      <formula>IF(RIGHT(TEXT(AQ468,"0.#"),1)=".",TRUE,FALSE)</formula>
    </cfRule>
  </conditionalFormatting>
  <conditionalFormatting sqref="AQ469">
    <cfRule type="expression" dxfId="2241" priority="1727">
      <formula>IF(RIGHT(TEXT(AQ469,"0.#"),1)=".",FALSE,TRUE)</formula>
    </cfRule>
    <cfRule type="expression" dxfId="2240" priority="1728">
      <formula>IF(RIGHT(TEXT(AQ469,"0.#"),1)=".",TRUE,FALSE)</formula>
    </cfRule>
  </conditionalFormatting>
  <conditionalFormatting sqref="AQ470">
    <cfRule type="expression" dxfId="2239" priority="1725">
      <formula>IF(RIGHT(TEXT(AQ470,"0.#"),1)=".",FALSE,TRUE)</formula>
    </cfRule>
    <cfRule type="expression" dxfId="2238" priority="1726">
      <formula>IF(RIGHT(TEXT(AQ470,"0.#"),1)=".",TRUE,FALSE)</formula>
    </cfRule>
  </conditionalFormatting>
  <conditionalFormatting sqref="AE475">
    <cfRule type="expression" dxfId="2237" priority="1717">
      <formula>IF(RIGHT(TEXT(AE475,"0.#"),1)=".",FALSE,TRUE)</formula>
    </cfRule>
    <cfRule type="expression" dxfId="2236" priority="1718">
      <formula>IF(RIGHT(TEXT(AE475,"0.#"),1)=".",TRUE,FALSE)</formula>
    </cfRule>
  </conditionalFormatting>
  <conditionalFormatting sqref="AE473">
    <cfRule type="expression" dxfId="2235" priority="1721">
      <formula>IF(RIGHT(TEXT(AE473,"0.#"),1)=".",FALSE,TRUE)</formula>
    </cfRule>
    <cfRule type="expression" dxfId="2234" priority="1722">
      <formula>IF(RIGHT(TEXT(AE473,"0.#"),1)=".",TRUE,FALSE)</formula>
    </cfRule>
  </conditionalFormatting>
  <conditionalFormatting sqref="AE474">
    <cfRule type="expression" dxfId="2233" priority="1719">
      <formula>IF(RIGHT(TEXT(AE474,"0.#"),1)=".",FALSE,TRUE)</formula>
    </cfRule>
    <cfRule type="expression" dxfId="2232" priority="1720">
      <formula>IF(RIGHT(TEXT(AE474,"0.#"),1)=".",TRUE,FALSE)</formula>
    </cfRule>
  </conditionalFormatting>
  <conditionalFormatting sqref="AM475">
    <cfRule type="expression" dxfId="2231" priority="1711">
      <formula>IF(RIGHT(TEXT(AM475,"0.#"),1)=".",FALSE,TRUE)</formula>
    </cfRule>
    <cfRule type="expression" dxfId="2230" priority="1712">
      <formula>IF(RIGHT(TEXT(AM475,"0.#"),1)=".",TRUE,FALSE)</formula>
    </cfRule>
  </conditionalFormatting>
  <conditionalFormatting sqref="AM473">
    <cfRule type="expression" dxfId="2229" priority="1715">
      <formula>IF(RIGHT(TEXT(AM473,"0.#"),1)=".",FALSE,TRUE)</formula>
    </cfRule>
    <cfRule type="expression" dxfId="2228" priority="1716">
      <formula>IF(RIGHT(TEXT(AM473,"0.#"),1)=".",TRUE,FALSE)</formula>
    </cfRule>
  </conditionalFormatting>
  <conditionalFormatting sqref="AM474">
    <cfRule type="expression" dxfId="2227" priority="1713">
      <formula>IF(RIGHT(TEXT(AM474,"0.#"),1)=".",FALSE,TRUE)</formula>
    </cfRule>
    <cfRule type="expression" dxfId="2226" priority="1714">
      <formula>IF(RIGHT(TEXT(AM474,"0.#"),1)=".",TRUE,FALSE)</formula>
    </cfRule>
  </conditionalFormatting>
  <conditionalFormatting sqref="AU475">
    <cfRule type="expression" dxfId="2225" priority="1705">
      <formula>IF(RIGHT(TEXT(AU475,"0.#"),1)=".",FALSE,TRUE)</formula>
    </cfRule>
    <cfRule type="expression" dxfId="2224" priority="1706">
      <formula>IF(RIGHT(TEXT(AU475,"0.#"),1)=".",TRUE,FALSE)</formula>
    </cfRule>
  </conditionalFormatting>
  <conditionalFormatting sqref="AU473">
    <cfRule type="expression" dxfId="2223" priority="1709">
      <formula>IF(RIGHT(TEXT(AU473,"0.#"),1)=".",FALSE,TRUE)</formula>
    </cfRule>
    <cfRule type="expression" dxfId="2222" priority="1710">
      <formula>IF(RIGHT(TEXT(AU473,"0.#"),1)=".",TRUE,FALSE)</formula>
    </cfRule>
  </conditionalFormatting>
  <conditionalFormatting sqref="AU474">
    <cfRule type="expression" dxfId="2221" priority="1707">
      <formula>IF(RIGHT(TEXT(AU474,"0.#"),1)=".",FALSE,TRUE)</formula>
    </cfRule>
    <cfRule type="expression" dxfId="2220" priority="1708">
      <formula>IF(RIGHT(TEXT(AU474,"0.#"),1)=".",TRUE,FALSE)</formula>
    </cfRule>
  </conditionalFormatting>
  <conditionalFormatting sqref="AI475">
    <cfRule type="expression" dxfId="2219" priority="1699">
      <formula>IF(RIGHT(TEXT(AI475,"0.#"),1)=".",FALSE,TRUE)</formula>
    </cfRule>
    <cfRule type="expression" dxfId="2218" priority="1700">
      <formula>IF(RIGHT(TEXT(AI475,"0.#"),1)=".",TRUE,FALSE)</formula>
    </cfRule>
  </conditionalFormatting>
  <conditionalFormatting sqref="AI473">
    <cfRule type="expression" dxfId="2217" priority="1703">
      <formula>IF(RIGHT(TEXT(AI473,"0.#"),1)=".",FALSE,TRUE)</formula>
    </cfRule>
    <cfRule type="expression" dxfId="2216" priority="1704">
      <formula>IF(RIGHT(TEXT(AI473,"0.#"),1)=".",TRUE,FALSE)</formula>
    </cfRule>
  </conditionalFormatting>
  <conditionalFormatting sqref="AI474">
    <cfRule type="expression" dxfId="2215" priority="1701">
      <formula>IF(RIGHT(TEXT(AI474,"0.#"),1)=".",FALSE,TRUE)</formula>
    </cfRule>
    <cfRule type="expression" dxfId="2214" priority="1702">
      <formula>IF(RIGHT(TEXT(AI474,"0.#"),1)=".",TRUE,FALSE)</formula>
    </cfRule>
  </conditionalFormatting>
  <conditionalFormatting sqref="AQ473">
    <cfRule type="expression" dxfId="2213" priority="1693">
      <formula>IF(RIGHT(TEXT(AQ473,"0.#"),1)=".",FALSE,TRUE)</formula>
    </cfRule>
    <cfRule type="expression" dxfId="2212" priority="1694">
      <formula>IF(RIGHT(TEXT(AQ473,"0.#"),1)=".",TRUE,FALSE)</formula>
    </cfRule>
  </conditionalFormatting>
  <conditionalFormatting sqref="AQ474">
    <cfRule type="expression" dxfId="2211" priority="1697">
      <formula>IF(RIGHT(TEXT(AQ474,"0.#"),1)=".",FALSE,TRUE)</formula>
    </cfRule>
    <cfRule type="expression" dxfId="2210" priority="1698">
      <formula>IF(RIGHT(TEXT(AQ474,"0.#"),1)=".",TRUE,FALSE)</formula>
    </cfRule>
  </conditionalFormatting>
  <conditionalFormatting sqref="AQ475">
    <cfRule type="expression" dxfId="2209" priority="1695">
      <formula>IF(RIGHT(TEXT(AQ475,"0.#"),1)=".",FALSE,TRUE)</formula>
    </cfRule>
    <cfRule type="expression" dxfId="2208" priority="1696">
      <formula>IF(RIGHT(TEXT(AQ475,"0.#"),1)=".",TRUE,FALSE)</formula>
    </cfRule>
  </conditionalFormatting>
  <conditionalFormatting sqref="AE480">
    <cfRule type="expression" dxfId="2207" priority="1687">
      <formula>IF(RIGHT(TEXT(AE480,"0.#"),1)=".",FALSE,TRUE)</formula>
    </cfRule>
    <cfRule type="expression" dxfId="2206" priority="1688">
      <formula>IF(RIGHT(TEXT(AE480,"0.#"),1)=".",TRUE,FALSE)</formula>
    </cfRule>
  </conditionalFormatting>
  <conditionalFormatting sqref="AE478">
    <cfRule type="expression" dxfId="2205" priority="1691">
      <formula>IF(RIGHT(TEXT(AE478,"0.#"),1)=".",FALSE,TRUE)</formula>
    </cfRule>
    <cfRule type="expression" dxfId="2204" priority="1692">
      <formula>IF(RIGHT(TEXT(AE478,"0.#"),1)=".",TRUE,FALSE)</formula>
    </cfRule>
  </conditionalFormatting>
  <conditionalFormatting sqref="AE479">
    <cfRule type="expression" dxfId="2203" priority="1689">
      <formula>IF(RIGHT(TEXT(AE479,"0.#"),1)=".",FALSE,TRUE)</formula>
    </cfRule>
    <cfRule type="expression" dxfId="2202" priority="1690">
      <formula>IF(RIGHT(TEXT(AE479,"0.#"),1)=".",TRUE,FALSE)</formula>
    </cfRule>
  </conditionalFormatting>
  <conditionalFormatting sqref="AM480">
    <cfRule type="expression" dxfId="2201" priority="1681">
      <formula>IF(RIGHT(TEXT(AM480,"0.#"),1)=".",FALSE,TRUE)</formula>
    </cfRule>
    <cfRule type="expression" dxfId="2200" priority="1682">
      <formula>IF(RIGHT(TEXT(AM480,"0.#"),1)=".",TRUE,FALSE)</formula>
    </cfRule>
  </conditionalFormatting>
  <conditionalFormatting sqref="AM478">
    <cfRule type="expression" dxfId="2199" priority="1685">
      <formula>IF(RIGHT(TEXT(AM478,"0.#"),1)=".",FALSE,TRUE)</formula>
    </cfRule>
    <cfRule type="expression" dxfId="2198" priority="1686">
      <formula>IF(RIGHT(TEXT(AM478,"0.#"),1)=".",TRUE,FALSE)</formula>
    </cfRule>
  </conditionalFormatting>
  <conditionalFormatting sqref="AM479">
    <cfRule type="expression" dxfId="2197" priority="1683">
      <formula>IF(RIGHT(TEXT(AM479,"0.#"),1)=".",FALSE,TRUE)</formula>
    </cfRule>
    <cfRule type="expression" dxfId="2196" priority="1684">
      <formula>IF(RIGHT(TEXT(AM479,"0.#"),1)=".",TRUE,FALSE)</formula>
    </cfRule>
  </conditionalFormatting>
  <conditionalFormatting sqref="AU480">
    <cfRule type="expression" dxfId="2195" priority="1675">
      <formula>IF(RIGHT(TEXT(AU480,"0.#"),1)=".",FALSE,TRUE)</formula>
    </cfRule>
    <cfRule type="expression" dxfId="2194" priority="1676">
      <formula>IF(RIGHT(TEXT(AU480,"0.#"),1)=".",TRUE,FALSE)</formula>
    </cfRule>
  </conditionalFormatting>
  <conditionalFormatting sqref="AU478">
    <cfRule type="expression" dxfId="2193" priority="1679">
      <formula>IF(RIGHT(TEXT(AU478,"0.#"),1)=".",FALSE,TRUE)</formula>
    </cfRule>
    <cfRule type="expression" dxfId="2192" priority="1680">
      <formula>IF(RIGHT(TEXT(AU478,"0.#"),1)=".",TRUE,FALSE)</formula>
    </cfRule>
  </conditionalFormatting>
  <conditionalFormatting sqref="AU479">
    <cfRule type="expression" dxfId="2191" priority="1677">
      <formula>IF(RIGHT(TEXT(AU479,"0.#"),1)=".",FALSE,TRUE)</formula>
    </cfRule>
    <cfRule type="expression" dxfId="2190" priority="1678">
      <formula>IF(RIGHT(TEXT(AU479,"0.#"),1)=".",TRUE,FALSE)</formula>
    </cfRule>
  </conditionalFormatting>
  <conditionalFormatting sqref="AI480">
    <cfRule type="expression" dxfId="2189" priority="1669">
      <formula>IF(RIGHT(TEXT(AI480,"0.#"),1)=".",FALSE,TRUE)</formula>
    </cfRule>
    <cfRule type="expression" dxfId="2188" priority="1670">
      <formula>IF(RIGHT(TEXT(AI480,"0.#"),1)=".",TRUE,FALSE)</formula>
    </cfRule>
  </conditionalFormatting>
  <conditionalFormatting sqref="AI478">
    <cfRule type="expression" dxfId="2187" priority="1673">
      <formula>IF(RIGHT(TEXT(AI478,"0.#"),1)=".",FALSE,TRUE)</formula>
    </cfRule>
    <cfRule type="expression" dxfId="2186" priority="1674">
      <formula>IF(RIGHT(TEXT(AI478,"0.#"),1)=".",TRUE,FALSE)</formula>
    </cfRule>
  </conditionalFormatting>
  <conditionalFormatting sqref="AI479">
    <cfRule type="expression" dxfId="2185" priority="1671">
      <formula>IF(RIGHT(TEXT(AI479,"0.#"),1)=".",FALSE,TRUE)</formula>
    </cfRule>
    <cfRule type="expression" dxfId="2184" priority="1672">
      <formula>IF(RIGHT(TEXT(AI479,"0.#"),1)=".",TRUE,FALSE)</formula>
    </cfRule>
  </conditionalFormatting>
  <conditionalFormatting sqref="AQ478">
    <cfRule type="expression" dxfId="2183" priority="1663">
      <formula>IF(RIGHT(TEXT(AQ478,"0.#"),1)=".",FALSE,TRUE)</formula>
    </cfRule>
    <cfRule type="expression" dxfId="2182" priority="1664">
      <formula>IF(RIGHT(TEXT(AQ478,"0.#"),1)=".",TRUE,FALSE)</formula>
    </cfRule>
  </conditionalFormatting>
  <conditionalFormatting sqref="AQ479">
    <cfRule type="expression" dxfId="2181" priority="1667">
      <formula>IF(RIGHT(TEXT(AQ479,"0.#"),1)=".",FALSE,TRUE)</formula>
    </cfRule>
    <cfRule type="expression" dxfId="2180" priority="1668">
      <formula>IF(RIGHT(TEXT(AQ479,"0.#"),1)=".",TRUE,FALSE)</formula>
    </cfRule>
  </conditionalFormatting>
  <conditionalFormatting sqref="AQ480">
    <cfRule type="expression" dxfId="2179" priority="1665">
      <formula>IF(RIGHT(TEXT(AQ480,"0.#"),1)=".",FALSE,TRUE)</formula>
    </cfRule>
    <cfRule type="expression" dxfId="2178" priority="1666">
      <formula>IF(RIGHT(TEXT(AQ480,"0.#"),1)=".",TRUE,FALSE)</formula>
    </cfRule>
  </conditionalFormatting>
  <conditionalFormatting sqref="AM47">
    <cfRule type="expression" dxfId="2177" priority="1957">
      <formula>IF(RIGHT(TEXT(AM47,"0.#"),1)=".",FALSE,TRUE)</formula>
    </cfRule>
    <cfRule type="expression" dxfId="2176" priority="1958">
      <formula>IF(RIGHT(TEXT(AM47,"0.#"),1)=".",TRUE,FALSE)</formula>
    </cfRule>
  </conditionalFormatting>
  <conditionalFormatting sqref="AI46">
    <cfRule type="expression" dxfId="2175" priority="1961">
      <formula>IF(RIGHT(TEXT(AI46,"0.#"),1)=".",FALSE,TRUE)</formula>
    </cfRule>
    <cfRule type="expression" dxfId="2174" priority="1962">
      <formula>IF(RIGHT(TEXT(AI46,"0.#"),1)=".",TRUE,FALSE)</formula>
    </cfRule>
  </conditionalFormatting>
  <conditionalFormatting sqref="AM46">
    <cfRule type="expression" dxfId="2173" priority="1959">
      <formula>IF(RIGHT(TEXT(AM46,"0.#"),1)=".",FALSE,TRUE)</formula>
    </cfRule>
    <cfRule type="expression" dxfId="2172" priority="1960">
      <formula>IF(RIGHT(TEXT(AM46,"0.#"),1)=".",TRUE,FALSE)</formula>
    </cfRule>
  </conditionalFormatting>
  <conditionalFormatting sqref="AU46:AU48">
    <cfRule type="expression" dxfId="2171" priority="1951">
      <formula>IF(RIGHT(TEXT(AU46,"0.#"),1)=".",FALSE,TRUE)</formula>
    </cfRule>
    <cfRule type="expression" dxfId="2170" priority="1952">
      <formula>IF(RIGHT(TEXT(AU46,"0.#"),1)=".",TRUE,FALSE)</formula>
    </cfRule>
  </conditionalFormatting>
  <conditionalFormatting sqref="AM48">
    <cfRule type="expression" dxfId="2169" priority="1955">
      <formula>IF(RIGHT(TEXT(AM48,"0.#"),1)=".",FALSE,TRUE)</formula>
    </cfRule>
    <cfRule type="expression" dxfId="2168" priority="1956">
      <formula>IF(RIGHT(TEXT(AM48,"0.#"),1)=".",TRUE,FALSE)</formula>
    </cfRule>
  </conditionalFormatting>
  <conditionalFormatting sqref="AQ46:AQ48">
    <cfRule type="expression" dxfId="2167" priority="1953">
      <formula>IF(RIGHT(TEXT(AQ46,"0.#"),1)=".",FALSE,TRUE)</formula>
    </cfRule>
    <cfRule type="expression" dxfId="2166" priority="1954">
      <formula>IF(RIGHT(TEXT(AQ46,"0.#"),1)=".",TRUE,FALSE)</formula>
    </cfRule>
  </conditionalFormatting>
  <conditionalFormatting sqref="AE146:AE147 AI146:AI147 AM146:AM147 AQ146:AQ147 AU146:AU147">
    <cfRule type="expression" dxfId="2165" priority="1945">
      <formula>IF(RIGHT(TEXT(AE146,"0.#"),1)=".",FALSE,TRUE)</formula>
    </cfRule>
    <cfRule type="expression" dxfId="2164" priority="1946">
      <formula>IF(RIGHT(TEXT(AE146,"0.#"),1)=".",TRUE,FALSE)</formula>
    </cfRule>
  </conditionalFormatting>
  <conditionalFormatting sqref="AE138:AE139 AI138:AI139 AM138:AM139 AQ138:AQ139 AU138:AU139">
    <cfRule type="expression" dxfId="2163" priority="1949">
      <formula>IF(RIGHT(TEXT(AE138,"0.#"),1)=".",FALSE,TRUE)</formula>
    </cfRule>
    <cfRule type="expression" dxfId="2162" priority="1950">
      <formula>IF(RIGHT(TEXT(AE138,"0.#"),1)=".",TRUE,FALSE)</formula>
    </cfRule>
  </conditionalFormatting>
  <conditionalFormatting sqref="AE142:AE143 AI142:AI143 AM142:AM143 AQ142:AQ143 AU142:AU143">
    <cfRule type="expression" dxfId="2161" priority="1947">
      <formula>IF(RIGHT(TEXT(AE142,"0.#"),1)=".",FALSE,TRUE)</formula>
    </cfRule>
    <cfRule type="expression" dxfId="2160" priority="1948">
      <formula>IF(RIGHT(TEXT(AE142,"0.#"),1)=".",TRUE,FALSE)</formula>
    </cfRule>
  </conditionalFormatting>
  <conditionalFormatting sqref="AE198:AE199 AI198:AI199 AM198:AM199 AQ198:AQ199 AU198:AU199">
    <cfRule type="expression" dxfId="2159" priority="1939">
      <formula>IF(RIGHT(TEXT(AE198,"0.#"),1)=".",FALSE,TRUE)</formula>
    </cfRule>
    <cfRule type="expression" dxfId="2158" priority="1940">
      <formula>IF(RIGHT(TEXT(AE198,"0.#"),1)=".",TRUE,FALSE)</formula>
    </cfRule>
  </conditionalFormatting>
  <conditionalFormatting sqref="AE150:AE151 AI150:AI151 AM150:AM151 AQ150:AQ151 AU150:AU151">
    <cfRule type="expression" dxfId="2157" priority="1943">
      <formula>IF(RIGHT(TEXT(AE150,"0.#"),1)=".",FALSE,TRUE)</formula>
    </cfRule>
    <cfRule type="expression" dxfId="2156" priority="1944">
      <formula>IF(RIGHT(TEXT(AE150,"0.#"),1)=".",TRUE,FALSE)</formula>
    </cfRule>
  </conditionalFormatting>
  <conditionalFormatting sqref="AE194:AE195 AI194:AI195 AM194:AM195 AQ194:AQ195 AU194:AU195">
    <cfRule type="expression" dxfId="2155" priority="1941">
      <formula>IF(RIGHT(TEXT(AE194,"0.#"),1)=".",FALSE,TRUE)</formula>
    </cfRule>
    <cfRule type="expression" dxfId="2154" priority="1942">
      <formula>IF(RIGHT(TEXT(AE194,"0.#"),1)=".",TRUE,FALSE)</formula>
    </cfRule>
  </conditionalFormatting>
  <conditionalFormatting sqref="AE210:AE211 AI210:AI211 AM210:AM211 AQ210:AQ211 AU210:AU211">
    <cfRule type="expression" dxfId="2153" priority="1933">
      <formula>IF(RIGHT(TEXT(AE210,"0.#"),1)=".",FALSE,TRUE)</formula>
    </cfRule>
    <cfRule type="expression" dxfId="2152" priority="1934">
      <formula>IF(RIGHT(TEXT(AE210,"0.#"),1)=".",TRUE,FALSE)</formula>
    </cfRule>
  </conditionalFormatting>
  <conditionalFormatting sqref="AE202:AE203 AI202:AI203 AM202:AM203 AQ202:AQ203 AU202:AU203">
    <cfRule type="expression" dxfId="2151" priority="1937">
      <formula>IF(RIGHT(TEXT(AE202,"0.#"),1)=".",FALSE,TRUE)</formula>
    </cfRule>
    <cfRule type="expression" dxfId="2150" priority="1938">
      <formula>IF(RIGHT(TEXT(AE202,"0.#"),1)=".",TRUE,FALSE)</formula>
    </cfRule>
  </conditionalFormatting>
  <conditionalFormatting sqref="AE206:AE207 AI206:AI207 AM206:AM207 AQ206:AQ207 AU206:AU207">
    <cfRule type="expression" dxfId="2149" priority="1935">
      <formula>IF(RIGHT(TEXT(AE206,"0.#"),1)=".",FALSE,TRUE)</formula>
    </cfRule>
    <cfRule type="expression" dxfId="2148" priority="1936">
      <formula>IF(RIGHT(TEXT(AE206,"0.#"),1)=".",TRUE,FALSE)</formula>
    </cfRule>
  </conditionalFormatting>
  <conditionalFormatting sqref="AE262:AE263 AI262:AI263 AM262:AM263 AQ262:AQ263 AU262:AU263">
    <cfRule type="expression" dxfId="2147" priority="1927">
      <formula>IF(RIGHT(TEXT(AE262,"0.#"),1)=".",FALSE,TRUE)</formula>
    </cfRule>
    <cfRule type="expression" dxfId="2146" priority="1928">
      <formula>IF(RIGHT(TEXT(AE262,"0.#"),1)=".",TRUE,FALSE)</formula>
    </cfRule>
  </conditionalFormatting>
  <conditionalFormatting sqref="AE254:AE255 AI254:AI255 AM254:AM255 AQ254:AQ255 AU254:AU255">
    <cfRule type="expression" dxfId="2145" priority="1931">
      <formula>IF(RIGHT(TEXT(AE254,"0.#"),1)=".",FALSE,TRUE)</formula>
    </cfRule>
    <cfRule type="expression" dxfId="2144" priority="1932">
      <formula>IF(RIGHT(TEXT(AE254,"0.#"),1)=".",TRUE,FALSE)</formula>
    </cfRule>
  </conditionalFormatting>
  <conditionalFormatting sqref="AE258:AE259 AI258:AI259 AM258:AM259 AQ258:AQ259 AU258:AU259">
    <cfRule type="expression" dxfId="2143" priority="1929">
      <formula>IF(RIGHT(TEXT(AE258,"0.#"),1)=".",FALSE,TRUE)</formula>
    </cfRule>
    <cfRule type="expression" dxfId="2142" priority="1930">
      <formula>IF(RIGHT(TEXT(AE258,"0.#"),1)=".",TRUE,FALSE)</formula>
    </cfRule>
  </conditionalFormatting>
  <conditionalFormatting sqref="AE314:AE315 AI314:AI315 AM314:AM315 AQ314:AQ315 AU314:AU315">
    <cfRule type="expression" dxfId="2141" priority="1921">
      <formula>IF(RIGHT(TEXT(AE314,"0.#"),1)=".",FALSE,TRUE)</formula>
    </cfRule>
    <cfRule type="expression" dxfId="2140" priority="1922">
      <formula>IF(RIGHT(TEXT(AE314,"0.#"),1)=".",TRUE,FALSE)</formula>
    </cfRule>
  </conditionalFormatting>
  <conditionalFormatting sqref="AE266:AE267 AI266:AI267 AM266:AM267 AQ266:AQ267 AU266:AU267">
    <cfRule type="expression" dxfId="2139" priority="1925">
      <formula>IF(RIGHT(TEXT(AE266,"0.#"),1)=".",FALSE,TRUE)</formula>
    </cfRule>
    <cfRule type="expression" dxfId="2138" priority="1926">
      <formula>IF(RIGHT(TEXT(AE266,"0.#"),1)=".",TRUE,FALSE)</formula>
    </cfRule>
  </conditionalFormatting>
  <conditionalFormatting sqref="AE270:AE271 AI270:AI271 AM270:AM271 AQ270:AQ271 AU270:AU271">
    <cfRule type="expression" dxfId="2137" priority="1923">
      <formula>IF(RIGHT(TEXT(AE270,"0.#"),1)=".",FALSE,TRUE)</formula>
    </cfRule>
    <cfRule type="expression" dxfId="2136" priority="1924">
      <formula>IF(RIGHT(TEXT(AE270,"0.#"),1)=".",TRUE,FALSE)</formula>
    </cfRule>
  </conditionalFormatting>
  <conditionalFormatting sqref="AE326:AE327 AI326:AI327 AM326:AM327 AQ326:AQ327 AU326:AU327">
    <cfRule type="expression" dxfId="2135" priority="1915">
      <formula>IF(RIGHT(TEXT(AE326,"0.#"),1)=".",FALSE,TRUE)</formula>
    </cfRule>
    <cfRule type="expression" dxfId="2134" priority="1916">
      <formula>IF(RIGHT(TEXT(AE326,"0.#"),1)=".",TRUE,FALSE)</formula>
    </cfRule>
  </conditionalFormatting>
  <conditionalFormatting sqref="AE318:AE319 AI318:AI319 AM318:AM319 AQ318:AQ319 AU318:AU319">
    <cfRule type="expression" dxfId="2133" priority="1919">
      <formula>IF(RIGHT(TEXT(AE318,"0.#"),1)=".",FALSE,TRUE)</formula>
    </cfRule>
    <cfRule type="expression" dxfId="2132" priority="1920">
      <formula>IF(RIGHT(TEXT(AE318,"0.#"),1)=".",TRUE,FALSE)</formula>
    </cfRule>
  </conditionalFormatting>
  <conditionalFormatting sqref="AE322:AE323 AI322:AI323 AM322:AM323 AQ322:AQ323 AU322:AU323">
    <cfRule type="expression" dxfId="2131" priority="1917">
      <formula>IF(RIGHT(TEXT(AE322,"0.#"),1)=".",FALSE,TRUE)</formula>
    </cfRule>
    <cfRule type="expression" dxfId="2130" priority="1918">
      <formula>IF(RIGHT(TEXT(AE322,"0.#"),1)=".",TRUE,FALSE)</formula>
    </cfRule>
  </conditionalFormatting>
  <conditionalFormatting sqref="AE378:AE379 AI378:AI379 AM378:AM379 AQ378:AQ379 AU378:AU379">
    <cfRule type="expression" dxfId="2129" priority="1909">
      <formula>IF(RIGHT(TEXT(AE378,"0.#"),1)=".",FALSE,TRUE)</formula>
    </cfRule>
    <cfRule type="expression" dxfId="2128" priority="1910">
      <formula>IF(RIGHT(TEXT(AE378,"0.#"),1)=".",TRUE,FALSE)</formula>
    </cfRule>
  </conditionalFormatting>
  <conditionalFormatting sqref="AE330:AE331 AI330:AI331 AM330:AM331 AQ330:AQ331 AU330:AU331">
    <cfRule type="expression" dxfId="2127" priority="1913">
      <formula>IF(RIGHT(TEXT(AE330,"0.#"),1)=".",FALSE,TRUE)</formula>
    </cfRule>
    <cfRule type="expression" dxfId="2126" priority="1914">
      <formula>IF(RIGHT(TEXT(AE330,"0.#"),1)=".",TRUE,FALSE)</formula>
    </cfRule>
  </conditionalFormatting>
  <conditionalFormatting sqref="AE374:AE375 AI374:AI375 AM374:AM375 AQ374:AQ375 AU374:AU375">
    <cfRule type="expression" dxfId="2125" priority="1911">
      <formula>IF(RIGHT(TEXT(AE374,"0.#"),1)=".",FALSE,TRUE)</formula>
    </cfRule>
    <cfRule type="expression" dxfId="2124" priority="1912">
      <formula>IF(RIGHT(TEXT(AE374,"0.#"),1)=".",TRUE,FALSE)</formula>
    </cfRule>
  </conditionalFormatting>
  <conditionalFormatting sqref="AE390:AE391 AI390:AI391 AM390:AM391 AQ390:AQ391 AU390:AU391">
    <cfRule type="expression" dxfId="2123" priority="1903">
      <formula>IF(RIGHT(TEXT(AE390,"0.#"),1)=".",FALSE,TRUE)</formula>
    </cfRule>
    <cfRule type="expression" dxfId="2122" priority="1904">
      <formula>IF(RIGHT(TEXT(AE390,"0.#"),1)=".",TRUE,FALSE)</formula>
    </cfRule>
  </conditionalFormatting>
  <conditionalFormatting sqref="AE382:AE383 AI382:AI383 AM382:AM383 AQ382:AQ383 AU382:AU383">
    <cfRule type="expression" dxfId="2121" priority="1907">
      <formula>IF(RIGHT(TEXT(AE382,"0.#"),1)=".",FALSE,TRUE)</formula>
    </cfRule>
    <cfRule type="expression" dxfId="2120" priority="1908">
      <formula>IF(RIGHT(TEXT(AE382,"0.#"),1)=".",TRUE,FALSE)</formula>
    </cfRule>
  </conditionalFormatting>
  <conditionalFormatting sqref="AE386:AE387 AI386:AI387 AM386:AM387 AQ386:AQ387 AU386:AU387">
    <cfRule type="expression" dxfId="2119" priority="1905">
      <formula>IF(RIGHT(TEXT(AE386,"0.#"),1)=".",FALSE,TRUE)</formula>
    </cfRule>
    <cfRule type="expression" dxfId="2118" priority="1906">
      <formula>IF(RIGHT(TEXT(AE386,"0.#"),1)=".",TRUE,FALSE)</formula>
    </cfRule>
  </conditionalFormatting>
  <conditionalFormatting sqref="AE440">
    <cfRule type="expression" dxfId="2117" priority="1897">
      <formula>IF(RIGHT(TEXT(AE440,"0.#"),1)=".",FALSE,TRUE)</formula>
    </cfRule>
    <cfRule type="expression" dxfId="2116" priority="1898">
      <formula>IF(RIGHT(TEXT(AE440,"0.#"),1)=".",TRUE,FALSE)</formula>
    </cfRule>
  </conditionalFormatting>
  <conditionalFormatting sqref="AE438">
    <cfRule type="expression" dxfId="2115" priority="1901">
      <formula>IF(RIGHT(TEXT(AE438,"0.#"),1)=".",FALSE,TRUE)</formula>
    </cfRule>
    <cfRule type="expression" dxfId="2114" priority="1902">
      <formula>IF(RIGHT(TEXT(AE438,"0.#"),1)=".",TRUE,FALSE)</formula>
    </cfRule>
  </conditionalFormatting>
  <conditionalFormatting sqref="AE439">
    <cfRule type="expression" dxfId="2113" priority="1899">
      <formula>IF(RIGHT(TEXT(AE439,"0.#"),1)=".",FALSE,TRUE)</formula>
    </cfRule>
    <cfRule type="expression" dxfId="2112" priority="1900">
      <formula>IF(RIGHT(TEXT(AE439,"0.#"),1)=".",TRUE,FALSE)</formula>
    </cfRule>
  </conditionalFormatting>
  <conditionalFormatting sqref="AM440">
    <cfRule type="expression" dxfId="2111" priority="1891">
      <formula>IF(RIGHT(TEXT(AM440,"0.#"),1)=".",FALSE,TRUE)</formula>
    </cfRule>
    <cfRule type="expression" dxfId="2110" priority="1892">
      <formula>IF(RIGHT(TEXT(AM440,"0.#"),1)=".",TRUE,FALSE)</formula>
    </cfRule>
  </conditionalFormatting>
  <conditionalFormatting sqref="AM438">
    <cfRule type="expression" dxfId="2109" priority="1895">
      <formula>IF(RIGHT(TEXT(AM438,"0.#"),1)=".",FALSE,TRUE)</formula>
    </cfRule>
    <cfRule type="expression" dxfId="2108" priority="1896">
      <formula>IF(RIGHT(TEXT(AM438,"0.#"),1)=".",TRUE,FALSE)</formula>
    </cfRule>
  </conditionalFormatting>
  <conditionalFormatting sqref="AM439">
    <cfRule type="expression" dxfId="2107" priority="1893">
      <formula>IF(RIGHT(TEXT(AM439,"0.#"),1)=".",FALSE,TRUE)</formula>
    </cfRule>
    <cfRule type="expression" dxfId="2106" priority="1894">
      <formula>IF(RIGHT(TEXT(AM439,"0.#"),1)=".",TRUE,FALSE)</formula>
    </cfRule>
  </conditionalFormatting>
  <conditionalFormatting sqref="AU440">
    <cfRule type="expression" dxfId="2105" priority="1885">
      <formula>IF(RIGHT(TEXT(AU440,"0.#"),1)=".",FALSE,TRUE)</formula>
    </cfRule>
    <cfRule type="expression" dxfId="2104" priority="1886">
      <formula>IF(RIGHT(TEXT(AU440,"0.#"),1)=".",TRUE,FALSE)</formula>
    </cfRule>
  </conditionalFormatting>
  <conditionalFormatting sqref="AU438">
    <cfRule type="expression" dxfId="2103" priority="1889">
      <formula>IF(RIGHT(TEXT(AU438,"0.#"),1)=".",FALSE,TRUE)</formula>
    </cfRule>
    <cfRule type="expression" dxfId="2102" priority="1890">
      <formula>IF(RIGHT(TEXT(AU438,"0.#"),1)=".",TRUE,FALSE)</formula>
    </cfRule>
  </conditionalFormatting>
  <conditionalFormatting sqref="AU439">
    <cfRule type="expression" dxfId="2101" priority="1887">
      <formula>IF(RIGHT(TEXT(AU439,"0.#"),1)=".",FALSE,TRUE)</formula>
    </cfRule>
    <cfRule type="expression" dxfId="2100" priority="1888">
      <formula>IF(RIGHT(TEXT(AU439,"0.#"),1)=".",TRUE,FALSE)</formula>
    </cfRule>
  </conditionalFormatting>
  <conditionalFormatting sqref="AI440">
    <cfRule type="expression" dxfId="2099" priority="1879">
      <formula>IF(RIGHT(TEXT(AI440,"0.#"),1)=".",FALSE,TRUE)</formula>
    </cfRule>
    <cfRule type="expression" dxfId="2098" priority="1880">
      <formula>IF(RIGHT(TEXT(AI440,"0.#"),1)=".",TRUE,FALSE)</formula>
    </cfRule>
  </conditionalFormatting>
  <conditionalFormatting sqref="AI438">
    <cfRule type="expression" dxfId="2097" priority="1883">
      <formula>IF(RIGHT(TEXT(AI438,"0.#"),1)=".",FALSE,TRUE)</formula>
    </cfRule>
    <cfRule type="expression" dxfId="2096" priority="1884">
      <formula>IF(RIGHT(TEXT(AI438,"0.#"),1)=".",TRUE,FALSE)</formula>
    </cfRule>
  </conditionalFormatting>
  <conditionalFormatting sqref="AI439">
    <cfRule type="expression" dxfId="2095" priority="1881">
      <formula>IF(RIGHT(TEXT(AI439,"0.#"),1)=".",FALSE,TRUE)</formula>
    </cfRule>
    <cfRule type="expression" dxfId="2094" priority="1882">
      <formula>IF(RIGHT(TEXT(AI439,"0.#"),1)=".",TRUE,FALSE)</formula>
    </cfRule>
  </conditionalFormatting>
  <conditionalFormatting sqref="AQ438">
    <cfRule type="expression" dxfId="2093" priority="1873">
      <formula>IF(RIGHT(TEXT(AQ438,"0.#"),1)=".",FALSE,TRUE)</formula>
    </cfRule>
    <cfRule type="expression" dxfId="2092" priority="1874">
      <formula>IF(RIGHT(TEXT(AQ438,"0.#"),1)=".",TRUE,FALSE)</formula>
    </cfRule>
  </conditionalFormatting>
  <conditionalFormatting sqref="AQ439">
    <cfRule type="expression" dxfId="2091" priority="1877">
      <formula>IF(RIGHT(TEXT(AQ439,"0.#"),1)=".",FALSE,TRUE)</formula>
    </cfRule>
    <cfRule type="expression" dxfId="2090" priority="1878">
      <formula>IF(RIGHT(TEXT(AQ439,"0.#"),1)=".",TRUE,FALSE)</formula>
    </cfRule>
  </conditionalFormatting>
  <conditionalFormatting sqref="AQ440">
    <cfRule type="expression" dxfId="2089" priority="1875">
      <formula>IF(RIGHT(TEXT(AQ440,"0.#"),1)=".",FALSE,TRUE)</formula>
    </cfRule>
    <cfRule type="expression" dxfId="2088" priority="1876">
      <formula>IF(RIGHT(TEXT(AQ440,"0.#"),1)=".",TRUE,FALSE)</formula>
    </cfRule>
  </conditionalFormatting>
  <conditionalFormatting sqref="AE445">
    <cfRule type="expression" dxfId="2087" priority="1867">
      <formula>IF(RIGHT(TEXT(AE445,"0.#"),1)=".",FALSE,TRUE)</formula>
    </cfRule>
    <cfRule type="expression" dxfId="2086" priority="1868">
      <formula>IF(RIGHT(TEXT(AE445,"0.#"),1)=".",TRUE,FALSE)</formula>
    </cfRule>
  </conditionalFormatting>
  <conditionalFormatting sqref="AE443">
    <cfRule type="expression" dxfId="2085" priority="1871">
      <formula>IF(RIGHT(TEXT(AE443,"0.#"),1)=".",FALSE,TRUE)</formula>
    </cfRule>
    <cfRule type="expression" dxfId="2084" priority="1872">
      <formula>IF(RIGHT(TEXT(AE443,"0.#"),1)=".",TRUE,FALSE)</formula>
    </cfRule>
  </conditionalFormatting>
  <conditionalFormatting sqref="AE444">
    <cfRule type="expression" dxfId="2083" priority="1869">
      <formula>IF(RIGHT(TEXT(AE444,"0.#"),1)=".",FALSE,TRUE)</formula>
    </cfRule>
    <cfRule type="expression" dxfId="2082" priority="1870">
      <formula>IF(RIGHT(TEXT(AE444,"0.#"),1)=".",TRUE,FALSE)</formula>
    </cfRule>
  </conditionalFormatting>
  <conditionalFormatting sqref="AM445">
    <cfRule type="expression" dxfId="2081" priority="1861">
      <formula>IF(RIGHT(TEXT(AM445,"0.#"),1)=".",FALSE,TRUE)</formula>
    </cfRule>
    <cfRule type="expression" dxfId="2080" priority="1862">
      <formula>IF(RIGHT(TEXT(AM445,"0.#"),1)=".",TRUE,FALSE)</formula>
    </cfRule>
  </conditionalFormatting>
  <conditionalFormatting sqref="AM443">
    <cfRule type="expression" dxfId="2079" priority="1865">
      <formula>IF(RIGHT(TEXT(AM443,"0.#"),1)=".",FALSE,TRUE)</formula>
    </cfRule>
    <cfRule type="expression" dxfId="2078" priority="1866">
      <formula>IF(RIGHT(TEXT(AM443,"0.#"),1)=".",TRUE,FALSE)</formula>
    </cfRule>
  </conditionalFormatting>
  <conditionalFormatting sqref="AM444">
    <cfRule type="expression" dxfId="2077" priority="1863">
      <formula>IF(RIGHT(TEXT(AM444,"0.#"),1)=".",FALSE,TRUE)</formula>
    </cfRule>
    <cfRule type="expression" dxfId="2076" priority="1864">
      <formula>IF(RIGHT(TEXT(AM444,"0.#"),1)=".",TRUE,FALSE)</formula>
    </cfRule>
  </conditionalFormatting>
  <conditionalFormatting sqref="AU445">
    <cfRule type="expression" dxfId="2075" priority="1855">
      <formula>IF(RIGHT(TEXT(AU445,"0.#"),1)=".",FALSE,TRUE)</formula>
    </cfRule>
    <cfRule type="expression" dxfId="2074" priority="1856">
      <formula>IF(RIGHT(TEXT(AU445,"0.#"),1)=".",TRUE,FALSE)</formula>
    </cfRule>
  </conditionalFormatting>
  <conditionalFormatting sqref="AU443">
    <cfRule type="expression" dxfId="2073" priority="1859">
      <formula>IF(RIGHT(TEXT(AU443,"0.#"),1)=".",FALSE,TRUE)</formula>
    </cfRule>
    <cfRule type="expression" dxfId="2072" priority="1860">
      <formula>IF(RIGHT(TEXT(AU443,"0.#"),1)=".",TRUE,FALSE)</formula>
    </cfRule>
  </conditionalFormatting>
  <conditionalFormatting sqref="AU444">
    <cfRule type="expression" dxfId="2071" priority="1857">
      <formula>IF(RIGHT(TEXT(AU444,"0.#"),1)=".",FALSE,TRUE)</formula>
    </cfRule>
    <cfRule type="expression" dxfId="2070" priority="1858">
      <formula>IF(RIGHT(TEXT(AU444,"0.#"),1)=".",TRUE,FALSE)</formula>
    </cfRule>
  </conditionalFormatting>
  <conditionalFormatting sqref="AI445">
    <cfRule type="expression" dxfId="2069" priority="1849">
      <formula>IF(RIGHT(TEXT(AI445,"0.#"),1)=".",FALSE,TRUE)</formula>
    </cfRule>
    <cfRule type="expression" dxfId="2068" priority="1850">
      <formula>IF(RIGHT(TEXT(AI445,"0.#"),1)=".",TRUE,FALSE)</formula>
    </cfRule>
  </conditionalFormatting>
  <conditionalFormatting sqref="AI443">
    <cfRule type="expression" dxfId="2067" priority="1853">
      <formula>IF(RIGHT(TEXT(AI443,"0.#"),1)=".",FALSE,TRUE)</formula>
    </cfRule>
    <cfRule type="expression" dxfId="2066" priority="1854">
      <formula>IF(RIGHT(TEXT(AI443,"0.#"),1)=".",TRUE,FALSE)</formula>
    </cfRule>
  </conditionalFormatting>
  <conditionalFormatting sqref="AI444">
    <cfRule type="expression" dxfId="2065" priority="1851">
      <formula>IF(RIGHT(TEXT(AI444,"0.#"),1)=".",FALSE,TRUE)</formula>
    </cfRule>
    <cfRule type="expression" dxfId="2064" priority="1852">
      <formula>IF(RIGHT(TEXT(AI444,"0.#"),1)=".",TRUE,FALSE)</formula>
    </cfRule>
  </conditionalFormatting>
  <conditionalFormatting sqref="AQ443">
    <cfRule type="expression" dxfId="2063" priority="1843">
      <formula>IF(RIGHT(TEXT(AQ443,"0.#"),1)=".",FALSE,TRUE)</formula>
    </cfRule>
    <cfRule type="expression" dxfId="2062" priority="1844">
      <formula>IF(RIGHT(TEXT(AQ443,"0.#"),1)=".",TRUE,FALSE)</formula>
    </cfRule>
  </conditionalFormatting>
  <conditionalFormatting sqref="AQ444">
    <cfRule type="expression" dxfId="2061" priority="1847">
      <formula>IF(RIGHT(TEXT(AQ444,"0.#"),1)=".",FALSE,TRUE)</formula>
    </cfRule>
    <cfRule type="expression" dxfId="2060" priority="1848">
      <formula>IF(RIGHT(TEXT(AQ444,"0.#"),1)=".",TRUE,FALSE)</formula>
    </cfRule>
  </conditionalFormatting>
  <conditionalFormatting sqref="AQ445">
    <cfRule type="expression" dxfId="2059" priority="1845">
      <formula>IF(RIGHT(TEXT(AQ445,"0.#"),1)=".",FALSE,TRUE)</formula>
    </cfRule>
    <cfRule type="expression" dxfId="2058" priority="1846">
      <formula>IF(RIGHT(TEXT(AQ445,"0.#"),1)=".",TRUE,FALSE)</formula>
    </cfRule>
  </conditionalFormatting>
  <conditionalFormatting sqref="Y872:Y899">
    <cfRule type="expression" dxfId="2057" priority="2073">
      <formula>IF(RIGHT(TEXT(Y872,"0.#"),1)=".",FALSE,TRUE)</formula>
    </cfRule>
    <cfRule type="expression" dxfId="2056" priority="2074">
      <formula>IF(RIGHT(TEXT(Y872,"0.#"),1)=".",TRUE,FALSE)</formula>
    </cfRule>
  </conditionalFormatting>
  <conditionalFormatting sqref="Y870:Y871">
    <cfRule type="expression" dxfId="2055" priority="2067">
      <formula>IF(RIGHT(TEXT(Y870,"0.#"),1)=".",FALSE,TRUE)</formula>
    </cfRule>
    <cfRule type="expression" dxfId="2054" priority="2068">
      <formula>IF(RIGHT(TEXT(Y870,"0.#"),1)=".",TRUE,FALSE)</formula>
    </cfRule>
  </conditionalFormatting>
  <conditionalFormatting sqref="Y905:Y932">
    <cfRule type="expression" dxfId="2053" priority="2061">
      <formula>IF(RIGHT(TEXT(Y905,"0.#"),1)=".",FALSE,TRUE)</formula>
    </cfRule>
    <cfRule type="expression" dxfId="2052" priority="2062">
      <formula>IF(RIGHT(TEXT(Y905,"0.#"),1)=".",TRUE,FALSE)</formula>
    </cfRule>
  </conditionalFormatting>
  <conditionalFormatting sqref="Y903:Y904">
    <cfRule type="expression" dxfId="2051" priority="2055">
      <formula>IF(RIGHT(TEXT(Y903,"0.#"),1)=".",FALSE,TRUE)</formula>
    </cfRule>
    <cfRule type="expression" dxfId="2050" priority="2056">
      <formula>IF(RIGHT(TEXT(Y903,"0.#"),1)=".",TRUE,FALSE)</formula>
    </cfRule>
  </conditionalFormatting>
  <conditionalFormatting sqref="Y938:Y965">
    <cfRule type="expression" dxfId="2049" priority="2049">
      <formula>IF(RIGHT(TEXT(Y938,"0.#"),1)=".",FALSE,TRUE)</formula>
    </cfRule>
    <cfRule type="expression" dxfId="2048" priority="2050">
      <formula>IF(RIGHT(TEXT(Y938,"0.#"),1)=".",TRUE,FALSE)</formula>
    </cfRule>
  </conditionalFormatting>
  <conditionalFormatting sqref="Y936:Y937">
    <cfRule type="expression" dxfId="2047" priority="2043">
      <formula>IF(RIGHT(TEXT(Y936,"0.#"),1)=".",FALSE,TRUE)</formula>
    </cfRule>
    <cfRule type="expression" dxfId="2046" priority="2044">
      <formula>IF(RIGHT(TEXT(Y936,"0.#"),1)=".",TRUE,FALSE)</formula>
    </cfRule>
  </conditionalFormatting>
  <conditionalFormatting sqref="Y971:Y998">
    <cfRule type="expression" dxfId="2045" priority="2037">
      <formula>IF(RIGHT(TEXT(Y971,"0.#"),1)=".",FALSE,TRUE)</formula>
    </cfRule>
    <cfRule type="expression" dxfId="2044" priority="2038">
      <formula>IF(RIGHT(TEXT(Y971,"0.#"),1)=".",TRUE,FALSE)</formula>
    </cfRule>
  </conditionalFormatting>
  <conditionalFormatting sqref="Y969:Y970">
    <cfRule type="expression" dxfId="2043" priority="2031">
      <formula>IF(RIGHT(TEXT(Y969,"0.#"),1)=".",FALSE,TRUE)</formula>
    </cfRule>
    <cfRule type="expression" dxfId="2042" priority="2032">
      <formula>IF(RIGHT(TEXT(Y969,"0.#"),1)=".",TRUE,FALSE)</formula>
    </cfRule>
  </conditionalFormatting>
  <conditionalFormatting sqref="Y1004:Y1031">
    <cfRule type="expression" dxfId="2041" priority="2025">
      <formula>IF(RIGHT(TEXT(Y1004,"0.#"),1)=".",FALSE,TRUE)</formula>
    </cfRule>
    <cfRule type="expression" dxfId="2040" priority="2026">
      <formula>IF(RIGHT(TEXT(Y1004,"0.#"),1)=".",TRUE,FALSE)</formula>
    </cfRule>
  </conditionalFormatting>
  <conditionalFormatting sqref="W23">
    <cfRule type="expression" dxfId="2039" priority="2309">
      <formula>IF(RIGHT(TEXT(W23,"0.#"),1)=".",FALSE,TRUE)</formula>
    </cfRule>
    <cfRule type="expression" dxfId="2038" priority="2310">
      <formula>IF(RIGHT(TEXT(W23,"0.#"),1)=".",TRUE,FALSE)</formula>
    </cfRule>
  </conditionalFormatting>
  <conditionalFormatting sqref="W24:W27">
    <cfRule type="expression" dxfId="2037" priority="2307">
      <formula>IF(RIGHT(TEXT(W24,"0.#"),1)=".",FALSE,TRUE)</formula>
    </cfRule>
    <cfRule type="expression" dxfId="2036" priority="2308">
      <formula>IF(RIGHT(TEXT(W24,"0.#"),1)=".",TRUE,FALSE)</formula>
    </cfRule>
  </conditionalFormatting>
  <conditionalFormatting sqref="W28">
    <cfRule type="expression" dxfId="2035" priority="2299">
      <formula>IF(RIGHT(TEXT(W28,"0.#"),1)=".",FALSE,TRUE)</formula>
    </cfRule>
    <cfRule type="expression" dxfId="2034" priority="2300">
      <formula>IF(RIGHT(TEXT(W28,"0.#"),1)=".",TRUE,FALSE)</formula>
    </cfRule>
  </conditionalFormatting>
  <conditionalFormatting sqref="P23">
    <cfRule type="expression" dxfId="2033" priority="2297">
      <formula>IF(RIGHT(TEXT(P23,"0.#"),1)=".",FALSE,TRUE)</formula>
    </cfRule>
    <cfRule type="expression" dxfId="2032" priority="2298">
      <formula>IF(RIGHT(TEXT(P23,"0.#"),1)=".",TRUE,FALSE)</formula>
    </cfRule>
  </conditionalFormatting>
  <conditionalFormatting sqref="P24:P27">
    <cfRule type="expression" dxfId="2031" priority="2295">
      <formula>IF(RIGHT(TEXT(P24,"0.#"),1)=".",FALSE,TRUE)</formula>
    </cfRule>
    <cfRule type="expression" dxfId="2030" priority="2296">
      <formula>IF(RIGHT(TEXT(P24,"0.#"),1)=".",TRUE,FALSE)</formula>
    </cfRule>
  </conditionalFormatting>
  <conditionalFormatting sqref="P28">
    <cfRule type="expression" dxfId="2029" priority="2293">
      <formula>IF(RIGHT(TEXT(P28,"0.#"),1)=".",FALSE,TRUE)</formula>
    </cfRule>
    <cfRule type="expression" dxfId="2028" priority="2294">
      <formula>IF(RIGHT(TEXT(P28,"0.#"),1)=".",TRUE,FALSE)</formula>
    </cfRule>
  </conditionalFormatting>
  <conditionalFormatting sqref="AQ114">
    <cfRule type="expression" dxfId="2027" priority="2277">
      <formula>IF(RIGHT(TEXT(AQ114,"0.#"),1)=".",FALSE,TRUE)</formula>
    </cfRule>
    <cfRule type="expression" dxfId="2026" priority="2278">
      <formula>IF(RIGHT(TEXT(AQ114,"0.#"),1)=".",TRUE,FALSE)</formula>
    </cfRule>
  </conditionalFormatting>
  <conditionalFormatting sqref="AQ104">
    <cfRule type="expression" dxfId="2025" priority="2291">
      <formula>IF(RIGHT(TEXT(AQ104,"0.#"),1)=".",FALSE,TRUE)</formula>
    </cfRule>
    <cfRule type="expression" dxfId="2024" priority="2292">
      <formula>IF(RIGHT(TEXT(AQ104,"0.#"),1)=".",TRUE,FALSE)</formula>
    </cfRule>
  </conditionalFormatting>
  <conditionalFormatting sqref="AQ105">
    <cfRule type="expression" dxfId="2023" priority="2289">
      <formula>IF(RIGHT(TEXT(AQ105,"0.#"),1)=".",FALSE,TRUE)</formula>
    </cfRule>
    <cfRule type="expression" dxfId="2022" priority="2290">
      <formula>IF(RIGHT(TEXT(AQ105,"0.#"),1)=".",TRUE,FALSE)</formula>
    </cfRule>
  </conditionalFormatting>
  <conditionalFormatting sqref="AQ107">
    <cfRule type="expression" dxfId="2021" priority="2287">
      <formula>IF(RIGHT(TEXT(AQ107,"0.#"),1)=".",FALSE,TRUE)</formula>
    </cfRule>
    <cfRule type="expression" dxfId="2020" priority="2288">
      <formula>IF(RIGHT(TEXT(AQ107,"0.#"),1)=".",TRUE,FALSE)</formula>
    </cfRule>
  </conditionalFormatting>
  <conditionalFormatting sqref="AQ108">
    <cfRule type="expression" dxfId="2019" priority="2285">
      <formula>IF(RIGHT(TEXT(AQ108,"0.#"),1)=".",FALSE,TRUE)</formula>
    </cfRule>
    <cfRule type="expression" dxfId="2018" priority="2286">
      <formula>IF(RIGHT(TEXT(AQ108,"0.#"),1)=".",TRUE,FALSE)</formula>
    </cfRule>
  </conditionalFormatting>
  <conditionalFormatting sqref="AQ110">
    <cfRule type="expression" dxfId="2017" priority="2283">
      <formula>IF(RIGHT(TEXT(AQ110,"0.#"),1)=".",FALSE,TRUE)</formula>
    </cfRule>
    <cfRule type="expression" dxfId="2016" priority="2284">
      <formula>IF(RIGHT(TEXT(AQ110,"0.#"),1)=".",TRUE,FALSE)</formula>
    </cfRule>
  </conditionalFormatting>
  <conditionalFormatting sqref="AQ111">
    <cfRule type="expression" dxfId="2015" priority="2281">
      <formula>IF(RIGHT(TEXT(AQ111,"0.#"),1)=".",FALSE,TRUE)</formula>
    </cfRule>
    <cfRule type="expression" dxfId="2014" priority="2282">
      <formula>IF(RIGHT(TEXT(AQ111,"0.#"),1)=".",TRUE,FALSE)</formula>
    </cfRule>
  </conditionalFormatting>
  <conditionalFormatting sqref="AQ113">
    <cfRule type="expression" dxfId="2013" priority="2279">
      <formula>IF(RIGHT(TEXT(AQ113,"0.#"),1)=".",FALSE,TRUE)</formula>
    </cfRule>
    <cfRule type="expression" dxfId="2012" priority="2280">
      <formula>IF(RIGHT(TEXT(AQ113,"0.#"),1)=".",TRUE,FALSE)</formula>
    </cfRule>
  </conditionalFormatting>
  <conditionalFormatting sqref="AE67">
    <cfRule type="expression" dxfId="2011" priority="2209">
      <formula>IF(RIGHT(TEXT(AE67,"0.#"),1)=".",FALSE,TRUE)</formula>
    </cfRule>
    <cfRule type="expression" dxfId="2010" priority="2210">
      <formula>IF(RIGHT(TEXT(AE67,"0.#"),1)=".",TRUE,FALSE)</formula>
    </cfRule>
  </conditionalFormatting>
  <conditionalFormatting sqref="AE68">
    <cfRule type="expression" dxfId="2009" priority="2207">
      <formula>IF(RIGHT(TEXT(AE68,"0.#"),1)=".",FALSE,TRUE)</formula>
    </cfRule>
    <cfRule type="expression" dxfId="2008" priority="2208">
      <formula>IF(RIGHT(TEXT(AE68,"0.#"),1)=".",TRUE,FALSE)</formula>
    </cfRule>
  </conditionalFormatting>
  <conditionalFormatting sqref="AE69">
    <cfRule type="expression" dxfId="2007" priority="2205">
      <formula>IF(RIGHT(TEXT(AE69,"0.#"),1)=".",FALSE,TRUE)</formula>
    </cfRule>
    <cfRule type="expression" dxfId="2006" priority="2206">
      <formula>IF(RIGHT(TEXT(AE69,"0.#"),1)=".",TRUE,FALSE)</formula>
    </cfRule>
  </conditionalFormatting>
  <conditionalFormatting sqref="AI69">
    <cfRule type="expression" dxfId="2005" priority="2203">
      <formula>IF(RIGHT(TEXT(AI69,"0.#"),1)=".",FALSE,TRUE)</formula>
    </cfRule>
    <cfRule type="expression" dxfId="2004" priority="2204">
      <formula>IF(RIGHT(TEXT(AI69,"0.#"),1)=".",TRUE,FALSE)</formula>
    </cfRule>
  </conditionalFormatting>
  <conditionalFormatting sqref="AI68">
    <cfRule type="expression" dxfId="2003" priority="2201">
      <formula>IF(RIGHT(TEXT(AI68,"0.#"),1)=".",FALSE,TRUE)</formula>
    </cfRule>
    <cfRule type="expression" dxfId="2002" priority="2202">
      <formula>IF(RIGHT(TEXT(AI68,"0.#"),1)=".",TRUE,FALSE)</formula>
    </cfRule>
  </conditionalFormatting>
  <conditionalFormatting sqref="AI67">
    <cfRule type="expression" dxfId="2001" priority="2199">
      <formula>IF(RIGHT(TEXT(AI67,"0.#"),1)=".",FALSE,TRUE)</formula>
    </cfRule>
    <cfRule type="expression" dxfId="2000" priority="2200">
      <formula>IF(RIGHT(TEXT(AI67,"0.#"),1)=".",TRUE,FALSE)</formula>
    </cfRule>
  </conditionalFormatting>
  <conditionalFormatting sqref="AM67">
    <cfRule type="expression" dxfId="1999" priority="2197">
      <formula>IF(RIGHT(TEXT(AM67,"0.#"),1)=".",FALSE,TRUE)</formula>
    </cfRule>
    <cfRule type="expression" dxfId="1998" priority="2198">
      <formula>IF(RIGHT(TEXT(AM67,"0.#"),1)=".",TRUE,FALSE)</formula>
    </cfRule>
  </conditionalFormatting>
  <conditionalFormatting sqref="AM68">
    <cfRule type="expression" dxfId="1997" priority="2195">
      <formula>IF(RIGHT(TEXT(AM68,"0.#"),1)=".",FALSE,TRUE)</formula>
    </cfRule>
    <cfRule type="expression" dxfId="1996" priority="2196">
      <formula>IF(RIGHT(TEXT(AM68,"0.#"),1)=".",TRUE,FALSE)</formula>
    </cfRule>
  </conditionalFormatting>
  <conditionalFormatting sqref="AM69">
    <cfRule type="expression" dxfId="1995" priority="2193">
      <formula>IF(RIGHT(TEXT(AM69,"0.#"),1)=".",FALSE,TRUE)</formula>
    </cfRule>
    <cfRule type="expression" dxfId="1994" priority="2194">
      <formula>IF(RIGHT(TEXT(AM69,"0.#"),1)=".",TRUE,FALSE)</formula>
    </cfRule>
  </conditionalFormatting>
  <conditionalFormatting sqref="AQ67:AQ69">
    <cfRule type="expression" dxfId="1993" priority="2191">
      <formula>IF(RIGHT(TEXT(AQ67,"0.#"),1)=".",FALSE,TRUE)</formula>
    </cfRule>
    <cfRule type="expression" dxfId="1992" priority="2192">
      <formula>IF(RIGHT(TEXT(AQ67,"0.#"),1)=".",TRUE,FALSE)</formula>
    </cfRule>
  </conditionalFormatting>
  <conditionalFormatting sqref="AU67:AU69">
    <cfRule type="expression" dxfId="1991" priority="2189">
      <formula>IF(RIGHT(TEXT(AU67,"0.#"),1)=".",FALSE,TRUE)</formula>
    </cfRule>
    <cfRule type="expression" dxfId="1990" priority="2190">
      <formula>IF(RIGHT(TEXT(AU67,"0.#"),1)=".",TRUE,FALSE)</formula>
    </cfRule>
  </conditionalFormatting>
  <conditionalFormatting sqref="AE70">
    <cfRule type="expression" dxfId="1989" priority="2187">
      <formula>IF(RIGHT(TEXT(AE70,"0.#"),1)=".",FALSE,TRUE)</formula>
    </cfRule>
    <cfRule type="expression" dxfId="1988" priority="2188">
      <formula>IF(RIGHT(TEXT(AE70,"0.#"),1)=".",TRUE,FALSE)</formula>
    </cfRule>
  </conditionalFormatting>
  <conditionalFormatting sqref="AE71">
    <cfRule type="expression" dxfId="1987" priority="2185">
      <formula>IF(RIGHT(TEXT(AE71,"0.#"),1)=".",FALSE,TRUE)</formula>
    </cfRule>
    <cfRule type="expression" dxfId="1986" priority="2186">
      <formula>IF(RIGHT(TEXT(AE71,"0.#"),1)=".",TRUE,FALSE)</formula>
    </cfRule>
  </conditionalFormatting>
  <conditionalFormatting sqref="AE72">
    <cfRule type="expression" dxfId="1985" priority="2183">
      <formula>IF(RIGHT(TEXT(AE72,"0.#"),1)=".",FALSE,TRUE)</formula>
    </cfRule>
    <cfRule type="expression" dxfId="1984" priority="2184">
      <formula>IF(RIGHT(TEXT(AE72,"0.#"),1)=".",TRUE,FALSE)</formula>
    </cfRule>
  </conditionalFormatting>
  <conditionalFormatting sqref="AI72">
    <cfRule type="expression" dxfId="1983" priority="2181">
      <formula>IF(RIGHT(TEXT(AI72,"0.#"),1)=".",FALSE,TRUE)</formula>
    </cfRule>
    <cfRule type="expression" dxfId="1982" priority="2182">
      <formula>IF(RIGHT(TEXT(AI72,"0.#"),1)=".",TRUE,FALSE)</formula>
    </cfRule>
  </conditionalFormatting>
  <conditionalFormatting sqref="AI71">
    <cfRule type="expression" dxfId="1981" priority="2179">
      <formula>IF(RIGHT(TEXT(AI71,"0.#"),1)=".",FALSE,TRUE)</formula>
    </cfRule>
    <cfRule type="expression" dxfId="1980" priority="2180">
      <formula>IF(RIGHT(TEXT(AI71,"0.#"),1)=".",TRUE,FALSE)</formula>
    </cfRule>
  </conditionalFormatting>
  <conditionalFormatting sqref="AI70">
    <cfRule type="expression" dxfId="1979" priority="2177">
      <formula>IF(RIGHT(TEXT(AI70,"0.#"),1)=".",FALSE,TRUE)</formula>
    </cfRule>
    <cfRule type="expression" dxfId="1978" priority="2178">
      <formula>IF(RIGHT(TEXT(AI70,"0.#"),1)=".",TRUE,FALSE)</formula>
    </cfRule>
  </conditionalFormatting>
  <conditionalFormatting sqref="AM70">
    <cfRule type="expression" dxfId="1977" priority="2175">
      <formula>IF(RIGHT(TEXT(AM70,"0.#"),1)=".",FALSE,TRUE)</formula>
    </cfRule>
    <cfRule type="expression" dxfId="1976" priority="2176">
      <formula>IF(RIGHT(TEXT(AM70,"0.#"),1)=".",TRUE,FALSE)</formula>
    </cfRule>
  </conditionalFormatting>
  <conditionalFormatting sqref="AM71">
    <cfRule type="expression" dxfId="1975" priority="2173">
      <formula>IF(RIGHT(TEXT(AM71,"0.#"),1)=".",FALSE,TRUE)</formula>
    </cfRule>
    <cfRule type="expression" dxfId="1974" priority="2174">
      <formula>IF(RIGHT(TEXT(AM71,"0.#"),1)=".",TRUE,FALSE)</formula>
    </cfRule>
  </conditionalFormatting>
  <conditionalFormatting sqref="AM72">
    <cfRule type="expression" dxfId="1973" priority="2171">
      <formula>IF(RIGHT(TEXT(AM72,"0.#"),1)=".",FALSE,TRUE)</formula>
    </cfRule>
    <cfRule type="expression" dxfId="1972" priority="2172">
      <formula>IF(RIGHT(TEXT(AM72,"0.#"),1)=".",TRUE,FALSE)</formula>
    </cfRule>
  </conditionalFormatting>
  <conditionalFormatting sqref="AQ70:AQ72">
    <cfRule type="expression" dxfId="1971" priority="2169">
      <formula>IF(RIGHT(TEXT(AQ70,"0.#"),1)=".",FALSE,TRUE)</formula>
    </cfRule>
    <cfRule type="expression" dxfId="1970" priority="2170">
      <formula>IF(RIGHT(TEXT(AQ70,"0.#"),1)=".",TRUE,FALSE)</formula>
    </cfRule>
  </conditionalFormatting>
  <conditionalFormatting sqref="AU70:AU72">
    <cfRule type="expression" dxfId="1969" priority="2167">
      <formula>IF(RIGHT(TEXT(AU70,"0.#"),1)=".",FALSE,TRUE)</formula>
    </cfRule>
    <cfRule type="expression" dxfId="1968" priority="2168">
      <formula>IF(RIGHT(TEXT(AU70,"0.#"),1)=".",TRUE,FALSE)</formula>
    </cfRule>
  </conditionalFormatting>
  <conditionalFormatting sqref="AU656">
    <cfRule type="expression" dxfId="1967" priority="685">
      <formula>IF(RIGHT(TEXT(AU656,"0.#"),1)=".",FALSE,TRUE)</formula>
    </cfRule>
    <cfRule type="expression" dxfId="1966" priority="686">
      <formula>IF(RIGHT(TEXT(AU656,"0.#"),1)=".",TRUE,FALSE)</formula>
    </cfRule>
  </conditionalFormatting>
  <conditionalFormatting sqref="AQ655">
    <cfRule type="expression" dxfId="1965" priority="677">
      <formula>IF(RIGHT(TEXT(AQ655,"0.#"),1)=".",FALSE,TRUE)</formula>
    </cfRule>
    <cfRule type="expression" dxfId="1964" priority="678">
      <formula>IF(RIGHT(TEXT(AQ655,"0.#"),1)=".",TRUE,FALSE)</formula>
    </cfRule>
  </conditionalFormatting>
  <conditionalFormatting sqref="AI696">
    <cfRule type="expression" dxfId="1963" priority="469">
      <formula>IF(RIGHT(TEXT(AI696,"0.#"),1)=".",FALSE,TRUE)</formula>
    </cfRule>
    <cfRule type="expression" dxfId="1962" priority="470">
      <formula>IF(RIGHT(TEXT(AI696,"0.#"),1)=".",TRUE,FALSE)</formula>
    </cfRule>
  </conditionalFormatting>
  <conditionalFormatting sqref="AQ694">
    <cfRule type="expression" dxfId="1961" priority="463">
      <formula>IF(RIGHT(TEXT(AQ694,"0.#"),1)=".",FALSE,TRUE)</formula>
    </cfRule>
    <cfRule type="expression" dxfId="1960" priority="464">
      <formula>IF(RIGHT(TEXT(AQ694,"0.#"),1)=".",TRUE,FALSE)</formula>
    </cfRule>
  </conditionalFormatting>
  <conditionalFormatting sqref="AL872:AO899">
    <cfRule type="expression" dxfId="1959" priority="2075">
      <formula>IF(AND(AL872&gt;=0, RIGHT(TEXT(AL872,"0.#"),1)&lt;&gt;"."),TRUE,FALSE)</formula>
    </cfRule>
    <cfRule type="expression" dxfId="1958" priority="2076">
      <formula>IF(AND(AL872&gt;=0, RIGHT(TEXT(AL872,"0.#"),1)="."),TRUE,FALSE)</formula>
    </cfRule>
    <cfRule type="expression" dxfId="1957" priority="2077">
      <formula>IF(AND(AL872&lt;0, RIGHT(TEXT(AL872,"0.#"),1)&lt;&gt;"."),TRUE,FALSE)</formula>
    </cfRule>
    <cfRule type="expression" dxfId="1956" priority="2078">
      <formula>IF(AND(AL872&lt;0, RIGHT(TEXT(AL872,"0.#"),1)="."),TRUE,FALSE)</formula>
    </cfRule>
  </conditionalFormatting>
  <conditionalFormatting sqref="AL870:AO871">
    <cfRule type="expression" dxfId="1955" priority="2069">
      <formula>IF(AND(AL870&gt;=0, RIGHT(TEXT(AL870,"0.#"),1)&lt;&gt;"."),TRUE,FALSE)</formula>
    </cfRule>
    <cfRule type="expression" dxfId="1954" priority="2070">
      <formula>IF(AND(AL870&gt;=0, RIGHT(TEXT(AL870,"0.#"),1)="."),TRUE,FALSE)</formula>
    </cfRule>
    <cfRule type="expression" dxfId="1953" priority="2071">
      <formula>IF(AND(AL870&lt;0, RIGHT(TEXT(AL870,"0.#"),1)&lt;&gt;"."),TRUE,FALSE)</formula>
    </cfRule>
    <cfRule type="expression" dxfId="1952" priority="2072">
      <formula>IF(AND(AL870&lt;0, RIGHT(TEXT(AL870,"0.#"),1)="."),TRUE,FALSE)</formula>
    </cfRule>
  </conditionalFormatting>
  <conditionalFormatting sqref="AL905:AO932">
    <cfRule type="expression" dxfId="1951" priority="2063">
      <formula>IF(AND(AL905&gt;=0, RIGHT(TEXT(AL905,"0.#"),1)&lt;&gt;"."),TRUE,FALSE)</formula>
    </cfRule>
    <cfRule type="expression" dxfId="1950" priority="2064">
      <formula>IF(AND(AL905&gt;=0, RIGHT(TEXT(AL905,"0.#"),1)="."),TRUE,FALSE)</formula>
    </cfRule>
    <cfRule type="expression" dxfId="1949" priority="2065">
      <formula>IF(AND(AL905&lt;0, RIGHT(TEXT(AL905,"0.#"),1)&lt;&gt;"."),TRUE,FALSE)</formula>
    </cfRule>
    <cfRule type="expression" dxfId="1948" priority="2066">
      <formula>IF(AND(AL905&lt;0, RIGHT(TEXT(AL905,"0.#"),1)="."),TRUE,FALSE)</formula>
    </cfRule>
  </conditionalFormatting>
  <conditionalFormatting sqref="AL903:AO904">
    <cfRule type="expression" dxfId="1947" priority="2057">
      <formula>IF(AND(AL903&gt;=0, RIGHT(TEXT(AL903,"0.#"),1)&lt;&gt;"."),TRUE,FALSE)</formula>
    </cfRule>
    <cfRule type="expression" dxfId="1946" priority="2058">
      <formula>IF(AND(AL903&gt;=0, RIGHT(TEXT(AL903,"0.#"),1)="."),TRUE,FALSE)</formula>
    </cfRule>
    <cfRule type="expression" dxfId="1945" priority="2059">
      <formula>IF(AND(AL903&lt;0, RIGHT(TEXT(AL903,"0.#"),1)&lt;&gt;"."),TRUE,FALSE)</formula>
    </cfRule>
    <cfRule type="expression" dxfId="1944" priority="2060">
      <formula>IF(AND(AL903&lt;0, RIGHT(TEXT(AL903,"0.#"),1)="."),TRUE,FALSE)</formula>
    </cfRule>
  </conditionalFormatting>
  <conditionalFormatting sqref="AL938:AO965">
    <cfRule type="expression" dxfId="1943" priority="2051">
      <formula>IF(AND(AL938&gt;=0, RIGHT(TEXT(AL938,"0.#"),1)&lt;&gt;"."),TRUE,FALSE)</formula>
    </cfRule>
    <cfRule type="expression" dxfId="1942" priority="2052">
      <formula>IF(AND(AL938&gt;=0, RIGHT(TEXT(AL938,"0.#"),1)="."),TRUE,FALSE)</formula>
    </cfRule>
    <cfRule type="expression" dxfId="1941" priority="2053">
      <formula>IF(AND(AL938&lt;0, RIGHT(TEXT(AL938,"0.#"),1)&lt;&gt;"."),TRUE,FALSE)</formula>
    </cfRule>
    <cfRule type="expression" dxfId="1940" priority="2054">
      <formula>IF(AND(AL938&lt;0, RIGHT(TEXT(AL938,"0.#"),1)="."),TRUE,FALSE)</formula>
    </cfRule>
  </conditionalFormatting>
  <conditionalFormatting sqref="AL936:AO937">
    <cfRule type="expression" dxfId="1939" priority="2045">
      <formula>IF(AND(AL936&gt;=0, RIGHT(TEXT(AL936,"0.#"),1)&lt;&gt;"."),TRUE,FALSE)</formula>
    </cfRule>
    <cfRule type="expression" dxfId="1938" priority="2046">
      <formula>IF(AND(AL936&gt;=0, RIGHT(TEXT(AL936,"0.#"),1)="."),TRUE,FALSE)</formula>
    </cfRule>
    <cfRule type="expression" dxfId="1937" priority="2047">
      <formula>IF(AND(AL936&lt;0, RIGHT(TEXT(AL936,"0.#"),1)&lt;&gt;"."),TRUE,FALSE)</formula>
    </cfRule>
    <cfRule type="expression" dxfId="1936" priority="2048">
      <formula>IF(AND(AL936&lt;0, RIGHT(TEXT(AL936,"0.#"),1)="."),TRUE,FALSE)</formula>
    </cfRule>
  </conditionalFormatting>
  <conditionalFormatting sqref="AL971:AO998">
    <cfRule type="expression" dxfId="1935" priority="2039">
      <formula>IF(AND(AL971&gt;=0, RIGHT(TEXT(AL971,"0.#"),1)&lt;&gt;"."),TRUE,FALSE)</formula>
    </cfRule>
    <cfRule type="expression" dxfId="1934" priority="2040">
      <formula>IF(AND(AL971&gt;=0, RIGHT(TEXT(AL971,"0.#"),1)="."),TRUE,FALSE)</formula>
    </cfRule>
    <cfRule type="expression" dxfId="1933" priority="2041">
      <formula>IF(AND(AL971&lt;0, RIGHT(TEXT(AL971,"0.#"),1)&lt;&gt;"."),TRUE,FALSE)</formula>
    </cfRule>
    <cfRule type="expression" dxfId="1932" priority="2042">
      <formula>IF(AND(AL971&lt;0, RIGHT(TEXT(AL971,"0.#"),1)="."),TRUE,FALSE)</formula>
    </cfRule>
  </conditionalFormatting>
  <conditionalFormatting sqref="AL969:AO970">
    <cfRule type="expression" dxfId="1931" priority="2033">
      <formula>IF(AND(AL969&gt;=0, RIGHT(TEXT(AL969,"0.#"),1)&lt;&gt;"."),TRUE,FALSE)</formula>
    </cfRule>
    <cfRule type="expression" dxfId="1930" priority="2034">
      <formula>IF(AND(AL969&gt;=0, RIGHT(TEXT(AL969,"0.#"),1)="."),TRUE,FALSE)</formula>
    </cfRule>
    <cfRule type="expression" dxfId="1929" priority="2035">
      <formula>IF(AND(AL969&lt;0, RIGHT(TEXT(AL969,"0.#"),1)&lt;&gt;"."),TRUE,FALSE)</formula>
    </cfRule>
    <cfRule type="expression" dxfId="1928" priority="2036">
      <formula>IF(AND(AL969&lt;0, RIGHT(TEXT(AL969,"0.#"),1)="."),TRUE,FALSE)</formula>
    </cfRule>
  </conditionalFormatting>
  <conditionalFormatting sqref="AL1004:AO1031">
    <cfRule type="expression" dxfId="1927" priority="2027">
      <formula>IF(AND(AL1004&gt;=0, RIGHT(TEXT(AL1004,"0.#"),1)&lt;&gt;"."),TRUE,FALSE)</formula>
    </cfRule>
    <cfRule type="expression" dxfId="1926" priority="2028">
      <formula>IF(AND(AL1004&gt;=0, RIGHT(TEXT(AL1004,"0.#"),1)="."),TRUE,FALSE)</formula>
    </cfRule>
    <cfRule type="expression" dxfId="1925" priority="2029">
      <formula>IF(AND(AL1004&lt;0, RIGHT(TEXT(AL1004,"0.#"),1)&lt;&gt;"."),TRUE,FALSE)</formula>
    </cfRule>
    <cfRule type="expression" dxfId="1924" priority="2030">
      <formula>IF(AND(AL1004&lt;0, RIGHT(TEXT(AL1004,"0.#"),1)="."),TRUE,FALSE)</formula>
    </cfRule>
  </conditionalFormatting>
  <conditionalFormatting sqref="AL1002:AO1003">
    <cfRule type="expression" dxfId="1923" priority="2021">
      <formula>IF(AND(AL1002&gt;=0, RIGHT(TEXT(AL1002,"0.#"),1)&lt;&gt;"."),TRUE,FALSE)</formula>
    </cfRule>
    <cfRule type="expression" dxfId="1922" priority="2022">
      <formula>IF(AND(AL1002&gt;=0, RIGHT(TEXT(AL1002,"0.#"),1)="."),TRUE,FALSE)</formula>
    </cfRule>
    <cfRule type="expression" dxfId="1921" priority="2023">
      <formula>IF(AND(AL1002&lt;0, RIGHT(TEXT(AL1002,"0.#"),1)&lt;&gt;"."),TRUE,FALSE)</formula>
    </cfRule>
    <cfRule type="expression" dxfId="1920" priority="2024">
      <formula>IF(AND(AL1002&lt;0, RIGHT(TEXT(AL1002,"0.#"),1)="."),TRUE,FALSE)</formula>
    </cfRule>
  </conditionalFormatting>
  <conditionalFormatting sqref="Y1002:Y1003">
    <cfRule type="expression" dxfId="1919" priority="2019">
      <formula>IF(RIGHT(TEXT(Y1002,"0.#"),1)=".",FALSE,TRUE)</formula>
    </cfRule>
    <cfRule type="expression" dxfId="1918" priority="2020">
      <formula>IF(RIGHT(TEXT(Y1002,"0.#"),1)=".",TRUE,FALSE)</formula>
    </cfRule>
  </conditionalFormatting>
  <conditionalFormatting sqref="AL1037:AO1064">
    <cfRule type="expression" dxfId="1917" priority="2015">
      <formula>IF(AND(AL1037&gt;=0, RIGHT(TEXT(AL1037,"0.#"),1)&lt;&gt;"."),TRUE,FALSE)</formula>
    </cfRule>
    <cfRule type="expression" dxfId="1916" priority="2016">
      <formula>IF(AND(AL1037&gt;=0, RIGHT(TEXT(AL1037,"0.#"),1)="."),TRUE,FALSE)</formula>
    </cfRule>
    <cfRule type="expression" dxfId="1915" priority="2017">
      <formula>IF(AND(AL1037&lt;0, RIGHT(TEXT(AL1037,"0.#"),1)&lt;&gt;"."),TRUE,FALSE)</formula>
    </cfRule>
    <cfRule type="expression" dxfId="1914" priority="2018">
      <formula>IF(AND(AL1037&lt;0, RIGHT(TEXT(AL1037,"0.#"),1)="."),TRUE,FALSE)</formula>
    </cfRule>
  </conditionalFormatting>
  <conditionalFormatting sqref="Y1037:Y1064">
    <cfRule type="expression" dxfId="1913" priority="2013">
      <formula>IF(RIGHT(TEXT(Y1037,"0.#"),1)=".",FALSE,TRUE)</formula>
    </cfRule>
    <cfRule type="expression" dxfId="1912" priority="2014">
      <formula>IF(RIGHT(TEXT(Y1037,"0.#"),1)=".",TRUE,FALSE)</formula>
    </cfRule>
  </conditionalFormatting>
  <conditionalFormatting sqref="AL1035:AO1036">
    <cfRule type="expression" dxfId="1911" priority="2009">
      <formula>IF(AND(AL1035&gt;=0, RIGHT(TEXT(AL1035,"0.#"),1)&lt;&gt;"."),TRUE,FALSE)</formula>
    </cfRule>
    <cfRule type="expression" dxfId="1910" priority="2010">
      <formula>IF(AND(AL1035&gt;=0, RIGHT(TEXT(AL1035,"0.#"),1)="."),TRUE,FALSE)</formula>
    </cfRule>
    <cfRule type="expression" dxfId="1909" priority="2011">
      <formula>IF(AND(AL1035&lt;0, RIGHT(TEXT(AL1035,"0.#"),1)&lt;&gt;"."),TRUE,FALSE)</formula>
    </cfRule>
    <cfRule type="expression" dxfId="1908" priority="2012">
      <formula>IF(AND(AL1035&lt;0, RIGHT(TEXT(AL1035,"0.#"),1)="."),TRUE,FALSE)</formula>
    </cfRule>
  </conditionalFormatting>
  <conditionalFormatting sqref="Y1035:Y1036">
    <cfRule type="expression" dxfId="1907" priority="2007">
      <formula>IF(RIGHT(TEXT(Y1035,"0.#"),1)=".",FALSE,TRUE)</formula>
    </cfRule>
    <cfRule type="expression" dxfId="1906" priority="2008">
      <formula>IF(RIGHT(TEXT(Y1035,"0.#"),1)=".",TRUE,FALSE)</formula>
    </cfRule>
  </conditionalFormatting>
  <conditionalFormatting sqref="AL1070:AO1097">
    <cfRule type="expression" dxfId="1905" priority="2003">
      <formula>IF(AND(AL1070&gt;=0, RIGHT(TEXT(AL1070,"0.#"),1)&lt;&gt;"."),TRUE,FALSE)</formula>
    </cfRule>
    <cfRule type="expression" dxfId="1904" priority="2004">
      <formula>IF(AND(AL1070&gt;=0, RIGHT(TEXT(AL1070,"0.#"),1)="."),TRUE,FALSE)</formula>
    </cfRule>
    <cfRule type="expression" dxfId="1903" priority="2005">
      <formula>IF(AND(AL1070&lt;0, RIGHT(TEXT(AL1070,"0.#"),1)&lt;&gt;"."),TRUE,FALSE)</formula>
    </cfRule>
    <cfRule type="expression" dxfId="1902" priority="2006">
      <formula>IF(AND(AL1070&lt;0, RIGHT(TEXT(AL1070,"0.#"),1)="."),TRUE,FALSE)</formula>
    </cfRule>
  </conditionalFormatting>
  <conditionalFormatting sqref="Y1070:Y1097">
    <cfRule type="expression" dxfId="1901" priority="2001">
      <formula>IF(RIGHT(TEXT(Y1070,"0.#"),1)=".",FALSE,TRUE)</formula>
    </cfRule>
    <cfRule type="expression" dxfId="1900" priority="2002">
      <formula>IF(RIGHT(TEXT(Y1070,"0.#"),1)=".",TRUE,FALSE)</formula>
    </cfRule>
  </conditionalFormatting>
  <conditionalFormatting sqref="AL1068:AO1069">
    <cfRule type="expression" dxfId="1899" priority="1997">
      <formula>IF(AND(AL1068&gt;=0, RIGHT(TEXT(AL1068,"0.#"),1)&lt;&gt;"."),TRUE,FALSE)</formula>
    </cfRule>
    <cfRule type="expression" dxfId="1898" priority="1998">
      <formula>IF(AND(AL1068&gt;=0, RIGHT(TEXT(AL1068,"0.#"),1)="."),TRUE,FALSE)</formula>
    </cfRule>
    <cfRule type="expression" dxfId="1897" priority="1999">
      <formula>IF(AND(AL1068&lt;0, RIGHT(TEXT(AL1068,"0.#"),1)&lt;&gt;"."),TRUE,FALSE)</formula>
    </cfRule>
    <cfRule type="expression" dxfId="1896" priority="2000">
      <formula>IF(AND(AL1068&lt;0, RIGHT(TEXT(AL1068,"0.#"),1)="."),TRUE,FALSE)</formula>
    </cfRule>
  </conditionalFormatting>
  <conditionalFormatting sqref="Y1068:Y1069">
    <cfRule type="expression" dxfId="1895" priority="1995">
      <formula>IF(RIGHT(TEXT(Y1068,"0.#"),1)=".",FALSE,TRUE)</formula>
    </cfRule>
    <cfRule type="expression" dxfId="1894" priority="1996">
      <formula>IF(RIGHT(TEXT(Y1068,"0.#"),1)=".",TRUE,FALSE)</formula>
    </cfRule>
  </conditionalFormatting>
  <conditionalFormatting sqref="AE39">
    <cfRule type="expression" dxfId="1893" priority="1993">
      <formula>IF(RIGHT(TEXT(AE39,"0.#"),1)=".",FALSE,TRUE)</formula>
    </cfRule>
    <cfRule type="expression" dxfId="1892" priority="1994">
      <formula>IF(RIGHT(TEXT(AE39,"0.#"),1)=".",TRUE,FALSE)</formula>
    </cfRule>
  </conditionalFormatting>
  <conditionalFormatting sqref="AM41">
    <cfRule type="expression" dxfId="1891" priority="1977">
      <formula>IF(RIGHT(TEXT(AM41,"0.#"),1)=".",FALSE,TRUE)</formula>
    </cfRule>
    <cfRule type="expression" dxfId="1890" priority="1978">
      <formula>IF(RIGHT(TEXT(AM41,"0.#"),1)=".",TRUE,FALSE)</formula>
    </cfRule>
  </conditionalFormatting>
  <conditionalFormatting sqref="AE40">
    <cfRule type="expression" dxfId="1889" priority="1991">
      <formula>IF(RIGHT(TEXT(AE40,"0.#"),1)=".",FALSE,TRUE)</formula>
    </cfRule>
    <cfRule type="expression" dxfId="1888" priority="1992">
      <formula>IF(RIGHT(TEXT(AE40,"0.#"),1)=".",TRUE,FALSE)</formula>
    </cfRule>
  </conditionalFormatting>
  <conditionalFormatting sqref="AE41">
    <cfRule type="expression" dxfId="1887" priority="1989">
      <formula>IF(RIGHT(TEXT(AE41,"0.#"),1)=".",FALSE,TRUE)</formula>
    </cfRule>
    <cfRule type="expression" dxfId="1886" priority="1990">
      <formula>IF(RIGHT(TEXT(AE41,"0.#"),1)=".",TRUE,FALSE)</formula>
    </cfRule>
  </conditionalFormatting>
  <conditionalFormatting sqref="AI41">
    <cfRule type="expression" dxfId="1885" priority="1987">
      <formula>IF(RIGHT(TEXT(AI41,"0.#"),1)=".",FALSE,TRUE)</formula>
    </cfRule>
    <cfRule type="expression" dxfId="1884" priority="1988">
      <formula>IF(RIGHT(TEXT(AI41,"0.#"),1)=".",TRUE,FALSE)</formula>
    </cfRule>
  </conditionalFormatting>
  <conditionalFormatting sqref="AI40">
    <cfRule type="expression" dxfId="1883" priority="1985">
      <formula>IF(RIGHT(TEXT(AI40,"0.#"),1)=".",FALSE,TRUE)</formula>
    </cfRule>
    <cfRule type="expression" dxfId="1882" priority="1986">
      <formula>IF(RIGHT(TEXT(AI40,"0.#"),1)=".",TRUE,FALSE)</formula>
    </cfRule>
  </conditionalFormatting>
  <conditionalFormatting sqref="AI39">
    <cfRule type="expression" dxfId="1881" priority="1983">
      <formula>IF(RIGHT(TEXT(AI39,"0.#"),1)=".",FALSE,TRUE)</formula>
    </cfRule>
    <cfRule type="expression" dxfId="1880" priority="1984">
      <formula>IF(RIGHT(TEXT(AI39,"0.#"),1)=".",TRUE,FALSE)</formula>
    </cfRule>
  </conditionalFormatting>
  <conditionalFormatting sqref="AM39">
    <cfRule type="expression" dxfId="1879" priority="1981">
      <formula>IF(RIGHT(TEXT(AM39,"0.#"),1)=".",FALSE,TRUE)</formula>
    </cfRule>
    <cfRule type="expression" dxfId="1878" priority="1982">
      <formula>IF(RIGHT(TEXT(AM39,"0.#"),1)=".",TRUE,FALSE)</formula>
    </cfRule>
  </conditionalFormatting>
  <conditionalFormatting sqref="AM40">
    <cfRule type="expression" dxfId="1877" priority="1979">
      <formula>IF(RIGHT(TEXT(AM40,"0.#"),1)=".",FALSE,TRUE)</formula>
    </cfRule>
    <cfRule type="expression" dxfId="1876" priority="1980">
      <formula>IF(RIGHT(TEXT(AM40,"0.#"),1)=".",TRUE,FALSE)</formula>
    </cfRule>
  </conditionalFormatting>
  <conditionalFormatting sqref="AQ39:AQ41">
    <cfRule type="expression" dxfId="1875" priority="1975">
      <formula>IF(RIGHT(TEXT(AQ39,"0.#"),1)=".",FALSE,TRUE)</formula>
    </cfRule>
    <cfRule type="expression" dxfId="1874" priority="1976">
      <formula>IF(RIGHT(TEXT(AQ39,"0.#"),1)=".",TRUE,FALSE)</formula>
    </cfRule>
  </conditionalFormatting>
  <conditionalFormatting sqref="AU39:AU41">
    <cfRule type="expression" dxfId="1873" priority="1973">
      <formula>IF(RIGHT(TEXT(AU39,"0.#"),1)=".",FALSE,TRUE)</formula>
    </cfRule>
    <cfRule type="expression" dxfId="1872" priority="1974">
      <formula>IF(RIGHT(TEXT(AU39,"0.#"),1)=".",TRUE,FALSE)</formula>
    </cfRule>
  </conditionalFormatting>
  <conditionalFormatting sqref="AE46">
    <cfRule type="expression" dxfId="1871" priority="1971">
      <formula>IF(RIGHT(TEXT(AE46,"0.#"),1)=".",FALSE,TRUE)</formula>
    </cfRule>
    <cfRule type="expression" dxfId="1870" priority="1972">
      <formula>IF(RIGHT(TEXT(AE46,"0.#"),1)=".",TRUE,FALSE)</formula>
    </cfRule>
  </conditionalFormatting>
  <conditionalFormatting sqref="AE47">
    <cfRule type="expression" dxfId="1869" priority="1969">
      <formula>IF(RIGHT(TEXT(AE47,"0.#"),1)=".",FALSE,TRUE)</formula>
    </cfRule>
    <cfRule type="expression" dxfId="1868" priority="1970">
      <formula>IF(RIGHT(TEXT(AE47,"0.#"),1)=".",TRUE,FALSE)</formula>
    </cfRule>
  </conditionalFormatting>
  <conditionalFormatting sqref="AE48">
    <cfRule type="expression" dxfId="1867" priority="1967">
      <formula>IF(RIGHT(TEXT(AE48,"0.#"),1)=".",FALSE,TRUE)</formula>
    </cfRule>
    <cfRule type="expression" dxfId="1866" priority="1968">
      <formula>IF(RIGHT(TEXT(AE48,"0.#"),1)=".",TRUE,FALSE)</formula>
    </cfRule>
  </conditionalFormatting>
  <conditionalFormatting sqref="AI48">
    <cfRule type="expression" dxfId="1865" priority="1965">
      <formula>IF(RIGHT(TEXT(AI48,"0.#"),1)=".",FALSE,TRUE)</formula>
    </cfRule>
    <cfRule type="expression" dxfId="1864" priority="1966">
      <formula>IF(RIGHT(TEXT(AI48,"0.#"),1)=".",TRUE,FALSE)</formula>
    </cfRule>
  </conditionalFormatting>
  <conditionalFormatting sqref="AI47">
    <cfRule type="expression" dxfId="1863" priority="1963">
      <formula>IF(RIGHT(TEXT(AI47,"0.#"),1)=".",FALSE,TRUE)</formula>
    </cfRule>
    <cfRule type="expression" dxfId="1862" priority="1964">
      <formula>IF(RIGHT(TEXT(AI47,"0.#"),1)=".",TRUE,FALSE)</formula>
    </cfRule>
  </conditionalFormatting>
  <conditionalFormatting sqref="AE448">
    <cfRule type="expression" dxfId="1861" priority="1841">
      <formula>IF(RIGHT(TEXT(AE448,"0.#"),1)=".",FALSE,TRUE)</formula>
    </cfRule>
    <cfRule type="expression" dxfId="1860" priority="1842">
      <formula>IF(RIGHT(TEXT(AE448,"0.#"),1)=".",TRUE,FALSE)</formula>
    </cfRule>
  </conditionalFormatting>
  <conditionalFormatting sqref="AM450">
    <cfRule type="expression" dxfId="1859" priority="1831">
      <formula>IF(RIGHT(TEXT(AM450,"0.#"),1)=".",FALSE,TRUE)</formula>
    </cfRule>
    <cfRule type="expression" dxfId="1858" priority="1832">
      <formula>IF(RIGHT(TEXT(AM450,"0.#"),1)=".",TRUE,FALSE)</formula>
    </cfRule>
  </conditionalFormatting>
  <conditionalFormatting sqref="AE449">
    <cfRule type="expression" dxfId="1857" priority="1839">
      <formula>IF(RIGHT(TEXT(AE449,"0.#"),1)=".",FALSE,TRUE)</formula>
    </cfRule>
    <cfRule type="expression" dxfId="1856" priority="1840">
      <formula>IF(RIGHT(TEXT(AE449,"0.#"),1)=".",TRUE,FALSE)</formula>
    </cfRule>
  </conditionalFormatting>
  <conditionalFormatting sqref="AE450">
    <cfRule type="expression" dxfId="1855" priority="1837">
      <formula>IF(RIGHT(TEXT(AE450,"0.#"),1)=".",FALSE,TRUE)</formula>
    </cfRule>
    <cfRule type="expression" dxfId="1854" priority="1838">
      <formula>IF(RIGHT(TEXT(AE450,"0.#"),1)=".",TRUE,FALSE)</formula>
    </cfRule>
  </conditionalFormatting>
  <conditionalFormatting sqref="AM448">
    <cfRule type="expression" dxfId="1853" priority="1835">
      <formula>IF(RIGHT(TEXT(AM448,"0.#"),1)=".",FALSE,TRUE)</formula>
    </cfRule>
    <cfRule type="expression" dxfId="1852" priority="1836">
      <formula>IF(RIGHT(TEXT(AM448,"0.#"),1)=".",TRUE,FALSE)</formula>
    </cfRule>
  </conditionalFormatting>
  <conditionalFormatting sqref="AM449">
    <cfRule type="expression" dxfId="1851" priority="1833">
      <formula>IF(RIGHT(TEXT(AM449,"0.#"),1)=".",FALSE,TRUE)</formula>
    </cfRule>
    <cfRule type="expression" dxfId="1850" priority="1834">
      <formula>IF(RIGHT(TEXT(AM449,"0.#"),1)=".",TRUE,FALSE)</formula>
    </cfRule>
  </conditionalFormatting>
  <conditionalFormatting sqref="AU448">
    <cfRule type="expression" dxfId="1849" priority="1829">
      <formula>IF(RIGHT(TEXT(AU448,"0.#"),1)=".",FALSE,TRUE)</formula>
    </cfRule>
    <cfRule type="expression" dxfId="1848" priority="1830">
      <formula>IF(RIGHT(TEXT(AU448,"0.#"),1)=".",TRUE,FALSE)</formula>
    </cfRule>
  </conditionalFormatting>
  <conditionalFormatting sqref="AU449">
    <cfRule type="expression" dxfId="1847" priority="1827">
      <formula>IF(RIGHT(TEXT(AU449,"0.#"),1)=".",FALSE,TRUE)</formula>
    </cfRule>
    <cfRule type="expression" dxfId="1846" priority="1828">
      <formula>IF(RIGHT(TEXT(AU449,"0.#"),1)=".",TRUE,FALSE)</formula>
    </cfRule>
  </conditionalFormatting>
  <conditionalFormatting sqref="AU450">
    <cfRule type="expression" dxfId="1845" priority="1825">
      <formula>IF(RIGHT(TEXT(AU450,"0.#"),1)=".",FALSE,TRUE)</formula>
    </cfRule>
    <cfRule type="expression" dxfId="1844" priority="1826">
      <formula>IF(RIGHT(TEXT(AU450,"0.#"),1)=".",TRUE,FALSE)</formula>
    </cfRule>
  </conditionalFormatting>
  <conditionalFormatting sqref="AI450">
    <cfRule type="expression" dxfId="1843" priority="1819">
      <formula>IF(RIGHT(TEXT(AI450,"0.#"),1)=".",FALSE,TRUE)</formula>
    </cfRule>
    <cfRule type="expression" dxfId="1842" priority="1820">
      <formula>IF(RIGHT(TEXT(AI450,"0.#"),1)=".",TRUE,FALSE)</formula>
    </cfRule>
  </conditionalFormatting>
  <conditionalFormatting sqref="AI448">
    <cfRule type="expression" dxfId="1841" priority="1823">
      <formula>IF(RIGHT(TEXT(AI448,"0.#"),1)=".",FALSE,TRUE)</formula>
    </cfRule>
    <cfRule type="expression" dxfId="1840" priority="1824">
      <formula>IF(RIGHT(TEXT(AI448,"0.#"),1)=".",TRUE,FALSE)</formula>
    </cfRule>
  </conditionalFormatting>
  <conditionalFormatting sqref="AI449">
    <cfRule type="expression" dxfId="1839" priority="1821">
      <formula>IF(RIGHT(TEXT(AI449,"0.#"),1)=".",FALSE,TRUE)</formula>
    </cfRule>
    <cfRule type="expression" dxfId="1838" priority="1822">
      <formula>IF(RIGHT(TEXT(AI449,"0.#"),1)=".",TRUE,FALSE)</formula>
    </cfRule>
  </conditionalFormatting>
  <conditionalFormatting sqref="AQ449">
    <cfRule type="expression" dxfId="1837" priority="1817">
      <formula>IF(RIGHT(TEXT(AQ449,"0.#"),1)=".",FALSE,TRUE)</formula>
    </cfRule>
    <cfRule type="expression" dxfId="1836" priority="1818">
      <formula>IF(RIGHT(TEXT(AQ449,"0.#"),1)=".",TRUE,FALSE)</formula>
    </cfRule>
  </conditionalFormatting>
  <conditionalFormatting sqref="AQ450">
    <cfRule type="expression" dxfId="1835" priority="1815">
      <formula>IF(RIGHT(TEXT(AQ450,"0.#"),1)=".",FALSE,TRUE)</formula>
    </cfRule>
    <cfRule type="expression" dxfId="1834" priority="1816">
      <formula>IF(RIGHT(TEXT(AQ450,"0.#"),1)=".",TRUE,FALSE)</formula>
    </cfRule>
  </conditionalFormatting>
  <conditionalFormatting sqref="AQ448">
    <cfRule type="expression" dxfId="1833" priority="1813">
      <formula>IF(RIGHT(TEXT(AQ448,"0.#"),1)=".",FALSE,TRUE)</formula>
    </cfRule>
    <cfRule type="expression" dxfId="1832" priority="1814">
      <formula>IF(RIGHT(TEXT(AQ448,"0.#"),1)=".",TRUE,FALSE)</formula>
    </cfRule>
  </conditionalFormatting>
  <conditionalFormatting sqref="AE453">
    <cfRule type="expression" dxfId="1831" priority="1811">
      <formula>IF(RIGHT(TEXT(AE453,"0.#"),1)=".",FALSE,TRUE)</formula>
    </cfRule>
    <cfRule type="expression" dxfId="1830" priority="1812">
      <formula>IF(RIGHT(TEXT(AE453,"0.#"),1)=".",TRUE,FALSE)</formula>
    </cfRule>
  </conditionalFormatting>
  <conditionalFormatting sqref="AM455">
    <cfRule type="expression" dxfId="1829" priority="1801">
      <formula>IF(RIGHT(TEXT(AM455,"0.#"),1)=".",FALSE,TRUE)</formula>
    </cfRule>
    <cfRule type="expression" dxfId="1828" priority="1802">
      <formula>IF(RIGHT(TEXT(AM455,"0.#"),1)=".",TRUE,FALSE)</formula>
    </cfRule>
  </conditionalFormatting>
  <conditionalFormatting sqref="AE454">
    <cfRule type="expression" dxfId="1827" priority="1809">
      <formula>IF(RIGHT(TEXT(AE454,"0.#"),1)=".",FALSE,TRUE)</formula>
    </cfRule>
    <cfRule type="expression" dxfId="1826" priority="1810">
      <formula>IF(RIGHT(TEXT(AE454,"0.#"),1)=".",TRUE,FALSE)</formula>
    </cfRule>
  </conditionalFormatting>
  <conditionalFormatting sqref="AE455">
    <cfRule type="expression" dxfId="1825" priority="1807">
      <formula>IF(RIGHT(TEXT(AE455,"0.#"),1)=".",FALSE,TRUE)</formula>
    </cfRule>
    <cfRule type="expression" dxfId="1824" priority="1808">
      <formula>IF(RIGHT(TEXT(AE455,"0.#"),1)=".",TRUE,FALSE)</formula>
    </cfRule>
  </conditionalFormatting>
  <conditionalFormatting sqref="AM453">
    <cfRule type="expression" dxfId="1823" priority="1805">
      <formula>IF(RIGHT(TEXT(AM453,"0.#"),1)=".",FALSE,TRUE)</formula>
    </cfRule>
    <cfRule type="expression" dxfId="1822" priority="1806">
      <formula>IF(RIGHT(TEXT(AM453,"0.#"),1)=".",TRUE,FALSE)</formula>
    </cfRule>
  </conditionalFormatting>
  <conditionalFormatting sqref="AM454">
    <cfRule type="expression" dxfId="1821" priority="1803">
      <formula>IF(RIGHT(TEXT(AM454,"0.#"),1)=".",FALSE,TRUE)</formula>
    </cfRule>
    <cfRule type="expression" dxfId="1820" priority="1804">
      <formula>IF(RIGHT(TEXT(AM454,"0.#"),1)=".",TRUE,FALSE)</formula>
    </cfRule>
  </conditionalFormatting>
  <conditionalFormatting sqref="AU453">
    <cfRule type="expression" dxfId="1819" priority="1799">
      <formula>IF(RIGHT(TEXT(AU453,"0.#"),1)=".",FALSE,TRUE)</formula>
    </cfRule>
    <cfRule type="expression" dxfId="1818" priority="1800">
      <formula>IF(RIGHT(TEXT(AU453,"0.#"),1)=".",TRUE,FALSE)</formula>
    </cfRule>
  </conditionalFormatting>
  <conditionalFormatting sqref="AU454">
    <cfRule type="expression" dxfId="1817" priority="1797">
      <formula>IF(RIGHT(TEXT(AU454,"0.#"),1)=".",FALSE,TRUE)</formula>
    </cfRule>
    <cfRule type="expression" dxfId="1816" priority="1798">
      <formula>IF(RIGHT(TEXT(AU454,"0.#"),1)=".",TRUE,FALSE)</formula>
    </cfRule>
  </conditionalFormatting>
  <conditionalFormatting sqref="AU455">
    <cfRule type="expression" dxfId="1815" priority="1795">
      <formula>IF(RIGHT(TEXT(AU455,"0.#"),1)=".",FALSE,TRUE)</formula>
    </cfRule>
    <cfRule type="expression" dxfId="1814" priority="1796">
      <formula>IF(RIGHT(TEXT(AU455,"0.#"),1)=".",TRUE,FALSE)</formula>
    </cfRule>
  </conditionalFormatting>
  <conditionalFormatting sqref="AI455">
    <cfRule type="expression" dxfId="1813" priority="1789">
      <formula>IF(RIGHT(TEXT(AI455,"0.#"),1)=".",FALSE,TRUE)</formula>
    </cfRule>
    <cfRule type="expression" dxfId="1812" priority="1790">
      <formula>IF(RIGHT(TEXT(AI455,"0.#"),1)=".",TRUE,FALSE)</formula>
    </cfRule>
  </conditionalFormatting>
  <conditionalFormatting sqref="AI453">
    <cfRule type="expression" dxfId="1811" priority="1793">
      <formula>IF(RIGHT(TEXT(AI453,"0.#"),1)=".",FALSE,TRUE)</formula>
    </cfRule>
    <cfRule type="expression" dxfId="1810" priority="1794">
      <formula>IF(RIGHT(TEXT(AI453,"0.#"),1)=".",TRUE,FALSE)</formula>
    </cfRule>
  </conditionalFormatting>
  <conditionalFormatting sqref="AI454">
    <cfRule type="expression" dxfId="1809" priority="1791">
      <formula>IF(RIGHT(TEXT(AI454,"0.#"),1)=".",FALSE,TRUE)</formula>
    </cfRule>
    <cfRule type="expression" dxfId="1808" priority="1792">
      <formula>IF(RIGHT(TEXT(AI454,"0.#"),1)=".",TRUE,FALSE)</formula>
    </cfRule>
  </conditionalFormatting>
  <conditionalFormatting sqref="AQ454">
    <cfRule type="expression" dxfId="1807" priority="1787">
      <formula>IF(RIGHT(TEXT(AQ454,"0.#"),1)=".",FALSE,TRUE)</formula>
    </cfRule>
    <cfRule type="expression" dxfId="1806" priority="1788">
      <formula>IF(RIGHT(TEXT(AQ454,"0.#"),1)=".",TRUE,FALSE)</formula>
    </cfRule>
  </conditionalFormatting>
  <conditionalFormatting sqref="AQ455">
    <cfRule type="expression" dxfId="1805" priority="1785">
      <formula>IF(RIGHT(TEXT(AQ455,"0.#"),1)=".",FALSE,TRUE)</formula>
    </cfRule>
    <cfRule type="expression" dxfId="1804" priority="1786">
      <formula>IF(RIGHT(TEXT(AQ455,"0.#"),1)=".",TRUE,FALSE)</formula>
    </cfRule>
  </conditionalFormatting>
  <conditionalFormatting sqref="AQ453">
    <cfRule type="expression" dxfId="1803" priority="1783">
      <formula>IF(RIGHT(TEXT(AQ453,"0.#"),1)=".",FALSE,TRUE)</formula>
    </cfRule>
    <cfRule type="expression" dxfId="1802" priority="1784">
      <formula>IF(RIGHT(TEXT(AQ453,"0.#"),1)=".",TRUE,FALSE)</formula>
    </cfRule>
  </conditionalFormatting>
  <conditionalFormatting sqref="AE487">
    <cfRule type="expression" dxfId="1801" priority="1661">
      <formula>IF(RIGHT(TEXT(AE487,"0.#"),1)=".",FALSE,TRUE)</formula>
    </cfRule>
    <cfRule type="expression" dxfId="1800" priority="1662">
      <formula>IF(RIGHT(TEXT(AE487,"0.#"),1)=".",TRUE,FALSE)</formula>
    </cfRule>
  </conditionalFormatting>
  <conditionalFormatting sqref="AE488">
    <cfRule type="expression" dxfId="1799" priority="1659">
      <formula>IF(RIGHT(TEXT(AE488,"0.#"),1)=".",FALSE,TRUE)</formula>
    </cfRule>
    <cfRule type="expression" dxfId="1798" priority="1660">
      <formula>IF(RIGHT(TEXT(AE488,"0.#"),1)=".",TRUE,FALSE)</formula>
    </cfRule>
  </conditionalFormatting>
  <conditionalFormatting sqref="AE489">
    <cfRule type="expression" dxfId="1797" priority="1657">
      <formula>IF(RIGHT(TEXT(AE489,"0.#"),1)=".",FALSE,TRUE)</formula>
    </cfRule>
    <cfRule type="expression" dxfId="1796" priority="1658">
      <formula>IF(RIGHT(TEXT(AE489,"0.#"),1)=".",TRUE,FALSE)</formula>
    </cfRule>
  </conditionalFormatting>
  <conditionalFormatting sqref="AU487">
    <cfRule type="expression" dxfId="1795" priority="1649">
      <formula>IF(RIGHT(TEXT(AU487,"0.#"),1)=".",FALSE,TRUE)</formula>
    </cfRule>
    <cfRule type="expression" dxfId="1794" priority="1650">
      <formula>IF(RIGHT(TEXT(AU487,"0.#"),1)=".",TRUE,FALSE)</formula>
    </cfRule>
  </conditionalFormatting>
  <conditionalFormatting sqref="AU488">
    <cfRule type="expression" dxfId="1793" priority="1647">
      <formula>IF(RIGHT(TEXT(AU488,"0.#"),1)=".",FALSE,TRUE)</formula>
    </cfRule>
    <cfRule type="expression" dxfId="1792" priority="1648">
      <formula>IF(RIGHT(TEXT(AU488,"0.#"),1)=".",TRUE,FALSE)</formula>
    </cfRule>
  </conditionalFormatting>
  <conditionalFormatting sqref="AU489">
    <cfRule type="expression" dxfId="1791" priority="1645">
      <formula>IF(RIGHT(TEXT(AU489,"0.#"),1)=".",FALSE,TRUE)</formula>
    </cfRule>
    <cfRule type="expression" dxfId="1790" priority="1646">
      <formula>IF(RIGHT(TEXT(AU489,"0.#"),1)=".",TRUE,FALSE)</formula>
    </cfRule>
  </conditionalFormatting>
  <conditionalFormatting sqref="AQ488">
    <cfRule type="expression" dxfId="1789" priority="1637">
      <formula>IF(RIGHT(TEXT(AQ488,"0.#"),1)=".",FALSE,TRUE)</formula>
    </cfRule>
    <cfRule type="expression" dxfId="1788" priority="1638">
      <formula>IF(RIGHT(TEXT(AQ488,"0.#"),1)=".",TRUE,FALSE)</formula>
    </cfRule>
  </conditionalFormatting>
  <conditionalFormatting sqref="AQ489">
    <cfRule type="expression" dxfId="1787" priority="1635">
      <formula>IF(RIGHT(TEXT(AQ489,"0.#"),1)=".",FALSE,TRUE)</formula>
    </cfRule>
    <cfRule type="expression" dxfId="1786" priority="1636">
      <formula>IF(RIGHT(TEXT(AQ489,"0.#"),1)=".",TRUE,FALSE)</formula>
    </cfRule>
  </conditionalFormatting>
  <conditionalFormatting sqref="AQ487">
    <cfRule type="expression" dxfId="1785" priority="1633">
      <formula>IF(RIGHT(TEXT(AQ487,"0.#"),1)=".",FALSE,TRUE)</formula>
    </cfRule>
    <cfRule type="expression" dxfId="1784" priority="1634">
      <formula>IF(RIGHT(TEXT(AQ487,"0.#"),1)=".",TRUE,FALSE)</formula>
    </cfRule>
  </conditionalFormatting>
  <conditionalFormatting sqref="AE512">
    <cfRule type="expression" dxfId="1783" priority="1631">
      <formula>IF(RIGHT(TEXT(AE512,"0.#"),1)=".",FALSE,TRUE)</formula>
    </cfRule>
    <cfRule type="expression" dxfId="1782" priority="1632">
      <formula>IF(RIGHT(TEXT(AE512,"0.#"),1)=".",TRUE,FALSE)</formula>
    </cfRule>
  </conditionalFormatting>
  <conditionalFormatting sqref="AE513">
    <cfRule type="expression" dxfId="1781" priority="1629">
      <formula>IF(RIGHT(TEXT(AE513,"0.#"),1)=".",FALSE,TRUE)</formula>
    </cfRule>
    <cfRule type="expression" dxfId="1780" priority="1630">
      <formula>IF(RIGHT(TEXT(AE513,"0.#"),1)=".",TRUE,FALSE)</formula>
    </cfRule>
  </conditionalFormatting>
  <conditionalFormatting sqref="AE514">
    <cfRule type="expression" dxfId="1779" priority="1627">
      <formula>IF(RIGHT(TEXT(AE514,"0.#"),1)=".",FALSE,TRUE)</formula>
    </cfRule>
    <cfRule type="expression" dxfId="1778" priority="1628">
      <formula>IF(RIGHT(TEXT(AE514,"0.#"),1)=".",TRUE,FALSE)</formula>
    </cfRule>
  </conditionalFormatting>
  <conditionalFormatting sqref="AU512">
    <cfRule type="expression" dxfId="1777" priority="1619">
      <formula>IF(RIGHT(TEXT(AU512,"0.#"),1)=".",FALSE,TRUE)</formula>
    </cfRule>
    <cfRule type="expression" dxfId="1776" priority="1620">
      <formula>IF(RIGHT(TEXT(AU512,"0.#"),1)=".",TRUE,FALSE)</formula>
    </cfRule>
  </conditionalFormatting>
  <conditionalFormatting sqref="AU513">
    <cfRule type="expression" dxfId="1775" priority="1617">
      <formula>IF(RIGHT(TEXT(AU513,"0.#"),1)=".",FALSE,TRUE)</formula>
    </cfRule>
    <cfRule type="expression" dxfId="1774" priority="1618">
      <formula>IF(RIGHT(TEXT(AU513,"0.#"),1)=".",TRUE,FALSE)</formula>
    </cfRule>
  </conditionalFormatting>
  <conditionalFormatting sqref="AU514">
    <cfRule type="expression" dxfId="1773" priority="1615">
      <formula>IF(RIGHT(TEXT(AU514,"0.#"),1)=".",FALSE,TRUE)</formula>
    </cfRule>
    <cfRule type="expression" dxfId="1772" priority="1616">
      <formula>IF(RIGHT(TEXT(AU514,"0.#"),1)=".",TRUE,FALSE)</formula>
    </cfRule>
  </conditionalFormatting>
  <conditionalFormatting sqref="AQ513">
    <cfRule type="expression" dxfId="1771" priority="1607">
      <formula>IF(RIGHT(TEXT(AQ513,"0.#"),1)=".",FALSE,TRUE)</formula>
    </cfRule>
    <cfRule type="expression" dxfId="1770" priority="1608">
      <formula>IF(RIGHT(TEXT(AQ513,"0.#"),1)=".",TRUE,FALSE)</formula>
    </cfRule>
  </conditionalFormatting>
  <conditionalFormatting sqref="AQ514">
    <cfRule type="expression" dxfId="1769" priority="1605">
      <formula>IF(RIGHT(TEXT(AQ514,"0.#"),1)=".",FALSE,TRUE)</formula>
    </cfRule>
    <cfRule type="expression" dxfId="1768" priority="1606">
      <formula>IF(RIGHT(TEXT(AQ514,"0.#"),1)=".",TRUE,FALSE)</formula>
    </cfRule>
  </conditionalFormatting>
  <conditionalFormatting sqref="AQ512">
    <cfRule type="expression" dxfId="1767" priority="1603">
      <formula>IF(RIGHT(TEXT(AQ512,"0.#"),1)=".",FALSE,TRUE)</formula>
    </cfRule>
    <cfRule type="expression" dxfId="1766" priority="1604">
      <formula>IF(RIGHT(TEXT(AQ512,"0.#"),1)=".",TRUE,FALSE)</formula>
    </cfRule>
  </conditionalFormatting>
  <conditionalFormatting sqref="AE517">
    <cfRule type="expression" dxfId="1765" priority="1481">
      <formula>IF(RIGHT(TEXT(AE517,"0.#"),1)=".",FALSE,TRUE)</formula>
    </cfRule>
    <cfRule type="expression" dxfId="1764" priority="1482">
      <formula>IF(RIGHT(TEXT(AE517,"0.#"),1)=".",TRUE,FALSE)</formula>
    </cfRule>
  </conditionalFormatting>
  <conditionalFormatting sqref="AE518">
    <cfRule type="expression" dxfId="1763" priority="1479">
      <formula>IF(RIGHT(TEXT(AE518,"0.#"),1)=".",FALSE,TRUE)</formula>
    </cfRule>
    <cfRule type="expression" dxfId="1762" priority="1480">
      <formula>IF(RIGHT(TEXT(AE518,"0.#"),1)=".",TRUE,FALSE)</formula>
    </cfRule>
  </conditionalFormatting>
  <conditionalFormatting sqref="AE519">
    <cfRule type="expression" dxfId="1761" priority="1477">
      <formula>IF(RIGHT(TEXT(AE519,"0.#"),1)=".",FALSE,TRUE)</formula>
    </cfRule>
    <cfRule type="expression" dxfId="1760" priority="1478">
      <formula>IF(RIGHT(TEXT(AE519,"0.#"),1)=".",TRUE,FALSE)</formula>
    </cfRule>
  </conditionalFormatting>
  <conditionalFormatting sqref="AU517">
    <cfRule type="expression" dxfId="1759" priority="1469">
      <formula>IF(RIGHT(TEXT(AU517,"0.#"),1)=".",FALSE,TRUE)</formula>
    </cfRule>
    <cfRule type="expression" dxfId="1758" priority="1470">
      <formula>IF(RIGHT(TEXT(AU517,"0.#"),1)=".",TRUE,FALSE)</formula>
    </cfRule>
  </conditionalFormatting>
  <conditionalFormatting sqref="AU519">
    <cfRule type="expression" dxfId="1757" priority="1465">
      <formula>IF(RIGHT(TEXT(AU519,"0.#"),1)=".",FALSE,TRUE)</formula>
    </cfRule>
    <cfRule type="expression" dxfId="1756" priority="1466">
      <formula>IF(RIGHT(TEXT(AU519,"0.#"),1)=".",TRUE,FALSE)</formula>
    </cfRule>
  </conditionalFormatting>
  <conditionalFormatting sqref="AQ518">
    <cfRule type="expression" dxfId="1755" priority="1457">
      <formula>IF(RIGHT(TEXT(AQ518,"0.#"),1)=".",FALSE,TRUE)</formula>
    </cfRule>
    <cfRule type="expression" dxfId="1754" priority="1458">
      <formula>IF(RIGHT(TEXT(AQ518,"0.#"),1)=".",TRUE,FALSE)</formula>
    </cfRule>
  </conditionalFormatting>
  <conditionalFormatting sqref="AQ519">
    <cfRule type="expression" dxfId="1753" priority="1455">
      <formula>IF(RIGHT(TEXT(AQ519,"0.#"),1)=".",FALSE,TRUE)</formula>
    </cfRule>
    <cfRule type="expression" dxfId="1752" priority="1456">
      <formula>IF(RIGHT(TEXT(AQ519,"0.#"),1)=".",TRUE,FALSE)</formula>
    </cfRule>
  </conditionalFormatting>
  <conditionalFormatting sqref="AQ517">
    <cfRule type="expression" dxfId="1751" priority="1453">
      <formula>IF(RIGHT(TEXT(AQ517,"0.#"),1)=".",FALSE,TRUE)</formula>
    </cfRule>
    <cfRule type="expression" dxfId="1750" priority="1454">
      <formula>IF(RIGHT(TEXT(AQ517,"0.#"),1)=".",TRUE,FALSE)</formula>
    </cfRule>
  </conditionalFormatting>
  <conditionalFormatting sqref="AE522">
    <cfRule type="expression" dxfId="1749" priority="1451">
      <formula>IF(RIGHT(TEXT(AE522,"0.#"),1)=".",FALSE,TRUE)</formula>
    </cfRule>
    <cfRule type="expression" dxfId="1748" priority="1452">
      <formula>IF(RIGHT(TEXT(AE522,"0.#"),1)=".",TRUE,FALSE)</formula>
    </cfRule>
  </conditionalFormatting>
  <conditionalFormatting sqref="AE523">
    <cfRule type="expression" dxfId="1747" priority="1449">
      <formula>IF(RIGHT(TEXT(AE523,"0.#"),1)=".",FALSE,TRUE)</formula>
    </cfRule>
    <cfRule type="expression" dxfId="1746" priority="1450">
      <formula>IF(RIGHT(TEXT(AE523,"0.#"),1)=".",TRUE,FALSE)</formula>
    </cfRule>
  </conditionalFormatting>
  <conditionalFormatting sqref="AE524">
    <cfRule type="expression" dxfId="1745" priority="1447">
      <formula>IF(RIGHT(TEXT(AE524,"0.#"),1)=".",FALSE,TRUE)</formula>
    </cfRule>
    <cfRule type="expression" dxfId="1744" priority="1448">
      <formula>IF(RIGHT(TEXT(AE524,"0.#"),1)=".",TRUE,FALSE)</formula>
    </cfRule>
  </conditionalFormatting>
  <conditionalFormatting sqref="AU522">
    <cfRule type="expression" dxfId="1743" priority="1439">
      <formula>IF(RIGHT(TEXT(AU522,"0.#"),1)=".",FALSE,TRUE)</formula>
    </cfRule>
    <cfRule type="expression" dxfId="1742" priority="1440">
      <formula>IF(RIGHT(TEXT(AU522,"0.#"),1)=".",TRUE,FALSE)</formula>
    </cfRule>
  </conditionalFormatting>
  <conditionalFormatting sqref="AU523">
    <cfRule type="expression" dxfId="1741" priority="1437">
      <formula>IF(RIGHT(TEXT(AU523,"0.#"),1)=".",FALSE,TRUE)</formula>
    </cfRule>
    <cfRule type="expression" dxfId="1740" priority="1438">
      <formula>IF(RIGHT(TEXT(AU523,"0.#"),1)=".",TRUE,FALSE)</formula>
    </cfRule>
  </conditionalFormatting>
  <conditionalFormatting sqref="AU524">
    <cfRule type="expression" dxfId="1739" priority="1435">
      <formula>IF(RIGHT(TEXT(AU524,"0.#"),1)=".",FALSE,TRUE)</formula>
    </cfRule>
    <cfRule type="expression" dxfId="1738" priority="1436">
      <formula>IF(RIGHT(TEXT(AU524,"0.#"),1)=".",TRUE,FALSE)</formula>
    </cfRule>
  </conditionalFormatting>
  <conditionalFormatting sqref="AQ523">
    <cfRule type="expression" dxfId="1737" priority="1427">
      <formula>IF(RIGHT(TEXT(AQ523,"0.#"),1)=".",FALSE,TRUE)</formula>
    </cfRule>
    <cfRule type="expression" dxfId="1736" priority="1428">
      <formula>IF(RIGHT(TEXT(AQ523,"0.#"),1)=".",TRUE,FALSE)</formula>
    </cfRule>
  </conditionalFormatting>
  <conditionalFormatting sqref="AQ524">
    <cfRule type="expression" dxfId="1735" priority="1425">
      <formula>IF(RIGHT(TEXT(AQ524,"0.#"),1)=".",FALSE,TRUE)</formula>
    </cfRule>
    <cfRule type="expression" dxfId="1734" priority="1426">
      <formula>IF(RIGHT(TEXT(AQ524,"0.#"),1)=".",TRUE,FALSE)</formula>
    </cfRule>
  </conditionalFormatting>
  <conditionalFormatting sqref="AQ522">
    <cfRule type="expression" dxfId="1733" priority="1423">
      <formula>IF(RIGHT(TEXT(AQ522,"0.#"),1)=".",FALSE,TRUE)</formula>
    </cfRule>
    <cfRule type="expression" dxfId="1732" priority="1424">
      <formula>IF(RIGHT(TEXT(AQ522,"0.#"),1)=".",TRUE,FALSE)</formula>
    </cfRule>
  </conditionalFormatting>
  <conditionalFormatting sqref="AE527">
    <cfRule type="expression" dxfId="1731" priority="1421">
      <formula>IF(RIGHT(TEXT(AE527,"0.#"),1)=".",FALSE,TRUE)</formula>
    </cfRule>
    <cfRule type="expression" dxfId="1730" priority="1422">
      <formula>IF(RIGHT(TEXT(AE527,"0.#"),1)=".",TRUE,FALSE)</formula>
    </cfRule>
  </conditionalFormatting>
  <conditionalFormatting sqref="AE528">
    <cfRule type="expression" dxfId="1729" priority="1419">
      <formula>IF(RIGHT(TEXT(AE528,"0.#"),1)=".",FALSE,TRUE)</formula>
    </cfRule>
    <cfRule type="expression" dxfId="1728" priority="1420">
      <formula>IF(RIGHT(TEXT(AE528,"0.#"),1)=".",TRUE,FALSE)</formula>
    </cfRule>
  </conditionalFormatting>
  <conditionalFormatting sqref="AE529">
    <cfRule type="expression" dxfId="1727" priority="1417">
      <formula>IF(RIGHT(TEXT(AE529,"0.#"),1)=".",FALSE,TRUE)</formula>
    </cfRule>
    <cfRule type="expression" dxfId="1726" priority="1418">
      <formula>IF(RIGHT(TEXT(AE529,"0.#"),1)=".",TRUE,FALSE)</formula>
    </cfRule>
  </conditionalFormatting>
  <conditionalFormatting sqref="AU527">
    <cfRule type="expression" dxfId="1725" priority="1409">
      <formula>IF(RIGHT(TEXT(AU527,"0.#"),1)=".",FALSE,TRUE)</formula>
    </cfRule>
    <cfRule type="expression" dxfId="1724" priority="1410">
      <formula>IF(RIGHT(TEXT(AU527,"0.#"),1)=".",TRUE,FALSE)</formula>
    </cfRule>
  </conditionalFormatting>
  <conditionalFormatting sqref="AU528">
    <cfRule type="expression" dxfId="1723" priority="1407">
      <formula>IF(RIGHT(TEXT(AU528,"0.#"),1)=".",FALSE,TRUE)</formula>
    </cfRule>
    <cfRule type="expression" dxfId="1722" priority="1408">
      <formula>IF(RIGHT(TEXT(AU528,"0.#"),1)=".",TRUE,FALSE)</formula>
    </cfRule>
  </conditionalFormatting>
  <conditionalFormatting sqref="AU529">
    <cfRule type="expression" dxfId="1721" priority="1405">
      <formula>IF(RIGHT(TEXT(AU529,"0.#"),1)=".",FALSE,TRUE)</formula>
    </cfRule>
    <cfRule type="expression" dxfId="1720" priority="1406">
      <formula>IF(RIGHT(TEXT(AU529,"0.#"),1)=".",TRUE,FALSE)</formula>
    </cfRule>
  </conditionalFormatting>
  <conditionalFormatting sqref="AQ528">
    <cfRule type="expression" dxfId="1719" priority="1397">
      <formula>IF(RIGHT(TEXT(AQ528,"0.#"),1)=".",FALSE,TRUE)</formula>
    </cfRule>
    <cfRule type="expression" dxfId="1718" priority="1398">
      <formula>IF(RIGHT(TEXT(AQ528,"0.#"),1)=".",TRUE,FALSE)</formula>
    </cfRule>
  </conditionalFormatting>
  <conditionalFormatting sqref="AQ529">
    <cfRule type="expression" dxfId="1717" priority="1395">
      <formula>IF(RIGHT(TEXT(AQ529,"0.#"),1)=".",FALSE,TRUE)</formula>
    </cfRule>
    <cfRule type="expression" dxfId="1716" priority="1396">
      <formula>IF(RIGHT(TEXT(AQ529,"0.#"),1)=".",TRUE,FALSE)</formula>
    </cfRule>
  </conditionalFormatting>
  <conditionalFormatting sqref="AQ527">
    <cfRule type="expression" dxfId="1715" priority="1393">
      <formula>IF(RIGHT(TEXT(AQ527,"0.#"),1)=".",FALSE,TRUE)</formula>
    </cfRule>
    <cfRule type="expression" dxfId="1714" priority="1394">
      <formula>IF(RIGHT(TEXT(AQ527,"0.#"),1)=".",TRUE,FALSE)</formula>
    </cfRule>
  </conditionalFormatting>
  <conditionalFormatting sqref="AE532">
    <cfRule type="expression" dxfId="1713" priority="1391">
      <formula>IF(RIGHT(TEXT(AE532,"0.#"),1)=".",FALSE,TRUE)</formula>
    </cfRule>
    <cfRule type="expression" dxfId="1712" priority="1392">
      <formula>IF(RIGHT(TEXT(AE532,"0.#"),1)=".",TRUE,FALSE)</formula>
    </cfRule>
  </conditionalFormatting>
  <conditionalFormatting sqref="AM534">
    <cfRule type="expression" dxfId="1711" priority="1381">
      <formula>IF(RIGHT(TEXT(AM534,"0.#"),1)=".",FALSE,TRUE)</formula>
    </cfRule>
    <cfRule type="expression" dxfId="1710" priority="1382">
      <formula>IF(RIGHT(TEXT(AM534,"0.#"),1)=".",TRUE,FALSE)</formula>
    </cfRule>
  </conditionalFormatting>
  <conditionalFormatting sqref="AE533">
    <cfRule type="expression" dxfId="1709" priority="1389">
      <formula>IF(RIGHT(TEXT(AE533,"0.#"),1)=".",FALSE,TRUE)</formula>
    </cfRule>
    <cfRule type="expression" dxfId="1708" priority="1390">
      <formula>IF(RIGHT(TEXT(AE533,"0.#"),1)=".",TRUE,FALSE)</formula>
    </cfRule>
  </conditionalFormatting>
  <conditionalFormatting sqref="AE534">
    <cfRule type="expression" dxfId="1707" priority="1387">
      <formula>IF(RIGHT(TEXT(AE534,"0.#"),1)=".",FALSE,TRUE)</formula>
    </cfRule>
    <cfRule type="expression" dxfId="1706" priority="1388">
      <formula>IF(RIGHT(TEXT(AE534,"0.#"),1)=".",TRUE,FALSE)</formula>
    </cfRule>
  </conditionalFormatting>
  <conditionalFormatting sqref="AM532">
    <cfRule type="expression" dxfId="1705" priority="1385">
      <formula>IF(RIGHT(TEXT(AM532,"0.#"),1)=".",FALSE,TRUE)</formula>
    </cfRule>
    <cfRule type="expression" dxfId="1704" priority="1386">
      <formula>IF(RIGHT(TEXT(AM532,"0.#"),1)=".",TRUE,FALSE)</formula>
    </cfRule>
  </conditionalFormatting>
  <conditionalFormatting sqref="AM533">
    <cfRule type="expression" dxfId="1703" priority="1383">
      <formula>IF(RIGHT(TEXT(AM533,"0.#"),1)=".",FALSE,TRUE)</formula>
    </cfRule>
    <cfRule type="expression" dxfId="1702" priority="1384">
      <formula>IF(RIGHT(TEXT(AM533,"0.#"),1)=".",TRUE,FALSE)</formula>
    </cfRule>
  </conditionalFormatting>
  <conditionalFormatting sqref="AU532">
    <cfRule type="expression" dxfId="1701" priority="1379">
      <formula>IF(RIGHT(TEXT(AU532,"0.#"),1)=".",FALSE,TRUE)</formula>
    </cfRule>
    <cfRule type="expression" dxfId="1700" priority="1380">
      <formula>IF(RIGHT(TEXT(AU532,"0.#"),1)=".",TRUE,FALSE)</formula>
    </cfRule>
  </conditionalFormatting>
  <conditionalFormatting sqref="AU533">
    <cfRule type="expression" dxfId="1699" priority="1377">
      <formula>IF(RIGHT(TEXT(AU533,"0.#"),1)=".",FALSE,TRUE)</formula>
    </cfRule>
    <cfRule type="expression" dxfId="1698" priority="1378">
      <formula>IF(RIGHT(TEXT(AU533,"0.#"),1)=".",TRUE,FALSE)</formula>
    </cfRule>
  </conditionalFormatting>
  <conditionalFormatting sqref="AU534">
    <cfRule type="expression" dxfId="1697" priority="1375">
      <formula>IF(RIGHT(TEXT(AU534,"0.#"),1)=".",FALSE,TRUE)</formula>
    </cfRule>
    <cfRule type="expression" dxfId="1696" priority="1376">
      <formula>IF(RIGHT(TEXT(AU534,"0.#"),1)=".",TRUE,FALSE)</formula>
    </cfRule>
  </conditionalFormatting>
  <conditionalFormatting sqref="AI534">
    <cfRule type="expression" dxfId="1695" priority="1369">
      <formula>IF(RIGHT(TEXT(AI534,"0.#"),1)=".",FALSE,TRUE)</formula>
    </cfRule>
    <cfRule type="expression" dxfId="1694" priority="1370">
      <formula>IF(RIGHT(TEXT(AI534,"0.#"),1)=".",TRUE,FALSE)</formula>
    </cfRule>
  </conditionalFormatting>
  <conditionalFormatting sqref="AI532">
    <cfRule type="expression" dxfId="1693" priority="1373">
      <formula>IF(RIGHT(TEXT(AI532,"0.#"),1)=".",FALSE,TRUE)</formula>
    </cfRule>
    <cfRule type="expression" dxfId="1692" priority="1374">
      <formula>IF(RIGHT(TEXT(AI532,"0.#"),1)=".",TRUE,FALSE)</formula>
    </cfRule>
  </conditionalFormatting>
  <conditionalFormatting sqref="AI533">
    <cfRule type="expression" dxfId="1691" priority="1371">
      <formula>IF(RIGHT(TEXT(AI533,"0.#"),1)=".",FALSE,TRUE)</formula>
    </cfRule>
    <cfRule type="expression" dxfId="1690" priority="1372">
      <formula>IF(RIGHT(TEXT(AI533,"0.#"),1)=".",TRUE,FALSE)</formula>
    </cfRule>
  </conditionalFormatting>
  <conditionalFormatting sqref="AQ533">
    <cfRule type="expression" dxfId="1689" priority="1367">
      <formula>IF(RIGHT(TEXT(AQ533,"0.#"),1)=".",FALSE,TRUE)</formula>
    </cfRule>
    <cfRule type="expression" dxfId="1688" priority="1368">
      <formula>IF(RIGHT(TEXT(AQ533,"0.#"),1)=".",TRUE,FALSE)</formula>
    </cfRule>
  </conditionalFormatting>
  <conditionalFormatting sqref="AQ534">
    <cfRule type="expression" dxfId="1687" priority="1365">
      <formula>IF(RIGHT(TEXT(AQ534,"0.#"),1)=".",FALSE,TRUE)</formula>
    </cfRule>
    <cfRule type="expression" dxfId="1686" priority="1366">
      <formula>IF(RIGHT(TEXT(AQ534,"0.#"),1)=".",TRUE,FALSE)</formula>
    </cfRule>
  </conditionalFormatting>
  <conditionalFormatting sqref="AQ532">
    <cfRule type="expression" dxfId="1685" priority="1363">
      <formula>IF(RIGHT(TEXT(AQ532,"0.#"),1)=".",FALSE,TRUE)</formula>
    </cfRule>
    <cfRule type="expression" dxfId="1684" priority="1364">
      <formula>IF(RIGHT(TEXT(AQ532,"0.#"),1)=".",TRUE,FALSE)</formula>
    </cfRule>
  </conditionalFormatting>
  <conditionalFormatting sqref="AE541">
    <cfRule type="expression" dxfId="1683" priority="1361">
      <formula>IF(RIGHT(TEXT(AE541,"0.#"),1)=".",FALSE,TRUE)</formula>
    </cfRule>
    <cfRule type="expression" dxfId="1682" priority="1362">
      <formula>IF(RIGHT(TEXT(AE541,"0.#"),1)=".",TRUE,FALSE)</formula>
    </cfRule>
  </conditionalFormatting>
  <conditionalFormatting sqref="AE542">
    <cfRule type="expression" dxfId="1681" priority="1359">
      <formula>IF(RIGHT(TEXT(AE542,"0.#"),1)=".",FALSE,TRUE)</formula>
    </cfRule>
    <cfRule type="expression" dxfId="1680" priority="1360">
      <formula>IF(RIGHT(TEXT(AE542,"0.#"),1)=".",TRUE,FALSE)</formula>
    </cfRule>
  </conditionalFormatting>
  <conditionalFormatting sqref="AE543">
    <cfRule type="expression" dxfId="1679" priority="1357">
      <formula>IF(RIGHT(TEXT(AE543,"0.#"),1)=".",FALSE,TRUE)</formula>
    </cfRule>
    <cfRule type="expression" dxfId="1678" priority="1358">
      <formula>IF(RIGHT(TEXT(AE543,"0.#"),1)=".",TRUE,FALSE)</formula>
    </cfRule>
  </conditionalFormatting>
  <conditionalFormatting sqref="AU541">
    <cfRule type="expression" dxfId="1677" priority="1349">
      <formula>IF(RIGHT(TEXT(AU541,"0.#"),1)=".",FALSE,TRUE)</formula>
    </cfRule>
    <cfRule type="expression" dxfId="1676" priority="1350">
      <formula>IF(RIGHT(TEXT(AU541,"0.#"),1)=".",TRUE,FALSE)</formula>
    </cfRule>
  </conditionalFormatting>
  <conditionalFormatting sqref="AU542">
    <cfRule type="expression" dxfId="1675" priority="1347">
      <formula>IF(RIGHT(TEXT(AU542,"0.#"),1)=".",FALSE,TRUE)</formula>
    </cfRule>
    <cfRule type="expression" dxfId="1674" priority="1348">
      <formula>IF(RIGHT(TEXT(AU542,"0.#"),1)=".",TRUE,FALSE)</formula>
    </cfRule>
  </conditionalFormatting>
  <conditionalFormatting sqref="AU543">
    <cfRule type="expression" dxfId="1673" priority="1345">
      <formula>IF(RIGHT(TEXT(AU543,"0.#"),1)=".",FALSE,TRUE)</formula>
    </cfRule>
    <cfRule type="expression" dxfId="1672" priority="1346">
      <formula>IF(RIGHT(TEXT(AU543,"0.#"),1)=".",TRUE,FALSE)</formula>
    </cfRule>
  </conditionalFormatting>
  <conditionalFormatting sqref="AQ542">
    <cfRule type="expression" dxfId="1671" priority="1337">
      <formula>IF(RIGHT(TEXT(AQ542,"0.#"),1)=".",FALSE,TRUE)</formula>
    </cfRule>
    <cfRule type="expression" dxfId="1670" priority="1338">
      <formula>IF(RIGHT(TEXT(AQ542,"0.#"),1)=".",TRUE,FALSE)</formula>
    </cfRule>
  </conditionalFormatting>
  <conditionalFormatting sqref="AQ543">
    <cfRule type="expression" dxfId="1669" priority="1335">
      <formula>IF(RIGHT(TEXT(AQ543,"0.#"),1)=".",FALSE,TRUE)</formula>
    </cfRule>
    <cfRule type="expression" dxfId="1668" priority="1336">
      <formula>IF(RIGHT(TEXT(AQ543,"0.#"),1)=".",TRUE,FALSE)</formula>
    </cfRule>
  </conditionalFormatting>
  <conditionalFormatting sqref="AQ541">
    <cfRule type="expression" dxfId="1667" priority="1333">
      <formula>IF(RIGHT(TEXT(AQ541,"0.#"),1)=".",FALSE,TRUE)</formula>
    </cfRule>
    <cfRule type="expression" dxfId="1666" priority="1334">
      <formula>IF(RIGHT(TEXT(AQ541,"0.#"),1)=".",TRUE,FALSE)</formula>
    </cfRule>
  </conditionalFormatting>
  <conditionalFormatting sqref="AE566">
    <cfRule type="expression" dxfId="1665" priority="1331">
      <formula>IF(RIGHT(TEXT(AE566,"0.#"),1)=".",FALSE,TRUE)</formula>
    </cfRule>
    <cfRule type="expression" dxfId="1664" priority="1332">
      <formula>IF(RIGHT(TEXT(AE566,"0.#"),1)=".",TRUE,FALSE)</formula>
    </cfRule>
  </conditionalFormatting>
  <conditionalFormatting sqref="AE567">
    <cfRule type="expression" dxfId="1663" priority="1329">
      <formula>IF(RIGHT(TEXT(AE567,"0.#"),1)=".",FALSE,TRUE)</formula>
    </cfRule>
    <cfRule type="expression" dxfId="1662" priority="1330">
      <formula>IF(RIGHT(TEXT(AE567,"0.#"),1)=".",TRUE,FALSE)</formula>
    </cfRule>
  </conditionalFormatting>
  <conditionalFormatting sqref="AE568">
    <cfRule type="expression" dxfId="1661" priority="1327">
      <formula>IF(RIGHT(TEXT(AE568,"0.#"),1)=".",FALSE,TRUE)</formula>
    </cfRule>
    <cfRule type="expression" dxfId="1660" priority="1328">
      <formula>IF(RIGHT(TEXT(AE568,"0.#"),1)=".",TRUE,FALSE)</formula>
    </cfRule>
  </conditionalFormatting>
  <conditionalFormatting sqref="AU566">
    <cfRule type="expression" dxfId="1659" priority="1319">
      <formula>IF(RIGHT(TEXT(AU566,"0.#"),1)=".",FALSE,TRUE)</formula>
    </cfRule>
    <cfRule type="expression" dxfId="1658" priority="1320">
      <formula>IF(RIGHT(TEXT(AU566,"0.#"),1)=".",TRUE,FALSE)</formula>
    </cfRule>
  </conditionalFormatting>
  <conditionalFormatting sqref="AU567">
    <cfRule type="expression" dxfId="1657" priority="1317">
      <formula>IF(RIGHT(TEXT(AU567,"0.#"),1)=".",FALSE,TRUE)</formula>
    </cfRule>
    <cfRule type="expression" dxfId="1656" priority="1318">
      <formula>IF(RIGHT(TEXT(AU567,"0.#"),1)=".",TRUE,FALSE)</formula>
    </cfRule>
  </conditionalFormatting>
  <conditionalFormatting sqref="AU568">
    <cfRule type="expression" dxfId="1655" priority="1315">
      <formula>IF(RIGHT(TEXT(AU568,"0.#"),1)=".",FALSE,TRUE)</formula>
    </cfRule>
    <cfRule type="expression" dxfId="1654" priority="1316">
      <formula>IF(RIGHT(TEXT(AU568,"0.#"),1)=".",TRUE,FALSE)</formula>
    </cfRule>
  </conditionalFormatting>
  <conditionalFormatting sqref="AQ567">
    <cfRule type="expression" dxfId="1653" priority="1307">
      <formula>IF(RIGHT(TEXT(AQ567,"0.#"),1)=".",FALSE,TRUE)</formula>
    </cfRule>
    <cfRule type="expression" dxfId="1652" priority="1308">
      <formula>IF(RIGHT(TEXT(AQ567,"0.#"),1)=".",TRUE,FALSE)</formula>
    </cfRule>
  </conditionalFormatting>
  <conditionalFormatting sqref="AQ568">
    <cfRule type="expression" dxfId="1651" priority="1305">
      <formula>IF(RIGHT(TEXT(AQ568,"0.#"),1)=".",FALSE,TRUE)</formula>
    </cfRule>
    <cfRule type="expression" dxfId="1650" priority="1306">
      <formula>IF(RIGHT(TEXT(AQ568,"0.#"),1)=".",TRUE,FALSE)</formula>
    </cfRule>
  </conditionalFormatting>
  <conditionalFormatting sqref="AQ566">
    <cfRule type="expression" dxfId="1649" priority="1303">
      <formula>IF(RIGHT(TEXT(AQ566,"0.#"),1)=".",FALSE,TRUE)</formula>
    </cfRule>
    <cfRule type="expression" dxfId="1648" priority="1304">
      <formula>IF(RIGHT(TEXT(AQ566,"0.#"),1)=".",TRUE,FALSE)</formula>
    </cfRule>
  </conditionalFormatting>
  <conditionalFormatting sqref="AE546">
    <cfRule type="expression" dxfId="1647" priority="1301">
      <formula>IF(RIGHT(TEXT(AE546,"0.#"),1)=".",FALSE,TRUE)</formula>
    </cfRule>
    <cfRule type="expression" dxfId="1646" priority="1302">
      <formula>IF(RIGHT(TEXT(AE546,"0.#"),1)=".",TRUE,FALSE)</formula>
    </cfRule>
  </conditionalFormatting>
  <conditionalFormatting sqref="AE547">
    <cfRule type="expression" dxfId="1645" priority="1299">
      <formula>IF(RIGHT(TEXT(AE547,"0.#"),1)=".",FALSE,TRUE)</formula>
    </cfRule>
    <cfRule type="expression" dxfId="1644" priority="1300">
      <formula>IF(RIGHT(TEXT(AE547,"0.#"),1)=".",TRUE,FALSE)</formula>
    </cfRule>
  </conditionalFormatting>
  <conditionalFormatting sqref="AE548">
    <cfRule type="expression" dxfId="1643" priority="1297">
      <formula>IF(RIGHT(TEXT(AE548,"0.#"),1)=".",FALSE,TRUE)</formula>
    </cfRule>
    <cfRule type="expression" dxfId="1642" priority="1298">
      <formula>IF(RIGHT(TEXT(AE548,"0.#"),1)=".",TRUE,FALSE)</formula>
    </cfRule>
  </conditionalFormatting>
  <conditionalFormatting sqref="AU546">
    <cfRule type="expression" dxfId="1641" priority="1289">
      <formula>IF(RIGHT(TEXT(AU546,"0.#"),1)=".",FALSE,TRUE)</formula>
    </cfRule>
    <cfRule type="expression" dxfId="1640" priority="1290">
      <formula>IF(RIGHT(TEXT(AU546,"0.#"),1)=".",TRUE,FALSE)</formula>
    </cfRule>
  </conditionalFormatting>
  <conditionalFormatting sqref="AU547">
    <cfRule type="expression" dxfId="1639" priority="1287">
      <formula>IF(RIGHT(TEXT(AU547,"0.#"),1)=".",FALSE,TRUE)</formula>
    </cfRule>
    <cfRule type="expression" dxfId="1638" priority="1288">
      <formula>IF(RIGHT(TEXT(AU547,"0.#"),1)=".",TRUE,FALSE)</formula>
    </cfRule>
  </conditionalFormatting>
  <conditionalFormatting sqref="AU548">
    <cfRule type="expression" dxfId="1637" priority="1285">
      <formula>IF(RIGHT(TEXT(AU548,"0.#"),1)=".",FALSE,TRUE)</formula>
    </cfRule>
    <cfRule type="expression" dxfId="1636" priority="1286">
      <formula>IF(RIGHT(TEXT(AU548,"0.#"),1)=".",TRUE,FALSE)</formula>
    </cfRule>
  </conditionalFormatting>
  <conditionalFormatting sqref="AQ547">
    <cfRule type="expression" dxfId="1635" priority="1277">
      <formula>IF(RIGHT(TEXT(AQ547,"0.#"),1)=".",FALSE,TRUE)</formula>
    </cfRule>
    <cfRule type="expression" dxfId="1634" priority="1278">
      <formula>IF(RIGHT(TEXT(AQ547,"0.#"),1)=".",TRUE,FALSE)</formula>
    </cfRule>
  </conditionalFormatting>
  <conditionalFormatting sqref="AQ546">
    <cfRule type="expression" dxfId="1633" priority="1273">
      <formula>IF(RIGHT(TEXT(AQ546,"0.#"),1)=".",FALSE,TRUE)</formula>
    </cfRule>
    <cfRule type="expression" dxfId="1632" priority="1274">
      <formula>IF(RIGHT(TEXT(AQ546,"0.#"),1)=".",TRUE,FALSE)</formula>
    </cfRule>
  </conditionalFormatting>
  <conditionalFormatting sqref="AE551">
    <cfRule type="expression" dxfId="1631" priority="1271">
      <formula>IF(RIGHT(TEXT(AE551,"0.#"),1)=".",FALSE,TRUE)</formula>
    </cfRule>
    <cfRule type="expression" dxfId="1630" priority="1272">
      <formula>IF(RIGHT(TEXT(AE551,"0.#"),1)=".",TRUE,FALSE)</formula>
    </cfRule>
  </conditionalFormatting>
  <conditionalFormatting sqref="AE553">
    <cfRule type="expression" dxfId="1629" priority="1267">
      <formula>IF(RIGHT(TEXT(AE553,"0.#"),1)=".",FALSE,TRUE)</formula>
    </cfRule>
    <cfRule type="expression" dxfId="1628" priority="1268">
      <formula>IF(RIGHT(TEXT(AE553,"0.#"),1)=".",TRUE,FALSE)</formula>
    </cfRule>
  </conditionalFormatting>
  <conditionalFormatting sqref="AU551">
    <cfRule type="expression" dxfId="1627" priority="1259">
      <formula>IF(RIGHT(TEXT(AU551,"0.#"),1)=".",FALSE,TRUE)</formula>
    </cfRule>
    <cfRule type="expression" dxfId="1626" priority="1260">
      <formula>IF(RIGHT(TEXT(AU551,"0.#"),1)=".",TRUE,FALSE)</formula>
    </cfRule>
  </conditionalFormatting>
  <conditionalFormatting sqref="AU553">
    <cfRule type="expression" dxfId="1625" priority="1255">
      <formula>IF(RIGHT(TEXT(AU553,"0.#"),1)=".",FALSE,TRUE)</formula>
    </cfRule>
    <cfRule type="expression" dxfId="1624" priority="1256">
      <formula>IF(RIGHT(TEXT(AU553,"0.#"),1)=".",TRUE,FALSE)</formula>
    </cfRule>
  </conditionalFormatting>
  <conditionalFormatting sqref="AQ552">
    <cfRule type="expression" dxfId="1623" priority="1247">
      <formula>IF(RIGHT(TEXT(AQ552,"0.#"),1)=".",FALSE,TRUE)</formula>
    </cfRule>
    <cfRule type="expression" dxfId="1622" priority="1248">
      <formula>IF(RIGHT(TEXT(AQ552,"0.#"),1)=".",TRUE,FALSE)</formula>
    </cfRule>
  </conditionalFormatting>
  <conditionalFormatting sqref="AU561">
    <cfRule type="expression" dxfId="1621" priority="1199">
      <formula>IF(RIGHT(TEXT(AU561,"0.#"),1)=".",FALSE,TRUE)</formula>
    </cfRule>
    <cfRule type="expression" dxfId="1620" priority="1200">
      <formula>IF(RIGHT(TEXT(AU561,"0.#"),1)=".",TRUE,FALSE)</formula>
    </cfRule>
  </conditionalFormatting>
  <conditionalFormatting sqref="AU562">
    <cfRule type="expression" dxfId="1619" priority="1197">
      <formula>IF(RIGHT(TEXT(AU562,"0.#"),1)=".",FALSE,TRUE)</formula>
    </cfRule>
    <cfRule type="expression" dxfId="1618" priority="1198">
      <formula>IF(RIGHT(TEXT(AU562,"0.#"),1)=".",TRUE,FALSE)</formula>
    </cfRule>
  </conditionalFormatting>
  <conditionalFormatting sqref="AU563">
    <cfRule type="expression" dxfId="1617" priority="1195">
      <formula>IF(RIGHT(TEXT(AU563,"0.#"),1)=".",FALSE,TRUE)</formula>
    </cfRule>
    <cfRule type="expression" dxfId="1616" priority="1196">
      <formula>IF(RIGHT(TEXT(AU563,"0.#"),1)=".",TRUE,FALSE)</formula>
    </cfRule>
  </conditionalFormatting>
  <conditionalFormatting sqref="AQ562">
    <cfRule type="expression" dxfId="1615" priority="1187">
      <formula>IF(RIGHT(TEXT(AQ562,"0.#"),1)=".",FALSE,TRUE)</formula>
    </cfRule>
    <cfRule type="expression" dxfId="1614" priority="1188">
      <formula>IF(RIGHT(TEXT(AQ562,"0.#"),1)=".",TRUE,FALSE)</formula>
    </cfRule>
  </conditionalFormatting>
  <conditionalFormatting sqref="AQ563">
    <cfRule type="expression" dxfId="1613" priority="1185">
      <formula>IF(RIGHT(TEXT(AQ563,"0.#"),1)=".",FALSE,TRUE)</formula>
    </cfRule>
    <cfRule type="expression" dxfId="1612" priority="1186">
      <formula>IF(RIGHT(TEXT(AQ563,"0.#"),1)=".",TRUE,FALSE)</formula>
    </cfRule>
  </conditionalFormatting>
  <conditionalFormatting sqref="AQ561">
    <cfRule type="expression" dxfId="1611" priority="1183">
      <formula>IF(RIGHT(TEXT(AQ561,"0.#"),1)=".",FALSE,TRUE)</formula>
    </cfRule>
    <cfRule type="expression" dxfId="1610" priority="1184">
      <formula>IF(RIGHT(TEXT(AQ561,"0.#"),1)=".",TRUE,FALSE)</formula>
    </cfRule>
  </conditionalFormatting>
  <conditionalFormatting sqref="AE571">
    <cfRule type="expression" dxfId="1609" priority="1181">
      <formula>IF(RIGHT(TEXT(AE571,"0.#"),1)=".",FALSE,TRUE)</formula>
    </cfRule>
    <cfRule type="expression" dxfId="1608" priority="1182">
      <formula>IF(RIGHT(TEXT(AE571,"0.#"),1)=".",TRUE,FALSE)</formula>
    </cfRule>
  </conditionalFormatting>
  <conditionalFormatting sqref="AE572">
    <cfRule type="expression" dxfId="1607" priority="1179">
      <formula>IF(RIGHT(TEXT(AE572,"0.#"),1)=".",FALSE,TRUE)</formula>
    </cfRule>
    <cfRule type="expression" dxfId="1606" priority="1180">
      <formula>IF(RIGHT(TEXT(AE572,"0.#"),1)=".",TRUE,FALSE)</formula>
    </cfRule>
  </conditionalFormatting>
  <conditionalFormatting sqref="AE573">
    <cfRule type="expression" dxfId="1605" priority="1177">
      <formula>IF(RIGHT(TEXT(AE573,"0.#"),1)=".",FALSE,TRUE)</formula>
    </cfRule>
    <cfRule type="expression" dxfId="1604" priority="1178">
      <formula>IF(RIGHT(TEXT(AE573,"0.#"),1)=".",TRUE,FALSE)</formula>
    </cfRule>
  </conditionalFormatting>
  <conditionalFormatting sqref="AU571">
    <cfRule type="expression" dxfId="1603" priority="1169">
      <formula>IF(RIGHT(TEXT(AU571,"0.#"),1)=".",FALSE,TRUE)</formula>
    </cfRule>
    <cfRule type="expression" dxfId="1602" priority="1170">
      <formula>IF(RIGHT(TEXT(AU571,"0.#"),1)=".",TRUE,FALSE)</formula>
    </cfRule>
  </conditionalFormatting>
  <conditionalFormatting sqref="AU572">
    <cfRule type="expression" dxfId="1601" priority="1167">
      <formula>IF(RIGHT(TEXT(AU572,"0.#"),1)=".",FALSE,TRUE)</formula>
    </cfRule>
    <cfRule type="expression" dxfId="1600" priority="1168">
      <formula>IF(RIGHT(TEXT(AU572,"0.#"),1)=".",TRUE,FALSE)</formula>
    </cfRule>
  </conditionalFormatting>
  <conditionalFormatting sqref="AU573">
    <cfRule type="expression" dxfId="1599" priority="1165">
      <formula>IF(RIGHT(TEXT(AU573,"0.#"),1)=".",FALSE,TRUE)</formula>
    </cfRule>
    <cfRule type="expression" dxfId="1598" priority="1166">
      <formula>IF(RIGHT(TEXT(AU573,"0.#"),1)=".",TRUE,FALSE)</formula>
    </cfRule>
  </conditionalFormatting>
  <conditionalFormatting sqref="AQ572">
    <cfRule type="expression" dxfId="1597" priority="1157">
      <formula>IF(RIGHT(TEXT(AQ572,"0.#"),1)=".",FALSE,TRUE)</formula>
    </cfRule>
    <cfRule type="expression" dxfId="1596" priority="1158">
      <formula>IF(RIGHT(TEXT(AQ572,"0.#"),1)=".",TRUE,FALSE)</formula>
    </cfRule>
  </conditionalFormatting>
  <conditionalFormatting sqref="AQ573">
    <cfRule type="expression" dxfId="1595" priority="1155">
      <formula>IF(RIGHT(TEXT(AQ573,"0.#"),1)=".",FALSE,TRUE)</formula>
    </cfRule>
    <cfRule type="expression" dxfId="1594" priority="1156">
      <formula>IF(RIGHT(TEXT(AQ573,"0.#"),1)=".",TRUE,FALSE)</formula>
    </cfRule>
  </conditionalFormatting>
  <conditionalFormatting sqref="AQ571">
    <cfRule type="expression" dxfId="1593" priority="1153">
      <formula>IF(RIGHT(TEXT(AQ571,"0.#"),1)=".",FALSE,TRUE)</formula>
    </cfRule>
    <cfRule type="expression" dxfId="1592" priority="1154">
      <formula>IF(RIGHT(TEXT(AQ571,"0.#"),1)=".",TRUE,FALSE)</formula>
    </cfRule>
  </conditionalFormatting>
  <conditionalFormatting sqref="AE576">
    <cfRule type="expression" dxfId="1591" priority="1151">
      <formula>IF(RIGHT(TEXT(AE576,"0.#"),1)=".",FALSE,TRUE)</formula>
    </cfRule>
    <cfRule type="expression" dxfId="1590" priority="1152">
      <formula>IF(RIGHT(TEXT(AE576,"0.#"),1)=".",TRUE,FALSE)</formula>
    </cfRule>
  </conditionalFormatting>
  <conditionalFormatting sqref="AE577">
    <cfRule type="expression" dxfId="1589" priority="1149">
      <formula>IF(RIGHT(TEXT(AE577,"0.#"),1)=".",FALSE,TRUE)</formula>
    </cfRule>
    <cfRule type="expression" dxfId="1588" priority="1150">
      <formula>IF(RIGHT(TEXT(AE577,"0.#"),1)=".",TRUE,FALSE)</formula>
    </cfRule>
  </conditionalFormatting>
  <conditionalFormatting sqref="AE578">
    <cfRule type="expression" dxfId="1587" priority="1147">
      <formula>IF(RIGHT(TEXT(AE578,"0.#"),1)=".",FALSE,TRUE)</formula>
    </cfRule>
    <cfRule type="expression" dxfId="1586" priority="1148">
      <formula>IF(RIGHT(TEXT(AE578,"0.#"),1)=".",TRUE,FALSE)</formula>
    </cfRule>
  </conditionalFormatting>
  <conditionalFormatting sqref="AU576">
    <cfRule type="expression" dxfId="1585" priority="1139">
      <formula>IF(RIGHT(TEXT(AU576,"0.#"),1)=".",FALSE,TRUE)</formula>
    </cfRule>
    <cfRule type="expression" dxfId="1584" priority="1140">
      <formula>IF(RIGHT(TEXT(AU576,"0.#"),1)=".",TRUE,FALSE)</formula>
    </cfRule>
  </conditionalFormatting>
  <conditionalFormatting sqref="AU577">
    <cfRule type="expression" dxfId="1583" priority="1137">
      <formula>IF(RIGHT(TEXT(AU577,"0.#"),1)=".",FALSE,TRUE)</formula>
    </cfRule>
    <cfRule type="expression" dxfId="1582" priority="1138">
      <formula>IF(RIGHT(TEXT(AU577,"0.#"),1)=".",TRUE,FALSE)</formula>
    </cfRule>
  </conditionalFormatting>
  <conditionalFormatting sqref="AU578">
    <cfRule type="expression" dxfId="1581" priority="1135">
      <formula>IF(RIGHT(TEXT(AU578,"0.#"),1)=".",FALSE,TRUE)</formula>
    </cfRule>
    <cfRule type="expression" dxfId="1580" priority="1136">
      <formula>IF(RIGHT(TEXT(AU578,"0.#"),1)=".",TRUE,FALSE)</formula>
    </cfRule>
  </conditionalFormatting>
  <conditionalFormatting sqref="AQ577">
    <cfRule type="expression" dxfId="1579" priority="1127">
      <formula>IF(RIGHT(TEXT(AQ577,"0.#"),1)=".",FALSE,TRUE)</formula>
    </cfRule>
    <cfRule type="expression" dxfId="1578" priority="1128">
      <formula>IF(RIGHT(TEXT(AQ577,"0.#"),1)=".",TRUE,FALSE)</formula>
    </cfRule>
  </conditionalFormatting>
  <conditionalFormatting sqref="AQ578">
    <cfRule type="expression" dxfId="1577" priority="1125">
      <formula>IF(RIGHT(TEXT(AQ578,"0.#"),1)=".",FALSE,TRUE)</formula>
    </cfRule>
    <cfRule type="expression" dxfId="1576" priority="1126">
      <formula>IF(RIGHT(TEXT(AQ578,"0.#"),1)=".",TRUE,FALSE)</formula>
    </cfRule>
  </conditionalFormatting>
  <conditionalFormatting sqref="AQ576">
    <cfRule type="expression" dxfId="1575" priority="1123">
      <formula>IF(RIGHT(TEXT(AQ576,"0.#"),1)=".",FALSE,TRUE)</formula>
    </cfRule>
    <cfRule type="expression" dxfId="1574" priority="1124">
      <formula>IF(RIGHT(TEXT(AQ576,"0.#"),1)=".",TRUE,FALSE)</formula>
    </cfRule>
  </conditionalFormatting>
  <conditionalFormatting sqref="AE581">
    <cfRule type="expression" dxfId="1573" priority="1121">
      <formula>IF(RIGHT(TEXT(AE581,"0.#"),1)=".",FALSE,TRUE)</formula>
    </cfRule>
    <cfRule type="expression" dxfId="1572" priority="1122">
      <formula>IF(RIGHT(TEXT(AE581,"0.#"),1)=".",TRUE,FALSE)</formula>
    </cfRule>
  </conditionalFormatting>
  <conditionalFormatting sqref="AE582">
    <cfRule type="expression" dxfId="1571" priority="1119">
      <formula>IF(RIGHT(TEXT(AE582,"0.#"),1)=".",FALSE,TRUE)</formula>
    </cfRule>
    <cfRule type="expression" dxfId="1570" priority="1120">
      <formula>IF(RIGHT(TEXT(AE582,"0.#"),1)=".",TRUE,FALSE)</formula>
    </cfRule>
  </conditionalFormatting>
  <conditionalFormatting sqref="AE583">
    <cfRule type="expression" dxfId="1569" priority="1117">
      <formula>IF(RIGHT(TEXT(AE583,"0.#"),1)=".",FALSE,TRUE)</formula>
    </cfRule>
    <cfRule type="expression" dxfId="1568" priority="1118">
      <formula>IF(RIGHT(TEXT(AE583,"0.#"),1)=".",TRUE,FALSE)</formula>
    </cfRule>
  </conditionalFormatting>
  <conditionalFormatting sqref="AU581">
    <cfRule type="expression" dxfId="1567" priority="1109">
      <formula>IF(RIGHT(TEXT(AU581,"0.#"),1)=".",FALSE,TRUE)</formula>
    </cfRule>
    <cfRule type="expression" dxfId="1566" priority="1110">
      <formula>IF(RIGHT(TEXT(AU581,"0.#"),1)=".",TRUE,FALSE)</formula>
    </cfRule>
  </conditionalFormatting>
  <conditionalFormatting sqref="AQ582">
    <cfRule type="expression" dxfId="1565" priority="1097">
      <formula>IF(RIGHT(TEXT(AQ582,"0.#"),1)=".",FALSE,TRUE)</formula>
    </cfRule>
    <cfRule type="expression" dxfId="1564" priority="1098">
      <formula>IF(RIGHT(TEXT(AQ582,"0.#"),1)=".",TRUE,FALSE)</formula>
    </cfRule>
  </conditionalFormatting>
  <conditionalFormatting sqref="AQ583">
    <cfRule type="expression" dxfId="1563" priority="1095">
      <formula>IF(RIGHT(TEXT(AQ583,"0.#"),1)=".",FALSE,TRUE)</formula>
    </cfRule>
    <cfRule type="expression" dxfId="1562" priority="1096">
      <formula>IF(RIGHT(TEXT(AQ583,"0.#"),1)=".",TRUE,FALSE)</formula>
    </cfRule>
  </conditionalFormatting>
  <conditionalFormatting sqref="AQ581">
    <cfRule type="expression" dxfId="1561" priority="1093">
      <formula>IF(RIGHT(TEXT(AQ581,"0.#"),1)=".",FALSE,TRUE)</formula>
    </cfRule>
    <cfRule type="expression" dxfId="1560" priority="1094">
      <formula>IF(RIGHT(TEXT(AQ581,"0.#"),1)=".",TRUE,FALSE)</formula>
    </cfRule>
  </conditionalFormatting>
  <conditionalFormatting sqref="AE586">
    <cfRule type="expression" dxfId="1559" priority="1091">
      <formula>IF(RIGHT(TEXT(AE586,"0.#"),1)=".",FALSE,TRUE)</formula>
    </cfRule>
    <cfRule type="expression" dxfId="1558" priority="1092">
      <formula>IF(RIGHT(TEXT(AE586,"0.#"),1)=".",TRUE,FALSE)</formula>
    </cfRule>
  </conditionalFormatting>
  <conditionalFormatting sqref="AM588">
    <cfRule type="expression" dxfId="1557" priority="1081">
      <formula>IF(RIGHT(TEXT(AM588,"0.#"),1)=".",FALSE,TRUE)</formula>
    </cfRule>
    <cfRule type="expression" dxfId="1556" priority="1082">
      <formula>IF(RIGHT(TEXT(AM588,"0.#"),1)=".",TRUE,FALSE)</formula>
    </cfRule>
  </conditionalFormatting>
  <conditionalFormatting sqref="AE587">
    <cfRule type="expression" dxfId="1555" priority="1089">
      <formula>IF(RIGHT(TEXT(AE587,"0.#"),1)=".",FALSE,TRUE)</formula>
    </cfRule>
    <cfRule type="expression" dxfId="1554" priority="1090">
      <formula>IF(RIGHT(TEXT(AE587,"0.#"),1)=".",TRUE,FALSE)</formula>
    </cfRule>
  </conditionalFormatting>
  <conditionalFormatting sqref="AE588">
    <cfRule type="expression" dxfId="1553" priority="1087">
      <formula>IF(RIGHT(TEXT(AE588,"0.#"),1)=".",FALSE,TRUE)</formula>
    </cfRule>
    <cfRule type="expression" dxfId="1552" priority="1088">
      <formula>IF(RIGHT(TEXT(AE588,"0.#"),1)=".",TRUE,FALSE)</formula>
    </cfRule>
  </conditionalFormatting>
  <conditionalFormatting sqref="AM586">
    <cfRule type="expression" dxfId="1551" priority="1085">
      <formula>IF(RIGHT(TEXT(AM586,"0.#"),1)=".",FALSE,TRUE)</formula>
    </cfRule>
    <cfRule type="expression" dxfId="1550" priority="1086">
      <formula>IF(RIGHT(TEXT(AM586,"0.#"),1)=".",TRUE,FALSE)</formula>
    </cfRule>
  </conditionalFormatting>
  <conditionalFormatting sqref="AM587">
    <cfRule type="expression" dxfId="1549" priority="1083">
      <formula>IF(RIGHT(TEXT(AM587,"0.#"),1)=".",FALSE,TRUE)</formula>
    </cfRule>
    <cfRule type="expression" dxfId="1548" priority="1084">
      <formula>IF(RIGHT(TEXT(AM587,"0.#"),1)=".",TRUE,FALSE)</formula>
    </cfRule>
  </conditionalFormatting>
  <conditionalFormatting sqref="AU586">
    <cfRule type="expression" dxfId="1547" priority="1079">
      <formula>IF(RIGHT(TEXT(AU586,"0.#"),1)=".",FALSE,TRUE)</formula>
    </cfRule>
    <cfRule type="expression" dxfId="1546" priority="1080">
      <formula>IF(RIGHT(TEXT(AU586,"0.#"),1)=".",TRUE,FALSE)</formula>
    </cfRule>
  </conditionalFormatting>
  <conditionalFormatting sqref="AU587">
    <cfRule type="expression" dxfId="1545" priority="1077">
      <formula>IF(RIGHT(TEXT(AU587,"0.#"),1)=".",FALSE,TRUE)</formula>
    </cfRule>
    <cfRule type="expression" dxfId="1544" priority="1078">
      <formula>IF(RIGHT(TEXT(AU587,"0.#"),1)=".",TRUE,FALSE)</formula>
    </cfRule>
  </conditionalFormatting>
  <conditionalFormatting sqref="AU588">
    <cfRule type="expression" dxfId="1543" priority="1075">
      <formula>IF(RIGHT(TEXT(AU588,"0.#"),1)=".",FALSE,TRUE)</formula>
    </cfRule>
    <cfRule type="expression" dxfId="1542" priority="1076">
      <formula>IF(RIGHT(TEXT(AU588,"0.#"),1)=".",TRUE,FALSE)</formula>
    </cfRule>
  </conditionalFormatting>
  <conditionalFormatting sqref="AI588">
    <cfRule type="expression" dxfId="1541" priority="1069">
      <formula>IF(RIGHT(TEXT(AI588,"0.#"),1)=".",FALSE,TRUE)</formula>
    </cfRule>
    <cfRule type="expression" dxfId="1540" priority="1070">
      <formula>IF(RIGHT(TEXT(AI588,"0.#"),1)=".",TRUE,FALSE)</formula>
    </cfRule>
  </conditionalFormatting>
  <conditionalFormatting sqref="AI586">
    <cfRule type="expression" dxfId="1539" priority="1073">
      <formula>IF(RIGHT(TEXT(AI586,"0.#"),1)=".",FALSE,TRUE)</formula>
    </cfRule>
    <cfRule type="expression" dxfId="1538" priority="1074">
      <formula>IF(RIGHT(TEXT(AI586,"0.#"),1)=".",TRUE,FALSE)</formula>
    </cfRule>
  </conditionalFormatting>
  <conditionalFormatting sqref="AI587">
    <cfRule type="expression" dxfId="1537" priority="1071">
      <formula>IF(RIGHT(TEXT(AI587,"0.#"),1)=".",FALSE,TRUE)</formula>
    </cfRule>
    <cfRule type="expression" dxfId="1536" priority="1072">
      <formula>IF(RIGHT(TEXT(AI587,"0.#"),1)=".",TRUE,FALSE)</formula>
    </cfRule>
  </conditionalFormatting>
  <conditionalFormatting sqref="AQ587">
    <cfRule type="expression" dxfId="1535" priority="1067">
      <formula>IF(RIGHT(TEXT(AQ587,"0.#"),1)=".",FALSE,TRUE)</formula>
    </cfRule>
    <cfRule type="expression" dxfId="1534" priority="1068">
      <formula>IF(RIGHT(TEXT(AQ587,"0.#"),1)=".",TRUE,FALSE)</formula>
    </cfRule>
  </conditionalFormatting>
  <conditionalFormatting sqref="AQ588">
    <cfRule type="expression" dxfId="1533" priority="1065">
      <formula>IF(RIGHT(TEXT(AQ588,"0.#"),1)=".",FALSE,TRUE)</formula>
    </cfRule>
    <cfRule type="expression" dxfId="1532" priority="1066">
      <formula>IF(RIGHT(TEXT(AQ588,"0.#"),1)=".",TRUE,FALSE)</formula>
    </cfRule>
  </conditionalFormatting>
  <conditionalFormatting sqref="AQ586">
    <cfRule type="expression" dxfId="1531" priority="1063">
      <formula>IF(RIGHT(TEXT(AQ586,"0.#"),1)=".",FALSE,TRUE)</formula>
    </cfRule>
    <cfRule type="expression" dxfId="1530" priority="1064">
      <formula>IF(RIGHT(TEXT(AQ586,"0.#"),1)=".",TRUE,FALSE)</formula>
    </cfRule>
  </conditionalFormatting>
  <conditionalFormatting sqref="AE595">
    <cfRule type="expression" dxfId="1529" priority="1061">
      <formula>IF(RIGHT(TEXT(AE595,"0.#"),1)=".",FALSE,TRUE)</formula>
    </cfRule>
    <cfRule type="expression" dxfId="1528" priority="1062">
      <formula>IF(RIGHT(TEXT(AE595,"0.#"),1)=".",TRUE,FALSE)</formula>
    </cfRule>
  </conditionalFormatting>
  <conditionalFormatting sqref="AE596">
    <cfRule type="expression" dxfId="1527" priority="1059">
      <formula>IF(RIGHT(TEXT(AE596,"0.#"),1)=".",FALSE,TRUE)</formula>
    </cfRule>
    <cfRule type="expression" dxfId="1526" priority="1060">
      <formula>IF(RIGHT(TEXT(AE596,"0.#"),1)=".",TRUE,FALSE)</formula>
    </cfRule>
  </conditionalFormatting>
  <conditionalFormatting sqref="AE597">
    <cfRule type="expression" dxfId="1525" priority="1057">
      <formula>IF(RIGHT(TEXT(AE597,"0.#"),1)=".",FALSE,TRUE)</formula>
    </cfRule>
    <cfRule type="expression" dxfId="1524" priority="1058">
      <formula>IF(RIGHT(TEXT(AE597,"0.#"),1)=".",TRUE,FALSE)</formula>
    </cfRule>
  </conditionalFormatting>
  <conditionalFormatting sqref="AU595">
    <cfRule type="expression" dxfId="1523" priority="1049">
      <formula>IF(RIGHT(TEXT(AU595,"0.#"),1)=".",FALSE,TRUE)</formula>
    </cfRule>
    <cfRule type="expression" dxfId="1522" priority="1050">
      <formula>IF(RIGHT(TEXT(AU595,"0.#"),1)=".",TRUE,FALSE)</formula>
    </cfRule>
  </conditionalFormatting>
  <conditionalFormatting sqref="AU596">
    <cfRule type="expression" dxfId="1521" priority="1047">
      <formula>IF(RIGHT(TEXT(AU596,"0.#"),1)=".",FALSE,TRUE)</formula>
    </cfRule>
    <cfRule type="expression" dxfId="1520" priority="1048">
      <formula>IF(RIGHT(TEXT(AU596,"0.#"),1)=".",TRUE,FALSE)</formula>
    </cfRule>
  </conditionalFormatting>
  <conditionalFormatting sqref="AU597">
    <cfRule type="expression" dxfId="1519" priority="1045">
      <formula>IF(RIGHT(TEXT(AU597,"0.#"),1)=".",FALSE,TRUE)</formula>
    </cfRule>
    <cfRule type="expression" dxfId="1518" priority="1046">
      <formula>IF(RIGHT(TEXT(AU597,"0.#"),1)=".",TRUE,FALSE)</formula>
    </cfRule>
  </conditionalFormatting>
  <conditionalFormatting sqref="AQ596">
    <cfRule type="expression" dxfId="1517" priority="1037">
      <formula>IF(RIGHT(TEXT(AQ596,"0.#"),1)=".",FALSE,TRUE)</formula>
    </cfRule>
    <cfRule type="expression" dxfId="1516" priority="1038">
      <formula>IF(RIGHT(TEXT(AQ596,"0.#"),1)=".",TRUE,FALSE)</formula>
    </cfRule>
  </conditionalFormatting>
  <conditionalFormatting sqref="AQ597">
    <cfRule type="expression" dxfId="1515" priority="1035">
      <formula>IF(RIGHT(TEXT(AQ597,"0.#"),1)=".",FALSE,TRUE)</formula>
    </cfRule>
    <cfRule type="expression" dxfId="1514" priority="1036">
      <formula>IF(RIGHT(TEXT(AQ597,"0.#"),1)=".",TRUE,FALSE)</formula>
    </cfRule>
  </conditionalFormatting>
  <conditionalFormatting sqref="AQ595">
    <cfRule type="expression" dxfId="1513" priority="1033">
      <formula>IF(RIGHT(TEXT(AQ595,"0.#"),1)=".",FALSE,TRUE)</formula>
    </cfRule>
    <cfRule type="expression" dxfId="1512" priority="1034">
      <formula>IF(RIGHT(TEXT(AQ595,"0.#"),1)=".",TRUE,FALSE)</formula>
    </cfRule>
  </conditionalFormatting>
  <conditionalFormatting sqref="AE620">
    <cfRule type="expression" dxfId="1511" priority="1031">
      <formula>IF(RIGHT(TEXT(AE620,"0.#"),1)=".",FALSE,TRUE)</formula>
    </cfRule>
    <cfRule type="expression" dxfId="1510" priority="1032">
      <formula>IF(RIGHT(TEXT(AE620,"0.#"),1)=".",TRUE,FALSE)</formula>
    </cfRule>
  </conditionalFormatting>
  <conditionalFormatting sqref="AE621">
    <cfRule type="expression" dxfId="1509" priority="1029">
      <formula>IF(RIGHT(TEXT(AE621,"0.#"),1)=".",FALSE,TRUE)</formula>
    </cfRule>
    <cfRule type="expression" dxfId="1508" priority="1030">
      <formula>IF(RIGHT(TEXT(AE621,"0.#"),1)=".",TRUE,FALSE)</formula>
    </cfRule>
  </conditionalFormatting>
  <conditionalFormatting sqref="AE622">
    <cfRule type="expression" dxfId="1507" priority="1027">
      <formula>IF(RIGHT(TEXT(AE622,"0.#"),1)=".",FALSE,TRUE)</formula>
    </cfRule>
    <cfRule type="expression" dxfId="1506" priority="1028">
      <formula>IF(RIGHT(TEXT(AE622,"0.#"),1)=".",TRUE,FALSE)</formula>
    </cfRule>
  </conditionalFormatting>
  <conditionalFormatting sqref="AU620">
    <cfRule type="expression" dxfId="1505" priority="1019">
      <formula>IF(RIGHT(TEXT(AU620,"0.#"),1)=".",FALSE,TRUE)</formula>
    </cfRule>
    <cfRule type="expression" dxfId="1504" priority="1020">
      <formula>IF(RIGHT(TEXT(AU620,"0.#"),1)=".",TRUE,FALSE)</formula>
    </cfRule>
  </conditionalFormatting>
  <conditionalFormatting sqref="AU621">
    <cfRule type="expression" dxfId="1503" priority="1017">
      <formula>IF(RIGHT(TEXT(AU621,"0.#"),1)=".",FALSE,TRUE)</formula>
    </cfRule>
    <cfRule type="expression" dxfId="1502" priority="1018">
      <formula>IF(RIGHT(TEXT(AU621,"0.#"),1)=".",TRUE,FALSE)</formula>
    </cfRule>
  </conditionalFormatting>
  <conditionalFormatting sqref="AU622">
    <cfRule type="expression" dxfId="1501" priority="1015">
      <formula>IF(RIGHT(TEXT(AU622,"0.#"),1)=".",FALSE,TRUE)</formula>
    </cfRule>
    <cfRule type="expression" dxfId="1500" priority="1016">
      <formula>IF(RIGHT(TEXT(AU622,"0.#"),1)=".",TRUE,FALSE)</formula>
    </cfRule>
  </conditionalFormatting>
  <conditionalFormatting sqref="AQ621">
    <cfRule type="expression" dxfId="1499" priority="1007">
      <formula>IF(RIGHT(TEXT(AQ621,"0.#"),1)=".",FALSE,TRUE)</formula>
    </cfRule>
    <cfRule type="expression" dxfId="1498" priority="1008">
      <formula>IF(RIGHT(TEXT(AQ621,"0.#"),1)=".",TRUE,FALSE)</formula>
    </cfRule>
  </conditionalFormatting>
  <conditionalFormatting sqref="AQ622">
    <cfRule type="expression" dxfId="1497" priority="1005">
      <formula>IF(RIGHT(TEXT(AQ622,"0.#"),1)=".",FALSE,TRUE)</formula>
    </cfRule>
    <cfRule type="expression" dxfId="1496" priority="1006">
      <formula>IF(RIGHT(TEXT(AQ622,"0.#"),1)=".",TRUE,FALSE)</formula>
    </cfRule>
  </conditionalFormatting>
  <conditionalFormatting sqref="AQ620">
    <cfRule type="expression" dxfId="1495" priority="1003">
      <formula>IF(RIGHT(TEXT(AQ620,"0.#"),1)=".",FALSE,TRUE)</formula>
    </cfRule>
    <cfRule type="expression" dxfId="1494" priority="1004">
      <formula>IF(RIGHT(TEXT(AQ620,"0.#"),1)=".",TRUE,FALSE)</formula>
    </cfRule>
  </conditionalFormatting>
  <conditionalFormatting sqref="AE600">
    <cfRule type="expression" dxfId="1493" priority="1001">
      <formula>IF(RIGHT(TEXT(AE600,"0.#"),1)=".",FALSE,TRUE)</formula>
    </cfRule>
    <cfRule type="expression" dxfId="1492" priority="1002">
      <formula>IF(RIGHT(TEXT(AE600,"0.#"),1)=".",TRUE,FALSE)</formula>
    </cfRule>
  </conditionalFormatting>
  <conditionalFormatting sqref="AE601">
    <cfRule type="expression" dxfId="1491" priority="999">
      <formula>IF(RIGHT(TEXT(AE601,"0.#"),1)=".",FALSE,TRUE)</formula>
    </cfRule>
    <cfRule type="expression" dxfId="1490" priority="1000">
      <formula>IF(RIGHT(TEXT(AE601,"0.#"),1)=".",TRUE,FALSE)</formula>
    </cfRule>
  </conditionalFormatting>
  <conditionalFormatting sqref="AE602">
    <cfRule type="expression" dxfId="1489" priority="997">
      <formula>IF(RIGHT(TEXT(AE602,"0.#"),1)=".",FALSE,TRUE)</formula>
    </cfRule>
    <cfRule type="expression" dxfId="1488" priority="998">
      <formula>IF(RIGHT(TEXT(AE602,"0.#"),1)=".",TRUE,FALSE)</formula>
    </cfRule>
  </conditionalFormatting>
  <conditionalFormatting sqref="AU600">
    <cfRule type="expression" dxfId="1487" priority="989">
      <formula>IF(RIGHT(TEXT(AU600,"0.#"),1)=".",FALSE,TRUE)</formula>
    </cfRule>
    <cfRule type="expression" dxfId="1486" priority="990">
      <formula>IF(RIGHT(TEXT(AU600,"0.#"),1)=".",TRUE,FALSE)</formula>
    </cfRule>
  </conditionalFormatting>
  <conditionalFormatting sqref="AU601">
    <cfRule type="expression" dxfId="1485" priority="987">
      <formula>IF(RIGHT(TEXT(AU601,"0.#"),1)=".",FALSE,TRUE)</formula>
    </cfRule>
    <cfRule type="expression" dxfId="1484" priority="988">
      <formula>IF(RIGHT(TEXT(AU601,"0.#"),1)=".",TRUE,FALSE)</formula>
    </cfRule>
  </conditionalFormatting>
  <conditionalFormatting sqref="AU602">
    <cfRule type="expression" dxfId="1483" priority="985">
      <formula>IF(RIGHT(TEXT(AU602,"0.#"),1)=".",FALSE,TRUE)</formula>
    </cfRule>
    <cfRule type="expression" dxfId="1482" priority="986">
      <formula>IF(RIGHT(TEXT(AU602,"0.#"),1)=".",TRUE,FALSE)</formula>
    </cfRule>
  </conditionalFormatting>
  <conditionalFormatting sqref="AQ601">
    <cfRule type="expression" dxfId="1481" priority="977">
      <formula>IF(RIGHT(TEXT(AQ601,"0.#"),1)=".",FALSE,TRUE)</formula>
    </cfRule>
    <cfRule type="expression" dxfId="1480" priority="978">
      <formula>IF(RIGHT(TEXT(AQ601,"0.#"),1)=".",TRUE,FALSE)</formula>
    </cfRule>
  </conditionalFormatting>
  <conditionalFormatting sqref="AQ602">
    <cfRule type="expression" dxfId="1479" priority="975">
      <formula>IF(RIGHT(TEXT(AQ602,"0.#"),1)=".",FALSE,TRUE)</formula>
    </cfRule>
    <cfRule type="expression" dxfId="1478" priority="976">
      <formula>IF(RIGHT(TEXT(AQ602,"0.#"),1)=".",TRUE,FALSE)</formula>
    </cfRule>
  </conditionalFormatting>
  <conditionalFormatting sqref="AQ600">
    <cfRule type="expression" dxfId="1477" priority="973">
      <formula>IF(RIGHT(TEXT(AQ600,"0.#"),1)=".",FALSE,TRUE)</formula>
    </cfRule>
    <cfRule type="expression" dxfId="1476" priority="974">
      <formula>IF(RIGHT(TEXT(AQ600,"0.#"),1)=".",TRUE,FALSE)</formula>
    </cfRule>
  </conditionalFormatting>
  <conditionalFormatting sqref="AE605">
    <cfRule type="expression" dxfId="1475" priority="971">
      <formula>IF(RIGHT(TEXT(AE605,"0.#"),1)=".",FALSE,TRUE)</formula>
    </cfRule>
    <cfRule type="expression" dxfId="1474" priority="972">
      <formula>IF(RIGHT(TEXT(AE605,"0.#"),1)=".",TRUE,FALSE)</formula>
    </cfRule>
  </conditionalFormatting>
  <conditionalFormatting sqref="AE606">
    <cfRule type="expression" dxfId="1473" priority="969">
      <formula>IF(RIGHT(TEXT(AE606,"0.#"),1)=".",FALSE,TRUE)</formula>
    </cfRule>
    <cfRule type="expression" dxfId="1472" priority="970">
      <formula>IF(RIGHT(TEXT(AE606,"0.#"),1)=".",TRUE,FALSE)</formula>
    </cfRule>
  </conditionalFormatting>
  <conditionalFormatting sqref="AE607">
    <cfRule type="expression" dxfId="1471" priority="967">
      <formula>IF(RIGHT(TEXT(AE607,"0.#"),1)=".",FALSE,TRUE)</formula>
    </cfRule>
    <cfRule type="expression" dxfId="1470" priority="968">
      <formula>IF(RIGHT(TEXT(AE607,"0.#"),1)=".",TRUE,FALSE)</formula>
    </cfRule>
  </conditionalFormatting>
  <conditionalFormatting sqref="AU605">
    <cfRule type="expression" dxfId="1469" priority="959">
      <formula>IF(RIGHT(TEXT(AU605,"0.#"),1)=".",FALSE,TRUE)</formula>
    </cfRule>
    <cfRule type="expression" dxfId="1468" priority="960">
      <formula>IF(RIGHT(TEXT(AU605,"0.#"),1)=".",TRUE,FALSE)</formula>
    </cfRule>
  </conditionalFormatting>
  <conditionalFormatting sqref="AU606">
    <cfRule type="expression" dxfId="1467" priority="957">
      <formula>IF(RIGHT(TEXT(AU606,"0.#"),1)=".",FALSE,TRUE)</formula>
    </cfRule>
    <cfRule type="expression" dxfId="1466" priority="958">
      <formula>IF(RIGHT(TEXT(AU606,"0.#"),1)=".",TRUE,FALSE)</formula>
    </cfRule>
  </conditionalFormatting>
  <conditionalFormatting sqref="AU607">
    <cfRule type="expression" dxfId="1465" priority="955">
      <formula>IF(RIGHT(TEXT(AU607,"0.#"),1)=".",FALSE,TRUE)</formula>
    </cfRule>
    <cfRule type="expression" dxfId="1464" priority="956">
      <formula>IF(RIGHT(TEXT(AU607,"0.#"),1)=".",TRUE,FALSE)</formula>
    </cfRule>
  </conditionalFormatting>
  <conditionalFormatting sqref="AQ606">
    <cfRule type="expression" dxfId="1463" priority="947">
      <formula>IF(RIGHT(TEXT(AQ606,"0.#"),1)=".",FALSE,TRUE)</formula>
    </cfRule>
    <cfRule type="expression" dxfId="1462" priority="948">
      <formula>IF(RIGHT(TEXT(AQ606,"0.#"),1)=".",TRUE,FALSE)</formula>
    </cfRule>
  </conditionalFormatting>
  <conditionalFormatting sqref="AQ607">
    <cfRule type="expression" dxfId="1461" priority="945">
      <formula>IF(RIGHT(TEXT(AQ607,"0.#"),1)=".",FALSE,TRUE)</formula>
    </cfRule>
    <cfRule type="expression" dxfId="1460" priority="946">
      <formula>IF(RIGHT(TEXT(AQ607,"0.#"),1)=".",TRUE,FALSE)</formula>
    </cfRule>
  </conditionalFormatting>
  <conditionalFormatting sqref="AQ605">
    <cfRule type="expression" dxfId="1459" priority="943">
      <formula>IF(RIGHT(TEXT(AQ605,"0.#"),1)=".",FALSE,TRUE)</formula>
    </cfRule>
    <cfRule type="expression" dxfId="1458" priority="944">
      <formula>IF(RIGHT(TEXT(AQ605,"0.#"),1)=".",TRUE,FALSE)</formula>
    </cfRule>
  </conditionalFormatting>
  <conditionalFormatting sqref="AE610">
    <cfRule type="expression" dxfId="1457" priority="941">
      <formula>IF(RIGHT(TEXT(AE610,"0.#"),1)=".",FALSE,TRUE)</formula>
    </cfRule>
    <cfRule type="expression" dxfId="1456" priority="942">
      <formula>IF(RIGHT(TEXT(AE610,"0.#"),1)=".",TRUE,FALSE)</formula>
    </cfRule>
  </conditionalFormatting>
  <conditionalFormatting sqref="AE611">
    <cfRule type="expression" dxfId="1455" priority="939">
      <formula>IF(RIGHT(TEXT(AE611,"0.#"),1)=".",FALSE,TRUE)</formula>
    </cfRule>
    <cfRule type="expression" dxfId="1454" priority="940">
      <formula>IF(RIGHT(TEXT(AE611,"0.#"),1)=".",TRUE,FALSE)</formula>
    </cfRule>
  </conditionalFormatting>
  <conditionalFormatting sqref="AE612">
    <cfRule type="expression" dxfId="1453" priority="937">
      <formula>IF(RIGHT(TEXT(AE612,"0.#"),1)=".",FALSE,TRUE)</formula>
    </cfRule>
    <cfRule type="expression" dxfId="1452" priority="938">
      <formula>IF(RIGHT(TEXT(AE612,"0.#"),1)=".",TRUE,FALSE)</formula>
    </cfRule>
  </conditionalFormatting>
  <conditionalFormatting sqref="AU610">
    <cfRule type="expression" dxfId="1451" priority="929">
      <formula>IF(RIGHT(TEXT(AU610,"0.#"),1)=".",FALSE,TRUE)</formula>
    </cfRule>
    <cfRule type="expression" dxfId="1450" priority="930">
      <formula>IF(RIGHT(TEXT(AU610,"0.#"),1)=".",TRUE,FALSE)</formula>
    </cfRule>
  </conditionalFormatting>
  <conditionalFormatting sqref="AU611">
    <cfRule type="expression" dxfId="1449" priority="927">
      <formula>IF(RIGHT(TEXT(AU611,"0.#"),1)=".",FALSE,TRUE)</formula>
    </cfRule>
    <cfRule type="expression" dxfId="1448" priority="928">
      <formula>IF(RIGHT(TEXT(AU611,"0.#"),1)=".",TRUE,FALSE)</formula>
    </cfRule>
  </conditionalFormatting>
  <conditionalFormatting sqref="AU612">
    <cfRule type="expression" dxfId="1447" priority="925">
      <formula>IF(RIGHT(TEXT(AU612,"0.#"),1)=".",FALSE,TRUE)</formula>
    </cfRule>
    <cfRule type="expression" dxfId="1446" priority="926">
      <formula>IF(RIGHT(TEXT(AU612,"0.#"),1)=".",TRUE,FALSE)</formula>
    </cfRule>
  </conditionalFormatting>
  <conditionalFormatting sqref="AQ611">
    <cfRule type="expression" dxfId="1445" priority="917">
      <formula>IF(RIGHT(TEXT(AQ611,"0.#"),1)=".",FALSE,TRUE)</formula>
    </cfRule>
    <cfRule type="expression" dxfId="1444" priority="918">
      <formula>IF(RIGHT(TEXT(AQ611,"0.#"),1)=".",TRUE,FALSE)</formula>
    </cfRule>
  </conditionalFormatting>
  <conditionalFormatting sqref="AQ612">
    <cfRule type="expression" dxfId="1443" priority="915">
      <formula>IF(RIGHT(TEXT(AQ612,"0.#"),1)=".",FALSE,TRUE)</formula>
    </cfRule>
    <cfRule type="expression" dxfId="1442" priority="916">
      <formula>IF(RIGHT(TEXT(AQ612,"0.#"),1)=".",TRUE,FALSE)</formula>
    </cfRule>
  </conditionalFormatting>
  <conditionalFormatting sqref="AQ610">
    <cfRule type="expression" dxfId="1441" priority="913">
      <formula>IF(RIGHT(TEXT(AQ610,"0.#"),1)=".",FALSE,TRUE)</formula>
    </cfRule>
    <cfRule type="expression" dxfId="1440" priority="914">
      <formula>IF(RIGHT(TEXT(AQ610,"0.#"),1)=".",TRUE,FALSE)</formula>
    </cfRule>
  </conditionalFormatting>
  <conditionalFormatting sqref="AE615">
    <cfRule type="expression" dxfId="1439" priority="911">
      <formula>IF(RIGHT(TEXT(AE615,"0.#"),1)=".",FALSE,TRUE)</formula>
    </cfRule>
    <cfRule type="expression" dxfId="1438" priority="912">
      <formula>IF(RIGHT(TEXT(AE615,"0.#"),1)=".",TRUE,FALSE)</formula>
    </cfRule>
  </conditionalFormatting>
  <conditionalFormatting sqref="AE616">
    <cfRule type="expression" dxfId="1437" priority="909">
      <formula>IF(RIGHT(TEXT(AE616,"0.#"),1)=".",FALSE,TRUE)</formula>
    </cfRule>
    <cfRule type="expression" dxfId="1436" priority="910">
      <formula>IF(RIGHT(TEXT(AE616,"0.#"),1)=".",TRUE,FALSE)</formula>
    </cfRule>
  </conditionalFormatting>
  <conditionalFormatting sqref="AE617">
    <cfRule type="expression" dxfId="1435" priority="907">
      <formula>IF(RIGHT(TEXT(AE617,"0.#"),1)=".",FALSE,TRUE)</formula>
    </cfRule>
    <cfRule type="expression" dxfId="1434" priority="908">
      <formula>IF(RIGHT(TEXT(AE617,"0.#"),1)=".",TRUE,FALSE)</formula>
    </cfRule>
  </conditionalFormatting>
  <conditionalFormatting sqref="AU615">
    <cfRule type="expression" dxfId="1433" priority="899">
      <formula>IF(RIGHT(TEXT(AU615,"0.#"),1)=".",FALSE,TRUE)</formula>
    </cfRule>
    <cfRule type="expression" dxfId="1432" priority="900">
      <formula>IF(RIGHT(TEXT(AU615,"0.#"),1)=".",TRUE,FALSE)</formula>
    </cfRule>
  </conditionalFormatting>
  <conditionalFormatting sqref="AU616">
    <cfRule type="expression" dxfId="1431" priority="897">
      <formula>IF(RIGHT(TEXT(AU616,"0.#"),1)=".",FALSE,TRUE)</formula>
    </cfRule>
    <cfRule type="expression" dxfId="1430" priority="898">
      <formula>IF(RIGHT(TEXT(AU616,"0.#"),1)=".",TRUE,FALSE)</formula>
    </cfRule>
  </conditionalFormatting>
  <conditionalFormatting sqref="AU617">
    <cfRule type="expression" dxfId="1429" priority="895">
      <formula>IF(RIGHT(TEXT(AU617,"0.#"),1)=".",FALSE,TRUE)</formula>
    </cfRule>
    <cfRule type="expression" dxfId="1428" priority="896">
      <formula>IF(RIGHT(TEXT(AU617,"0.#"),1)=".",TRUE,FALSE)</formula>
    </cfRule>
  </conditionalFormatting>
  <conditionalFormatting sqref="AQ616">
    <cfRule type="expression" dxfId="1427" priority="887">
      <formula>IF(RIGHT(TEXT(AQ616,"0.#"),1)=".",FALSE,TRUE)</formula>
    </cfRule>
    <cfRule type="expression" dxfId="1426" priority="888">
      <formula>IF(RIGHT(TEXT(AQ616,"0.#"),1)=".",TRUE,FALSE)</formula>
    </cfRule>
  </conditionalFormatting>
  <conditionalFormatting sqref="AQ617">
    <cfRule type="expression" dxfId="1425" priority="885">
      <formula>IF(RIGHT(TEXT(AQ617,"0.#"),1)=".",FALSE,TRUE)</formula>
    </cfRule>
    <cfRule type="expression" dxfId="1424" priority="886">
      <formula>IF(RIGHT(TEXT(AQ617,"0.#"),1)=".",TRUE,FALSE)</formula>
    </cfRule>
  </conditionalFormatting>
  <conditionalFormatting sqref="AQ615">
    <cfRule type="expression" dxfId="1423" priority="883">
      <formula>IF(RIGHT(TEXT(AQ615,"0.#"),1)=".",FALSE,TRUE)</formula>
    </cfRule>
    <cfRule type="expression" dxfId="1422" priority="884">
      <formula>IF(RIGHT(TEXT(AQ615,"0.#"),1)=".",TRUE,FALSE)</formula>
    </cfRule>
  </conditionalFormatting>
  <conditionalFormatting sqref="AE625">
    <cfRule type="expression" dxfId="1421" priority="881">
      <formula>IF(RIGHT(TEXT(AE625,"0.#"),1)=".",FALSE,TRUE)</formula>
    </cfRule>
    <cfRule type="expression" dxfId="1420" priority="882">
      <formula>IF(RIGHT(TEXT(AE625,"0.#"),1)=".",TRUE,FALSE)</formula>
    </cfRule>
  </conditionalFormatting>
  <conditionalFormatting sqref="AE626">
    <cfRule type="expression" dxfId="1419" priority="879">
      <formula>IF(RIGHT(TEXT(AE626,"0.#"),1)=".",FALSE,TRUE)</formula>
    </cfRule>
    <cfRule type="expression" dxfId="1418" priority="880">
      <formula>IF(RIGHT(TEXT(AE626,"0.#"),1)=".",TRUE,FALSE)</formula>
    </cfRule>
  </conditionalFormatting>
  <conditionalFormatting sqref="AE627">
    <cfRule type="expression" dxfId="1417" priority="877">
      <formula>IF(RIGHT(TEXT(AE627,"0.#"),1)=".",FALSE,TRUE)</formula>
    </cfRule>
    <cfRule type="expression" dxfId="1416" priority="878">
      <formula>IF(RIGHT(TEXT(AE627,"0.#"),1)=".",TRUE,FALSE)</formula>
    </cfRule>
  </conditionalFormatting>
  <conditionalFormatting sqref="AU625">
    <cfRule type="expression" dxfId="1415" priority="869">
      <formula>IF(RIGHT(TEXT(AU625,"0.#"),1)=".",FALSE,TRUE)</formula>
    </cfRule>
    <cfRule type="expression" dxfId="1414" priority="870">
      <formula>IF(RIGHT(TEXT(AU625,"0.#"),1)=".",TRUE,FALSE)</formula>
    </cfRule>
  </conditionalFormatting>
  <conditionalFormatting sqref="AU626">
    <cfRule type="expression" dxfId="1413" priority="867">
      <formula>IF(RIGHT(TEXT(AU626,"0.#"),1)=".",FALSE,TRUE)</formula>
    </cfRule>
    <cfRule type="expression" dxfId="1412" priority="868">
      <formula>IF(RIGHT(TEXT(AU626,"0.#"),1)=".",TRUE,FALSE)</formula>
    </cfRule>
  </conditionalFormatting>
  <conditionalFormatting sqref="AU627">
    <cfRule type="expression" dxfId="1411" priority="865">
      <formula>IF(RIGHT(TEXT(AU627,"0.#"),1)=".",FALSE,TRUE)</formula>
    </cfRule>
    <cfRule type="expression" dxfId="1410" priority="866">
      <formula>IF(RIGHT(TEXT(AU627,"0.#"),1)=".",TRUE,FALSE)</formula>
    </cfRule>
  </conditionalFormatting>
  <conditionalFormatting sqref="AQ626">
    <cfRule type="expression" dxfId="1409" priority="857">
      <formula>IF(RIGHT(TEXT(AQ626,"0.#"),1)=".",FALSE,TRUE)</formula>
    </cfRule>
    <cfRule type="expression" dxfId="1408" priority="858">
      <formula>IF(RIGHT(TEXT(AQ626,"0.#"),1)=".",TRUE,FALSE)</formula>
    </cfRule>
  </conditionalFormatting>
  <conditionalFormatting sqref="AQ627">
    <cfRule type="expression" dxfId="1407" priority="855">
      <formula>IF(RIGHT(TEXT(AQ627,"0.#"),1)=".",FALSE,TRUE)</formula>
    </cfRule>
    <cfRule type="expression" dxfId="1406" priority="856">
      <formula>IF(RIGHT(TEXT(AQ627,"0.#"),1)=".",TRUE,FALSE)</formula>
    </cfRule>
  </conditionalFormatting>
  <conditionalFormatting sqref="AQ625">
    <cfRule type="expression" dxfId="1405" priority="853">
      <formula>IF(RIGHT(TEXT(AQ625,"0.#"),1)=".",FALSE,TRUE)</formula>
    </cfRule>
    <cfRule type="expression" dxfId="1404" priority="854">
      <formula>IF(RIGHT(TEXT(AQ625,"0.#"),1)=".",TRUE,FALSE)</formula>
    </cfRule>
  </conditionalFormatting>
  <conditionalFormatting sqref="AE630">
    <cfRule type="expression" dxfId="1403" priority="851">
      <formula>IF(RIGHT(TEXT(AE630,"0.#"),1)=".",FALSE,TRUE)</formula>
    </cfRule>
    <cfRule type="expression" dxfId="1402" priority="852">
      <formula>IF(RIGHT(TEXT(AE630,"0.#"),1)=".",TRUE,FALSE)</formula>
    </cfRule>
  </conditionalFormatting>
  <conditionalFormatting sqref="AE631">
    <cfRule type="expression" dxfId="1401" priority="849">
      <formula>IF(RIGHT(TEXT(AE631,"0.#"),1)=".",FALSE,TRUE)</formula>
    </cfRule>
    <cfRule type="expression" dxfId="1400" priority="850">
      <formula>IF(RIGHT(TEXT(AE631,"0.#"),1)=".",TRUE,FALSE)</formula>
    </cfRule>
  </conditionalFormatting>
  <conditionalFormatting sqref="AE632">
    <cfRule type="expression" dxfId="1399" priority="847">
      <formula>IF(RIGHT(TEXT(AE632,"0.#"),1)=".",FALSE,TRUE)</formula>
    </cfRule>
    <cfRule type="expression" dxfId="1398" priority="848">
      <formula>IF(RIGHT(TEXT(AE632,"0.#"),1)=".",TRUE,FALSE)</formula>
    </cfRule>
  </conditionalFormatting>
  <conditionalFormatting sqref="AU630">
    <cfRule type="expression" dxfId="1397" priority="839">
      <formula>IF(RIGHT(TEXT(AU630,"0.#"),1)=".",FALSE,TRUE)</formula>
    </cfRule>
    <cfRule type="expression" dxfId="1396" priority="840">
      <formula>IF(RIGHT(TEXT(AU630,"0.#"),1)=".",TRUE,FALSE)</formula>
    </cfRule>
  </conditionalFormatting>
  <conditionalFormatting sqref="AU631">
    <cfRule type="expression" dxfId="1395" priority="837">
      <formula>IF(RIGHT(TEXT(AU631,"0.#"),1)=".",FALSE,TRUE)</formula>
    </cfRule>
    <cfRule type="expression" dxfId="1394" priority="838">
      <formula>IF(RIGHT(TEXT(AU631,"0.#"),1)=".",TRUE,FALSE)</formula>
    </cfRule>
  </conditionalFormatting>
  <conditionalFormatting sqref="AU632">
    <cfRule type="expression" dxfId="1393" priority="835">
      <formula>IF(RIGHT(TEXT(AU632,"0.#"),1)=".",FALSE,TRUE)</formula>
    </cfRule>
    <cfRule type="expression" dxfId="1392" priority="836">
      <formula>IF(RIGHT(TEXT(AU632,"0.#"),1)=".",TRUE,FALSE)</formula>
    </cfRule>
  </conditionalFormatting>
  <conditionalFormatting sqref="AQ631">
    <cfRule type="expression" dxfId="1391" priority="827">
      <formula>IF(RIGHT(TEXT(AQ631,"0.#"),1)=".",FALSE,TRUE)</formula>
    </cfRule>
    <cfRule type="expression" dxfId="1390" priority="828">
      <formula>IF(RIGHT(TEXT(AQ631,"0.#"),1)=".",TRUE,FALSE)</formula>
    </cfRule>
  </conditionalFormatting>
  <conditionalFormatting sqref="AQ632">
    <cfRule type="expression" dxfId="1389" priority="825">
      <formula>IF(RIGHT(TEXT(AQ632,"0.#"),1)=".",FALSE,TRUE)</formula>
    </cfRule>
    <cfRule type="expression" dxfId="1388" priority="826">
      <formula>IF(RIGHT(TEXT(AQ632,"0.#"),1)=".",TRUE,FALSE)</formula>
    </cfRule>
  </conditionalFormatting>
  <conditionalFormatting sqref="AQ630">
    <cfRule type="expression" dxfId="1387" priority="823">
      <formula>IF(RIGHT(TEXT(AQ630,"0.#"),1)=".",FALSE,TRUE)</formula>
    </cfRule>
    <cfRule type="expression" dxfId="1386" priority="824">
      <formula>IF(RIGHT(TEXT(AQ630,"0.#"),1)=".",TRUE,FALSE)</formula>
    </cfRule>
  </conditionalFormatting>
  <conditionalFormatting sqref="AE635">
    <cfRule type="expression" dxfId="1385" priority="821">
      <formula>IF(RIGHT(TEXT(AE635,"0.#"),1)=".",FALSE,TRUE)</formula>
    </cfRule>
    <cfRule type="expression" dxfId="1384" priority="822">
      <formula>IF(RIGHT(TEXT(AE635,"0.#"),1)=".",TRUE,FALSE)</formula>
    </cfRule>
  </conditionalFormatting>
  <conditionalFormatting sqref="AE636">
    <cfRule type="expression" dxfId="1383" priority="819">
      <formula>IF(RIGHT(TEXT(AE636,"0.#"),1)=".",FALSE,TRUE)</formula>
    </cfRule>
    <cfRule type="expression" dxfId="1382" priority="820">
      <formula>IF(RIGHT(TEXT(AE636,"0.#"),1)=".",TRUE,FALSE)</formula>
    </cfRule>
  </conditionalFormatting>
  <conditionalFormatting sqref="AE637">
    <cfRule type="expression" dxfId="1381" priority="817">
      <formula>IF(RIGHT(TEXT(AE637,"0.#"),1)=".",FALSE,TRUE)</formula>
    </cfRule>
    <cfRule type="expression" dxfId="1380" priority="818">
      <formula>IF(RIGHT(TEXT(AE637,"0.#"),1)=".",TRUE,FALSE)</formula>
    </cfRule>
  </conditionalFormatting>
  <conditionalFormatting sqref="AU635">
    <cfRule type="expression" dxfId="1379" priority="809">
      <formula>IF(RIGHT(TEXT(AU635,"0.#"),1)=".",FALSE,TRUE)</formula>
    </cfRule>
    <cfRule type="expression" dxfId="1378" priority="810">
      <formula>IF(RIGHT(TEXT(AU635,"0.#"),1)=".",TRUE,FALSE)</formula>
    </cfRule>
  </conditionalFormatting>
  <conditionalFormatting sqref="AU636">
    <cfRule type="expression" dxfId="1377" priority="807">
      <formula>IF(RIGHT(TEXT(AU636,"0.#"),1)=".",FALSE,TRUE)</formula>
    </cfRule>
    <cfRule type="expression" dxfId="1376" priority="808">
      <formula>IF(RIGHT(TEXT(AU636,"0.#"),1)=".",TRUE,FALSE)</formula>
    </cfRule>
  </conditionalFormatting>
  <conditionalFormatting sqref="AU637">
    <cfRule type="expression" dxfId="1375" priority="805">
      <formula>IF(RIGHT(TEXT(AU637,"0.#"),1)=".",FALSE,TRUE)</formula>
    </cfRule>
    <cfRule type="expression" dxfId="1374" priority="806">
      <formula>IF(RIGHT(TEXT(AU637,"0.#"),1)=".",TRUE,FALSE)</formula>
    </cfRule>
  </conditionalFormatting>
  <conditionalFormatting sqref="AQ636">
    <cfRule type="expression" dxfId="1373" priority="797">
      <formula>IF(RIGHT(TEXT(AQ636,"0.#"),1)=".",FALSE,TRUE)</formula>
    </cfRule>
    <cfRule type="expression" dxfId="1372" priority="798">
      <formula>IF(RIGHT(TEXT(AQ636,"0.#"),1)=".",TRUE,FALSE)</formula>
    </cfRule>
  </conditionalFormatting>
  <conditionalFormatting sqref="AQ637">
    <cfRule type="expression" dxfId="1371" priority="795">
      <formula>IF(RIGHT(TEXT(AQ637,"0.#"),1)=".",FALSE,TRUE)</formula>
    </cfRule>
    <cfRule type="expression" dxfId="1370" priority="796">
      <formula>IF(RIGHT(TEXT(AQ637,"0.#"),1)=".",TRUE,FALSE)</formula>
    </cfRule>
  </conditionalFormatting>
  <conditionalFormatting sqref="AQ635">
    <cfRule type="expression" dxfId="1369" priority="793">
      <formula>IF(RIGHT(TEXT(AQ635,"0.#"),1)=".",FALSE,TRUE)</formula>
    </cfRule>
    <cfRule type="expression" dxfId="1368" priority="794">
      <formula>IF(RIGHT(TEXT(AQ635,"0.#"),1)=".",TRUE,FALSE)</formula>
    </cfRule>
  </conditionalFormatting>
  <conditionalFormatting sqref="AE640">
    <cfRule type="expression" dxfId="1367" priority="791">
      <formula>IF(RIGHT(TEXT(AE640,"0.#"),1)=".",FALSE,TRUE)</formula>
    </cfRule>
    <cfRule type="expression" dxfId="1366" priority="792">
      <formula>IF(RIGHT(TEXT(AE640,"0.#"),1)=".",TRUE,FALSE)</formula>
    </cfRule>
  </conditionalFormatting>
  <conditionalFormatting sqref="AM642">
    <cfRule type="expression" dxfId="1365" priority="781">
      <formula>IF(RIGHT(TEXT(AM642,"0.#"),1)=".",FALSE,TRUE)</formula>
    </cfRule>
    <cfRule type="expression" dxfId="1364" priority="782">
      <formula>IF(RIGHT(TEXT(AM642,"0.#"),1)=".",TRUE,FALSE)</formula>
    </cfRule>
  </conditionalFormatting>
  <conditionalFormatting sqref="AE641">
    <cfRule type="expression" dxfId="1363" priority="789">
      <formula>IF(RIGHT(TEXT(AE641,"0.#"),1)=".",FALSE,TRUE)</formula>
    </cfRule>
    <cfRule type="expression" dxfId="1362" priority="790">
      <formula>IF(RIGHT(TEXT(AE641,"0.#"),1)=".",TRUE,FALSE)</formula>
    </cfRule>
  </conditionalFormatting>
  <conditionalFormatting sqref="AE642">
    <cfRule type="expression" dxfId="1361" priority="787">
      <formula>IF(RIGHT(TEXT(AE642,"0.#"),1)=".",FALSE,TRUE)</formula>
    </cfRule>
    <cfRule type="expression" dxfId="1360" priority="788">
      <formula>IF(RIGHT(TEXT(AE642,"0.#"),1)=".",TRUE,FALSE)</formula>
    </cfRule>
  </conditionalFormatting>
  <conditionalFormatting sqref="AM640">
    <cfRule type="expression" dxfId="1359" priority="785">
      <formula>IF(RIGHT(TEXT(AM640,"0.#"),1)=".",FALSE,TRUE)</formula>
    </cfRule>
    <cfRule type="expression" dxfId="1358" priority="786">
      <formula>IF(RIGHT(TEXT(AM640,"0.#"),1)=".",TRUE,FALSE)</formula>
    </cfRule>
  </conditionalFormatting>
  <conditionalFormatting sqref="AM641">
    <cfRule type="expression" dxfId="1357" priority="783">
      <formula>IF(RIGHT(TEXT(AM641,"0.#"),1)=".",FALSE,TRUE)</formula>
    </cfRule>
    <cfRule type="expression" dxfId="1356" priority="784">
      <formula>IF(RIGHT(TEXT(AM641,"0.#"),1)=".",TRUE,FALSE)</formula>
    </cfRule>
  </conditionalFormatting>
  <conditionalFormatting sqref="AU640">
    <cfRule type="expression" dxfId="1355" priority="779">
      <formula>IF(RIGHT(TEXT(AU640,"0.#"),1)=".",FALSE,TRUE)</formula>
    </cfRule>
    <cfRule type="expression" dxfId="1354" priority="780">
      <formula>IF(RIGHT(TEXT(AU640,"0.#"),1)=".",TRUE,FALSE)</formula>
    </cfRule>
  </conditionalFormatting>
  <conditionalFormatting sqref="AU641">
    <cfRule type="expression" dxfId="1353" priority="777">
      <formula>IF(RIGHT(TEXT(AU641,"0.#"),1)=".",FALSE,TRUE)</formula>
    </cfRule>
    <cfRule type="expression" dxfId="1352" priority="778">
      <formula>IF(RIGHT(TEXT(AU641,"0.#"),1)=".",TRUE,FALSE)</formula>
    </cfRule>
  </conditionalFormatting>
  <conditionalFormatting sqref="AU642">
    <cfRule type="expression" dxfId="1351" priority="775">
      <formula>IF(RIGHT(TEXT(AU642,"0.#"),1)=".",FALSE,TRUE)</formula>
    </cfRule>
    <cfRule type="expression" dxfId="1350" priority="776">
      <formula>IF(RIGHT(TEXT(AU642,"0.#"),1)=".",TRUE,FALSE)</formula>
    </cfRule>
  </conditionalFormatting>
  <conditionalFormatting sqref="AI642">
    <cfRule type="expression" dxfId="1349" priority="769">
      <formula>IF(RIGHT(TEXT(AI642,"0.#"),1)=".",FALSE,TRUE)</formula>
    </cfRule>
    <cfRule type="expression" dxfId="1348" priority="770">
      <formula>IF(RIGHT(TEXT(AI642,"0.#"),1)=".",TRUE,FALSE)</formula>
    </cfRule>
  </conditionalFormatting>
  <conditionalFormatting sqref="AI640">
    <cfRule type="expression" dxfId="1347" priority="773">
      <formula>IF(RIGHT(TEXT(AI640,"0.#"),1)=".",FALSE,TRUE)</formula>
    </cfRule>
    <cfRule type="expression" dxfId="1346" priority="774">
      <formula>IF(RIGHT(TEXT(AI640,"0.#"),1)=".",TRUE,FALSE)</formula>
    </cfRule>
  </conditionalFormatting>
  <conditionalFormatting sqref="AI641">
    <cfRule type="expression" dxfId="1345" priority="771">
      <formula>IF(RIGHT(TEXT(AI641,"0.#"),1)=".",FALSE,TRUE)</formula>
    </cfRule>
    <cfRule type="expression" dxfId="1344" priority="772">
      <formula>IF(RIGHT(TEXT(AI641,"0.#"),1)=".",TRUE,FALSE)</formula>
    </cfRule>
  </conditionalFormatting>
  <conditionalFormatting sqref="AQ641">
    <cfRule type="expression" dxfId="1343" priority="767">
      <formula>IF(RIGHT(TEXT(AQ641,"0.#"),1)=".",FALSE,TRUE)</formula>
    </cfRule>
    <cfRule type="expression" dxfId="1342" priority="768">
      <formula>IF(RIGHT(TEXT(AQ641,"0.#"),1)=".",TRUE,FALSE)</formula>
    </cfRule>
  </conditionalFormatting>
  <conditionalFormatting sqref="AQ642">
    <cfRule type="expression" dxfId="1341" priority="765">
      <formula>IF(RIGHT(TEXT(AQ642,"0.#"),1)=".",FALSE,TRUE)</formula>
    </cfRule>
    <cfRule type="expression" dxfId="1340" priority="766">
      <formula>IF(RIGHT(TEXT(AQ642,"0.#"),1)=".",TRUE,FALSE)</formula>
    </cfRule>
  </conditionalFormatting>
  <conditionalFormatting sqref="AQ640">
    <cfRule type="expression" dxfId="1339" priority="763">
      <formula>IF(RIGHT(TEXT(AQ640,"0.#"),1)=".",FALSE,TRUE)</formula>
    </cfRule>
    <cfRule type="expression" dxfId="1338" priority="764">
      <formula>IF(RIGHT(TEXT(AQ640,"0.#"),1)=".",TRUE,FALSE)</formula>
    </cfRule>
  </conditionalFormatting>
  <conditionalFormatting sqref="AE649">
    <cfRule type="expression" dxfId="1337" priority="761">
      <formula>IF(RIGHT(TEXT(AE649,"0.#"),1)=".",FALSE,TRUE)</formula>
    </cfRule>
    <cfRule type="expression" dxfId="1336" priority="762">
      <formula>IF(RIGHT(TEXT(AE649,"0.#"),1)=".",TRUE,FALSE)</formula>
    </cfRule>
  </conditionalFormatting>
  <conditionalFormatting sqref="AE650">
    <cfRule type="expression" dxfId="1335" priority="759">
      <formula>IF(RIGHT(TEXT(AE650,"0.#"),1)=".",FALSE,TRUE)</formula>
    </cfRule>
    <cfRule type="expression" dxfId="1334" priority="760">
      <formula>IF(RIGHT(TEXT(AE650,"0.#"),1)=".",TRUE,FALSE)</formula>
    </cfRule>
  </conditionalFormatting>
  <conditionalFormatting sqref="AE651">
    <cfRule type="expression" dxfId="1333" priority="757">
      <formula>IF(RIGHT(TEXT(AE651,"0.#"),1)=".",FALSE,TRUE)</formula>
    </cfRule>
    <cfRule type="expression" dxfId="1332" priority="758">
      <formula>IF(RIGHT(TEXT(AE651,"0.#"),1)=".",TRUE,FALSE)</formula>
    </cfRule>
  </conditionalFormatting>
  <conditionalFormatting sqref="AU649">
    <cfRule type="expression" dxfId="1331" priority="749">
      <formula>IF(RIGHT(TEXT(AU649,"0.#"),1)=".",FALSE,TRUE)</formula>
    </cfRule>
    <cfRule type="expression" dxfId="1330" priority="750">
      <formula>IF(RIGHT(TEXT(AU649,"0.#"),1)=".",TRUE,FALSE)</formula>
    </cfRule>
  </conditionalFormatting>
  <conditionalFormatting sqref="AU650">
    <cfRule type="expression" dxfId="1329" priority="747">
      <formula>IF(RIGHT(TEXT(AU650,"0.#"),1)=".",FALSE,TRUE)</formula>
    </cfRule>
    <cfRule type="expression" dxfId="1328" priority="748">
      <formula>IF(RIGHT(TEXT(AU650,"0.#"),1)=".",TRUE,FALSE)</formula>
    </cfRule>
  </conditionalFormatting>
  <conditionalFormatting sqref="AU651">
    <cfRule type="expression" dxfId="1327" priority="745">
      <formula>IF(RIGHT(TEXT(AU651,"0.#"),1)=".",FALSE,TRUE)</formula>
    </cfRule>
    <cfRule type="expression" dxfId="1326" priority="746">
      <formula>IF(RIGHT(TEXT(AU651,"0.#"),1)=".",TRUE,FALSE)</formula>
    </cfRule>
  </conditionalFormatting>
  <conditionalFormatting sqref="AQ650">
    <cfRule type="expression" dxfId="1325" priority="737">
      <formula>IF(RIGHT(TEXT(AQ650,"0.#"),1)=".",FALSE,TRUE)</formula>
    </cfRule>
    <cfRule type="expression" dxfId="1324" priority="738">
      <formula>IF(RIGHT(TEXT(AQ650,"0.#"),1)=".",TRUE,FALSE)</formula>
    </cfRule>
  </conditionalFormatting>
  <conditionalFormatting sqref="AQ651">
    <cfRule type="expression" dxfId="1323" priority="735">
      <formula>IF(RIGHT(TEXT(AQ651,"0.#"),1)=".",FALSE,TRUE)</formula>
    </cfRule>
    <cfRule type="expression" dxfId="1322" priority="736">
      <formula>IF(RIGHT(TEXT(AQ651,"0.#"),1)=".",TRUE,FALSE)</formula>
    </cfRule>
  </conditionalFormatting>
  <conditionalFormatting sqref="AQ649">
    <cfRule type="expression" dxfId="1321" priority="733">
      <formula>IF(RIGHT(TEXT(AQ649,"0.#"),1)=".",FALSE,TRUE)</formula>
    </cfRule>
    <cfRule type="expression" dxfId="1320" priority="734">
      <formula>IF(RIGHT(TEXT(AQ649,"0.#"),1)=".",TRUE,FALSE)</formula>
    </cfRule>
  </conditionalFormatting>
  <conditionalFormatting sqref="AE674">
    <cfRule type="expression" dxfId="1319" priority="731">
      <formula>IF(RIGHT(TEXT(AE674,"0.#"),1)=".",FALSE,TRUE)</formula>
    </cfRule>
    <cfRule type="expression" dxfId="1318" priority="732">
      <formula>IF(RIGHT(TEXT(AE674,"0.#"),1)=".",TRUE,FALSE)</formula>
    </cfRule>
  </conditionalFormatting>
  <conditionalFormatting sqref="AE675">
    <cfRule type="expression" dxfId="1317" priority="729">
      <formula>IF(RIGHT(TEXT(AE675,"0.#"),1)=".",FALSE,TRUE)</formula>
    </cfRule>
    <cfRule type="expression" dxfId="1316" priority="730">
      <formula>IF(RIGHT(TEXT(AE675,"0.#"),1)=".",TRUE,FALSE)</formula>
    </cfRule>
  </conditionalFormatting>
  <conditionalFormatting sqref="AE676">
    <cfRule type="expression" dxfId="1315" priority="727">
      <formula>IF(RIGHT(TEXT(AE676,"0.#"),1)=".",FALSE,TRUE)</formula>
    </cfRule>
    <cfRule type="expression" dxfId="1314" priority="728">
      <formula>IF(RIGHT(TEXT(AE676,"0.#"),1)=".",TRUE,FALSE)</formula>
    </cfRule>
  </conditionalFormatting>
  <conditionalFormatting sqref="AU674">
    <cfRule type="expression" dxfId="1313" priority="719">
      <formula>IF(RIGHT(TEXT(AU674,"0.#"),1)=".",FALSE,TRUE)</formula>
    </cfRule>
    <cfRule type="expression" dxfId="1312" priority="720">
      <formula>IF(RIGHT(TEXT(AU674,"0.#"),1)=".",TRUE,FALSE)</formula>
    </cfRule>
  </conditionalFormatting>
  <conditionalFormatting sqref="AU675">
    <cfRule type="expression" dxfId="1311" priority="717">
      <formula>IF(RIGHT(TEXT(AU675,"0.#"),1)=".",FALSE,TRUE)</formula>
    </cfRule>
    <cfRule type="expression" dxfId="1310" priority="718">
      <formula>IF(RIGHT(TEXT(AU675,"0.#"),1)=".",TRUE,FALSE)</formula>
    </cfRule>
  </conditionalFormatting>
  <conditionalFormatting sqref="AU676">
    <cfRule type="expression" dxfId="1309" priority="715">
      <formula>IF(RIGHT(TEXT(AU676,"0.#"),1)=".",FALSE,TRUE)</formula>
    </cfRule>
    <cfRule type="expression" dxfId="1308" priority="716">
      <formula>IF(RIGHT(TEXT(AU676,"0.#"),1)=".",TRUE,FALSE)</formula>
    </cfRule>
  </conditionalFormatting>
  <conditionalFormatting sqref="AQ675">
    <cfRule type="expression" dxfId="1307" priority="707">
      <formula>IF(RIGHT(TEXT(AQ675,"0.#"),1)=".",FALSE,TRUE)</formula>
    </cfRule>
    <cfRule type="expression" dxfId="1306" priority="708">
      <formula>IF(RIGHT(TEXT(AQ675,"0.#"),1)=".",TRUE,FALSE)</formula>
    </cfRule>
  </conditionalFormatting>
  <conditionalFormatting sqref="AQ676">
    <cfRule type="expression" dxfId="1305" priority="705">
      <formula>IF(RIGHT(TEXT(AQ676,"0.#"),1)=".",FALSE,TRUE)</formula>
    </cfRule>
    <cfRule type="expression" dxfId="1304" priority="706">
      <formula>IF(RIGHT(TEXT(AQ676,"0.#"),1)=".",TRUE,FALSE)</formula>
    </cfRule>
  </conditionalFormatting>
  <conditionalFormatting sqref="AQ674">
    <cfRule type="expression" dxfId="1303" priority="703">
      <formula>IF(RIGHT(TEXT(AQ674,"0.#"),1)=".",FALSE,TRUE)</formula>
    </cfRule>
    <cfRule type="expression" dxfId="1302" priority="704">
      <formula>IF(RIGHT(TEXT(AQ674,"0.#"),1)=".",TRUE,FALSE)</formula>
    </cfRule>
  </conditionalFormatting>
  <conditionalFormatting sqref="AE654">
    <cfRule type="expression" dxfId="1301" priority="701">
      <formula>IF(RIGHT(TEXT(AE654,"0.#"),1)=".",FALSE,TRUE)</formula>
    </cfRule>
    <cfRule type="expression" dxfId="1300" priority="702">
      <formula>IF(RIGHT(TEXT(AE654,"0.#"),1)=".",TRUE,FALSE)</formula>
    </cfRule>
  </conditionalFormatting>
  <conditionalFormatting sqref="AE655">
    <cfRule type="expression" dxfId="1299" priority="699">
      <formula>IF(RIGHT(TEXT(AE655,"0.#"),1)=".",FALSE,TRUE)</formula>
    </cfRule>
    <cfRule type="expression" dxfId="1298" priority="700">
      <formula>IF(RIGHT(TEXT(AE655,"0.#"),1)=".",TRUE,FALSE)</formula>
    </cfRule>
  </conditionalFormatting>
  <conditionalFormatting sqref="AE656">
    <cfRule type="expression" dxfId="1297" priority="697">
      <formula>IF(RIGHT(TEXT(AE656,"0.#"),1)=".",FALSE,TRUE)</formula>
    </cfRule>
    <cfRule type="expression" dxfId="1296" priority="698">
      <formula>IF(RIGHT(TEXT(AE656,"0.#"),1)=".",TRUE,FALSE)</formula>
    </cfRule>
  </conditionalFormatting>
  <conditionalFormatting sqref="AU654">
    <cfRule type="expression" dxfId="1295" priority="689">
      <formula>IF(RIGHT(TEXT(AU654,"0.#"),1)=".",FALSE,TRUE)</formula>
    </cfRule>
    <cfRule type="expression" dxfId="1294" priority="690">
      <formula>IF(RIGHT(TEXT(AU654,"0.#"),1)=".",TRUE,FALSE)</formula>
    </cfRule>
  </conditionalFormatting>
  <conditionalFormatting sqref="AU655">
    <cfRule type="expression" dxfId="1293" priority="687">
      <formula>IF(RIGHT(TEXT(AU655,"0.#"),1)=".",FALSE,TRUE)</formula>
    </cfRule>
    <cfRule type="expression" dxfId="1292" priority="688">
      <formula>IF(RIGHT(TEXT(AU655,"0.#"),1)=".",TRUE,FALSE)</formula>
    </cfRule>
  </conditionalFormatting>
  <conditionalFormatting sqref="AQ656">
    <cfRule type="expression" dxfId="1291" priority="675">
      <formula>IF(RIGHT(TEXT(AQ656,"0.#"),1)=".",FALSE,TRUE)</formula>
    </cfRule>
    <cfRule type="expression" dxfId="1290" priority="676">
      <formula>IF(RIGHT(TEXT(AQ656,"0.#"),1)=".",TRUE,FALSE)</formula>
    </cfRule>
  </conditionalFormatting>
  <conditionalFormatting sqref="AQ654">
    <cfRule type="expression" dxfId="1289" priority="673">
      <formula>IF(RIGHT(TEXT(AQ654,"0.#"),1)=".",FALSE,TRUE)</formula>
    </cfRule>
    <cfRule type="expression" dxfId="1288" priority="674">
      <formula>IF(RIGHT(TEXT(AQ654,"0.#"),1)=".",TRUE,FALSE)</formula>
    </cfRule>
  </conditionalFormatting>
  <conditionalFormatting sqref="AE659">
    <cfRule type="expression" dxfId="1287" priority="671">
      <formula>IF(RIGHT(TEXT(AE659,"0.#"),1)=".",FALSE,TRUE)</formula>
    </cfRule>
    <cfRule type="expression" dxfId="1286" priority="672">
      <formula>IF(RIGHT(TEXT(AE659,"0.#"),1)=".",TRUE,FALSE)</formula>
    </cfRule>
  </conditionalFormatting>
  <conditionalFormatting sqref="AE660">
    <cfRule type="expression" dxfId="1285" priority="669">
      <formula>IF(RIGHT(TEXT(AE660,"0.#"),1)=".",FALSE,TRUE)</formula>
    </cfRule>
    <cfRule type="expression" dxfId="1284" priority="670">
      <formula>IF(RIGHT(TEXT(AE660,"0.#"),1)=".",TRUE,FALSE)</formula>
    </cfRule>
  </conditionalFormatting>
  <conditionalFormatting sqref="AE661">
    <cfRule type="expression" dxfId="1283" priority="667">
      <formula>IF(RIGHT(TEXT(AE661,"0.#"),1)=".",FALSE,TRUE)</formula>
    </cfRule>
    <cfRule type="expression" dxfId="1282" priority="668">
      <formula>IF(RIGHT(TEXT(AE661,"0.#"),1)=".",TRUE,FALSE)</formula>
    </cfRule>
  </conditionalFormatting>
  <conditionalFormatting sqref="AU659">
    <cfRule type="expression" dxfId="1281" priority="659">
      <formula>IF(RIGHT(TEXT(AU659,"0.#"),1)=".",FALSE,TRUE)</formula>
    </cfRule>
    <cfRule type="expression" dxfId="1280" priority="660">
      <formula>IF(RIGHT(TEXT(AU659,"0.#"),1)=".",TRUE,FALSE)</formula>
    </cfRule>
  </conditionalFormatting>
  <conditionalFormatting sqref="AU660">
    <cfRule type="expression" dxfId="1279" priority="657">
      <formula>IF(RIGHT(TEXT(AU660,"0.#"),1)=".",FALSE,TRUE)</formula>
    </cfRule>
    <cfRule type="expression" dxfId="1278" priority="658">
      <formula>IF(RIGHT(TEXT(AU660,"0.#"),1)=".",TRUE,FALSE)</formula>
    </cfRule>
  </conditionalFormatting>
  <conditionalFormatting sqref="AU661">
    <cfRule type="expression" dxfId="1277" priority="655">
      <formula>IF(RIGHT(TEXT(AU661,"0.#"),1)=".",FALSE,TRUE)</formula>
    </cfRule>
    <cfRule type="expression" dxfId="1276" priority="656">
      <formula>IF(RIGHT(TEXT(AU661,"0.#"),1)=".",TRUE,FALSE)</formula>
    </cfRule>
  </conditionalFormatting>
  <conditionalFormatting sqref="AQ660">
    <cfRule type="expression" dxfId="1275" priority="647">
      <formula>IF(RIGHT(TEXT(AQ660,"0.#"),1)=".",FALSE,TRUE)</formula>
    </cfRule>
    <cfRule type="expression" dxfId="1274" priority="648">
      <formula>IF(RIGHT(TEXT(AQ660,"0.#"),1)=".",TRUE,FALSE)</formula>
    </cfRule>
  </conditionalFormatting>
  <conditionalFormatting sqref="AQ661">
    <cfRule type="expression" dxfId="1273" priority="645">
      <formula>IF(RIGHT(TEXT(AQ661,"0.#"),1)=".",FALSE,TRUE)</formula>
    </cfRule>
    <cfRule type="expression" dxfId="1272" priority="646">
      <formula>IF(RIGHT(TEXT(AQ661,"0.#"),1)=".",TRUE,FALSE)</formula>
    </cfRule>
  </conditionalFormatting>
  <conditionalFormatting sqref="AQ659">
    <cfRule type="expression" dxfId="1271" priority="643">
      <formula>IF(RIGHT(TEXT(AQ659,"0.#"),1)=".",FALSE,TRUE)</formula>
    </cfRule>
    <cfRule type="expression" dxfId="1270" priority="644">
      <formula>IF(RIGHT(TEXT(AQ659,"0.#"),1)=".",TRUE,FALSE)</formula>
    </cfRule>
  </conditionalFormatting>
  <conditionalFormatting sqref="AE664">
    <cfRule type="expression" dxfId="1269" priority="641">
      <formula>IF(RIGHT(TEXT(AE664,"0.#"),1)=".",FALSE,TRUE)</formula>
    </cfRule>
    <cfRule type="expression" dxfId="1268" priority="642">
      <formula>IF(RIGHT(TEXT(AE664,"0.#"),1)=".",TRUE,FALSE)</formula>
    </cfRule>
  </conditionalFormatting>
  <conditionalFormatting sqref="AE665">
    <cfRule type="expression" dxfId="1267" priority="639">
      <formula>IF(RIGHT(TEXT(AE665,"0.#"),1)=".",FALSE,TRUE)</formula>
    </cfRule>
    <cfRule type="expression" dxfId="1266" priority="640">
      <formula>IF(RIGHT(TEXT(AE665,"0.#"),1)=".",TRUE,FALSE)</formula>
    </cfRule>
  </conditionalFormatting>
  <conditionalFormatting sqref="AE666">
    <cfRule type="expression" dxfId="1265" priority="637">
      <formula>IF(RIGHT(TEXT(AE666,"0.#"),1)=".",FALSE,TRUE)</formula>
    </cfRule>
    <cfRule type="expression" dxfId="1264" priority="638">
      <formula>IF(RIGHT(TEXT(AE666,"0.#"),1)=".",TRUE,FALSE)</formula>
    </cfRule>
  </conditionalFormatting>
  <conditionalFormatting sqref="AU664">
    <cfRule type="expression" dxfId="1263" priority="629">
      <formula>IF(RIGHT(TEXT(AU664,"0.#"),1)=".",FALSE,TRUE)</formula>
    </cfRule>
    <cfRule type="expression" dxfId="1262" priority="630">
      <formula>IF(RIGHT(TEXT(AU664,"0.#"),1)=".",TRUE,FALSE)</formula>
    </cfRule>
  </conditionalFormatting>
  <conditionalFormatting sqref="AU665">
    <cfRule type="expression" dxfId="1261" priority="627">
      <formula>IF(RIGHT(TEXT(AU665,"0.#"),1)=".",FALSE,TRUE)</formula>
    </cfRule>
    <cfRule type="expression" dxfId="1260" priority="628">
      <formula>IF(RIGHT(TEXT(AU665,"0.#"),1)=".",TRUE,FALSE)</formula>
    </cfRule>
  </conditionalFormatting>
  <conditionalFormatting sqref="AU666">
    <cfRule type="expression" dxfId="1259" priority="625">
      <formula>IF(RIGHT(TEXT(AU666,"0.#"),1)=".",FALSE,TRUE)</formula>
    </cfRule>
    <cfRule type="expression" dxfId="1258" priority="626">
      <formula>IF(RIGHT(TEXT(AU666,"0.#"),1)=".",TRUE,FALSE)</formula>
    </cfRule>
  </conditionalFormatting>
  <conditionalFormatting sqref="AQ665">
    <cfRule type="expression" dxfId="1257" priority="617">
      <formula>IF(RIGHT(TEXT(AQ665,"0.#"),1)=".",FALSE,TRUE)</formula>
    </cfRule>
    <cfRule type="expression" dxfId="1256" priority="618">
      <formula>IF(RIGHT(TEXT(AQ665,"0.#"),1)=".",TRUE,FALSE)</formula>
    </cfRule>
  </conditionalFormatting>
  <conditionalFormatting sqref="AQ666">
    <cfRule type="expression" dxfId="1255" priority="615">
      <formula>IF(RIGHT(TEXT(AQ666,"0.#"),1)=".",FALSE,TRUE)</formula>
    </cfRule>
    <cfRule type="expression" dxfId="1254" priority="616">
      <formula>IF(RIGHT(TEXT(AQ666,"0.#"),1)=".",TRUE,FALSE)</formula>
    </cfRule>
  </conditionalFormatting>
  <conditionalFormatting sqref="AQ664">
    <cfRule type="expression" dxfId="1253" priority="613">
      <formula>IF(RIGHT(TEXT(AQ664,"0.#"),1)=".",FALSE,TRUE)</formula>
    </cfRule>
    <cfRule type="expression" dxfId="1252" priority="614">
      <formula>IF(RIGHT(TEXT(AQ664,"0.#"),1)=".",TRUE,FALSE)</formula>
    </cfRule>
  </conditionalFormatting>
  <conditionalFormatting sqref="AE669">
    <cfRule type="expression" dxfId="1251" priority="611">
      <formula>IF(RIGHT(TEXT(AE669,"0.#"),1)=".",FALSE,TRUE)</formula>
    </cfRule>
    <cfRule type="expression" dxfId="1250" priority="612">
      <formula>IF(RIGHT(TEXT(AE669,"0.#"),1)=".",TRUE,FALSE)</formula>
    </cfRule>
  </conditionalFormatting>
  <conditionalFormatting sqref="AE670">
    <cfRule type="expression" dxfId="1249" priority="609">
      <formula>IF(RIGHT(TEXT(AE670,"0.#"),1)=".",FALSE,TRUE)</formula>
    </cfRule>
    <cfRule type="expression" dxfId="1248" priority="610">
      <formula>IF(RIGHT(TEXT(AE670,"0.#"),1)=".",TRUE,FALSE)</formula>
    </cfRule>
  </conditionalFormatting>
  <conditionalFormatting sqref="AE671">
    <cfRule type="expression" dxfId="1247" priority="607">
      <formula>IF(RIGHT(TEXT(AE671,"0.#"),1)=".",FALSE,TRUE)</formula>
    </cfRule>
    <cfRule type="expression" dxfId="1246" priority="608">
      <formula>IF(RIGHT(TEXT(AE671,"0.#"),1)=".",TRUE,FALSE)</formula>
    </cfRule>
  </conditionalFormatting>
  <conditionalFormatting sqref="AU669">
    <cfRule type="expression" dxfId="1245" priority="599">
      <formula>IF(RIGHT(TEXT(AU669,"0.#"),1)=".",FALSE,TRUE)</formula>
    </cfRule>
    <cfRule type="expression" dxfId="1244" priority="600">
      <formula>IF(RIGHT(TEXT(AU669,"0.#"),1)=".",TRUE,FALSE)</formula>
    </cfRule>
  </conditionalFormatting>
  <conditionalFormatting sqref="AU670">
    <cfRule type="expression" dxfId="1243" priority="597">
      <formula>IF(RIGHT(TEXT(AU670,"0.#"),1)=".",FALSE,TRUE)</formula>
    </cfRule>
    <cfRule type="expression" dxfId="1242" priority="598">
      <formula>IF(RIGHT(TEXT(AU670,"0.#"),1)=".",TRUE,FALSE)</formula>
    </cfRule>
  </conditionalFormatting>
  <conditionalFormatting sqref="AU671">
    <cfRule type="expression" dxfId="1241" priority="595">
      <formula>IF(RIGHT(TEXT(AU671,"0.#"),1)=".",FALSE,TRUE)</formula>
    </cfRule>
    <cfRule type="expression" dxfId="1240" priority="596">
      <formula>IF(RIGHT(TEXT(AU671,"0.#"),1)=".",TRUE,FALSE)</formula>
    </cfRule>
  </conditionalFormatting>
  <conditionalFormatting sqref="AQ670">
    <cfRule type="expression" dxfId="1239" priority="587">
      <formula>IF(RIGHT(TEXT(AQ670,"0.#"),1)=".",FALSE,TRUE)</formula>
    </cfRule>
    <cfRule type="expression" dxfId="1238" priority="588">
      <formula>IF(RIGHT(TEXT(AQ670,"0.#"),1)=".",TRUE,FALSE)</formula>
    </cfRule>
  </conditionalFormatting>
  <conditionalFormatting sqref="AQ671">
    <cfRule type="expression" dxfId="1237" priority="585">
      <formula>IF(RIGHT(TEXT(AQ671,"0.#"),1)=".",FALSE,TRUE)</formula>
    </cfRule>
    <cfRule type="expression" dxfId="1236" priority="586">
      <formula>IF(RIGHT(TEXT(AQ671,"0.#"),1)=".",TRUE,FALSE)</formula>
    </cfRule>
  </conditionalFormatting>
  <conditionalFormatting sqref="AQ669">
    <cfRule type="expression" dxfId="1235" priority="583">
      <formula>IF(RIGHT(TEXT(AQ669,"0.#"),1)=".",FALSE,TRUE)</formula>
    </cfRule>
    <cfRule type="expression" dxfId="1234" priority="584">
      <formula>IF(RIGHT(TEXT(AQ669,"0.#"),1)=".",TRUE,FALSE)</formula>
    </cfRule>
  </conditionalFormatting>
  <conditionalFormatting sqref="AE679">
    <cfRule type="expression" dxfId="1233" priority="581">
      <formula>IF(RIGHT(TEXT(AE679,"0.#"),1)=".",FALSE,TRUE)</formula>
    </cfRule>
    <cfRule type="expression" dxfId="1232" priority="582">
      <formula>IF(RIGHT(TEXT(AE679,"0.#"),1)=".",TRUE,FALSE)</formula>
    </cfRule>
  </conditionalFormatting>
  <conditionalFormatting sqref="AE680">
    <cfRule type="expression" dxfId="1231" priority="579">
      <formula>IF(RIGHT(TEXT(AE680,"0.#"),1)=".",FALSE,TRUE)</formula>
    </cfRule>
    <cfRule type="expression" dxfId="1230" priority="580">
      <formula>IF(RIGHT(TEXT(AE680,"0.#"),1)=".",TRUE,FALSE)</formula>
    </cfRule>
  </conditionalFormatting>
  <conditionalFormatting sqref="AE681">
    <cfRule type="expression" dxfId="1229" priority="577">
      <formula>IF(RIGHT(TEXT(AE681,"0.#"),1)=".",FALSE,TRUE)</formula>
    </cfRule>
    <cfRule type="expression" dxfId="1228" priority="578">
      <formula>IF(RIGHT(TEXT(AE681,"0.#"),1)=".",TRUE,FALSE)</formula>
    </cfRule>
  </conditionalFormatting>
  <conditionalFormatting sqref="AU679">
    <cfRule type="expression" dxfId="1227" priority="569">
      <formula>IF(RIGHT(TEXT(AU679,"0.#"),1)=".",FALSE,TRUE)</formula>
    </cfRule>
    <cfRule type="expression" dxfId="1226" priority="570">
      <formula>IF(RIGHT(TEXT(AU679,"0.#"),1)=".",TRUE,FALSE)</formula>
    </cfRule>
  </conditionalFormatting>
  <conditionalFormatting sqref="AU680">
    <cfRule type="expression" dxfId="1225" priority="567">
      <formula>IF(RIGHT(TEXT(AU680,"0.#"),1)=".",FALSE,TRUE)</formula>
    </cfRule>
    <cfRule type="expression" dxfId="1224" priority="568">
      <formula>IF(RIGHT(TEXT(AU680,"0.#"),1)=".",TRUE,FALSE)</formula>
    </cfRule>
  </conditionalFormatting>
  <conditionalFormatting sqref="AU681">
    <cfRule type="expression" dxfId="1223" priority="565">
      <formula>IF(RIGHT(TEXT(AU681,"0.#"),1)=".",FALSE,TRUE)</formula>
    </cfRule>
    <cfRule type="expression" dxfId="1222" priority="566">
      <formula>IF(RIGHT(TEXT(AU681,"0.#"),1)=".",TRUE,FALSE)</formula>
    </cfRule>
  </conditionalFormatting>
  <conditionalFormatting sqref="AQ680">
    <cfRule type="expression" dxfId="1221" priority="557">
      <formula>IF(RIGHT(TEXT(AQ680,"0.#"),1)=".",FALSE,TRUE)</formula>
    </cfRule>
    <cfRule type="expression" dxfId="1220" priority="558">
      <formula>IF(RIGHT(TEXT(AQ680,"0.#"),1)=".",TRUE,FALSE)</formula>
    </cfRule>
  </conditionalFormatting>
  <conditionalFormatting sqref="AQ681">
    <cfRule type="expression" dxfId="1219" priority="555">
      <formula>IF(RIGHT(TEXT(AQ681,"0.#"),1)=".",FALSE,TRUE)</formula>
    </cfRule>
    <cfRule type="expression" dxfId="1218" priority="556">
      <formula>IF(RIGHT(TEXT(AQ681,"0.#"),1)=".",TRUE,FALSE)</formula>
    </cfRule>
  </conditionalFormatting>
  <conditionalFormatting sqref="AQ679">
    <cfRule type="expression" dxfId="1217" priority="553">
      <formula>IF(RIGHT(TEXT(AQ679,"0.#"),1)=".",FALSE,TRUE)</formula>
    </cfRule>
    <cfRule type="expression" dxfId="1216" priority="554">
      <formula>IF(RIGHT(TEXT(AQ679,"0.#"),1)=".",TRUE,FALSE)</formula>
    </cfRule>
  </conditionalFormatting>
  <conditionalFormatting sqref="AE684">
    <cfRule type="expression" dxfId="1215" priority="551">
      <formula>IF(RIGHT(TEXT(AE684,"0.#"),1)=".",FALSE,TRUE)</formula>
    </cfRule>
    <cfRule type="expression" dxfId="1214" priority="552">
      <formula>IF(RIGHT(TEXT(AE684,"0.#"),1)=".",TRUE,FALSE)</formula>
    </cfRule>
  </conditionalFormatting>
  <conditionalFormatting sqref="AE685">
    <cfRule type="expression" dxfId="1213" priority="549">
      <formula>IF(RIGHT(TEXT(AE685,"0.#"),1)=".",FALSE,TRUE)</formula>
    </cfRule>
    <cfRule type="expression" dxfId="1212" priority="550">
      <formula>IF(RIGHT(TEXT(AE685,"0.#"),1)=".",TRUE,FALSE)</formula>
    </cfRule>
  </conditionalFormatting>
  <conditionalFormatting sqref="AE686">
    <cfRule type="expression" dxfId="1211" priority="547">
      <formula>IF(RIGHT(TEXT(AE686,"0.#"),1)=".",FALSE,TRUE)</formula>
    </cfRule>
    <cfRule type="expression" dxfId="1210" priority="548">
      <formula>IF(RIGHT(TEXT(AE686,"0.#"),1)=".",TRUE,FALSE)</formula>
    </cfRule>
  </conditionalFormatting>
  <conditionalFormatting sqref="AU684">
    <cfRule type="expression" dxfId="1209" priority="539">
      <formula>IF(RIGHT(TEXT(AU684,"0.#"),1)=".",FALSE,TRUE)</formula>
    </cfRule>
    <cfRule type="expression" dxfId="1208" priority="540">
      <formula>IF(RIGHT(TEXT(AU684,"0.#"),1)=".",TRUE,FALSE)</formula>
    </cfRule>
  </conditionalFormatting>
  <conditionalFormatting sqref="AU685">
    <cfRule type="expression" dxfId="1207" priority="537">
      <formula>IF(RIGHT(TEXT(AU685,"0.#"),1)=".",FALSE,TRUE)</formula>
    </cfRule>
    <cfRule type="expression" dxfId="1206" priority="538">
      <formula>IF(RIGHT(TEXT(AU685,"0.#"),1)=".",TRUE,FALSE)</formula>
    </cfRule>
  </conditionalFormatting>
  <conditionalFormatting sqref="AU686">
    <cfRule type="expression" dxfId="1205" priority="535">
      <formula>IF(RIGHT(TEXT(AU686,"0.#"),1)=".",FALSE,TRUE)</formula>
    </cfRule>
    <cfRule type="expression" dxfId="1204" priority="536">
      <formula>IF(RIGHT(TEXT(AU686,"0.#"),1)=".",TRUE,FALSE)</formula>
    </cfRule>
  </conditionalFormatting>
  <conditionalFormatting sqref="AQ685">
    <cfRule type="expression" dxfId="1203" priority="527">
      <formula>IF(RIGHT(TEXT(AQ685,"0.#"),1)=".",FALSE,TRUE)</formula>
    </cfRule>
    <cfRule type="expression" dxfId="1202" priority="528">
      <formula>IF(RIGHT(TEXT(AQ685,"0.#"),1)=".",TRUE,FALSE)</formula>
    </cfRule>
  </conditionalFormatting>
  <conditionalFormatting sqref="AQ686">
    <cfRule type="expression" dxfId="1201" priority="525">
      <formula>IF(RIGHT(TEXT(AQ686,"0.#"),1)=".",FALSE,TRUE)</formula>
    </cfRule>
    <cfRule type="expression" dxfId="1200" priority="526">
      <formula>IF(RIGHT(TEXT(AQ686,"0.#"),1)=".",TRUE,FALSE)</formula>
    </cfRule>
  </conditionalFormatting>
  <conditionalFormatting sqref="AQ684">
    <cfRule type="expression" dxfId="1199" priority="523">
      <formula>IF(RIGHT(TEXT(AQ684,"0.#"),1)=".",FALSE,TRUE)</formula>
    </cfRule>
    <cfRule type="expression" dxfId="1198" priority="524">
      <formula>IF(RIGHT(TEXT(AQ684,"0.#"),1)=".",TRUE,FALSE)</formula>
    </cfRule>
  </conditionalFormatting>
  <conditionalFormatting sqref="AE689">
    <cfRule type="expression" dxfId="1197" priority="521">
      <formula>IF(RIGHT(TEXT(AE689,"0.#"),1)=".",FALSE,TRUE)</formula>
    </cfRule>
    <cfRule type="expression" dxfId="1196" priority="522">
      <formula>IF(RIGHT(TEXT(AE689,"0.#"),1)=".",TRUE,FALSE)</formula>
    </cfRule>
  </conditionalFormatting>
  <conditionalFormatting sqref="AE690">
    <cfRule type="expression" dxfId="1195" priority="519">
      <formula>IF(RIGHT(TEXT(AE690,"0.#"),1)=".",FALSE,TRUE)</formula>
    </cfRule>
    <cfRule type="expression" dxfId="1194" priority="520">
      <formula>IF(RIGHT(TEXT(AE690,"0.#"),1)=".",TRUE,FALSE)</formula>
    </cfRule>
  </conditionalFormatting>
  <conditionalFormatting sqref="AE691">
    <cfRule type="expression" dxfId="1193" priority="517">
      <formula>IF(RIGHT(TEXT(AE691,"0.#"),1)=".",FALSE,TRUE)</formula>
    </cfRule>
    <cfRule type="expression" dxfId="1192" priority="518">
      <formula>IF(RIGHT(TEXT(AE691,"0.#"),1)=".",TRUE,FALSE)</formula>
    </cfRule>
  </conditionalFormatting>
  <conditionalFormatting sqref="AU689">
    <cfRule type="expression" dxfId="1191" priority="509">
      <formula>IF(RIGHT(TEXT(AU689,"0.#"),1)=".",FALSE,TRUE)</formula>
    </cfRule>
    <cfRule type="expression" dxfId="1190" priority="510">
      <formula>IF(RIGHT(TEXT(AU689,"0.#"),1)=".",TRUE,FALSE)</formula>
    </cfRule>
  </conditionalFormatting>
  <conditionalFormatting sqref="AU690">
    <cfRule type="expression" dxfId="1189" priority="507">
      <formula>IF(RIGHT(TEXT(AU690,"0.#"),1)=".",FALSE,TRUE)</formula>
    </cfRule>
    <cfRule type="expression" dxfId="1188" priority="508">
      <formula>IF(RIGHT(TEXT(AU690,"0.#"),1)=".",TRUE,FALSE)</formula>
    </cfRule>
  </conditionalFormatting>
  <conditionalFormatting sqref="AU691">
    <cfRule type="expression" dxfId="1187" priority="505">
      <formula>IF(RIGHT(TEXT(AU691,"0.#"),1)=".",FALSE,TRUE)</formula>
    </cfRule>
    <cfRule type="expression" dxfId="1186" priority="506">
      <formula>IF(RIGHT(TEXT(AU691,"0.#"),1)=".",TRUE,FALSE)</formula>
    </cfRule>
  </conditionalFormatting>
  <conditionalFormatting sqref="AQ690">
    <cfRule type="expression" dxfId="1185" priority="497">
      <formula>IF(RIGHT(TEXT(AQ690,"0.#"),1)=".",FALSE,TRUE)</formula>
    </cfRule>
    <cfRule type="expression" dxfId="1184" priority="498">
      <formula>IF(RIGHT(TEXT(AQ690,"0.#"),1)=".",TRUE,FALSE)</formula>
    </cfRule>
  </conditionalFormatting>
  <conditionalFormatting sqref="AQ691">
    <cfRule type="expression" dxfId="1183" priority="495">
      <formula>IF(RIGHT(TEXT(AQ691,"0.#"),1)=".",FALSE,TRUE)</formula>
    </cfRule>
    <cfRule type="expression" dxfId="1182" priority="496">
      <formula>IF(RIGHT(TEXT(AQ691,"0.#"),1)=".",TRUE,FALSE)</formula>
    </cfRule>
  </conditionalFormatting>
  <conditionalFormatting sqref="AQ689">
    <cfRule type="expression" dxfId="1181" priority="493">
      <formula>IF(RIGHT(TEXT(AQ689,"0.#"),1)=".",FALSE,TRUE)</formula>
    </cfRule>
    <cfRule type="expression" dxfId="1180" priority="494">
      <formula>IF(RIGHT(TEXT(AQ689,"0.#"),1)=".",TRUE,FALSE)</formula>
    </cfRule>
  </conditionalFormatting>
  <conditionalFormatting sqref="AE694">
    <cfRule type="expression" dxfId="1179" priority="491">
      <formula>IF(RIGHT(TEXT(AE694,"0.#"),1)=".",FALSE,TRUE)</formula>
    </cfRule>
    <cfRule type="expression" dxfId="1178" priority="492">
      <formula>IF(RIGHT(TEXT(AE694,"0.#"),1)=".",TRUE,FALSE)</formula>
    </cfRule>
  </conditionalFormatting>
  <conditionalFormatting sqref="AM696">
    <cfRule type="expression" dxfId="1177" priority="481">
      <formula>IF(RIGHT(TEXT(AM696,"0.#"),1)=".",FALSE,TRUE)</formula>
    </cfRule>
    <cfRule type="expression" dxfId="1176" priority="482">
      <formula>IF(RIGHT(TEXT(AM696,"0.#"),1)=".",TRUE,FALSE)</formula>
    </cfRule>
  </conditionalFormatting>
  <conditionalFormatting sqref="AE695">
    <cfRule type="expression" dxfId="1175" priority="489">
      <formula>IF(RIGHT(TEXT(AE695,"0.#"),1)=".",FALSE,TRUE)</formula>
    </cfRule>
    <cfRule type="expression" dxfId="1174" priority="490">
      <formula>IF(RIGHT(TEXT(AE695,"0.#"),1)=".",TRUE,FALSE)</formula>
    </cfRule>
  </conditionalFormatting>
  <conditionalFormatting sqref="AE696">
    <cfRule type="expression" dxfId="1173" priority="487">
      <formula>IF(RIGHT(TEXT(AE696,"0.#"),1)=".",FALSE,TRUE)</formula>
    </cfRule>
    <cfRule type="expression" dxfId="1172" priority="488">
      <formula>IF(RIGHT(TEXT(AE696,"0.#"),1)=".",TRUE,FALSE)</formula>
    </cfRule>
  </conditionalFormatting>
  <conditionalFormatting sqref="AM694">
    <cfRule type="expression" dxfId="1171" priority="485">
      <formula>IF(RIGHT(TEXT(AM694,"0.#"),1)=".",FALSE,TRUE)</formula>
    </cfRule>
    <cfRule type="expression" dxfId="1170" priority="486">
      <formula>IF(RIGHT(TEXT(AM694,"0.#"),1)=".",TRUE,FALSE)</formula>
    </cfRule>
  </conditionalFormatting>
  <conditionalFormatting sqref="AM695">
    <cfRule type="expression" dxfId="1169" priority="483">
      <formula>IF(RIGHT(TEXT(AM695,"0.#"),1)=".",FALSE,TRUE)</formula>
    </cfRule>
    <cfRule type="expression" dxfId="1168" priority="484">
      <formula>IF(RIGHT(TEXT(AM695,"0.#"),1)=".",TRUE,FALSE)</formula>
    </cfRule>
  </conditionalFormatting>
  <conditionalFormatting sqref="AU694">
    <cfRule type="expression" dxfId="1167" priority="479">
      <formula>IF(RIGHT(TEXT(AU694,"0.#"),1)=".",FALSE,TRUE)</formula>
    </cfRule>
    <cfRule type="expression" dxfId="1166" priority="480">
      <formula>IF(RIGHT(TEXT(AU694,"0.#"),1)=".",TRUE,FALSE)</formula>
    </cfRule>
  </conditionalFormatting>
  <conditionalFormatting sqref="AU695">
    <cfRule type="expression" dxfId="1165" priority="477">
      <formula>IF(RIGHT(TEXT(AU695,"0.#"),1)=".",FALSE,TRUE)</formula>
    </cfRule>
    <cfRule type="expression" dxfId="1164" priority="478">
      <formula>IF(RIGHT(TEXT(AU695,"0.#"),1)=".",TRUE,FALSE)</formula>
    </cfRule>
  </conditionalFormatting>
  <conditionalFormatting sqref="AU696">
    <cfRule type="expression" dxfId="1163" priority="475">
      <formula>IF(RIGHT(TEXT(AU696,"0.#"),1)=".",FALSE,TRUE)</formula>
    </cfRule>
    <cfRule type="expression" dxfId="1162" priority="476">
      <formula>IF(RIGHT(TEXT(AU696,"0.#"),1)=".",TRUE,FALSE)</formula>
    </cfRule>
  </conditionalFormatting>
  <conditionalFormatting sqref="AI694">
    <cfRule type="expression" dxfId="1161" priority="473">
      <formula>IF(RIGHT(TEXT(AI694,"0.#"),1)=".",FALSE,TRUE)</formula>
    </cfRule>
    <cfRule type="expression" dxfId="1160" priority="474">
      <formula>IF(RIGHT(TEXT(AI694,"0.#"),1)=".",TRUE,FALSE)</formula>
    </cfRule>
  </conditionalFormatting>
  <conditionalFormatting sqref="AI695">
    <cfRule type="expression" dxfId="1159" priority="471">
      <formula>IF(RIGHT(TEXT(AI695,"0.#"),1)=".",FALSE,TRUE)</formula>
    </cfRule>
    <cfRule type="expression" dxfId="1158" priority="472">
      <formula>IF(RIGHT(TEXT(AI695,"0.#"),1)=".",TRUE,FALSE)</formula>
    </cfRule>
  </conditionalFormatting>
  <conditionalFormatting sqref="AQ695">
    <cfRule type="expression" dxfId="1157" priority="467">
      <formula>IF(RIGHT(TEXT(AQ695,"0.#"),1)=".",FALSE,TRUE)</formula>
    </cfRule>
    <cfRule type="expression" dxfId="1156" priority="468">
      <formula>IF(RIGHT(TEXT(AQ695,"0.#"),1)=".",TRUE,FALSE)</formula>
    </cfRule>
  </conditionalFormatting>
  <conditionalFormatting sqref="AQ696">
    <cfRule type="expression" dxfId="1155" priority="465">
      <formula>IF(RIGHT(TEXT(AQ696,"0.#"),1)=".",FALSE,TRUE)</formula>
    </cfRule>
    <cfRule type="expression" dxfId="1154" priority="466">
      <formula>IF(RIGHT(TEXT(AQ696,"0.#"),1)=".",TRUE,FALSE)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31" max="49" man="1"/>
    <brk id="714" max="49" man="1"/>
    <brk id="739" max="49" man="1"/>
    <brk id="11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9" zoomScale="115" zoomScaleNormal="115" workbookViewId="0">
      <selection activeCell="P20" sqref="P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554</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t="s">
        <v>554</v>
      </c>
      <c r="C15" s="13" t="str">
        <f t="shared" si="0"/>
        <v>食育推進</v>
      </c>
      <c r="D15" s="13" t="str">
        <f t="shared" si="8"/>
        <v>高齢社会対策、食育推進</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高齢社会対策、食育推進</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高齢社会対策、食育推進</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高齢社会対策、食育推進</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高齢社会対策、食育推進</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高齢社会対策、食育推進</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高齢社会対策、食育推進</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高齢社会対策、食育推進</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高齢社会対策、食育推進</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高齢社会対策、食育推進</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高齢社会対策、食育推進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高齢社会対策、食育推進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2"/>
      <c r="AA2" s="413"/>
      <c r="AB2" s="1012" t="s">
        <v>11</v>
      </c>
      <c r="AC2" s="1013"/>
      <c r="AD2" s="1014"/>
      <c r="AE2" s="1000" t="s">
        <v>357</v>
      </c>
      <c r="AF2" s="1000"/>
      <c r="AG2" s="1000"/>
      <c r="AH2" s="1000"/>
      <c r="AI2" s="1000" t="s">
        <v>363</v>
      </c>
      <c r="AJ2" s="1000"/>
      <c r="AK2" s="1000"/>
      <c r="AL2" s="1000"/>
      <c r="AM2" s="1000" t="s">
        <v>472</v>
      </c>
      <c r="AN2" s="1000"/>
      <c r="AO2" s="1000"/>
      <c r="AP2" s="459"/>
      <c r="AQ2" s="174" t="s">
        <v>355</v>
      </c>
      <c r="AR2" s="167"/>
      <c r="AS2" s="167"/>
      <c r="AT2" s="168"/>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9"/>
      <c r="Z3" s="1010"/>
      <c r="AA3" s="1011"/>
      <c r="AB3" s="1015"/>
      <c r="AC3" s="1016"/>
      <c r="AD3" s="1017"/>
      <c r="AE3" s="376"/>
      <c r="AF3" s="376"/>
      <c r="AG3" s="376"/>
      <c r="AH3" s="376"/>
      <c r="AI3" s="376"/>
      <c r="AJ3" s="376"/>
      <c r="AK3" s="376"/>
      <c r="AL3" s="376"/>
      <c r="AM3" s="376"/>
      <c r="AN3" s="376"/>
      <c r="AO3" s="376"/>
      <c r="AP3" s="332"/>
      <c r="AQ3" s="269"/>
      <c r="AR3" s="270"/>
      <c r="AS3" s="135" t="s">
        <v>356</v>
      </c>
      <c r="AT3" s="170"/>
      <c r="AU3" s="270"/>
      <c r="AV3" s="270"/>
      <c r="AW3" s="379" t="s">
        <v>300</v>
      </c>
      <c r="AX3" s="380"/>
    </row>
    <row r="4" spans="1:50" ht="22.5" customHeight="1" x14ac:dyDescent="0.15">
      <c r="A4" s="516"/>
      <c r="B4" s="514"/>
      <c r="C4" s="514"/>
      <c r="D4" s="514"/>
      <c r="E4" s="514"/>
      <c r="F4" s="515"/>
      <c r="G4" s="541"/>
      <c r="H4" s="1018"/>
      <c r="I4" s="1018"/>
      <c r="J4" s="1018"/>
      <c r="K4" s="1018"/>
      <c r="L4" s="1018"/>
      <c r="M4" s="1018"/>
      <c r="N4" s="1018"/>
      <c r="O4" s="1019"/>
      <c r="P4" s="159"/>
      <c r="Q4" s="1026"/>
      <c r="R4" s="1026"/>
      <c r="S4" s="1026"/>
      <c r="T4" s="1026"/>
      <c r="U4" s="1026"/>
      <c r="V4" s="1026"/>
      <c r="W4" s="1026"/>
      <c r="X4" s="1027"/>
      <c r="Y4" s="1004" t="s">
        <v>12</v>
      </c>
      <c r="Z4" s="1005"/>
      <c r="AA4" s="1006"/>
      <c r="AB4" s="552"/>
      <c r="AC4" s="1007"/>
      <c r="AD4" s="1007"/>
      <c r="AE4" s="364"/>
      <c r="AF4" s="365"/>
      <c r="AG4" s="365"/>
      <c r="AH4" s="365"/>
      <c r="AI4" s="364"/>
      <c r="AJ4" s="365"/>
      <c r="AK4" s="365"/>
      <c r="AL4" s="365"/>
      <c r="AM4" s="364"/>
      <c r="AN4" s="365"/>
      <c r="AO4" s="365"/>
      <c r="AP4" s="365"/>
      <c r="AQ4" s="101"/>
      <c r="AR4" s="102"/>
      <c r="AS4" s="102"/>
      <c r="AT4" s="103"/>
      <c r="AU4" s="365"/>
      <c r="AV4" s="365"/>
      <c r="AW4" s="365"/>
      <c r="AX4" s="367"/>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2" t="s">
        <v>54</v>
      </c>
      <c r="Z5" s="1001"/>
      <c r="AA5" s="1002"/>
      <c r="AB5" s="523"/>
      <c r="AC5" s="1003"/>
      <c r="AD5" s="1003"/>
      <c r="AE5" s="364"/>
      <c r="AF5" s="365"/>
      <c r="AG5" s="365"/>
      <c r="AH5" s="365"/>
      <c r="AI5" s="364"/>
      <c r="AJ5" s="365"/>
      <c r="AK5" s="365"/>
      <c r="AL5" s="365"/>
      <c r="AM5" s="364"/>
      <c r="AN5" s="365"/>
      <c r="AO5" s="365"/>
      <c r="AP5" s="365"/>
      <c r="AQ5" s="101"/>
      <c r="AR5" s="102"/>
      <c r="AS5" s="102"/>
      <c r="AT5" s="103"/>
      <c r="AU5" s="365"/>
      <c r="AV5" s="365"/>
      <c r="AW5" s="365"/>
      <c r="AX5" s="367"/>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4"/>
      <c r="AF6" s="365"/>
      <c r="AG6" s="365"/>
      <c r="AH6" s="365"/>
      <c r="AI6" s="364"/>
      <c r="AJ6" s="365"/>
      <c r="AK6" s="365"/>
      <c r="AL6" s="365"/>
      <c r="AM6" s="364"/>
      <c r="AN6" s="365"/>
      <c r="AO6" s="365"/>
      <c r="AP6" s="365"/>
      <c r="AQ6" s="101"/>
      <c r="AR6" s="102"/>
      <c r="AS6" s="102"/>
      <c r="AT6" s="103"/>
      <c r="AU6" s="365"/>
      <c r="AV6" s="365"/>
      <c r="AW6" s="365"/>
      <c r="AX6" s="367"/>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2"/>
      <c r="AA9" s="413"/>
      <c r="AB9" s="1012" t="s">
        <v>11</v>
      </c>
      <c r="AC9" s="1013"/>
      <c r="AD9" s="1014"/>
      <c r="AE9" s="1000" t="s">
        <v>357</v>
      </c>
      <c r="AF9" s="1000"/>
      <c r="AG9" s="1000"/>
      <c r="AH9" s="1000"/>
      <c r="AI9" s="1000" t="s">
        <v>363</v>
      </c>
      <c r="AJ9" s="1000"/>
      <c r="AK9" s="1000"/>
      <c r="AL9" s="1000"/>
      <c r="AM9" s="1000" t="s">
        <v>472</v>
      </c>
      <c r="AN9" s="1000"/>
      <c r="AO9" s="1000"/>
      <c r="AP9" s="459"/>
      <c r="AQ9" s="174" t="s">
        <v>355</v>
      </c>
      <c r="AR9" s="167"/>
      <c r="AS9" s="167"/>
      <c r="AT9" s="168"/>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9"/>
      <c r="Z10" s="1010"/>
      <c r="AA10" s="1011"/>
      <c r="AB10" s="1015"/>
      <c r="AC10" s="1016"/>
      <c r="AD10" s="1017"/>
      <c r="AE10" s="376"/>
      <c r="AF10" s="376"/>
      <c r="AG10" s="376"/>
      <c r="AH10" s="376"/>
      <c r="AI10" s="376"/>
      <c r="AJ10" s="376"/>
      <c r="AK10" s="376"/>
      <c r="AL10" s="376"/>
      <c r="AM10" s="376"/>
      <c r="AN10" s="376"/>
      <c r="AO10" s="376"/>
      <c r="AP10" s="332"/>
      <c r="AQ10" s="269"/>
      <c r="AR10" s="270"/>
      <c r="AS10" s="135" t="s">
        <v>356</v>
      </c>
      <c r="AT10" s="170"/>
      <c r="AU10" s="270"/>
      <c r="AV10" s="270"/>
      <c r="AW10" s="379" t="s">
        <v>300</v>
      </c>
      <c r="AX10" s="380"/>
    </row>
    <row r="11" spans="1:50" ht="22.5" customHeight="1" x14ac:dyDescent="0.15">
      <c r="A11" s="516"/>
      <c r="B11" s="514"/>
      <c r="C11" s="514"/>
      <c r="D11" s="514"/>
      <c r="E11" s="514"/>
      <c r="F11" s="515"/>
      <c r="G11" s="541"/>
      <c r="H11" s="1018"/>
      <c r="I11" s="1018"/>
      <c r="J11" s="1018"/>
      <c r="K11" s="1018"/>
      <c r="L11" s="1018"/>
      <c r="M11" s="1018"/>
      <c r="N11" s="1018"/>
      <c r="O11" s="1019"/>
      <c r="P11" s="159"/>
      <c r="Q11" s="1026"/>
      <c r="R11" s="1026"/>
      <c r="S11" s="1026"/>
      <c r="T11" s="1026"/>
      <c r="U11" s="1026"/>
      <c r="V11" s="1026"/>
      <c r="W11" s="1026"/>
      <c r="X11" s="1027"/>
      <c r="Y11" s="1004" t="s">
        <v>12</v>
      </c>
      <c r="Z11" s="1005"/>
      <c r="AA11" s="1006"/>
      <c r="AB11" s="552"/>
      <c r="AC11" s="1007"/>
      <c r="AD11" s="1007"/>
      <c r="AE11" s="364"/>
      <c r="AF11" s="365"/>
      <c r="AG11" s="365"/>
      <c r="AH11" s="365"/>
      <c r="AI11" s="364"/>
      <c r="AJ11" s="365"/>
      <c r="AK11" s="365"/>
      <c r="AL11" s="365"/>
      <c r="AM11" s="364"/>
      <c r="AN11" s="365"/>
      <c r="AO11" s="365"/>
      <c r="AP11" s="365"/>
      <c r="AQ11" s="101"/>
      <c r="AR11" s="102"/>
      <c r="AS11" s="102"/>
      <c r="AT11" s="103"/>
      <c r="AU11" s="365"/>
      <c r="AV11" s="365"/>
      <c r="AW11" s="365"/>
      <c r="AX11" s="367"/>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2" t="s">
        <v>54</v>
      </c>
      <c r="Z12" s="1001"/>
      <c r="AA12" s="1002"/>
      <c r="AB12" s="523"/>
      <c r="AC12" s="1003"/>
      <c r="AD12" s="1003"/>
      <c r="AE12" s="364"/>
      <c r="AF12" s="365"/>
      <c r="AG12" s="365"/>
      <c r="AH12" s="365"/>
      <c r="AI12" s="364"/>
      <c r="AJ12" s="365"/>
      <c r="AK12" s="365"/>
      <c r="AL12" s="365"/>
      <c r="AM12" s="364"/>
      <c r="AN12" s="365"/>
      <c r="AO12" s="365"/>
      <c r="AP12" s="365"/>
      <c r="AQ12" s="101"/>
      <c r="AR12" s="102"/>
      <c r="AS12" s="102"/>
      <c r="AT12" s="103"/>
      <c r="AU12" s="365"/>
      <c r="AV12" s="365"/>
      <c r="AW12" s="365"/>
      <c r="AX12" s="367"/>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4"/>
      <c r="AF13" s="365"/>
      <c r="AG13" s="365"/>
      <c r="AH13" s="365"/>
      <c r="AI13" s="364"/>
      <c r="AJ13" s="365"/>
      <c r="AK13" s="365"/>
      <c r="AL13" s="365"/>
      <c r="AM13" s="364"/>
      <c r="AN13" s="365"/>
      <c r="AO13" s="365"/>
      <c r="AP13" s="365"/>
      <c r="AQ13" s="101"/>
      <c r="AR13" s="102"/>
      <c r="AS13" s="102"/>
      <c r="AT13" s="103"/>
      <c r="AU13" s="365"/>
      <c r="AV13" s="365"/>
      <c r="AW13" s="365"/>
      <c r="AX13" s="367"/>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2"/>
      <c r="AA16" s="413"/>
      <c r="AB16" s="1012" t="s">
        <v>11</v>
      </c>
      <c r="AC16" s="1013"/>
      <c r="AD16" s="1014"/>
      <c r="AE16" s="1000" t="s">
        <v>357</v>
      </c>
      <c r="AF16" s="1000"/>
      <c r="AG16" s="1000"/>
      <c r="AH16" s="1000"/>
      <c r="AI16" s="1000" t="s">
        <v>363</v>
      </c>
      <c r="AJ16" s="1000"/>
      <c r="AK16" s="1000"/>
      <c r="AL16" s="1000"/>
      <c r="AM16" s="1000" t="s">
        <v>472</v>
      </c>
      <c r="AN16" s="1000"/>
      <c r="AO16" s="1000"/>
      <c r="AP16" s="459"/>
      <c r="AQ16" s="174" t="s">
        <v>355</v>
      </c>
      <c r="AR16" s="167"/>
      <c r="AS16" s="167"/>
      <c r="AT16" s="168"/>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9"/>
      <c r="Z17" s="1010"/>
      <c r="AA17" s="1011"/>
      <c r="AB17" s="1015"/>
      <c r="AC17" s="1016"/>
      <c r="AD17" s="1017"/>
      <c r="AE17" s="376"/>
      <c r="AF17" s="376"/>
      <c r="AG17" s="376"/>
      <c r="AH17" s="376"/>
      <c r="AI17" s="376"/>
      <c r="AJ17" s="376"/>
      <c r="AK17" s="376"/>
      <c r="AL17" s="376"/>
      <c r="AM17" s="376"/>
      <c r="AN17" s="376"/>
      <c r="AO17" s="376"/>
      <c r="AP17" s="332"/>
      <c r="AQ17" s="269"/>
      <c r="AR17" s="270"/>
      <c r="AS17" s="135" t="s">
        <v>356</v>
      </c>
      <c r="AT17" s="170"/>
      <c r="AU17" s="270"/>
      <c r="AV17" s="270"/>
      <c r="AW17" s="379" t="s">
        <v>300</v>
      </c>
      <c r="AX17" s="380"/>
    </row>
    <row r="18" spans="1:50" ht="22.5" customHeight="1" x14ac:dyDescent="0.15">
      <c r="A18" s="516"/>
      <c r="B18" s="514"/>
      <c r="C18" s="514"/>
      <c r="D18" s="514"/>
      <c r="E18" s="514"/>
      <c r="F18" s="515"/>
      <c r="G18" s="541"/>
      <c r="H18" s="1018"/>
      <c r="I18" s="1018"/>
      <c r="J18" s="1018"/>
      <c r="K18" s="1018"/>
      <c r="L18" s="1018"/>
      <c r="M18" s="1018"/>
      <c r="N18" s="1018"/>
      <c r="O18" s="1019"/>
      <c r="P18" s="159"/>
      <c r="Q18" s="1026"/>
      <c r="R18" s="1026"/>
      <c r="S18" s="1026"/>
      <c r="T18" s="1026"/>
      <c r="U18" s="1026"/>
      <c r="V18" s="1026"/>
      <c r="W18" s="1026"/>
      <c r="X18" s="1027"/>
      <c r="Y18" s="1004" t="s">
        <v>12</v>
      </c>
      <c r="Z18" s="1005"/>
      <c r="AA18" s="1006"/>
      <c r="AB18" s="552"/>
      <c r="AC18" s="1007"/>
      <c r="AD18" s="1007"/>
      <c r="AE18" s="364"/>
      <c r="AF18" s="365"/>
      <c r="AG18" s="365"/>
      <c r="AH18" s="365"/>
      <c r="AI18" s="364"/>
      <c r="AJ18" s="365"/>
      <c r="AK18" s="365"/>
      <c r="AL18" s="365"/>
      <c r="AM18" s="364"/>
      <c r="AN18" s="365"/>
      <c r="AO18" s="365"/>
      <c r="AP18" s="365"/>
      <c r="AQ18" s="101"/>
      <c r="AR18" s="102"/>
      <c r="AS18" s="102"/>
      <c r="AT18" s="103"/>
      <c r="AU18" s="365"/>
      <c r="AV18" s="365"/>
      <c r="AW18" s="365"/>
      <c r="AX18" s="367"/>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2" t="s">
        <v>54</v>
      </c>
      <c r="Z19" s="1001"/>
      <c r="AA19" s="1002"/>
      <c r="AB19" s="523"/>
      <c r="AC19" s="1003"/>
      <c r="AD19" s="1003"/>
      <c r="AE19" s="364"/>
      <c r="AF19" s="365"/>
      <c r="AG19" s="365"/>
      <c r="AH19" s="365"/>
      <c r="AI19" s="364"/>
      <c r="AJ19" s="365"/>
      <c r="AK19" s="365"/>
      <c r="AL19" s="365"/>
      <c r="AM19" s="364"/>
      <c r="AN19" s="365"/>
      <c r="AO19" s="365"/>
      <c r="AP19" s="365"/>
      <c r="AQ19" s="101"/>
      <c r="AR19" s="102"/>
      <c r="AS19" s="102"/>
      <c r="AT19" s="103"/>
      <c r="AU19" s="365"/>
      <c r="AV19" s="365"/>
      <c r="AW19" s="365"/>
      <c r="AX19" s="367"/>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4"/>
      <c r="AF20" s="365"/>
      <c r="AG20" s="365"/>
      <c r="AH20" s="365"/>
      <c r="AI20" s="364"/>
      <c r="AJ20" s="365"/>
      <c r="AK20" s="365"/>
      <c r="AL20" s="365"/>
      <c r="AM20" s="364"/>
      <c r="AN20" s="365"/>
      <c r="AO20" s="365"/>
      <c r="AP20" s="365"/>
      <c r="AQ20" s="101"/>
      <c r="AR20" s="102"/>
      <c r="AS20" s="102"/>
      <c r="AT20" s="103"/>
      <c r="AU20" s="365"/>
      <c r="AV20" s="365"/>
      <c r="AW20" s="365"/>
      <c r="AX20" s="367"/>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2"/>
      <c r="AA23" s="413"/>
      <c r="AB23" s="1012" t="s">
        <v>11</v>
      </c>
      <c r="AC23" s="1013"/>
      <c r="AD23" s="1014"/>
      <c r="AE23" s="1000" t="s">
        <v>357</v>
      </c>
      <c r="AF23" s="1000"/>
      <c r="AG23" s="1000"/>
      <c r="AH23" s="1000"/>
      <c r="AI23" s="1000" t="s">
        <v>363</v>
      </c>
      <c r="AJ23" s="1000"/>
      <c r="AK23" s="1000"/>
      <c r="AL23" s="1000"/>
      <c r="AM23" s="1000" t="s">
        <v>472</v>
      </c>
      <c r="AN23" s="1000"/>
      <c r="AO23" s="1000"/>
      <c r="AP23" s="459"/>
      <c r="AQ23" s="174" t="s">
        <v>355</v>
      </c>
      <c r="AR23" s="167"/>
      <c r="AS23" s="167"/>
      <c r="AT23" s="168"/>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9"/>
      <c r="Z24" s="1010"/>
      <c r="AA24" s="1011"/>
      <c r="AB24" s="1015"/>
      <c r="AC24" s="1016"/>
      <c r="AD24" s="1017"/>
      <c r="AE24" s="376"/>
      <c r="AF24" s="376"/>
      <c r="AG24" s="376"/>
      <c r="AH24" s="376"/>
      <c r="AI24" s="376"/>
      <c r="AJ24" s="376"/>
      <c r="AK24" s="376"/>
      <c r="AL24" s="376"/>
      <c r="AM24" s="376"/>
      <c r="AN24" s="376"/>
      <c r="AO24" s="376"/>
      <c r="AP24" s="332"/>
      <c r="AQ24" s="269"/>
      <c r="AR24" s="270"/>
      <c r="AS24" s="135" t="s">
        <v>356</v>
      </c>
      <c r="AT24" s="170"/>
      <c r="AU24" s="270"/>
      <c r="AV24" s="270"/>
      <c r="AW24" s="379" t="s">
        <v>300</v>
      </c>
      <c r="AX24" s="380"/>
    </row>
    <row r="25" spans="1:50" ht="22.5" customHeight="1" x14ac:dyDescent="0.15">
      <c r="A25" s="516"/>
      <c r="B25" s="514"/>
      <c r="C25" s="514"/>
      <c r="D25" s="514"/>
      <c r="E25" s="514"/>
      <c r="F25" s="515"/>
      <c r="G25" s="541"/>
      <c r="H25" s="1018"/>
      <c r="I25" s="1018"/>
      <c r="J25" s="1018"/>
      <c r="K25" s="1018"/>
      <c r="L25" s="1018"/>
      <c r="M25" s="1018"/>
      <c r="N25" s="1018"/>
      <c r="O25" s="1019"/>
      <c r="P25" s="159"/>
      <c r="Q25" s="1026"/>
      <c r="R25" s="1026"/>
      <c r="S25" s="1026"/>
      <c r="T25" s="1026"/>
      <c r="U25" s="1026"/>
      <c r="V25" s="1026"/>
      <c r="W25" s="1026"/>
      <c r="X25" s="1027"/>
      <c r="Y25" s="1004" t="s">
        <v>12</v>
      </c>
      <c r="Z25" s="1005"/>
      <c r="AA25" s="1006"/>
      <c r="AB25" s="552"/>
      <c r="AC25" s="1007"/>
      <c r="AD25" s="1007"/>
      <c r="AE25" s="364"/>
      <c r="AF25" s="365"/>
      <c r="AG25" s="365"/>
      <c r="AH25" s="365"/>
      <c r="AI25" s="364"/>
      <c r="AJ25" s="365"/>
      <c r="AK25" s="365"/>
      <c r="AL25" s="365"/>
      <c r="AM25" s="364"/>
      <c r="AN25" s="365"/>
      <c r="AO25" s="365"/>
      <c r="AP25" s="365"/>
      <c r="AQ25" s="101"/>
      <c r="AR25" s="102"/>
      <c r="AS25" s="102"/>
      <c r="AT25" s="103"/>
      <c r="AU25" s="365"/>
      <c r="AV25" s="365"/>
      <c r="AW25" s="365"/>
      <c r="AX25" s="367"/>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2" t="s">
        <v>54</v>
      </c>
      <c r="Z26" s="1001"/>
      <c r="AA26" s="1002"/>
      <c r="AB26" s="523"/>
      <c r="AC26" s="1003"/>
      <c r="AD26" s="1003"/>
      <c r="AE26" s="364"/>
      <c r="AF26" s="365"/>
      <c r="AG26" s="365"/>
      <c r="AH26" s="365"/>
      <c r="AI26" s="364"/>
      <c r="AJ26" s="365"/>
      <c r="AK26" s="365"/>
      <c r="AL26" s="365"/>
      <c r="AM26" s="364"/>
      <c r="AN26" s="365"/>
      <c r="AO26" s="365"/>
      <c r="AP26" s="365"/>
      <c r="AQ26" s="101"/>
      <c r="AR26" s="102"/>
      <c r="AS26" s="102"/>
      <c r="AT26" s="103"/>
      <c r="AU26" s="365"/>
      <c r="AV26" s="365"/>
      <c r="AW26" s="365"/>
      <c r="AX26" s="367"/>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4"/>
      <c r="AF27" s="365"/>
      <c r="AG27" s="365"/>
      <c r="AH27" s="365"/>
      <c r="AI27" s="364"/>
      <c r="AJ27" s="365"/>
      <c r="AK27" s="365"/>
      <c r="AL27" s="365"/>
      <c r="AM27" s="364"/>
      <c r="AN27" s="365"/>
      <c r="AO27" s="365"/>
      <c r="AP27" s="365"/>
      <c r="AQ27" s="101"/>
      <c r="AR27" s="102"/>
      <c r="AS27" s="102"/>
      <c r="AT27" s="103"/>
      <c r="AU27" s="365"/>
      <c r="AV27" s="365"/>
      <c r="AW27" s="365"/>
      <c r="AX27" s="367"/>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2"/>
      <c r="AA30" s="413"/>
      <c r="AB30" s="1012" t="s">
        <v>11</v>
      </c>
      <c r="AC30" s="1013"/>
      <c r="AD30" s="1014"/>
      <c r="AE30" s="1000" t="s">
        <v>357</v>
      </c>
      <c r="AF30" s="1000"/>
      <c r="AG30" s="1000"/>
      <c r="AH30" s="1000"/>
      <c r="AI30" s="1000" t="s">
        <v>363</v>
      </c>
      <c r="AJ30" s="1000"/>
      <c r="AK30" s="1000"/>
      <c r="AL30" s="1000"/>
      <c r="AM30" s="1000" t="s">
        <v>472</v>
      </c>
      <c r="AN30" s="1000"/>
      <c r="AO30" s="1000"/>
      <c r="AP30" s="459"/>
      <c r="AQ30" s="174" t="s">
        <v>355</v>
      </c>
      <c r="AR30" s="167"/>
      <c r="AS30" s="167"/>
      <c r="AT30" s="168"/>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9"/>
      <c r="Z31" s="1010"/>
      <c r="AA31" s="1011"/>
      <c r="AB31" s="1015"/>
      <c r="AC31" s="1016"/>
      <c r="AD31" s="1017"/>
      <c r="AE31" s="376"/>
      <c r="AF31" s="376"/>
      <c r="AG31" s="376"/>
      <c r="AH31" s="376"/>
      <c r="AI31" s="376"/>
      <c r="AJ31" s="376"/>
      <c r="AK31" s="376"/>
      <c r="AL31" s="376"/>
      <c r="AM31" s="376"/>
      <c r="AN31" s="376"/>
      <c r="AO31" s="376"/>
      <c r="AP31" s="332"/>
      <c r="AQ31" s="269"/>
      <c r="AR31" s="270"/>
      <c r="AS31" s="135" t="s">
        <v>356</v>
      </c>
      <c r="AT31" s="170"/>
      <c r="AU31" s="270"/>
      <c r="AV31" s="270"/>
      <c r="AW31" s="379" t="s">
        <v>300</v>
      </c>
      <c r="AX31" s="380"/>
    </row>
    <row r="32" spans="1:50" ht="22.5" customHeight="1" x14ac:dyDescent="0.15">
      <c r="A32" s="516"/>
      <c r="B32" s="514"/>
      <c r="C32" s="514"/>
      <c r="D32" s="514"/>
      <c r="E32" s="514"/>
      <c r="F32" s="515"/>
      <c r="G32" s="541"/>
      <c r="H32" s="1018"/>
      <c r="I32" s="1018"/>
      <c r="J32" s="1018"/>
      <c r="K32" s="1018"/>
      <c r="L32" s="1018"/>
      <c r="M32" s="1018"/>
      <c r="N32" s="1018"/>
      <c r="O32" s="1019"/>
      <c r="P32" s="159"/>
      <c r="Q32" s="1026"/>
      <c r="R32" s="1026"/>
      <c r="S32" s="1026"/>
      <c r="T32" s="1026"/>
      <c r="U32" s="1026"/>
      <c r="V32" s="1026"/>
      <c r="W32" s="1026"/>
      <c r="X32" s="1027"/>
      <c r="Y32" s="1004" t="s">
        <v>12</v>
      </c>
      <c r="Z32" s="1005"/>
      <c r="AA32" s="1006"/>
      <c r="AB32" s="552"/>
      <c r="AC32" s="1007"/>
      <c r="AD32" s="1007"/>
      <c r="AE32" s="364"/>
      <c r="AF32" s="365"/>
      <c r="AG32" s="365"/>
      <c r="AH32" s="365"/>
      <c r="AI32" s="364"/>
      <c r="AJ32" s="365"/>
      <c r="AK32" s="365"/>
      <c r="AL32" s="365"/>
      <c r="AM32" s="364"/>
      <c r="AN32" s="365"/>
      <c r="AO32" s="365"/>
      <c r="AP32" s="365"/>
      <c r="AQ32" s="101"/>
      <c r="AR32" s="102"/>
      <c r="AS32" s="102"/>
      <c r="AT32" s="103"/>
      <c r="AU32" s="365"/>
      <c r="AV32" s="365"/>
      <c r="AW32" s="365"/>
      <c r="AX32" s="367"/>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2" t="s">
        <v>54</v>
      </c>
      <c r="Z33" s="1001"/>
      <c r="AA33" s="1002"/>
      <c r="AB33" s="523"/>
      <c r="AC33" s="1003"/>
      <c r="AD33" s="1003"/>
      <c r="AE33" s="364"/>
      <c r="AF33" s="365"/>
      <c r="AG33" s="365"/>
      <c r="AH33" s="365"/>
      <c r="AI33" s="364"/>
      <c r="AJ33" s="365"/>
      <c r="AK33" s="365"/>
      <c r="AL33" s="365"/>
      <c r="AM33" s="364"/>
      <c r="AN33" s="365"/>
      <c r="AO33" s="365"/>
      <c r="AP33" s="365"/>
      <c r="AQ33" s="101"/>
      <c r="AR33" s="102"/>
      <c r="AS33" s="102"/>
      <c r="AT33" s="103"/>
      <c r="AU33" s="365"/>
      <c r="AV33" s="365"/>
      <c r="AW33" s="365"/>
      <c r="AX33" s="367"/>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4"/>
      <c r="AF34" s="365"/>
      <c r="AG34" s="365"/>
      <c r="AH34" s="365"/>
      <c r="AI34" s="364"/>
      <c r="AJ34" s="365"/>
      <c r="AK34" s="365"/>
      <c r="AL34" s="365"/>
      <c r="AM34" s="364"/>
      <c r="AN34" s="365"/>
      <c r="AO34" s="365"/>
      <c r="AP34" s="365"/>
      <c r="AQ34" s="101"/>
      <c r="AR34" s="102"/>
      <c r="AS34" s="102"/>
      <c r="AT34" s="103"/>
      <c r="AU34" s="365"/>
      <c r="AV34" s="365"/>
      <c r="AW34" s="365"/>
      <c r="AX34" s="367"/>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2"/>
      <c r="AA37" s="413"/>
      <c r="AB37" s="1012" t="s">
        <v>11</v>
      </c>
      <c r="AC37" s="1013"/>
      <c r="AD37" s="1014"/>
      <c r="AE37" s="1000" t="s">
        <v>357</v>
      </c>
      <c r="AF37" s="1000"/>
      <c r="AG37" s="1000"/>
      <c r="AH37" s="1000"/>
      <c r="AI37" s="1000" t="s">
        <v>363</v>
      </c>
      <c r="AJ37" s="1000"/>
      <c r="AK37" s="1000"/>
      <c r="AL37" s="1000"/>
      <c r="AM37" s="1000" t="s">
        <v>472</v>
      </c>
      <c r="AN37" s="1000"/>
      <c r="AO37" s="1000"/>
      <c r="AP37" s="459"/>
      <c r="AQ37" s="174" t="s">
        <v>355</v>
      </c>
      <c r="AR37" s="167"/>
      <c r="AS37" s="167"/>
      <c r="AT37" s="168"/>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9"/>
      <c r="Z38" s="1010"/>
      <c r="AA38" s="1011"/>
      <c r="AB38" s="1015"/>
      <c r="AC38" s="1016"/>
      <c r="AD38" s="1017"/>
      <c r="AE38" s="376"/>
      <c r="AF38" s="376"/>
      <c r="AG38" s="376"/>
      <c r="AH38" s="376"/>
      <c r="AI38" s="376"/>
      <c r="AJ38" s="376"/>
      <c r="AK38" s="376"/>
      <c r="AL38" s="376"/>
      <c r="AM38" s="376"/>
      <c r="AN38" s="376"/>
      <c r="AO38" s="376"/>
      <c r="AP38" s="332"/>
      <c r="AQ38" s="269"/>
      <c r="AR38" s="270"/>
      <c r="AS38" s="135" t="s">
        <v>356</v>
      </c>
      <c r="AT38" s="170"/>
      <c r="AU38" s="270"/>
      <c r="AV38" s="270"/>
      <c r="AW38" s="379" t="s">
        <v>300</v>
      </c>
      <c r="AX38" s="380"/>
    </row>
    <row r="39" spans="1:50" ht="22.5" customHeight="1" x14ac:dyDescent="0.15">
      <c r="A39" s="516"/>
      <c r="B39" s="514"/>
      <c r="C39" s="514"/>
      <c r="D39" s="514"/>
      <c r="E39" s="514"/>
      <c r="F39" s="515"/>
      <c r="G39" s="541"/>
      <c r="H39" s="1018"/>
      <c r="I39" s="1018"/>
      <c r="J39" s="1018"/>
      <c r="K39" s="1018"/>
      <c r="L39" s="1018"/>
      <c r="M39" s="1018"/>
      <c r="N39" s="1018"/>
      <c r="O39" s="1019"/>
      <c r="P39" s="159"/>
      <c r="Q39" s="1026"/>
      <c r="R39" s="1026"/>
      <c r="S39" s="1026"/>
      <c r="T39" s="1026"/>
      <c r="U39" s="1026"/>
      <c r="V39" s="1026"/>
      <c r="W39" s="1026"/>
      <c r="X39" s="1027"/>
      <c r="Y39" s="1004" t="s">
        <v>12</v>
      </c>
      <c r="Z39" s="1005"/>
      <c r="AA39" s="1006"/>
      <c r="AB39" s="552"/>
      <c r="AC39" s="1007"/>
      <c r="AD39" s="1007"/>
      <c r="AE39" s="364"/>
      <c r="AF39" s="365"/>
      <c r="AG39" s="365"/>
      <c r="AH39" s="365"/>
      <c r="AI39" s="364"/>
      <c r="AJ39" s="365"/>
      <c r="AK39" s="365"/>
      <c r="AL39" s="365"/>
      <c r="AM39" s="364"/>
      <c r="AN39" s="365"/>
      <c r="AO39" s="365"/>
      <c r="AP39" s="365"/>
      <c r="AQ39" s="101"/>
      <c r="AR39" s="102"/>
      <c r="AS39" s="102"/>
      <c r="AT39" s="103"/>
      <c r="AU39" s="365"/>
      <c r="AV39" s="365"/>
      <c r="AW39" s="365"/>
      <c r="AX39" s="367"/>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2" t="s">
        <v>54</v>
      </c>
      <c r="Z40" s="1001"/>
      <c r="AA40" s="1002"/>
      <c r="AB40" s="523"/>
      <c r="AC40" s="1003"/>
      <c r="AD40" s="1003"/>
      <c r="AE40" s="364"/>
      <c r="AF40" s="365"/>
      <c r="AG40" s="365"/>
      <c r="AH40" s="365"/>
      <c r="AI40" s="364"/>
      <c r="AJ40" s="365"/>
      <c r="AK40" s="365"/>
      <c r="AL40" s="365"/>
      <c r="AM40" s="364"/>
      <c r="AN40" s="365"/>
      <c r="AO40" s="365"/>
      <c r="AP40" s="365"/>
      <c r="AQ40" s="101"/>
      <c r="AR40" s="102"/>
      <c r="AS40" s="102"/>
      <c r="AT40" s="103"/>
      <c r="AU40" s="365"/>
      <c r="AV40" s="365"/>
      <c r="AW40" s="365"/>
      <c r="AX40" s="367"/>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4"/>
      <c r="AF41" s="365"/>
      <c r="AG41" s="365"/>
      <c r="AH41" s="365"/>
      <c r="AI41" s="364"/>
      <c r="AJ41" s="365"/>
      <c r="AK41" s="365"/>
      <c r="AL41" s="365"/>
      <c r="AM41" s="364"/>
      <c r="AN41" s="365"/>
      <c r="AO41" s="365"/>
      <c r="AP41" s="365"/>
      <c r="AQ41" s="101"/>
      <c r="AR41" s="102"/>
      <c r="AS41" s="102"/>
      <c r="AT41" s="103"/>
      <c r="AU41" s="365"/>
      <c r="AV41" s="365"/>
      <c r="AW41" s="365"/>
      <c r="AX41" s="367"/>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2"/>
      <c r="AA44" s="413"/>
      <c r="AB44" s="1012" t="s">
        <v>11</v>
      </c>
      <c r="AC44" s="1013"/>
      <c r="AD44" s="1014"/>
      <c r="AE44" s="1000" t="s">
        <v>357</v>
      </c>
      <c r="AF44" s="1000"/>
      <c r="AG44" s="1000"/>
      <c r="AH44" s="1000"/>
      <c r="AI44" s="1000" t="s">
        <v>363</v>
      </c>
      <c r="AJ44" s="1000"/>
      <c r="AK44" s="1000"/>
      <c r="AL44" s="1000"/>
      <c r="AM44" s="1000" t="s">
        <v>472</v>
      </c>
      <c r="AN44" s="1000"/>
      <c r="AO44" s="1000"/>
      <c r="AP44" s="459"/>
      <c r="AQ44" s="174" t="s">
        <v>355</v>
      </c>
      <c r="AR44" s="167"/>
      <c r="AS44" s="167"/>
      <c r="AT44" s="168"/>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9"/>
      <c r="Z45" s="1010"/>
      <c r="AA45" s="1011"/>
      <c r="AB45" s="1015"/>
      <c r="AC45" s="1016"/>
      <c r="AD45" s="1017"/>
      <c r="AE45" s="376"/>
      <c r="AF45" s="376"/>
      <c r="AG45" s="376"/>
      <c r="AH45" s="376"/>
      <c r="AI45" s="376"/>
      <c r="AJ45" s="376"/>
      <c r="AK45" s="376"/>
      <c r="AL45" s="376"/>
      <c r="AM45" s="376"/>
      <c r="AN45" s="376"/>
      <c r="AO45" s="376"/>
      <c r="AP45" s="332"/>
      <c r="AQ45" s="269"/>
      <c r="AR45" s="270"/>
      <c r="AS45" s="135" t="s">
        <v>356</v>
      </c>
      <c r="AT45" s="170"/>
      <c r="AU45" s="270"/>
      <c r="AV45" s="270"/>
      <c r="AW45" s="379" t="s">
        <v>300</v>
      </c>
      <c r="AX45" s="380"/>
    </row>
    <row r="46" spans="1:50" ht="22.5" customHeight="1" x14ac:dyDescent="0.15">
      <c r="A46" s="516"/>
      <c r="B46" s="514"/>
      <c r="C46" s="514"/>
      <c r="D46" s="514"/>
      <c r="E46" s="514"/>
      <c r="F46" s="515"/>
      <c r="G46" s="541"/>
      <c r="H46" s="1018"/>
      <c r="I46" s="1018"/>
      <c r="J46" s="1018"/>
      <c r="K46" s="1018"/>
      <c r="L46" s="1018"/>
      <c r="M46" s="1018"/>
      <c r="N46" s="1018"/>
      <c r="O46" s="1019"/>
      <c r="P46" s="159"/>
      <c r="Q46" s="1026"/>
      <c r="R46" s="1026"/>
      <c r="S46" s="1026"/>
      <c r="T46" s="1026"/>
      <c r="U46" s="1026"/>
      <c r="V46" s="1026"/>
      <c r="W46" s="1026"/>
      <c r="X46" s="1027"/>
      <c r="Y46" s="1004" t="s">
        <v>12</v>
      </c>
      <c r="Z46" s="1005"/>
      <c r="AA46" s="1006"/>
      <c r="AB46" s="552"/>
      <c r="AC46" s="1007"/>
      <c r="AD46" s="1007"/>
      <c r="AE46" s="364"/>
      <c r="AF46" s="365"/>
      <c r="AG46" s="365"/>
      <c r="AH46" s="365"/>
      <c r="AI46" s="364"/>
      <c r="AJ46" s="365"/>
      <c r="AK46" s="365"/>
      <c r="AL46" s="365"/>
      <c r="AM46" s="364"/>
      <c r="AN46" s="365"/>
      <c r="AO46" s="365"/>
      <c r="AP46" s="365"/>
      <c r="AQ46" s="101"/>
      <c r="AR46" s="102"/>
      <c r="AS46" s="102"/>
      <c r="AT46" s="103"/>
      <c r="AU46" s="365"/>
      <c r="AV46" s="365"/>
      <c r="AW46" s="365"/>
      <c r="AX46" s="367"/>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2" t="s">
        <v>54</v>
      </c>
      <c r="Z47" s="1001"/>
      <c r="AA47" s="1002"/>
      <c r="AB47" s="523"/>
      <c r="AC47" s="1003"/>
      <c r="AD47" s="1003"/>
      <c r="AE47" s="364"/>
      <c r="AF47" s="365"/>
      <c r="AG47" s="365"/>
      <c r="AH47" s="365"/>
      <c r="AI47" s="364"/>
      <c r="AJ47" s="365"/>
      <c r="AK47" s="365"/>
      <c r="AL47" s="365"/>
      <c r="AM47" s="364"/>
      <c r="AN47" s="365"/>
      <c r="AO47" s="365"/>
      <c r="AP47" s="365"/>
      <c r="AQ47" s="101"/>
      <c r="AR47" s="102"/>
      <c r="AS47" s="102"/>
      <c r="AT47" s="103"/>
      <c r="AU47" s="365"/>
      <c r="AV47" s="365"/>
      <c r="AW47" s="365"/>
      <c r="AX47" s="367"/>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4"/>
      <c r="AF48" s="365"/>
      <c r="AG48" s="365"/>
      <c r="AH48" s="365"/>
      <c r="AI48" s="364"/>
      <c r="AJ48" s="365"/>
      <c r="AK48" s="365"/>
      <c r="AL48" s="365"/>
      <c r="AM48" s="364"/>
      <c r="AN48" s="365"/>
      <c r="AO48" s="365"/>
      <c r="AP48" s="365"/>
      <c r="AQ48" s="101"/>
      <c r="AR48" s="102"/>
      <c r="AS48" s="102"/>
      <c r="AT48" s="103"/>
      <c r="AU48" s="365"/>
      <c r="AV48" s="365"/>
      <c r="AW48" s="365"/>
      <c r="AX48" s="367"/>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2"/>
      <c r="AA51" s="413"/>
      <c r="AB51" s="459" t="s">
        <v>11</v>
      </c>
      <c r="AC51" s="1013"/>
      <c r="AD51" s="1014"/>
      <c r="AE51" s="1000" t="s">
        <v>357</v>
      </c>
      <c r="AF51" s="1000"/>
      <c r="AG51" s="1000"/>
      <c r="AH51" s="1000"/>
      <c r="AI51" s="1000" t="s">
        <v>363</v>
      </c>
      <c r="AJ51" s="1000"/>
      <c r="AK51" s="1000"/>
      <c r="AL51" s="1000"/>
      <c r="AM51" s="1000" t="s">
        <v>472</v>
      </c>
      <c r="AN51" s="1000"/>
      <c r="AO51" s="1000"/>
      <c r="AP51" s="459"/>
      <c r="AQ51" s="174" t="s">
        <v>355</v>
      </c>
      <c r="AR51" s="167"/>
      <c r="AS51" s="167"/>
      <c r="AT51" s="168"/>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9"/>
      <c r="Z52" s="1010"/>
      <c r="AA52" s="1011"/>
      <c r="AB52" s="1015"/>
      <c r="AC52" s="1016"/>
      <c r="AD52" s="1017"/>
      <c r="AE52" s="376"/>
      <c r="AF52" s="376"/>
      <c r="AG52" s="376"/>
      <c r="AH52" s="376"/>
      <c r="AI52" s="376"/>
      <c r="AJ52" s="376"/>
      <c r="AK52" s="376"/>
      <c r="AL52" s="376"/>
      <c r="AM52" s="376"/>
      <c r="AN52" s="376"/>
      <c r="AO52" s="376"/>
      <c r="AP52" s="332"/>
      <c r="AQ52" s="269"/>
      <c r="AR52" s="270"/>
      <c r="AS52" s="135" t="s">
        <v>356</v>
      </c>
      <c r="AT52" s="170"/>
      <c r="AU52" s="270"/>
      <c r="AV52" s="270"/>
      <c r="AW52" s="379" t="s">
        <v>300</v>
      </c>
      <c r="AX52" s="380"/>
    </row>
    <row r="53" spans="1:50" ht="22.5" customHeight="1" x14ac:dyDescent="0.15">
      <c r="A53" s="516"/>
      <c r="B53" s="514"/>
      <c r="C53" s="514"/>
      <c r="D53" s="514"/>
      <c r="E53" s="514"/>
      <c r="F53" s="515"/>
      <c r="G53" s="541"/>
      <c r="H53" s="1018"/>
      <c r="I53" s="1018"/>
      <c r="J53" s="1018"/>
      <c r="K53" s="1018"/>
      <c r="L53" s="1018"/>
      <c r="M53" s="1018"/>
      <c r="N53" s="1018"/>
      <c r="O53" s="1019"/>
      <c r="P53" s="159"/>
      <c r="Q53" s="1026"/>
      <c r="R53" s="1026"/>
      <c r="S53" s="1026"/>
      <c r="T53" s="1026"/>
      <c r="U53" s="1026"/>
      <c r="V53" s="1026"/>
      <c r="W53" s="1026"/>
      <c r="X53" s="1027"/>
      <c r="Y53" s="1004" t="s">
        <v>12</v>
      </c>
      <c r="Z53" s="1005"/>
      <c r="AA53" s="1006"/>
      <c r="AB53" s="552"/>
      <c r="AC53" s="1007"/>
      <c r="AD53" s="1007"/>
      <c r="AE53" s="364"/>
      <c r="AF53" s="365"/>
      <c r="AG53" s="365"/>
      <c r="AH53" s="365"/>
      <c r="AI53" s="364"/>
      <c r="AJ53" s="365"/>
      <c r="AK53" s="365"/>
      <c r="AL53" s="365"/>
      <c r="AM53" s="364"/>
      <c r="AN53" s="365"/>
      <c r="AO53" s="365"/>
      <c r="AP53" s="365"/>
      <c r="AQ53" s="101"/>
      <c r="AR53" s="102"/>
      <c r="AS53" s="102"/>
      <c r="AT53" s="103"/>
      <c r="AU53" s="365"/>
      <c r="AV53" s="365"/>
      <c r="AW53" s="365"/>
      <c r="AX53" s="367"/>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2" t="s">
        <v>54</v>
      </c>
      <c r="Z54" s="1001"/>
      <c r="AA54" s="1002"/>
      <c r="AB54" s="523"/>
      <c r="AC54" s="1003"/>
      <c r="AD54" s="1003"/>
      <c r="AE54" s="364"/>
      <c r="AF54" s="365"/>
      <c r="AG54" s="365"/>
      <c r="AH54" s="365"/>
      <c r="AI54" s="364"/>
      <c r="AJ54" s="365"/>
      <c r="AK54" s="365"/>
      <c r="AL54" s="365"/>
      <c r="AM54" s="364"/>
      <c r="AN54" s="365"/>
      <c r="AO54" s="365"/>
      <c r="AP54" s="365"/>
      <c r="AQ54" s="101"/>
      <c r="AR54" s="102"/>
      <c r="AS54" s="102"/>
      <c r="AT54" s="103"/>
      <c r="AU54" s="365"/>
      <c r="AV54" s="365"/>
      <c r="AW54" s="365"/>
      <c r="AX54" s="367"/>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4"/>
      <c r="AF55" s="365"/>
      <c r="AG55" s="365"/>
      <c r="AH55" s="365"/>
      <c r="AI55" s="364"/>
      <c r="AJ55" s="365"/>
      <c r="AK55" s="365"/>
      <c r="AL55" s="365"/>
      <c r="AM55" s="364"/>
      <c r="AN55" s="365"/>
      <c r="AO55" s="365"/>
      <c r="AP55" s="365"/>
      <c r="AQ55" s="101"/>
      <c r="AR55" s="102"/>
      <c r="AS55" s="102"/>
      <c r="AT55" s="103"/>
      <c r="AU55" s="365"/>
      <c r="AV55" s="365"/>
      <c r="AW55" s="365"/>
      <c r="AX55" s="367"/>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2"/>
      <c r="AA58" s="413"/>
      <c r="AB58" s="1012" t="s">
        <v>11</v>
      </c>
      <c r="AC58" s="1013"/>
      <c r="AD58" s="1014"/>
      <c r="AE58" s="1000" t="s">
        <v>357</v>
      </c>
      <c r="AF58" s="1000"/>
      <c r="AG58" s="1000"/>
      <c r="AH58" s="1000"/>
      <c r="AI58" s="1000" t="s">
        <v>363</v>
      </c>
      <c r="AJ58" s="1000"/>
      <c r="AK58" s="1000"/>
      <c r="AL58" s="1000"/>
      <c r="AM58" s="1000" t="s">
        <v>472</v>
      </c>
      <c r="AN58" s="1000"/>
      <c r="AO58" s="1000"/>
      <c r="AP58" s="459"/>
      <c r="AQ58" s="174" t="s">
        <v>355</v>
      </c>
      <c r="AR58" s="167"/>
      <c r="AS58" s="167"/>
      <c r="AT58" s="168"/>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9"/>
      <c r="Z59" s="1010"/>
      <c r="AA59" s="1011"/>
      <c r="AB59" s="1015"/>
      <c r="AC59" s="1016"/>
      <c r="AD59" s="1017"/>
      <c r="AE59" s="376"/>
      <c r="AF59" s="376"/>
      <c r="AG59" s="376"/>
      <c r="AH59" s="376"/>
      <c r="AI59" s="376"/>
      <c r="AJ59" s="376"/>
      <c r="AK59" s="376"/>
      <c r="AL59" s="376"/>
      <c r="AM59" s="376"/>
      <c r="AN59" s="376"/>
      <c r="AO59" s="376"/>
      <c r="AP59" s="332"/>
      <c r="AQ59" s="269"/>
      <c r="AR59" s="270"/>
      <c r="AS59" s="135" t="s">
        <v>356</v>
      </c>
      <c r="AT59" s="170"/>
      <c r="AU59" s="270"/>
      <c r="AV59" s="270"/>
      <c r="AW59" s="379" t="s">
        <v>300</v>
      </c>
      <c r="AX59" s="380"/>
    </row>
    <row r="60" spans="1:50" ht="22.5" customHeight="1" x14ac:dyDescent="0.15">
      <c r="A60" s="516"/>
      <c r="B60" s="514"/>
      <c r="C60" s="514"/>
      <c r="D60" s="514"/>
      <c r="E60" s="514"/>
      <c r="F60" s="515"/>
      <c r="G60" s="541"/>
      <c r="H60" s="1018"/>
      <c r="I60" s="1018"/>
      <c r="J60" s="1018"/>
      <c r="K60" s="1018"/>
      <c r="L60" s="1018"/>
      <c r="M60" s="1018"/>
      <c r="N60" s="1018"/>
      <c r="O60" s="1019"/>
      <c r="P60" s="159"/>
      <c r="Q60" s="1026"/>
      <c r="R60" s="1026"/>
      <c r="S60" s="1026"/>
      <c r="T60" s="1026"/>
      <c r="U60" s="1026"/>
      <c r="V60" s="1026"/>
      <c r="W60" s="1026"/>
      <c r="X60" s="1027"/>
      <c r="Y60" s="1004" t="s">
        <v>12</v>
      </c>
      <c r="Z60" s="1005"/>
      <c r="AA60" s="1006"/>
      <c r="AB60" s="552"/>
      <c r="AC60" s="1007"/>
      <c r="AD60" s="1007"/>
      <c r="AE60" s="364"/>
      <c r="AF60" s="365"/>
      <c r="AG60" s="365"/>
      <c r="AH60" s="365"/>
      <c r="AI60" s="364"/>
      <c r="AJ60" s="365"/>
      <c r="AK60" s="365"/>
      <c r="AL60" s="365"/>
      <c r="AM60" s="364"/>
      <c r="AN60" s="365"/>
      <c r="AO60" s="365"/>
      <c r="AP60" s="365"/>
      <c r="AQ60" s="101"/>
      <c r="AR60" s="102"/>
      <c r="AS60" s="102"/>
      <c r="AT60" s="103"/>
      <c r="AU60" s="365"/>
      <c r="AV60" s="365"/>
      <c r="AW60" s="365"/>
      <c r="AX60" s="367"/>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2" t="s">
        <v>54</v>
      </c>
      <c r="Z61" s="1001"/>
      <c r="AA61" s="1002"/>
      <c r="AB61" s="523"/>
      <c r="AC61" s="1003"/>
      <c r="AD61" s="1003"/>
      <c r="AE61" s="364"/>
      <c r="AF61" s="365"/>
      <c r="AG61" s="365"/>
      <c r="AH61" s="365"/>
      <c r="AI61" s="364"/>
      <c r="AJ61" s="365"/>
      <c r="AK61" s="365"/>
      <c r="AL61" s="365"/>
      <c r="AM61" s="364"/>
      <c r="AN61" s="365"/>
      <c r="AO61" s="365"/>
      <c r="AP61" s="365"/>
      <c r="AQ61" s="101"/>
      <c r="AR61" s="102"/>
      <c r="AS61" s="102"/>
      <c r="AT61" s="103"/>
      <c r="AU61" s="365"/>
      <c r="AV61" s="365"/>
      <c r="AW61" s="365"/>
      <c r="AX61" s="367"/>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4"/>
      <c r="AF62" s="365"/>
      <c r="AG62" s="365"/>
      <c r="AH62" s="365"/>
      <c r="AI62" s="364"/>
      <c r="AJ62" s="365"/>
      <c r="AK62" s="365"/>
      <c r="AL62" s="365"/>
      <c r="AM62" s="364"/>
      <c r="AN62" s="365"/>
      <c r="AO62" s="365"/>
      <c r="AP62" s="365"/>
      <c r="AQ62" s="101"/>
      <c r="AR62" s="102"/>
      <c r="AS62" s="102"/>
      <c r="AT62" s="103"/>
      <c r="AU62" s="365"/>
      <c r="AV62" s="365"/>
      <c r="AW62" s="365"/>
      <c r="AX62" s="367"/>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2"/>
      <c r="AA65" s="413"/>
      <c r="AB65" s="1012" t="s">
        <v>11</v>
      </c>
      <c r="AC65" s="1013"/>
      <c r="AD65" s="1014"/>
      <c r="AE65" s="1000" t="s">
        <v>357</v>
      </c>
      <c r="AF65" s="1000"/>
      <c r="AG65" s="1000"/>
      <c r="AH65" s="1000"/>
      <c r="AI65" s="1000" t="s">
        <v>363</v>
      </c>
      <c r="AJ65" s="1000"/>
      <c r="AK65" s="1000"/>
      <c r="AL65" s="1000"/>
      <c r="AM65" s="1000" t="s">
        <v>472</v>
      </c>
      <c r="AN65" s="1000"/>
      <c r="AO65" s="1000"/>
      <c r="AP65" s="459"/>
      <c r="AQ65" s="174" t="s">
        <v>355</v>
      </c>
      <c r="AR65" s="167"/>
      <c r="AS65" s="167"/>
      <c r="AT65" s="168"/>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9"/>
      <c r="Z66" s="1010"/>
      <c r="AA66" s="1011"/>
      <c r="AB66" s="1015"/>
      <c r="AC66" s="1016"/>
      <c r="AD66" s="1017"/>
      <c r="AE66" s="376"/>
      <c r="AF66" s="376"/>
      <c r="AG66" s="376"/>
      <c r="AH66" s="376"/>
      <c r="AI66" s="376"/>
      <c r="AJ66" s="376"/>
      <c r="AK66" s="376"/>
      <c r="AL66" s="376"/>
      <c r="AM66" s="376"/>
      <c r="AN66" s="376"/>
      <c r="AO66" s="376"/>
      <c r="AP66" s="332"/>
      <c r="AQ66" s="269"/>
      <c r="AR66" s="270"/>
      <c r="AS66" s="135" t="s">
        <v>356</v>
      </c>
      <c r="AT66" s="170"/>
      <c r="AU66" s="270"/>
      <c r="AV66" s="270"/>
      <c r="AW66" s="379" t="s">
        <v>300</v>
      </c>
      <c r="AX66" s="380"/>
    </row>
    <row r="67" spans="1:50" ht="22.5" customHeight="1" x14ac:dyDescent="0.15">
      <c r="A67" s="516"/>
      <c r="B67" s="514"/>
      <c r="C67" s="514"/>
      <c r="D67" s="514"/>
      <c r="E67" s="514"/>
      <c r="F67" s="515"/>
      <c r="G67" s="541"/>
      <c r="H67" s="1018"/>
      <c r="I67" s="1018"/>
      <c r="J67" s="1018"/>
      <c r="K67" s="1018"/>
      <c r="L67" s="1018"/>
      <c r="M67" s="1018"/>
      <c r="N67" s="1018"/>
      <c r="O67" s="1019"/>
      <c r="P67" s="159"/>
      <c r="Q67" s="1026"/>
      <c r="R67" s="1026"/>
      <c r="S67" s="1026"/>
      <c r="T67" s="1026"/>
      <c r="U67" s="1026"/>
      <c r="V67" s="1026"/>
      <c r="W67" s="1026"/>
      <c r="X67" s="1027"/>
      <c r="Y67" s="1004" t="s">
        <v>12</v>
      </c>
      <c r="Z67" s="1005"/>
      <c r="AA67" s="1006"/>
      <c r="AB67" s="552"/>
      <c r="AC67" s="1007"/>
      <c r="AD67" s="1007"/>
      <c r="AE67" s="364"/>
      <c r="AF67" s="365"/>
      <c r="AG67" s="365"/>
      <c r="AH67" s="365"/>
      <c r="AI67" s="364"/>
      <c r="AJ67" s="365"/>
      <c r="AK67" s="365"/>
      <c r="AL67" s="365"/>
      <c r="AM67" s="364"/>
      <c r="AN67" s="365"/>
      <c r="AO67" s="365"/>
      <c r="AP67" s="365"/>
      <c r="AQ67" s="101"/>
      <c r="AR67" s="102"/>
      <c r="AS67" s="102"/>
      <c r="AT67" s="103"/>
      <c r="AU67" s="365"/>
      <c r="AV67" s="365"/>
      <c r="AW67" s="365"/>
      <c r="AX67" s="367"/>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2" t="s">
        <v>54</v>
      </c>
      <c r="Z68" s="1001"/>
      <c r="AA68" s="1002"/>
      <c r="AB68" s="523"/>
      <c r="AC68" s="1003"/>
      <c r="AD68" s="1003"/>
      <c r="AE68" s="364"/>
      <c r="AF68" s="365"/>
      <c r="AG68" s="365"/>
      <c r="AH68" s="365"/>
      <c r="AI68" s="364"/>
      <c r="AJ68" s="365"/>
      <c r="AK68" s="365"/>
      <c r="AL68" s="365"/>
      <c r="AM68" s="364"/>
      <c r="AN68" s="365"/>
      <c r="AO68" s="365"/>
      <c r="AP68" s="365"/>
      <c r="AQ68" s="101"/>
      <c r="AR68" s="102"/>
      <c r="AS68" s="102"/>
      <c r="AT68" s="103"/>
      <c r="AU68" s="365"/>
      <c r="AV68" s="365"/>
      <c r="AW68" s="365"/>
      <c r="AX68" s="367"/>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2" t="s">
        <v>13</v>
      </c>
      <c r="Z69" s="1001"/>
      <c r="AA69" s="1002"/>
      <c r="AB69" s="498" t="s">
        <v>301</v>
      </c>
      <c r="AC69" s="428"/>
      <c r="AD69" s="428"/>
      <c r="AE69" s="364"/>
      <c r="AF69" s="365"/>
      <c r="AG69" s="365"/>
      <c r="AH69" s="365"/>
      <c r="AI69" s="364"/>
      <c r="AJ69" s="365"/>
      <c r="AK69" s="365"/>
      <c r="AL69" s="365"/>
      <c r="AM69" s="364"/>
      <c r="AN69" s="365"/>
      <c r="AO69" s="365"/>
      <c r="AP69" s="365"/>
      <c r="AQ69" s="101"/>
      <c r="AR69" s="102"/>
      <c r="AS69" s="102"/>
      <c r="AT69" s="103"/>
      <c r="AU69" s="365"/>
      <c r="AV69" s="365"/>
      <c r="AW69" s="365"/>
      <c r="AX69" s="367"/>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6" t="s">
        <v>432</v>
      </c>
      <c r="K3" s="113"/>
      <c r="L3" s="113"/>
      <c r="M3" s="113"/>
      <c r="N3" s="113"/>
      <c r="O3" s="113"/>
      <c r="P3" s="347" t="s">
        <v>27</v>
      </c>
      <c r="Q3" s="347"/>
      <c r="R3" s="347"/>
      <c r="S3" s="347"/>
      <c r="T3" s="347"/>
      <c r="U3" s="347"/>
      <c r="V3" s="347"/>
      <c r="W3" s="347"/>
      <c r="X3" s="347"/>
      <c r="Y3" s="344" t="s">
        <v>496</v>
      </c>
      <c r="Z3" s="345"/>
      <c r="AA3" s="345"/>
      <c r="AB3" s="345"/>
      <c r="AC3" s="276" t="s">
        <v>479</v>
      </c>
      <c r="AD3" s="276"/>
      <c r="AE3" s="276"/>
      <c r="AF3" s="276"/>
      <c r="AG3" s="276"/>
      <c r="AH3" s="344" t="s">
        <v>391</v>
      </c>
      <c r="AI3" s="346"/>
      <c r="AJ3" s="346"/>
      <c r="AK3" s="346"/>
      <c r="AL3" s="346" t="s">
        <v>21</v>
      </c>
      <c r="AM3" s="346"/>
      <c r="AN3" s="346"/>
      <c r="AO3" s="428"/>
      <c r="AP3" s="429" t="s">
        <v>433</v>
      </c>
      <c r="AQ3" s="429"/>
      <c r="AR3" s="429"/>
      <c r="AS3" s="429"/>
      <c r="AT3" s="429"/>
      <c r="AU3" s="429"/>
      <c r="AV3" s="429"/>
      <c r="AW3" s="429"/>
      <c r="AX3" s="429"/>
    </row>
    <row r="4" spans="1:50" ht="26.25" customHeight="1" x14ac:dyDescent="0.15">
      <c r="A4" s="1060">
        <v>1</v>
      </c>
      <c r="B4" s="1060">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6" t="s">
        <v>432</v>
      </c>
      <c r="K36" s="113"/>
      <c r="L36" s="113"/>
      <c r="M36" s="113"/>
      <c r="N36" s="113"/>
      <c r="O36" s="113"/>
      <c r="P36" s="347" t="s">
        <v>27</v>
      </c>
      <c r="Q36" s="347"/>
      <c r="R36" s="347"/>
      <c r="S36" s="347"/>
      <c r="T36" s="347"/>
      <c r="U36" s="347"/>
      <c r="V36" s="347"/>
      <c r="W36" s="347"/>
      <c r="X36" s="347"/>
      <c r="Y36" s="344" t="s">
        <v>496</v>
      </c>
      <c r="Z36" s="345"/>
      <c r="AA36" s="345"/>
      <c r="AB36" s="345"/>
      <c r="AC36" s="276" t="s">
        <v>479</v>
      </c>
      <c r="AD36" s="276"/>
      <c r="AE36" s="276"/>
      <c r="AF36" s="276"/>
      <c r="AG36" s="276"/>
      <c r="AH36" s="344" t="s">
        <v>391</v>
      </c>
      <c r="AI36" s="346"/>
      <c r="AJ36" s="346"/>
      <c r="AK36" s="346"/>
      <c r="AL36" s="346" t="s">
        <v>21</v>
      </c>
      <c r="AM36" s="346"/>
      <c r="AN36" s="346"/>
      <c r="AO36" s="428"/>
      <c r="AP36" s="429" t="s">
        <v>433</v>
      </c>
      <c r="AQ36" s="429"/>
      <c r="AR36" s="429"/>
      <c r="AS36" s="429"/>
      <c r="AT36" s="429"/>
      <c r="AU36" s="429"/>
      <c r="AV36" s="429"/>
      <c r="AW36" s="429"/>
      <c r="AX36" s="429"/>
    </row>
    <row r="37" spans="1:50" ht="26.25" customHeight="1" x14ac:dyDescent="0.15">
      <c r="A37" s="1060">
        <v>1</v>
      </c>
      <c r="B37" s="1060">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6" t="s">
        <v>432</v>
      </c>
      <c r="K69" s="113"/>
      <c r="L69" s="113"/>
      <c r="M69" s="113"/>
      <c r="N69" s="113"/>
      <c r="O69" s="113"/>
      <c r="P69" s="347" t="s">
        <v>27</v>
      </c>
      <c r="Q69" s="347"/>
      <c r="R69" s="347"/>
      <c r="S69" s="347"/>
      <c r="T69" s="347"/>
      <c r="U69" s="347"/>
      <c r="V69" s="347"/>
      <c r="W69" s="347"/>
      <c r="X69" s="347"/>
      <c r="Y69" s="344" t="s">
        <v>496</v>
      </c>
      <c r="Z69" s="345"/>
      <c r="AA69" s="345"/>
      <c r="AB69" s="345"/>
      <c r="AC69" s="276" t="s">
        <v>479</v>
      </c>
      <c r="AD69" s="276"/>
      <c r="AE69" s="276"/>
      <c r="AF69" s="276"/>
      <c r="AG69" s="276"/>
      <c r="AH69" s="344" t="s">
        <v>391</v>
      </c>
      <c r="AI69" s="346"/>
      <c r="AJ69" s="346"/>
      <c r="AK69" s="346"/>
      <c r="AL69" s="346" t="s">
        <v>21</v>
      </c>
      <c r="AM69" s="346"/>
      <c r="AN69" s="346"/>
      <c r="AO69" s="428"/>
      <c r="AP69" s="429" t="s">
        <v>433</v>
      </c>
      <c r="AQ69" s="429"/>
      <c r="AR69" s="429"/>
      <c r="AS69" s="429"/>
      <c r="AT69" s="429"/>
      <c r="AU69" s="429"/>
      <c r="AV69" s="429"/>
      <c r="AW69" s="429"/>
      <c r="AX69" s="429"/>
    </row>
    <row r="70" spans="1:50" ht="26.25" customHeight="1" x14ac:dyDescent="0.15">
      <c r="A70" s="1060">
        <v>1</v>
      </c>
      <c r="B70" s="1060">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6" t="s">
        <v>432</v>
      </c>
      <c r="K102" s="113"/>
      <c r="L102" s="113"/>
      <c r="M102" s="113"/>
      <c r="N102" s="113"/>
      <c r="O102" s="113"/>
      <c r="P102" s="347" t="s">
        <v>27</v>
      </c>
      <c r="Q102" s="347"/>
      <c r="R102" s="347"/>
      <c r="S102" s="347"/>
      <c r="T102" s="347"/>
      <c r="U102" s="347"/>
      <c r="V102" s="347"/>
      <c r="W102" s="347"/>
      <c r="X102" s="347"/>
      <c r="Y102" s="344" t="s">
        <v>496</v>
      </c>
      <c r="Z102" s="345"/>
      <c r="AA102" s="345"/>
      <c r="AB102" s="345"/>
      <c r="AC102" s="276" t="s">
        <v>479</v>
      </c>
      <c r="AD102" s="276"/>
      <c r="AE102" s="276"/>
      <c r="AF102" s="276"/>
      <c r="AG102" s="276"/>
      <c r="AH102" s="344" t="s">
        <v>391</v>
      </c>
      <c r="AI102" s="346"/>
      <c r="AJ102" s="346"/>
      <c r="AK102" s="346"/>
      <c r="AL102" s="346" t="s">
        <v>21</v>
      </c>
      <c r="AM102" s="346"/>
      <c r="AN102" s="346"/>
      <c r="AO102" s="428"/>
      <c r="AP102" s="429" t="s">
        <v>433</v>
      </c>
      <c r="AQ102" s="429"/>
      <c r="AR102" s="429"/>
      <c r="AS102" s="429"/>
      <c r="AT102" s="429"/>
      <c r="AU102" s="429"/>
      <c r="AV102" s="429"/>
      <c r="AW102" s="429"/>
      <c r="AX102" s="429"/>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6" t="s">
        <v>432</v>
      </c>
      <c r="K135" s="113"/>
      <c r="L135" s="113"/>
      <c r="M135" s="113"/>
      <c r="N135" s="113"/>
      <c r="O135" s="113"/>
      <c r="P135" s="347" t="s">
        <v>27</v>
      </c>
      <c r="Q135" s="347"/>
      <c r="R135" s="347"/>
      <c r="S135" s="347"/>
      <c r="T135" s="347"/>
      <c r="U135" s="347"/>
      <c r="V135" s="347"/>
      <c r="W135" s="347"/>
      <c r="X135" s="347"/>
      <c r="Y135" s="344" t="s">
        <v>496</v>
      </c>
      <c r="Z135" s="345"/>
      <c r="AA135" s="345"/>
      <c r="AB135" s="345"/>
      <c r="AC135" s="276" t="s">
        <v>479</v>
      </c>
      <c r="AD135" s="276"/>
      <c r="AE135" s="276"/>
      <c r="AF135" s="276"/>
      <c r="AG135" s="276"/>
      <c r="AH135" s="344" t="s">
        <v>391</v>
      </c>
      <c r="AI135" s="346"/>
      <c r="AJ135" s="346"/>
      <c r="AK135" s="346"/>
      <c r="AL135" s="346" t="s">
        <v>21</v>
      </c>
      <c r="AM135" s="346"/>
      <c r="AN135" s="346"/>
      <c r="AO135" s="428"/>
      <c r="AP135" s="429" t="s">
        <v>433</v>
      </c>
      <c r="AQ135" s="429"/>
      <c r="AR135" s="429"/>
      <c r="AS135" s="429"/>
      <c r="AT135" s="429"/>
      <c r="AU135" s="429"/>
      <c r="AV135" s="429"/>
      <c r="AW135" s="429"/>
      <c r="AX135" s="429"/>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6" t="s">
        <v>432</v>
      </c>
      <c r="K168" s="113"/>
      <c r="L168" s="113"/>
      <c r="M168" s="113"/>
      <c r="N168" s="113"/>
      <c r="O168" s="113"/>
      <c r="P168" s="347" t="s">
        <v>27</v>
      </c>
      <c r="Q168" s="347"/>
      <c r="R168" s="347"/>
      <c r="S168" s="347"/>
      <c r="T168" s="347"/>
      <c r="U168" s="347"/>
      <c r="V168" s="347"/>
      <c r="W168" s="347"/>
      <c r="X168" s="347"/>
      <c r="Y168" s="344" t="s">
        <v>496</v>
      </c>
      <c r="Z168" s="345"/>
      <c r="AA168" s="345"/>
      <c r="AB168" s="345"/>
      <c r="AC168" s="276" t="s">
        <v>479</v>
      </c>
      <c r="AD168" s="276"/>
      <c r="AE168" s="276"/>
      <c r="AF168" s="276"/>
      <c r="AG168" s="276"/>
      <c r="AH168" s="344" t="s">
        <v>391</v>
      </c>
      <c r="AI168" s="346"/>
      <c r="AJ168" s="346"/>
      <c r="AK168" s="346"/>
      <c r="AL168" s="346" t="s">
        <v>21</v>
      </c>
      <c r="AM168" s="346"/>
      <c r="AN168" s="346"/>
      <c r="AO168" s="428"/>
      <c r="AP168" s="429" t="s">
        <v>433</v>
      </c>
      <c r="AQ168" s="429"/>
      <c r="AR168" s="429"/>
      <c r="AS168" s="429"/>
      <c r="AT168" s="429"/>
      <c r="AU168" s="429"/>
      <c r="AV168" s="429"/>
      <c r="AW168" s="429"/>
      <c r="AX168" s="429"/>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6" t="s">
        <v>432</v>
      </c>
      <c r="K201" s="113"/>
      <c r="L201" s="113"/>
      <c r="M201" s="113"/>
      <c r="N201" s="113"/>
      <c r="O201" s="113"/>
      <c r="P201" s="347" t="s">
        <v>27</v>
      </c>
      <c r="Q201" s="347"/>
      <c r="R201" s="347"/>
      <c r="S201" s="347"/>
      <c r="T201" s="347"/>
      <c r="U201" s="347"/>
      <c r="V201" s="347"/>
      <c r="W201" s="347"/>
      <c r="X201" s="347"/>
      <c r="Y201" s="344" t="s">
        <v>496</v>
      </c>
      <c r="Z201" s="345"/>
      <c r="AA201" s="345"/>
      <c r="AB201" s="345"/>
      <c r="AC201" s="276" t="s">
        <v>479</v>
      </c>
      <c r="AD201" s="276"/>
      <c r="AE201" s="276"/>
      <c r="AF201" s="276"/>
      <c r="AG201" s="276"/>
      <c r="AH201" s="344" t="s">
        <v>391</v>
      </c>
      <c r="AI201" s="346"/>
      <c r="AJ201" s="346"/>
      <c r="AK201" s="346"/>
      <c r="AL201" s="346" t="s">
        <v>21</v>
      </c>
      <c r="AM201" s="346"/>
      <c r="AN201" s="346"/>
      <c r="AO201" s="428"/>
      <c r="AP201" s="429" t="s">
        <v>433</v>
      </c>
      <c r="AQ201" s="429"/>
      <c r="AR201" s="429"/>
      <c r="AS201" s="429"/>
      <c r="AT201" s="429"/>
      <c r="AU201" s="429"/>
      <c r="AV201" s="429"/>
      <c r="AW201" s="429"/>
      <c r="AX201" s="429"/>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6" t="s">
        <v>432</v>
      </c>
      <c r="K234" s="113"/>
      <c r="L234" s="113"/>
      <c r="M234" s="113"/>
      <c r="N234" s="113"/>
      <c r="O234" s="113"/>
      <c r="P234" s="347" t="s">
        <v>27</v>
      </c>
      <c r="Q234" s="347"/>
      <c r="R234" s="347"/>
      <c r="S234" s="347"/>
      <c r="T234" s="347"/>
      <c r="U234" s="347"/>
      <c r="V234" s="347"/>
      <c r="W234" s="347"/>
      <c r="X234" s="347"/>
      <c r="Y234" s="344" t="s">
        <v>496</v>
      </c>
      <c r="Z234" s="345"/>
      <c r="AA234" s="345"/>
      <c r="AB234" s="345"/>
      <c r="AC234" s="276" t="s">
        <v>479</v>
      </c>
      <c r="AD234" s="276"/>
      <c r="AE234" s="276"/>
      <c r="AF234" s="276"/>
      <c r="AG234" s="276"/>
      <c r="AH234" s="344" t="s">
        <v>391</v>
      </c>
      <c r="AI234" s="346"/>
      <c r="AJ234" s="346"/>
      <c r="AK234" s="346"/>
      <c r="AL234" s="346" t="s">
        <v>21</v>
      </c>
      <c r="AM234" s="346"/>
      <c r="AN234" s="346"/>
      <c r="AO234" s="428"/>
      <c r="AP234" s="429" t="s">
        <v>433</v>
      </c>
      <c r="AQ234" s="429"/>
      <c r="AR234" s="429"/>
      <c r="AS234" s="429"/>
      <c r="AT234" s="429"/>
      <c r="AU234" s="429"/>
      <c r="AV234" s="429"/>
      <c r="AW234" s="429"/>
      <c r="AX234" s="429"/>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6" t="s">
        <v>432</v>
      </c>
      <c r="K267" s="113"/>
      <c r="L267" s="113"/>
      <c r="M267" s="113"/>
      <c r="N267" s="113"/>
      <c r="O267" s="113"/>
      <c r="P267" s="347" t="s">
        <v>27</v>
      </c>
      <c r="Q267" s="347"/>
      <c r="R267" s="347"/>
      <c r="S267" s="347"/>
      <c r="T267" s="347"/>
      <c r="U267" s="347"/>
      <c r="V267" s="347"/>
      <c r="W267" s="347"/>
      <c r="X267" s="347"/>
      <c r="Y267" s="344" t="s">
        <v>496</v>
      </c>
      <c r="Z267" s="345"/>
      <c r="AA267" s="345"/>
      <c r="AB267" s="345"/>
      <c r="AC267" s="276" t="s">
        <v>479</v>
      </c>
      <c r="AD267" s="276"/>
      <c r="AE267" s="276"/>
      <c r="AF267" s="276"/>
      <c r="AG267" s="276"/>
      <c r="AH267" s="344" t="s">
        <v>391</v>
      </c>
      <c r="AI267" s="346"/>
      <c r="AJ267" s="346"/>
      <c r="AK267" s="346"/>
      <c r="AL267" s="346" t="s">
        <v>21</v>
      </c>
      <c r="AM267" s="346"/>
      <c r="AN267" s="346"/>
      <c r="AO267" s="428"/>
      <c r="AP267" s="429" t="s">
        <v>433</v>
      </c>
      <c r="AQ267" s="429"/>
      <c r="AR267" s="429"/>
      <c r="AS267" s="429"/>
      <c r="AT267" s="429"/>
      <c r="AU267" s="429"/>
      <c r="AV267" s="429"/>
      <c r="AW267" s="429"/>
      <c r="AX267" s="429"/>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6" t="s">
        <v>432</v>
      </c>
      <c r="K300" s="113"/>
      <c r="L300" s="113"/>
      <c r="M300" s="113"/>
      <c r="N300" s="113"/>
      <c r="O300" s="113"/>
      <c r="P300" s="347" t="s">
        <v>27</v>
      </c>
      <c r="Q300" s="347"/>
      <c r="R300" s="347"/>
      <c r="S300" s="347"/>
      <c r="T300" s="347"/>
      <c r="U300" s="347"/>
      <c r="V300" s="347"/>
      <c r="W300" s="347"/>
      <c r="X300" s="347"/>
      <c r="Y300" s="344" t="s">
        <v>496</v>
      </c>
      <c r="Z300" s="345"/>
      <c r="AA300" s="345"/>
      <c r="AB300" s="345"/>
      <c r="AC300" s="276" t="s">
        <v>479</v>
      </c>
      <c r="AD300" s="276"/>
      <c r="AE300" s="276"/>
      <c r="AF300" s="276"/>
      <c r="AG300" s="276"/>
      <c r="AH300" s="344" t="s">
        <v>391</v>
      </c>
      <c r="AI300" s="346"/>
      <c r="AJ300" s="346"/>
      <c r="AK300" s="346"/>
      <c r="AL300" s="346" t="s">
        <v>21</v>
      </c>
      <c r="AM300" s="346"/>
      <c r="AN300" s="346"/>
      <c r="AO300" s="428"/>
      <c r="AP300" s="429" t="s">
        <v>433</v>
      </c>
      <c r="AQ300" s="429"/>
      <c r="AR300" s="429"/>
      <c r="AS300" s="429"/>
      <c r="AT300" s="429"/>
      <c r="AU300" s="429"/>
      <c r="AV300" s="429"/>
      <c r="AW300" s="429"/>
      <c r="AX300" s="429"/>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6" t="s">
        <v>432</v>
      </c>
      <c r="K333" s="113"/>
      <c r="L333" s="113"/>
      <c r="M333" s="113"/>
      <c r="N333" s="113"/>
      <c r="O333" s="113"/>
      <c r="P333" s="347" t="s">
        <v>27</v>
      </c>
      <c r="Q333" s="347"/>
      <c r="R333" s="347"/>
      <c r="S333" s="347"/>
      <c r="T333" s="347"/>
      <c r="U333" s="347"/>
      <c r="V333" s="347"/>
      <c r="W333" s="347"/>
      <c r="X333" s="347"/>
      <c r="Y333" s="344" t="s">
        <v>496</v>
      </c>
      <c r="Z333" s="345"/>
      <c r="AA333" s="345"/>
      <c r="AB333" s="345"/>
      <c r="AC333" s="276" t="s">
        <v>479</v>
      </c>
      <c r="AD333" s="276"/>
      <c r="AE333" s="276"/>
      <c r="AF333" s="276"/>
      <c r="AG333" s="276"/>
      <c r="AH333" s="344" t="s">
        <v>391</v>
      </c>
      <c r="AI333" s="346"/>
      <c r="AJ333" s="346"/>
      <c r="AK333" s="346"/>
      <c r="AL333" s="346" t="s">
        <v>21</v>
      </c>
      <c r="AM333" s="346"/>
      <c r="AN333" s="346"/>
      <c r="AO333" s="428"/>
      <c r="AP333" s="429" t="s">
        <v>433</v>
      </c>
      <c r="AQ333" s="429"/>
      <c r="AR333" s="429"/>
      <c r="AS333" s="429"/>
      <c r="AT333" s="429"/>
      <c r="AU333" s="429"/>
      <c r="AV333" s="429"/>
      <c r="AW333" s="429"/>
      <c r="AX333" s="429"/>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6" t="s">
        <v>432</v>
      </c>
      <c r="K366" s="113"/>
      <c r="L366" s="113"/>
      <c r="M366" s="113"/>
      <c r="N366" s="113"/>
      <c r="O366" s="113"/>
      <c r="P366" s="347" t="s">
        <v>27</v>
      </c>
      <c r="Q366" s="347"/>
      <c r="R366" s="347"/>
      <c r="S366" s="347"/>
      <c r="T366" s="347"/>
      <c r="U366" s="347"/>
      <c r="V366" s="347"/>
      <c r="W366" s="347"/>
      <c r="X366" s="347"/>
      <c r="Y366" s="344" t="s">
        <v>496</v>
      </c>
      <c r="Z366" s="345"/>
      <c r="AA366" s="345"/>
      <c r="AB366" s="345"/>
      <c r="AC366" s="276" t="s">
        <v>479</v>
      </c>
      <c r="AD366" s="276"/>
      <c r="AE366" s="276"/>
      <c r="AF366" s="276"/>
      <c r="AG366" s="276"/>
      <c r="AH366" s="344" t="s">
        <v>391</v>
      </c>
      <c r="AI366" s="346"/>
      <c r="AJ366" s="346"/>
      <c r="AK366" s="346"/>
      <c r="AL366" s="346" t="s">
        <v>21</v>
      </c>
      <c r="AM366" s="346"/>
      <c r="AN366" s="346"/>
      <c r="AO366" s="428"/>
      <c r="AP366" s="429" t="s">
        <v>433</v>
      </c>
      <c r="AQ366" s="429"/>
      <c r="AR366" s="429"/>
      <c r="AS366" s="429"/>
      <c r="AT366" s="429"/>
      <c r="AU366" s="429"/>
      <c r="AV366" s="429"/>
      <c r="AW366" s="429"/>
      <c r="AX366" s="429"/>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6" t="s">
        <v>432</v>
      </c>
      <c r="K399" s="113"/>
      <c r="L399" s="113"/>
      <c r="M399" s="113"/>
      <c r="N399" s="113"/>
      <c r="O399" s="113"/>
      <c r="P399" s="347" t="s">
        <v>27</v>
      </c>
      <c r="Q399" s="347"/>
      <c r="R399" s="347"/>
      <c r="S399" s="347"/>
      <c r="T399" s="347"/>
      <c r="U399" s="347"/>
      <c r="V399" s="347"/>
      <c r="W399" s="347"/>
      <c r="X399" s="347"/>
      <c r="Y399" s="344" t="s">
        <v>496</v>
      </c>
      <c r="Z399" s="345"/>
      <c r="AA399" s="345"/>
      <c r="AB399" s="345"/>
      <c r="AC399" s="276" t="s">
        <v>479</v>
      </c>
      <c r="AD399" s="276"/>
      <c r="AE399" s="276"/>
      <c r="AF399" s="276"/>
      <c r="AG399" s="276"/>
      <c r="AH399" s="344" t="s">
        <v>391</v>
      </c>
      <c r="AI399" s="346"/>
      <c r="AJ399" s="346"/>
      <c r="AK399" s="346"/>
      <c r="AL399" s="346" t="s">
        <v>21</v>
      </c>
      <c r="AM399" s="346"/>
      <c r="AN399" s="346"/>
      <c r="AO399" s="428"/>
      <c r="AP399" s="429" t="s">
        <v>433</v>
      </c>
      <c r="AQ399" s="429"/>
      <c r="AR399" s="429"/>
      <c r="AS399" s="429"/>
      <c r="AT399" s="429"/>
      <c r="AU399" s="429"/>
      <c r="AV399" s="429"/>
      <c r="AW399" s="429"/>
      <c r="AX399" s="429"/>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6" t="s">
        <v>432</v>
      </c>
      <c r="K432" s="113"/>
      <c r="L432" s="113"/>
      <c r="M432" s="113"/>
      <c r="N432" s="113"/>
      <c r="O432" s="113"/>
      <c r="P432" s="347" t="s">
        <v>27</v>
      </c>
      <c r="Q432" s="347"/>
      <c r="R432" s="347"/>
      <c r="S432" s="347"/>
      <c r="T432" s="347"/>
      <c r="U432" s="347"/>
      <c r="V432" s="347"/>
      <c r="W432" s="347"/>
      <c r="X432" s="347"/>
      <c r="Y432" s="344" t="s">
        <v>496</v>
      </c>
      <c r="Z432" s="345"/>
      <c r="AA432" s="345"/>
      <c r="AB432" s="345"/>
      <c r="AC432" s="276" t="s">
        <v>479</v>
      </c>
      <c r="AD432" s="276"/>
      <c r="AE432" s="276"/>
      <c r="AF432" s="276"/>
      <c r="AG432" s="276"/>
      <c r="AH432" s="344" t="s">
        <v>391</v>
      </c>
      <c r="AI432" s="346"/>
      <c r="AJ432" s="346"/>
      <c r="AK432" s="346"/>
      <c r="AL432" s="346" t="s">
        <v>21</v>
      </c>
      <c r="AM432" s="346"/>
      <c r="AN432" s="346"/>
      <c r="AO432" s="428"/>
      <c r="AP432" s="429" t="s">
        <v>433</v>
      </c>
      <c r="AQ432" s="429"/>
      <c r="AR432" s="429"/>
      <c r="AS432" s="429"/>
      <c r="AT432" s="429"/>
      <c r="AU432" s="429"/>
      <c r="AV432" s="429"/>
      <c r="AW432" s="429"/>
      <c r="AX432" s="429"/>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6" t="s">
        <v>432</v>
      </c>
      <c r="K465" s="113"/>
      <c r="L465" s="113"/>
      <c r="M465" s="113"/>
      <c r="N465" s="113"/>
      <c r="O465" s="113"/>
      <c r="P465" s="347" t="s">
        <v>27</v>
      </c>
      <c r="Q465" s="347"/>
      <c r="R465" s="347"/>
      <c r="S465" s="347"/>
      <c r="T465" s="347"/>
      <c r="U465" s="347"/>
      <c r="V465" s="347"/>
      <c r="W465" s="347"/>
      <c r="X465" s="347"/>
      <c r="Y465" s="344" t="s">
        <v>496</v>
      </c>
      <c r="Z465" s="345"/>
      <c r="AA465" s="345"/>
      <c r="AB465" s="345"/>
      <c r="AC465" s="276" t="s">
        <v>479</v>
      </c>
      <c r="AD465" s="276"/>
      <c r="AE465" s="276"/>
      <c r="AF465" s="276"/>
      <c r="AG465" s="276"/>
      <c r="AH465" s="344" t="s">
        <v>391</v>
      </c>
      <c r="AI465" s="346"/>
      <c r="AJ465" s="346"/>
      <c r="AK465" s="346"/>
      <c r="AL465" s="346" t="s">
        <v>21</v>
      </c>
      <c r="AM465" s="346"/>
      <c r="AN465" s="346"/>
      <c r="AO465" s="428"/>
      <c r="AP465" s="429" t="s">
        <v>433</v>
      </c>
      <c r="AQ465" s="429"/>
      <c r="AR465" s="429"/>
      <c r="AS465" s="429"/>
      <c r="AT465" s="429"/>
      <c r="AU465" s="429"/>
      <c r="AV465" s="429"/>
      <c r="AW465" s="429"/>
      <c r="AX465" s="429"/>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6" t="s">
        <v>432</v>
      </c>
      <c r="K498" s="113"/>
      <c r="L498" s="113"/>
      <c r="M498" s="113"/>
      <c r="N498" s="113"/>
      <c r="O498" s="113"/>
      <c r="P498" s="347" t="s">
        <v>27</v>
      </c>
      <c r="Q498" s="347"/>
      <c r="R498" s="347"/>
      <c r="S498" s="347"/>
      <c r="T498" s="347"/>
      <c r="U498" s="347"/>
      <c r="V498" s="347"/>
      <c r="W498" s="347"/>
      <c r="X498" s="347"/>
      <c r="Y498" s="344" t="s">
        <v>496</v>
      </c>
      <c r="Z498" s="345"/>
      <c r="AA498" s="345"/>
      <c r="AB498" s="345"/>
      <c r="AC498" s="276" t="s">
        <v>479</v>
      </c>
      <c r="AD498" s="276"/>
      <c r="AE498" s="276"/>
      <c r="AF498" s="276"/>
      <c r="AG498" s="276"/>
      <c r="AH498" s="344" t="s">
        <v>391</v>
      </c>
      <c r="AI498" s="346"/>
      <c r="AJ498" s="346"/>
      <c r="AK498" s="346"/>
      <c r="AL498" s="346" t="s">
        <v>21</v>
      </c>
      <c r="AM498" s="346"/>
      <c r="AN498" s="346"/>
      <c r="AO498" s="428"/>
      <c r="AP498" s="429" t="s">
        <v>433</v>
      </c>
      <c r="AQ498" s="429"/>
      <c r="AR498" s="429"/>
      <c r="AS498" s="429"/>
      <c r="AT498" s="429"/>
      <c r="AU498" s="429"/>
      <c r="AV498" s="429"/>
      <c r="AW498" s="429"/>
      <c r="AX498" s="429"/>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6" t="s">
        <v>432</v>
      </c>
      <c r="K531" s="113"/>
      <c r="L531" s="113"/>
      <c r="M531" s="113"/>
      <c r="N531" s="113"/>
      <c r="O531" s="113"/>
      <c r="P531" s="347" t="s">
        <v>27</v>
      </c>
      <c r="Q531" s="347"/>
      <c r="R531" s="347"/>
      <c r="S531" s="347"/>
      <c r="T531" s="347"/>
      <c r="U531" s="347"/>
      <c r="V531" s="347"/>
      <c r="W531" s="347"/>
      <c r="X531" s="347"/>
      <c r="Y531" s="344" t="s">
        <v>496</v>
      </c>
      <c r="Z531" s="345"/>
      <c r="AA531" s="345"/>
      <c r="AB531" s="345"/>
      <c r="AC531" s="276" t="s">
        <v>479</v>
      </c>
      <c r="AD531" s="276"/>
      <c r="AE531" s="276"/>
      <c r="AF531" s="276"/>
      <c r="AG531" s="276"/>
      <c r="AH531" s="344" t="s">
        <v>391</v>
      </c>
      <c r="AI531" s="346"/>
      <c r="AJ531" s="346"/>
      <c r="AK531" s="346"/>
      <c r="AL531" s="346" t="s">
        <v>21</v>
      </c>
      <c r="AM531" s="346"/>
      <c r="AN531" s="346"/>
      <c r="AO531" s="428"/>
      <c r="AP531" s="429" t="s">
        <v>433</v>
      </c>
      <c r="AQ531" s="429"/>
      <c r="AR531" s="429"/>
      <c r="AS531" s="429"/>
      <c r="AT531" s="429"/>
      <c r="AU531" s="429"/>
      <c r="AV531" s="429"/>
      <c r="AW531" s="429"/>
      <c r="AX531" s="429"/>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6" t="s">
        <v>432</v>
      </c>
      <c r="K564" s="113"/>
      <c r="L564" s="113"/>
      <c r="M564" s="113"/>
      <c r="N564" s="113"/>
      <c r="O564" s="113"/>
      <c r="P564" s="347" t="s">
        <v>27</v>
      </c>
      <c r="Q564" s="347"/>
      <c r="R564" s="347"/>
      <c r="S564" s="347"/>
      <c r="T564" s="347"/>
      <c r="U564" s="347"/>
      <c r="V564" s="347"/>
      <c r="W564" s="347"/>
      <c r="X564" s="347"/>
      <c r="Y564" s="344" t="s">
        <v>496</v>
      </c>
      <c r="Z564" s="345"/>
      <c r="AA564" s="345"/>
      <c r="AB564" s="345"/>
      <c r="AC564" s="276" t="s">
        <v>479</v>
      </c>
      <c r="AD564" s="276"/>
      <c r="AE564" s="276"/>
      <c r="AF564" s="276"/>
      <c r="AG564" s="276"/>
      <c r="AH564" s="344" t="s">
        <v>391</v>
      </c>
      <c r="AI564" s="346"/>
      <c r="AJ564" s="346"/>
      <c r="AK564" s="346"/>
      <c r="AL564" s="346" t="s">
        <v>21</v>
      </c>
      <c r="AM564" s="346"/>
      <c r="AN564" s="346"/>
      <c r="AO564" s="428"/>
      <c r="AP564" s="429" t="s">
        <v>433</v>
      </c>
      <c r="AQ564" s="429"/>
      <c r="AR564" s="429"/>
      <c r="AS564" s="429"/>
      <c r="AT564" s="429"/>
      <c r="AU564" s="429"/>
      <c r="AV564" s="429"/>
      <c r="AW564" s="429"/>
      <c r="AX564" s="429"/>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6" t="s">
        <v>432</v>
      </c>
      <c r="K597" s="113"/>
      <c r="L597" s="113"/>
      <c r="M597" s="113"/>
      <c r="N597" s="113"/>
      <c r="O597" s="113"/>
      <c r="P597" s="347" t="s">
        <v>27</v>
      </c>
      <c r="Q597" s="347"/>
      <c r="R597" s="347"/>
      <c r="S597" s="347"/>
      <c r="T597" s="347"/>
      <c r="U597" s="347"/>
      <c r="V597" s="347"/>
      <c r="W597" s="347"/>
      <c r="X597" s="347"/>
      <c r="Y597" s="344" t="s">
        <v>496</v>
      </c>
      <c r="Z597" s="345"/>
      <c r="AA597" s="345"/>
      <c r="AB597" s="345"/>
      <c r="AC597" s="276" t="s">
        <v>479</v>
      </c>
      <c r="AD597" s="276"/>
      <c r="AE597" s="276"/>
      <c r="AF597" s="276"/>
      <c r="AG597" s="276"/>
      <c r="AH597" s="344" t="s">
        <v>391</v>
      </c>
      <c r="AI597" s="346"/>
      <c r="AJ597" s="346"/>
      <c r="AK597" s="346"/>
      <c r="AL597" s="346" t="s">
        <v>21</v>
      </c>
      <c r="AM597" s="346"/>
      <c r="AN597" s="346"/>
      <c r="AO597" s="428"/>
      <c r="AP597" s="429" t="s">
        <v>433</v>
      </c>
      <c r="AQ597" s="429"/>
      <c r="AR597" s="429"/>
      <c r="AS597" s="429"/>
      <c r="AT597" s="429"/>
      <c r="AU597" s="429"/>
      <c r="AV597" s="429"/>
      <c r="AW597" s="429"/>
      <c r="AX597" s="429"/>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6" t="s">
        <v>432</v>
      </c>
      <c r="K630" s="113"/>
      <c r="L630" s="113"/>
      <c r="M630" s="113"/>
      <c r="N630" s="113"/>
      <c r="O630" s="113"/>
      <c r="P630" s="347" t="s">
        <v>27</v>
      </c>
      <c r="Q630" s="347"/>
      <c r="R630" s="347"/>
      <c r="S630" s="347"/>
      <c r="T630" s="347"/>
      <c r="U630" s="347"/>
      <c r="V630" s="347"/>
      <c r="W630" s="347"/>
      <c r="X630" s="347"/>
      <c r="Y630" s="344" t="s">
        <v>496</v>
      </c>
      <c r="Z630" s="345"/>
      <c r="AA630" s="345"/>
      <c r="AB630" s="345"/>
      <c r="AC630" s="276" t="s">
        <v>479</v>
      </c>
      <c r="AD630" s="276"/>
      <c r="AE630" s="276"/>
      <c r="AF630" s="276"/>
      <c r="AG630" s="276"/>
      <c r="AH630" s="344" t="s">
        <v>391</v>
      </c>
      <c r="AI630" s="346"/>
      <c r="AJ630" s="346"/>
      <c r="AK630" s="346"/>
      <c r="AL630" s="346" t="s">
        <v>21</v>
      </c>
      <c r="AM630" s="346"/>
      <c r="AN630" s="346"/>
      <c r="AO630" s="428"/>
      <c r="AP630" s="429" t="s">
        <v>433</v>
      </c>
      <c r="AQ630" s="429"/>
      <c r="AR630" s="429"/>
      <c r="AS630" s="429"/>
      <c r="AT630" s="429"/>
      <c r="AU630" s="429"/>
      <c r="AV630" s="429"/>
      <c r="AW630" s="429"/>
      <c r="AX630" s="429"/>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6" t="s">
        <v>432</v>
      </c>
      <c r="K663" s="113"/>
      <c r="L663" s="113"/>
      <c r="M663" s="113"/>
      <c r="N663" s="113"/>
      <c r="O663" s="113"/>
      <c r="P663" s="347" t="s">
        <v>27</v>
      </c>
      <c r="Q663" s="347"/>
      <c r="R663" s="347"/>
      <c r="S663" s="347"/>
      <c r="T663" s="347"/>
      <c r="U663" s="347"/>
      <c r="V663" s="347"/>
      <c r="W663" s="347"/>
      <c r="X663" s="347"/>
      <c r="Y663" s="344" t="s">
        <v>496</v>
      </c>
      <c r="Z663" s="345"/>
      <c r="AA663" s="345"/>
      <c r="AB663" s="345"/>
      <c r="AC663" s="276" t="s">
        <v>479</v>
      </c>
      <c r="AD663" s="276"/>
      <c r="AE663" s="276"/>
      <c r="AF663" s="276"/>
      <c r="AG663" s="276"/>
      <c r="AH663" s="344" t="s">
        <v>391</v>
      </c>
      <c r="AI663" s="346"/>
      <c r="AJ663" s="346"/>
      <c r="AK663" s="346"/>
      <c r="AL663" s="346" t="s">
        <v>21</v>
      </c>
      <c r="AM663" s="346"/>
      <c r="AN663" s="346"/>
      <c r="AO663" s="428"/>
      <c r="AP663" s="429" t="s">
        <v>433</v>
      </c>
      <c r="AQ663" s="429"/>
      <c r="AR663" s="429"/>
      <c r="AS663" s="429"/>
      <c r="AT663" s="429"/>
      <c r="AU663" s="429"/>
      <c r="AV663" s="429"/>
      <c r="AW663" s="429"/>
      <c r="AX663" s="429"/>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6" t="s">
        <v>432</v>
      </c>
      <c r="K696" s="113"/>
      <c r="L696" s="113"/>
      <c r="M696" s="113"/>
      <c r="N696" s="113"/>
      <c r="O696" s="113"/>
      <c r="P696" s="347" t="s">
        <v>27</v>
      </c>
      <c r="Q696" s="347"/>
      <c r="R696" s="347"/>
      <c r="S696" s="347"/>
      <c r="T696" s="347"/>
      <c r="U696" s="347"/>
      <c r="V696" s="347"/>
      <c r="W696" s="347"/>
      <c r="X696" s="347"/>
      <c r="Y696" s="344" t="s">
        <v>496</v>
      </c>
      <c r="Z696" s="345"/>
      <c r="AA696" s="345"/>
      <c r="AB696" s="345"/>
      <c r="AC696" s="276" t="s">
        <v>479</v>
      </c>
      <c r="AD696" s="276"/>
      <c r="AE696" s="276"/>
      <c r="AF696" s="276"/>
      <c r="AG696" s="276"/>
      <c r="AH696" s="344" t="s">
        <v>391</v>
      </c>
      <c r="AI696" s="346"/>
      <c r="AJ696" s="346"/>
      <c r="AK696" s="346"/>
      <c r="AL696" s="346" t="s">
        <v>21</v>
      </c>
      <c r="AM696" s="346"/>
      <c r="AN696" s="346"/>
      <c r="AO696" s="428"/>
      <c r="AP696" s="429" t="s">
        <v>433</v>
      </c>
      <c r="AQ696" s="429"/>
      <c r="AR696" s="429"/>
      <c r="AS696" s="429"/>
      <c r="AT696" s="429"/>
      <c r="AU696" s="429"/>
      <c r="AV696" s="429"/>
      <c r="AW696" s="429"/>
      <c r="AX696" s="429"/>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6" t="s">
        <v>432</v>
      </c>
      <c r="K729" s="113"/>
      <c r="L729" s="113"/>
      <c r="M729" s="113"/>
      <c r="N729" s="113"/>
      <c r="O729" s="113"/>
      <c r="P729" s="347" t="s">
        <v>27</v>
      </c>
      <c r="Q729" s="347"/>
      <c r="R729" s="347"/>
      <c r="S729" s="347"/>
      <c r="T729" s="347"/>
      <c r="U729" s="347"/>
      <c r="V729" s="347"/>
      <c r="W729" s="347"/>
      <c r="X729" s="347"/>
      <c r="Y729" s="344" t="s">
        <v>496</v>
      </c>
      <c r="Z729" s="345"/>
      <c r="AA729" s="345"/>
      <c r="AB729" s="345"/>
      <c r="AC729" s="276" t="s">
        <v>479</v>
      </c>
      <c r="AD729" s="276"/>
      <c r="AE729" s="276"/>
      <c r="AF729" s="276"/>
      <c r="AG729" s="276"/>
      <c r="AH729" s="344" t="s">
        <v>391</v>
      </c>
      <c r="AI729" s="346"/>
      <c r="AJ729" s="346"/>
      <c r="AK729" s="346"/>
      <c r="AL729" s="346" t="s">
        <v>21</v>
      </c>
      <c r="AM729" s="346"/>
      <c r="AN729" s="346"/>
      <c r="AO729" s="428"/>
      <c r="AP729" s="429" t="s">
        <v>433</v>
      </c>
      <c r="AQ729" s="429"/>
      <c r="AR729" s="429"/>
      <c r="AS729" s="429"/>
      <c r="AT729" s="429"/>
      <c r="AU729" s="429"/>
      <c r="AV729" s="429"/>
      <c r="AW729" s="429"/>
      <c r="AX729" s="429"/>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6" t="s">
        <v>432</v>
      </c>
      <c r="K762" s="113"/>
      <c r="L762" s="113"/>
      <c r="M762" s="113"/>
      <c r="N762" s="113"/>
      <c r="O762" s="113"/>
      <c r="P762" s="347" t="s">
        <v>27</v>
      </c>
      <c r="Q762" s="347"/>
      <c r="R762" s="347"/>
      <c r="S762" s="347"/>
      <c r="T762" s="347"/>
      <c r="U762" s="347"/>
      <c r="V762" s="347"/>
      <c r="W762" s="347"/>
      <c r="X762" s="347"/>
      <c r="Y762" s="344" t="s">
        <v>496</v>
      </c>
      <c r="Z762" s="345"/>
      <c r="AA762" s="345"/>
      <c r="AB762" s="345"/>
      <c r="AC762" s="276" t="s">
        <v>479</v>
      </c>
      <c r="AD762" s="276"/>
      <c r="AE762" s="276"/>
      <c r="AF762" s="276"/>
      <c r="AG762" s="276"/>
      <c r="AH762" s="344" t="s">
        <v>391</v>
      </c>
      <c r="AI762" s="346"/>
      <c r="AJ762" s="346"/>
      <c r="AK762" s="346"/>
      <c r="AL762" s="346" t="s">
        <v>21</v>
      </c>
      <c r="AM762" s="346"/>
      <c r="AN762" s="346"/>
      <c r="AO762" s="428"/>
      <c r="AP762" s="429" t="s">
        <v>433</v>
      </c>
      <c r="AQ762" s="429"/>
      <c r="AR762" s="429"/>
      <c r="AS762" s="429"/>
      <c r="AT762" s="429"/>
      <c r="AU762" s="429"/>
      <c r="AV762" s="429"/>
      <c r="AW762" s="429"/>
      <c r="AX762" s="429"/>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6" t="s">
        <v>432</v>
      </c>
      <c r="K795" s="113"/>
      <c r="L795" s="113"/>
      <c r="M795" s="113"/>
      <c r="N795" s="113"/>
      <c r="O795" s="113"/>
      <c r="P795" s="347" t="s">
        <v>27</v>
      </c>
      <c r="Q795" s="347"/>
      <c r="R795" s="347"/>
      <c r="S795" s="347"/>
      <c r="T795" s="347"/>
      <c r="U795" s="347"/>
      <c r="V795" s="347"/>
      <c r="W795" s="347"/>
      <c r="X795" s="347"/>
      <c r="Y795" s="344" t="s">
        <v>496</v>
      </c>
      <c r="Z795" s="345"/>
      <c r="AA795" s="345"/>
      <c r="AB795" s="345"/>
      <c r="AC795" s="276" t="s">
        <v>479</v>
      </c>
      <c r="AD795" s="276"/>
      <c r="AE795" s="276"/>
      <c r="AF795" s="276"/>
      <c r="AG795" s="276"/>
      <c r="AH795" s="344" t="s">
        <v>391</v>
      </c>
      <c r="AI795" s="346"/>
      <c r="AJ795" s="346"/>
      <c r="AK795" s="346"/>
      <c r="AL795" s="346" t="s">
        <v>21</v>
      </c>
      <c r="AM795" s="346"/>
      <c r="AN795" s="346"/>
      <c r="AO795" s="428"/>
      <c r="AP795" s="429" t="s">
        <v>433</v>
      </c>
      <c r="AQ795" s="429"/>
      <c r="AR795" s="429"/>
      <c r="AS795" s="429"/>
      <c r="AT795" s="429"/>
      <c r="AU795" s="429"/>
      <c r="AV795" s="429"/>
      <c r="AW795" s="429"/>
      <c r="AX795" s="429"/>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6" t="s">
        <v>432</v>
      </c>
      <c r="K828" s="113"/>
      <c r="L828" s="113"/>
      <c r="M828" s="113"/>
      <c r="N828" s="113"/>
      <c r="O828" s="113"/>
      <c r="P828" s="347" t="s">
        <v>27</v>
      </c>
      <c r="Q828" s="347"/>
      <c r="R828" s="347"/>
      <c r="S828" s="347"/>
      <c r="T828" s="347"/>
      <c r="U828" s="347"/>
      <c r="V828" s="347"/>
      <c r="W828" s="347"/>
      <c r="X828" s="347"/>
      <c r="Y828" s="344" t="s">
        <v>496</v>
      </c>
      <c r="Z828" s="345"/>
      <c r="AA828" s="345"/>
      <c r="AB828" s="345"/>
      <c r="AC828" s="276" t="s">
        <v>479</v>
      </c>
      <c r="AD828" s="276"/>
      <c r="AE828" s="276"/>
      <c r="AF828" s="276"/>
      <c r="AG828" s="276"/>
      <c r="AH828" s="344" t="s">
        <v>391</v>
      </c>
      <c r="AI828" s="346"/>
      <c r="AJ828" s="346"/>
      <c r="AK828" s="346"/>
      <c r="AL828" s="346" t="s">
        <v>21</v>
      </c>
      <c r="AM828" s="346"/>
      <c r="AN828" s="346"/>
      <c r="AO828" s="428"/>
      <c r="AP828" s="429" t="s">
        <v>433</v>
      </c>
      <c r="AQ828" s="429"/>
      <c r="AR828" s="429"/>
      <c r="AS828" s="429"/>
      <c r="AT828" s="429"/>
      <c r="AU828" s="429"/>
      <c r="AV828" s="429"/>
      <c r="AW828" s="429"/>
      <c r="AX828" s="429"/>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6" t="s">
        <v>432</v>
      </c>
      <c r="K861" s="113"/>
      <c r="L861" s="113"/>
      <c r="M861" s="113"/>
      <c r="N861" s="113"/>
      <c r="O861" s="113"/>
      <c r="P861" s="347" t="s">
        <v>27</v>
      </c>
      <c r="Q861" s="347"/>
      <c r="R861" s="347"/>
      <c r="S861" s="347"/>
      <c r="T861" s="347"/>
      <c r="U861" s="347"/>
      <c r="V861" s="347"/>
      <c r="W861" s="347"/>
      <c r="X861" s="347"/>
      <c r="Y861" s="344" t="s">
        <v>496</v>
      </c>
      <c r="Z861" s="345"/>
      <c r="AA861" s="345"/>
      <c r="AB861" s="345"/>
      <c r="AC861" s="276" t="s">
        <v>479</v>
      </c>
      <c r="AD861" s="276"/>
      <c r="AE861" s="276"/>
      <c r="AF861" s="276"/>
      <c r="AG861" s="276"/>
      <c r="AH861" s="344" t="s">
        <v>391</v>
      </c>
      <c r="AI861" s="346"/>
      <c r="AJ861" s="346"/>
      <c r="AK861" s="346"/>
      <c r="AL861" s="346" t="s">
        <v>21</v>
      </c>
      <c r="AM861" s="346"/>
      <c r="AN861" s="346"/>
      <c r="AO861" s="428"/>
      <c r="AP861" s="429" t="s">
        <v>433</v>
      </c>
      <c r="AQ861" s="429"/>
      <c r="AR861" s="429"/>
      <c r="AS861" s="429"/>
      <c r="AT861" s="429"/>
      <c r="AU861" s="429"/>
      <c r="AV861" s="429"/>
      <c r="AW861" s="429"/>
      <c r="AX861" s="429"/>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6" t="s">
        <v>432</v>
      </c>
      <c r="K894" s="113"/>
      <c r="L894" s="113"/>
      <c r="M894" s="113"/>
      <c r="N894" s="113"/>
      <c r="O894" s="113"/>
      <c r="P894" s="347" t="s">
        <v>27</v>
      </c>
      <c r="Q894" s="347"/>
      <c r="R894" s="347"/>
      <c r="S894" s="347"/>
      <c r="T894" s="347"/>
      <c r="U894" s="347"/>
      <c r="V894" s="347"/>
      <c r="W894" s="347"/>
      <c r="X894" s="347"/>
      <c r="Y894" s="344" t="s">
        <v>496</v>
      </c>
      <c r="Z894" s="345"/>
      <c r="AA894" s="345"/>
      <c r="AB894" s="345"/>
      <c r="AC894" s="276" t="s">
        <v>479</v>
      </c>
      <c r="AD894" s="276"/>
      <c r="AE894" s="276"/>
      <c r="AF894" s="276"/>
      <c r="AG894" s="276"/>
      <c r="AH894" s="344" t="s">
        <v>391</v>
      </c>
      <c r="AI894" s="346"/>
      <c r="AJ894" s="346"/>
      <c r="AK894" s="346"/>
      <c r="AL894" s="346" t="s">
        <v>21</v>
      </c>
      <c r="AM894" s="346"/>
      <c r="AN894" s="346"/>
      <c r="AO894" s="428"/>
      <c r="AP894" s="429" t="s">
        <v>433</v>
      </c>
      <c r="AQ894" s="429"/>
      <c r="AR894" s="429"/>
      <c r="AS894" s="429"/>
      <c r="AT894" s="429"/>
      <c r="AU894" s="429"/>
      <c r="AV894" s="429"/>
      <c r="AW894" s="429"/>
      <c r="AX894" s="429"/>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6" t="s">
        <v>432</v>
      </c>
      <c r="K927" s="113"/>
      <c r="L927" s="113"/>
      <c r="M927" s="113"/>
      <c r="N927" s="113"/>
      <c r="O927" s="113"/>
      <c r="P927" s="347" t="s">
        <v>27</v>
      </c>
      <c r="Q927" s="347"/>
      <c r="R927" s="347"/>
      <c r="S927" s="347"/>
      <c r="T927" s="347"/>
      <c r="U927" s="347"/>
      <c r="V927" s="347"/>
      <c r="W927" s="347"/>
      <c r="X927" s="347"/>
      <c r="Y927" s="344" t="s">
        <v>496</v>
      </c>
      <c r="Z927" s="345"/>
      <c r="AA927" s="345"/>
      <c r="AB927" s="345"/>
      <c r="AC927" s="276" t="s">
        <v>479</v>
      </c>
      <c r="AD927" s="276"/>
      <c r="AE927" s="276"/>
      <c r="AF927" s="276"/>
      <c r="AG927" s="276"/>
      <c r="AH927" s="344" t="s">
        <v>391</v>
      </c>
      <c r="AI927" s="346"/>
      <c r="AJ927" s="346"/>
      <c r="AK927" s="346"/>
      <c r="AL927" s="346" t="s">
        <v>21</v>
      </c>
      <c r="AM927" s="346"/>
      <c r="AN927" s="346"/>
      <c r="AO927" s="428"/>
      <c r="AP927" s="429" t="s">
        <v>433</v>
      </c>
      <c r="AQ927" s="429"/>
      <c r="AR927" s="429"/>
      <c r="AS927" s="429"/>
      <c r="AT927" s="429"/>
      <c r="AU927" s="429"/>
      <c r="AV927" s="429"/>
      <c r="AW927" s="429"/>
      <c r="AX927" s="429"/>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6" t="s">
        <v>432</v>
      </c>
      <c r="K960" s="113"/>
      <c r="L960" s="113"/>
      <c r="M960" s="113"/>
      <c r="N960" s="113"/>
      <c r="O960" s="113"/>
      <c r="P960" s="347" t="s">
        <v>27</v>
      </c>
      <c r="Q960" s="347"/>
      <c r="R960" s="347"/>
      <c r="S960" s="347"/>
      <c r="T960" s="347"/>
      <c r="U960" s="347"/>
      <c r="V960" s="347"/>
      <c r="W960" s="347"/>
      <c r="X960" s="347"/>
      <c r="Y960" s="344" t="s">
        <v>496</v>
      </c>
      <c r="Z960" s="345"/>
      <c r="AA960" s="345"/>
      <c r="AB960" s="345"/>
      <c r="AC960" s="276" t="s">
        <v>479</v>
      </c>
      <c r="AD960" s="276"/>
      <c r="AE960" s="276"/>
      <c r="AF960" s="276"/>
      <c r="AG960" s="276"/>
      <c r="AH960" s="344" t="s">
        <v>391</v>
      </c>
      <c r="AI960" s="346"/>
      <c r="AJ960" s="346"/>
      <c r="AK960" s="346"/>
      <c r="AL960" s="346" t="s">
        <v>21</v>
      </c>
      <c r="AM960" s="346"/>
      <c r="AN960" s="346"/>
      <c r="AO960" s="428"/>
      <c r="AP960" s="429" t="s">
        <v>433</v>
      </c>
      <c r="AQ960" s="429"/>
      <c r="AR960" s="429"/>
      <c r="AS960" s="429"/>
      <c r="AT960" s="429"/>
      <c r="AU960" s="429"/>
      <c r="AV960" s="429"/>
      <c r="AW960" s="429"/>
      <c r="AX960" s="429"/>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6" t="s">
        <v>432</v>
      </c>
      <c r="K993" s="113"/>
      <c r="L993" s="113"/>
      <c r="M993" s="113"/>
      <c r="N993" s="113"/>
      <c r="O993" s="113"/>
      <c r="P993" s="347" t="s">
        <v>27</v>
      </c>
      <c r="Q993" s="347"/>
      <c r="R993" s="347"/>
      <c r="S993" s="347"/>
      <c r="T993" s="347"/>
      <c r="U993" s="347"/>
      <c r="V993" s="347"/>
      <c r="W993" s="347"/>
      <c r="X993" s="347"/>
      <c r="Y993" s="344" t="s">
        <v>496</v>
      </c>
      <c r="Z993" s="345"/>
      <c r="AA993" s="345"/>
      <c r="AB993" s="345"/>
      <c r="AC993" s="276" t="s">
        <v>479</v>
      </c>
      <c r="AD993" s="276"/>
      <c r="AE993" s="276"/>
      <c r="AF993" s="276"/>
      <c r="AG993" s="276"/>
      <c r="AH993" s="344" t="s">
        <v>391</v>
      </c>
      <c r="AI993" s="346"/>
      <c r="AJ993" s="346"/>
      <c r="AK993" s="346"/>
      <c r="AL993" s="346" t="s">
        <v>21</v>
      </c>
      <c r="AM993" s="346"/>
      <c r="AN993" s="346"/>
      <c r="AO993" s="428"/>
      <c r="AP993" s="429" t="s">
        <v>433</v>
      </c>
      <c r="AQ993" s="429"/>
      <c r="AR993" s="429"/>
      <c r="AS993" s="429"/>
      <c r="AT993" s="429"/>
      <c r="AU993" s="429"/>
      <c r="AV993" s="429"/>
      <c r="AW993" s="429"/>
      <c r="AX993" s="429"/>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6" t="s">
        <v>432</v>
      </c>
      <c r="K1026" s="113"/>
      <c r="L1026" s="113"/>
      <c r="M1026" s="113"/>
      <c r="N1026" s="113"/>
      <c r="O1026" s="113"/>
      <c r="P1026" s="347" t="s">
        <v>27</v>
      </c>
      <c r="Q1026" s="347"/>
      <c r="R1026" s="347"/>
      <c r="S1026" s="347"/>
      <c r="T1026" s="347"/>
      <c r="U1026" s="347"/>
      <c r="V1026" s="347"/>
      <c r="W1026" s="347"/>
      <c r="X1026" s="347"/>
      <c r="Y1026" s="344" t="s">
        <v>496</v>
      </c>
      <c r="Z1026" s="345"/>
      <c r="AA1026" s="345"/>
      <c r="AB1026" s="345"/>
      <c r="AC1026" s="276" t="s">
        <v>479</v>
      </c>
      <c r="AD1026" s="276"/>
      <c r="AE1026" s="276"/>
      <c r="AF1026" s="276"/>
      <c r="AG1026" s="276"/>
      <c r="AH1026" s="344" t="s">
        <v>391</v>
      </c>
      <c r="AI1026" s="346"/>
      <c r="AJ1026" s="346"/>
      <c r="AK1026" s="346"/>
      <c r="AL1026" s="346" t="s">
        <v>21</v>
      </c>
      <c r="AM1026" s="346"/>
      <c r="AN1026" s="346"/>
      <c r="AO1026" s="428"/>
      <c r="AP1026" s="429" t="s">
        <v>433</v>
      </c>
      <c r="AQ1026" s="429"/>
      <c r="AR1026" s="429"/>
      <c r="AS1026" s="429"/>
      <c r="AT1026" s="429"/>
      <c r="AU1026" s="429"/>
      <c r="AV1026" s="429"/>
      <c r="AW1026" s="429"/>
      <c r="AX1026" s="429"/>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6" t="s">
        <v>432</v>
      </c>
      <c r="K1059" s="113"/>
      <c r="L1059" s="113"/>
      <c r="M1059" s="113"/>
      <c r="N1059" s="113"/>
      <c r="O1059" s="113"/>
      <c r="P1059" s="347" t="s">
        <v>27</v>
      </c>
      <c r="Q1059" s="347"/>
      <c r="R1059" s="347"/>
      <c r="S1059" s="347"/>
      <c r="T1059" s="347"/>
      <c r="U1059" s="347"/>
      <c r="V1059" s="347"/>
      <c r="W1059" s="347"/>
      <c r="X1059" s="347"/>
      <c r="Y1059" s="344" t="s">
        <v>496</v>
      </c>
      <c r="Z1059" s="345"/>
      <c r="AA1059" s="345"/>
      <c r="AB1059" s="345"/>
      <c r="AC1059" s="276" t="s">
        <v>479</v>
      </c>
      <c r="AD1059" s="276"/>
      <c r="AE1059" s="276"/>
      <c r="AF1059" s="276"/>
      <c r="AG1059" s="276"/>
      <c r="AH1059" s="344" t="s">
        <v>391</v>
      </c>
      <c r="AI1059" s="346"/>
      <c r="AJ1059" s="346"/>
      <c r="AK1059" s="346"/>
      <c r="AL1059" s="346" t="s">
        <v>21</v>
      </c>
      <c r="AM1059" s="346"/>
      <c r="AN1059" s="346"/>
      <c r="AO1059" s="428"/>
      <c r="AP1059" s="429" t="s">
        <v>433</v>
      </c>
      <c r="AQ1059" s="429"/>
      <c r="AR1059" s="429"/>
      <c r="AS1059" s="429"/>
      <c r="AT1059" s="429"/>
      <c r="AU1059" s="429"/>
      <c r="AV1059" s="429"/>
      <c r="AW1059" s="429"/>
      <c r="AX1059" s="429"/>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6" t="s">
        <v>432</v>
      </c>
      <c r="K1092" s="113"/>
      <c r="L1092" s="113"/>
      <c r="M1092" s="113"/>
      <c r="N1092" s="113"/>
      <c r="O1092" s="113"/>
      <c r="P1092" s="347" t="s">
        <v>27</v>
      </c>
      <c r="Q1092" s="347"/>
      <c r="R1092" s="347"/>
      <c r="S1092" s="347"/>
      <c r="T1092" s="347"/>
      <c r="U1092" s="347"/>
      <c r="V1092" s="347"/>
      <c r="W1092" s="347"/>
      <c r="X1092" s="347"/>
      <c r="Y1092" s="344" t="s">
        <v>496</v>
      </c>
      <c r="Z1092" s="345"/>
      <c r="AA1092" s="345"/>
      <c r="AB1092" s="345"/>
      <c r="AC1092" s="276" t="s">
        <v>479</v>
      </c>
      <c r="AD1092" s="276"/>
      <c r="AE1092" s="276"/>
      <c r="AF1092" s="276"/>
      <c r="AG1092" s="276"/>
      <c r="AH1092" s="344" t="s">
        <v>391</v>
      </c>
      <c r="AI1092" s="346"/>
      <c r="AJ1092" s="346"/>
      <c r="AK1092" s="346"/>
      <c r="AL1092" s="346" t="s">
        <v>21</v>
      </c>
      <c r="AM1092" s="346"/>
      <c r="AN1092" s="346"/>
      <c r="AO1092" s="428"/>
      <c r="AP1092" s="429" t="s">
        <v>433</v>
      </c>
      <c r="AQ1092" s="429"/>
      <c r="AR1092" s="429"/>
      <c r="AS1092" s="429"/>
      <c r="AT1092" s="429"/>
      <c r="AU1092" s="429"/>
      <c r="AV1092" s="429"/>
      <c r="AW1092" s="429"/>
      <c r="AX1092" s="429"/>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6" t="s">
        <v>432</v>
      </c>
      <c r="K1125" s="113"/>
      <c r="L1125" s="113"/>
      <c r="M1125" s="113"/>
      <c r="N1125" s="113"/>
      <c r="O1125" s="113"/>
      <c r="P1125" s="347" t="s">
        <v>27</v>
      </c>
      <c r="Q1125" s="347"/>
      <c r="R1125" s="347"/>
      <c r="S1125" s="347"/>
      <c r="T1125" s="347"/>
      <c r="U1125" s="347"/>
      <c r="V1125" s="347"/>
      <c r="W1125" s="347"/>
      <c r="X1125" s="347"/>
      <c r="Y1125" s="344" t="s">
        <v>496</v>
      </c>
      <c r="Z1125" s="345"/>
      <c r="AA1125" s="345"/>
      <c r="AB1125" s="345"/>
      <c r="AC1125" s="276" t="s">
        <v>479</v>
      </c>
      <c r="AD1125" s="276"/>
      <c r="AE1125" s="276"/>
      <c r="AF1125" s="276"/>
      <c r="AG1125" s="276"/>
      <c r="AH1125" s="344" t="s">
        <v>391</v>
      </c>
      <c r="AI1125" s="346"/>
      <c r="AJ1125" s="346"/>
      <c r="AK1125" s="346"/>
      <c r="AL1125" s="346" t="s">
        <v>21</v>
      </c>
      <c r="AM1125" s="346"/>
      <c r="AN1125" s="346"/>
      <c r="AO1125" s="428"/>
      <c r="AP1125" s="429" t="s">
        <v>433</v>
      </c>
      <c r="AQ1125" s="429"/>
      <c r="AR1125" s="429"/>
      <c r="AS1125" s="429"/>
      <c r="AT1125" s="429"/>
      <c r="AU1125" s="429"/>
      <c r="AV1125" s="429"/>
      <c r="AW1125" s="429"/>
      <c r="AX1125" s="429"/>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6" t="s">
        <v>432</v>
      </c>
      <c r="K1158" s="113"/>
      <c r="L1158" s="113"/>
      <c r="M1158" s="113"/>
      <c r="N1158" s="113"/>
      <c r="O1158" s="113"/>
      <c r="P1158" s="347" t="s">
        <v>27</v>
      </c>
      <c r="Q1158" s="347"/>
      <c r="R1158" s="347"/>
      <c r="S1158" s="347"/>
      <c r="T1158" s="347"/>
      <c r="U1158" s="347"/>
      <c r="V1158" s="347"/>
      <c r="W1158" s="347"/>
      <c r="X1158" s="347"/>
      <c r="Y1158" s="344" t="s">
        <v>496</v>
      </c>
      <c r="Z1158" s="345"/>
      <c r="AA1158" s="345"/>
      <c r="AB1158" s="345"/>
      <c r="AC1158" s="276" t="s">
        <v>479</v>
      </c>
      <c r="AD1158" s="276"/>
      <c r="AE1158" s="276"/>
      <c r="AF1158" s="276"/>
      <c r="AG1158" s="276"/>
      <c r="AH1158" s="344" t="s">
        <v>391</v>
      </c>
      <c r="AI1158" s="346"/>
      <c r="AJ1158" s="346"/>
      <c r="AK1158" s="346"/>
      <c r="AL1158" s="346" t="s">
        <v>21</v>
      </c>
      <c r="AM1158" s="346"/>
      <c r="AN1158" s="346"/>
      <c r="AO1158" s="428"/>
      <c r="AP1158" s="429" t="s">
        <v>433</v>
      </c>
      <c r="AQ1158" s="429"/>
      <c r="AR1158" s="429"/>
      <c r="AS1158" s="429"/>
      <c r="AT1158" s="429"/>
      <c r="AU1158" s="429"/>
      <c r="AV1158" s="429"/>
      <c r="AW1158" s="429"/>
      <c r="AX1158" s="429"/>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6" t="s">
        <v>432</v>
      </c>
      <c r="K1191" s="113"/>
      <c r="L1191" s="113"/>
      <c r="M1191" s="113"/>
      <c r="N1191" s="113"/>
      <c r="O1191" s="113"/>
      <c r="P1191" s="347" t="s">
        <v>27</v>
      </c>
      <c r="Q1191" s="347"/>
      <c r="R1191" s="347"/>
      <c r="S1191" s="347"/>
      <c r="T1191" s="347"/>
      <c r="U1191" s="347"/>
      <c r="V1191" s="347"/>
      <c r="W1191" s="347"/>
      <c r="X1191" s="347"/>
      <c r="Y1191" s="344" t="s">
        <v>496</v>
      </c>
      <c r="Z1191" s="345"/>
      <c r="AA1191" s="345"/>
      <c r="AB1191" s="345"/>
      <c r="AC1191" s="276" t="s">
        <v>479</v>
      </c>
      <c r="AD1191" s="276"/>
      <c r="AE1191" s="276"/>
      <c r="AF1191" s="276"/>
      <c r="AG1191" s="276"/>
      <c r="AH1191" s="344" t="s">
        <v>391</v>
      </c>
      <c r="AI1191" s="346"/>
      <c r="AJ1191" s="346"/>
      <c r="AK1191" s="346"/>
      <c r="AL1191" s="346" t="s">
        <v>21</v>
      </c>
      <c r="AM1191" s="346"/>
      <c r="AN1191" s="346"/>
      <c r="AO1191" s="428"/>
      <c r="AP1191" s="429" t="s">
        <v>433</v>
      </c>
      <c r="AQ1191" s="429"/>
      <c r="AR1191" s="429"/>
      <c r="AS1191" s="429"/>
      <c r="AT1191" s="429"/>
      <c r="AU1191" s="429"/>
      <c r="AV1191" s="429"/>
      <c r="AW1191" s="429"/>
      <c r="AX1191" s="429"/>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6" t="s">
        <v>432</v>
      </c>
      <c r="K1224" s="113"/>
      <c r="L1224" s="113"/>
      <c r="M1224" s="113"/>
      <c r="N1224" s="113"/>
      <c r="O1224" s="113"/>
      <c r="P1224" s="347" t="s">
        <v>27</v>
      </c>
      <c r="Q1224" s="347"/>
      <c r="R1224" s="347"/>
      <c r="S1224" s="347"/>
      <c r="T1224" s="347"/>
      <c r="U1224" s="347"/>
      <c r="V1224" s="347"/>
      <c r="W1224" s="347"/>
      <c r="X1224" s="347"/>
      <c r="Y1224" s="344" t="s">
        <v>496</v>
      </c>
      <c r="Z1224" s="345"/>
      <c r="AA1224" s="345"/>
      <c r="AB1224" s="345"/>
      <c r="AC1224" s="276" t="s">
        <v>479</v>
      </c>
      <c r="AD1224" s="276"/>
      <c r="AE1224" s="276"/>
      <c r="AF1224" s="276"/>
      <c r="AG1224" s="276"/>
      <c r="AH1224" s="344" t="s">
        <v>391</v>
      </c>
      <c r="AI1224" s="346"/>
      <c r="AJ1224" s="346"/>
      <c r="AK1224" s="346"/>
      <c r="AL1224" s="346" t="s">
        <v>21</v>
      </c>
      <c r="AM1224" s="346"/>
      <c r="AN1224" s="346"/>
      <c r="AO1224" s="428"/>
      <c r="AP1224" s="429" t="s">
        <v>433</v>
      </c>
      <c r="AQ1224" s="429"/>
      <c r="AR1224" s="429"/>
      <c r="AS1224" s="429"/>
      <c r="AT1224" s="429"/>
      <c r="AU1224" s="429"/>
      <c r="AV1224" s="429"/>
      <c r="AW1224" s="429"/>
      <c r="AX1224" s="429"/>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6" t="s">
        <v>432</v>
      </c>
      <c r="K1257" s="113"/>
      <c r="L1257" s="113"/>
      <c r="M1257" s="113"/>
      <c r="N1257" s="113"/>
      <c r="O1257" s="113"/>
      <c r="P1257" s="347" t="s">
        <v>27</v>
      </c>
      <c r="Q1257" s="347"/>
      <c r="R1257" s="347"/>
      <c r="S1257" s="347"/>
      <c r="T1257" s="347"/>
      <c r="U1257" s="347"/>
      <c r="V1257" s="347"/>
      <c r="W1257" s="347"/>
      <c r="X1257" s="347"/>
      <c r="Y1257" s="344" t="s">
        <v>496</v>
      </c>
      <c r="Z1257" s="345"/>
      <c r="AA1257" s="345"/>
      <c r="AB1257" s="345"/>
      <c r="AC1257" s="276" t="s">
        <v>479</v>
      </c>
      <c r="AD1257" s="276"/>
      <c r="AE1257" s="276"/>
      <c r="AF1257" s="276"/>
      <c r="AG1257" s="276"/>
      <c r="AH1257" s="344" t="s">
        <v>391</v>
      </c>
      <c r="AI1257" s="346"/>
      <c r="AJ1257" s="346"/>
      <c r="AK1257" s="346"/>
      <c r="AL1257" s="346" t="s">
        <v>21</v>
      </c>
      <c r="AM1257" s="346"/>
      <c r="AN1257" s="346"/>
      <c r="AO1257" s="428"/>
      <c r="AP1257" s="429" t="s">
        <v>433</v>
      </c>
      <c r="AQ1257" s="429"/>
      <c r="AR1257" s="429"/>
      <c r="AS1257" s="429"/>
      <c r="AT1257" s="429"/>
      <c r="AU1257" s="429"/>
      <c r="AV1257" s="429"/>
      <c r="AW1257" s="429"/>
      <c r="AX1257" s="429"/>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6" t="s">
        <v>432</v>
      </c>
      <c r="K1290" s="113"/>
      <c r="L1290" s="113"/>
      <c r="M1290" s="113"/>
      <c r="N1290" s="113"/>
      <c r="O1290" s="113"/>
      <c r="P1290" s="347" t="s">
        <v>27</v>
      </c>
      <c r="Q1290" s="347"/>
      <c r="R1290" s="347"/>
      <c r="S1290" s="347"/>
      <c r="T1290" s="347"/>
      <c r="U1290" s="347"/>
      <c r="V1290" s="347"/>
      <c r="W1290" s="347"/>
      <c r="X1290" s="347"/>
      <c r="Y1290" s="344" t="s">
        <v>496</v>
      </c>
      <c r="Z1290" s="345"/>
      <c r="AA1290" s="345"/>
      <c r="AB1290" s="345"/>
      <c r="AC1290" s="276" t="s">
        <v>479</v>
      </c>
      <c r="AD1290" s="276"/>
      <c r="AE1290" s="276"/>
      <c r="AF1290" s="276"/>
      <c r="AG1290" s="276"/>
      <c r="AH1290" s="344" t="s">
        <v>391</v>
      </c>
      <c r="AI1290" s="346"/>
      <c r="AJ1290" s="346"/>
      <c r="AK1290" s="346"/>
      <c r="AL1290" s="346" t="s">
        <v>21</v>
      </c>
      <c r="AM1290" s="346"/>
      <c r="AN1290" s="346"/>
      <c r="AO1290" s="428"/>
      <c r="AP1290" s="429" t="s">
        <v>433</v>
      </c>
      <c r="AQ1290" s="429"/>
      <c r="AR1290" s="429"/>
      <c r="AS1290" s="429"/>
      <c r="AT1290" s="429"/>
      <c r="AU1290" s="429"/>
      <c r="AV1290" s="429"/>
      <c r="AW1290" s="429"/>
      <c r="AX1290" s="429"/>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2018-08-14T13:33:56Z</cp:lastPrinted>
  <dcterms:created xsi:type="dcterms:W3CDTF">2012-03-13T00:50:25Z</dcterms:created>
  <dcterms:modified xsi:type="dcterms:W3CDTF">2018-08-17T16:57:29Z</dcterms:modified>
</cp:coreProperties>
</file>