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<sst xmlns="http://schemas.openxmlformats.org/spreadsheetml/2006/main" count="2916" uniqueCount="635">
  <si>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</si>
  <si>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</si>
  <si>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</si>
  <si>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</si>
  <si>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</si>
  <si>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</si>
  <si>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</si>
  <si>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</si>
  <si>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</si>
  <si>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</si>
  <si>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</si>
  <si>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</si>
  <si>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</si>
  <si>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</si>
  <si>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</si>
  <si>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</si>
  <si>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</si>
  <si>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</si>
  <si>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</si>
  <si>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</si>
  <si>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</si>
  <si>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</si>
  <si>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</si>
  <si>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</si>
  <si>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</si>
  <si>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</si>
  <si>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</si>
  <si>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</si>
  <si>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</si>
  <si>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</si>
  <si>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</si>
  <si>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</si>
  <si>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</si>
  <si>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</si>
  <si>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</si>
  <si>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</si>
  <si>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</si>
  <si>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</si>
  <si>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</si>
  <si>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</si>
  <si>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</si>
  <si>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</si>
  <si>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</si>
  <si>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</si>
  <si>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</si>
  <si>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</si>
  <si>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</si>
  <si>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</si>
  <si>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</si>
  <si>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</si>
  <si>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</si>
  <si>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</si>
  <si>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</si>
  <si>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</si>
  <si>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</si>
  <si>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</si>
  <si>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</si>
  <si>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</si>
  <si>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</si>
  <si>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</si>
  <si>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</si>
  <si>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</si>
  <si>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</si>
  <si>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</si>
  <si>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</si>
  <si>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</si>
  <si>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</si>
  <si>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</si>
  <si>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</si>
  <si>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</si>
  <si>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</si>
  <si>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</si>
  <si>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</si>
  <si>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</si>
  <si>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</si>
  <si>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</si>
  <si>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</si>
  <si>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</si>
  <si>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</si>
  <si>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</si>
  <si>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</si>
  <si>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</si>
  <si>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</si>
  <si>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</si>
  <si>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</si>
  <si>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</si>
  <si>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</si>
  <si>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</si>
  <si>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</si>
  <si>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</si>
  <si>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</si>
  <si>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</si>
  <si>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</si>
  <si>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</si>
  <si>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</si>
  <si>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</si>
  <si>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</si>
  <si>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</si>
  <si>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</si>
  <si>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</si>
  <si>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</si>
  <si>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</si>
  <si>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</si>
  <si>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</si>
  <si>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</si>
  <si>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</si>
  <si>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</si>
  <si>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</si>
  <si>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</si>
  <si>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</si>
  <si>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</si>
  <si>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</si>
  <si>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</si>
  <si>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</si>
  <si>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</si>
  <si>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</si>
  <si>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</si>
  <si>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</si>
  <si>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</si>
  <si>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</si>
  <si>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</si>
  <si>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</si>
  <si>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</si>
  <si>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</si>
  <si>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</si>
  <si>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</si>
  <si>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</si>
  <si>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</si>
  <si>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</si>
  <si>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</si>
  <si>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</si>
  <si>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</si>
  <si>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</si>
  <si>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</si>
  <si>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</si>
  <si>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</si>
  <si>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</si>
  <si>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</si>
  <si>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</si>
  <si>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</si>
  <si>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</si>
  <si>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</si>
  <si>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</si>
  <si>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</si>
  <si>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</si>
  <si>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</si>
  <si>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</si>
  <si>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</si>
  <si>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</si>
  <si>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</si>
  <si>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</si>
  <si>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</si>
  <si>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</si>
  <si>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</si>
  <si>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</si>
  <si>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</si>
  <si>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</si>
  <si>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</si>
  <si>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</si>
  <si>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</si>
  <si>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</si>
  <si>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</si>
  <si>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</si>
  <si>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</si>
  <si>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</si>
  <si>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</si>
  <si>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</si>
  <si>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</si>
  <si>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</si>
  <si>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</si>
  <si>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</si>
  <si>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</si>
  <si>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</si>
  <si>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</si>
  <si>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</si>
  <si>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</si>
  <si>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</si>
  <si>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</si>
  <si>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</si>
  <si>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</si>
  <si>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</si>
  <si>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</si>
  <si>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</si>
  <si>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</si>
  <si>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</si>
  <si>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</si>
  <si>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</si>
  <si>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</si>
  <si>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</si>
  <si>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</si>
  <si>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</si>
  <si>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</si>
  <si>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</si>
  <si>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</si>
  <si>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</si>
  <si>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</si>
  <si>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</si>
  <si>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</si>
  <si>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</si>
  <si>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</si>
  <si>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</si>
  <si>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</si>
  <si>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</si>
  <si>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</si>
  <si>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</si>
  <si>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</si>
  <si>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</si>
  <si>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</si>
  <si>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</si>
  <si>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</si>
  <si>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</si>
  <si>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</si>
  <si>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</si>
  <si>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</si>
  <si>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</si>
  <si>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</si>
  <si>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</si>
  <si>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</si>
  <si>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</si>
  <si>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</si>
  <si>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</si>
  <si>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</si>
  <si>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</si>
  <si>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</si>
  <si>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</si>
  <si>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</si>
  <si>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</si>
  <si>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</si>
  <si>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</si>
  <si>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</si>
  <si>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</si>
  <si>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</si>
  <si>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</si>
  <si>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</si>
  <si>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</si>
  <si>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</si>
  <si>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</si>
  <si>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</si>
  <si>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</si>
  <si>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</si>
  <si>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</si>
  <si>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</si>
  <si>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</si>
  <si>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</si>
  <si>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</si>
  <si>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</si>
  <si>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</si>
  <si>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</si>
  <si>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</si>
  <si>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</si>
  <si>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</si>
  <si>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</si>
  <si>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</si>
  <si>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</si>
  <si>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</si>
  <si>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</si>
  <si>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</si>
  <si>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</si>
  <si>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</si>
  <si>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</si>
  <si>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</si>
  <si>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</si>
  <si>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</si>
  <si>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</si>
  <si>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</si>
  <si>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</si>
  <si>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</si>
  <si>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</si>
  <si>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</si>
  <si>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</si>
  <si>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</si>
  <si>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</si>
  <si>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</si>
  <si>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</si>
  <si>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</si>
  <si>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</si>
  <si>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</si>
  <si>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</si>
  <si>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</si>
  <si>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</si>
  <si>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</si>
  <si>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</si>
  <si>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</si>
  <si>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</si>
  <si>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</si>
  <si>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</si>
  <si>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</si>
  <si>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</si>
  <si>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</si>
  <si>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</si>
  <si>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</si>
  <si>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</si>
  <si>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</si>
  <si>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</si>
  <si>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</si>
  <si>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</si>
  <si>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</si>
  <si>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</si>
  <si>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</si>
  <si>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</si>
  <si>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</si>
  <si>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</si>
  <si>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</si>
  <si>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</si>
  <si>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</si>
  <si>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</si>
  <si>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</si>
  <si>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</si>
  <si>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</si>
  <si>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</si>
  <si>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</si>
  <si>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</si>
  <si>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</si>
  <si>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</si>
  <si>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</si>
  <si>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</si>
  <si>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</si>
  <si>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</si>
  <si>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</si>
  <si>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</si>
  <si>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</si>
  <si>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</si>
  <si>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</si>
  <si>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</si>
  <si>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</si>
  <si>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</si>
  <si>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</si>
  <si>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</si>
  <si>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</si>
  <si>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</si>
  <si>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</si>
  <si>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</si>
  <si>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</si>
  <si>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</si>
  <si>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</si>
  <si>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</si>
  <si>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</si>
  <si>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</si>
  <si>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</si>
  <si>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</si>
  <si>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</si>
  <si>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</si>
  <si>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</si>
  <si>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</si>
  <si>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</si>
  <si>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</si>
  <si>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</si>
  <si>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</si>
  <si>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</si>
  <si>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</si>
  <si>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</si>
  <si>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</si>
  <si>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</si>
  <si>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</si>
  <si>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</si>
  <si>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</si>
  <si>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</si>
  <si>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</si>
  <si>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</si>
  <si>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</si>
  <si>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</si>
  <si>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</si>
  <si>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</si>
  <si>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</si>
  <si>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</si>
  <si>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</si>
  <si>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</si>
  <si>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</si>
  <si>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</si>
  <si>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</si>
  <si>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</si>
  <si>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</si>
  <si>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</si>
  <si>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</si>
  <si>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</si>
  <si>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</si>
  <si>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</si>
  <si>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</si>
  <si>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</si>
  <si>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</si>
  <si>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</si>
  <si>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</si>
  <si>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</si>
  <si>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</si>
  <si>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</si>
  <si>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</si>
  <si>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</si>
  <si>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</si>
  <si>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</si>
  <si>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</si>
  <si>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</si>
  <si>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</si>
  <si>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</si>
  <si>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</si>
  <si>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</si>
  <si>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</si>
  <si>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</si>
  <si>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</si>
  <si>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</si>
  <si>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</si>
  <si>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</si>
  <si>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</si>
  <si>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</si>
  <si>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</si>
  <si>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</si>
  <si>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</si>
  <si>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</si>
  <si>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</si>
  <si>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</si>
  <si>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</si>
  <si>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</si>
  <si>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</si>
  <si>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</si>
  <si>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</si>
  <si>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</si>
  <si>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</si>
  <si>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</si>
  <si>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</si>
  <si>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</si>
  <si>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</si>
  <si>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</si>
  <si>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</si>
  <si>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</si>
  <si>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</si>
  <si>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</si>
  <si>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</si>
  <si>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</si>
  <si>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</si>
  <si>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</si>
  <si>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</si>
  <si>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</si>
  <si>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</si>
  <si>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</si>
  <si>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</si>
  <si>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</si>
  <si>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</si>
  <si>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</si>
  <si>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</si>
  <si>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</si>
  <si>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</si>
  <si>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</si>
  <si>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</si>
  <si>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</si>
  <si>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</si>
  <si>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</si>
  <si>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</si>
  <si>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</si>
  <si>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</si>
  <si>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</si>
  <si>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</si>
  <si>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</si>
  <si>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</si>
  <si>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</si>
  <si>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</si>
  <si>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</si>
  <si>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</si>
  <si>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</si>
  <si>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</si>
  <si>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</si>
  <si>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</si>
  <si>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</si>
  <si>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</si>
  <si>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</si>
  <si>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</si>
  <si>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</si>
  <si>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</si>
  <si>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</si>
  <si>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</si>
  <si>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</si>
  <si>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</si>
  <si>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</si>
  <si>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</si>
  <si>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</si>
  <si>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</si>
  <si>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</si>
  <si>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</si>
  <si>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</si>
  <si>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</si>
  <si>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</si>
  <si>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</si>
  <si>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</si>
  <si>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</si>
  <si>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</si>
  <si>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</si>
  <si>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</si>
  <si>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</si>
  <si>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</si>
  <si>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</si>
  <si>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</si>
  <si>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</si>
  <si>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</si>
  <si>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</si>
  <si>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</si>
  <si>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</si>
  <si>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</si>
  <si>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</si>
  <si>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</si>
  <si>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</si>
  <si>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</si>
  <si>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</si>
  <si>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</si>
  <si>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</si>
  <si>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</si>
  <si>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</si>
  <si>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</si>
  <si>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</si>
  <si>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</si>
  <si>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</si>
  <si>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</si>
  <si>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</si>
  <si>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</si>
  <si>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</si>
  <si>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</si>
  <si>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</si>
  <si>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</si>
  <si>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</si>
  <si>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</si>
  <si>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</si>
  <si>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</si>
  <si>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</si>
  <si>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</si>
  <si>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</si>
  <si>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</si>
  <si>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</si>
  <si>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</si>
  <si>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</si>
  <si>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</si>
  <si>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</si>
  <si>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</si>
  <si>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</si>
  <si>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</si>
  <si>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</si>
  <si>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</si>
  <si>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</si>
  <si>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</si>
  <si>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</si>
  <si>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</si>
  <si>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</si>
  <si>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</si>
  <si>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</si>
  <si>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</si>
  <si>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</si>
  <si>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</si>
  <si>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</si>
  <si>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</si>
  <si>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</si>
  <si>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</si>
  <si>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</si>
  <si>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</si>
  <si>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</si>
  <si>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</si>
  <si>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</si>
  <si>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歯科保健課</t>
  </si>
  <si>
    <t>平成２９年度</t>
  </si>
  <si>
    <t>安全・安心な歯科医療を提供する観点から、患者に対しての義歯などの歯科補てつ物に関する情報提供を推進する。</t>
  </si>
  <si>
    <t>歯科補てつ物の作製に関する情報提供（委託先、作製者、作製過程のポスター掲示等）について、歯科医療関係者向けの講習会等を全国で開催し、安心・安全な歯科補てつ物の普及・推進を図る。</t>
  </si>
  <si>
    <t>○</t>
  </si>
  <si>
    <t>-</t>
  </si>
  <si>
    <t>-</t>
    <phoneticPr fontId="5"/>
  </si>
  <si>
    <t>-</t>
    <phoneticPr fontId="5"/>
  </si>
  <si>
    <t>衛生関係指導者養成等委託費</t>
  </si>
  <si>
    <t>課長：田口　円裕</t>
  </si>
  <si>
    <t>前年同程度の受講者を受け入れる。</t>
    <phoneticPr fontId="5"/>
  </si>
  <si>
    <t>歯科補てつ物の作製に関する情報提供のための講習会受講者数</t>
    <rPh sb="21" eb="23">
      <t>コウシュウ</t>
    </rPh>
    <rPh sb="23" eb="24">
      <t>カイ</t>
    </rPh>
    <rPh sb="24" eb="27">
      <t>ジュコウシャ</t>
    </rPh>
    <rPh sb="27" eb="28">
      <t>スウ</t>
    </rPh>
    <phoneticPr fontId="5"/>
  </si>
  <si>
    <t>人</t>
    <rPh sb="0" eb="1">
      <t>ニン</t>
    </rPh>
    <phoneticPr fontId="5"/>
  </si>
  <si>
    <t>-</t>
    <phoneticPr fontId="5"/>
  </si>
  <si>
    <t>-</t>
    <phoneticPr fontId="5"/>
  </si>
  <si>
    <t>-</t>
    <phoneticPr fontId="5"/>
  </si>
  <si>
    <t>歯科補てつ物の作製に関する情報提供のための講習会開催回数</t>
    <phoneticPr fontId="5"/>
  </si>
  <si>
    <t>回</t>
    <rPh sb="0" eb="1">
      <t>カイ</t>
    </rPh>
    <phoneticPr fontId="5"/>
  </si>
  <si>
    <t>-</t>
    <phoneticPr fontId="5"/>
  </si>
  <si>
    <t>-</t>
    <phoneticPr fontId="5"/>
  </si>
  <si>
    <t>単位当たりコスト ＝ Ｘ ／ Ｙ
X：「執行額（30年度は予算額）」
Y：「受講者数（30年度は見込み）」</t>
    <phoneticPr fontId="5"/>
  </si>
  <si>
    <t>千円</t>
  </si>
  <si>
    <t>X/Y</t>
    <phoneticPr fontId="5"/>
  </si>
  <si>
    <t>-</t>
    <phoneticPr fontId="5"/>
  </si>
  <si>
    <t>-</t>
    <phoneticPr fontId="5"/>
  </si>
  <si>
    <t>事業実績報告書</t>
    <phoneticPr fontId="5"/>
  </si>
  <si>
    <t>－</t>
    <phoneticPr fontId="5"/>
  </si>
  <si>
    <t>-</t>
    <phoneticPr fontId="5"/>
  </si>
  <si>
    <t>－</t>
    <phoneticPr fontId="5"/>
  </si>
  <si>
    <t>-</t>
    <phoneticPr fontId="5"/>
  </si>
  <si>
    <t>A.公益社団法人日本歯科技工士会</t>
    <rPh sb="2" eb="4">
      <t>コウエキ</t>
    </rPh>
    <rPh sb="4" eb="6">
      <t>シャダン</t>
    </rPh>
    <rPh sb="6" eb="8">
      <t>ホウジン</t>
    </rPh>
    <rPh sb="8" eb="10">
      <t>ニホン</t>
    </rPh>
    <rPh sb="10" eb="12">
      <t>シカ</t>
    </rPh>
    <rPh sb="12" eb="15">
      <t>ギコウシ</t>
    </rPh>
    <rPh sb="15" eb="16">
      <t>カイ</t>
    </rPh>
    <phoneticPr fontId="5"/>
  </si>
  <si>
    <t>公益社団法人日本歯科技工士会</t>
    <phoneticPr fontId="5"/>
  </si>
  <si>
    <t>歯科補てつ物製作過程等の情報提供推進事業</t>
    <phoneticPr fontId="5"/>
  </si>
  <si>
    <t>補助金等交付</t>
  </si>
  <si>
    <t>庁費</t>
    <rPh sb="0" eb="2">
      <t>チョウヒ</t>
    </rPh>
    <phoneticPr fontId="5"/>
  </si>
  <si>
    <t>旅費</t>
    <rPh sb="0" eb="2">
      <t>リョヒ</t>
    </rPh>
    <phoneticPr fontId="5"/>
  </si>
  <si>
    <t>諸謝金</t>
    <rPh sb="0" eb="1">
      <t>ショ</t>
    </rPh>
    <rPh sb="1" eb="3">
      <t>シャキン</t>
    </rPh>
    <phoneticPr fontId="5"/>
  </si>
  <si>
    <t>講師旅費</t>
    <rPh sb="0" eb="2">
      <t>コウシ</t>
    </rPh>
    <rPh sb="2" eb="4">
      <t>リョヒ</t>
    </rPh>
    <phoneticPr fontId="5"/>
  </si>
  <si>
    <t>講師謝金</t>
    <rPh sb="0" eb="2">
      <t>コウシ</t>
    </rPh>
    <rPh sb="2" eb="4">
      <t>シャキン</t>
    </rPh>
    <phoneticPr fontId="5"/>
  </si>
  <si>
    <t>会場費借料、印刷製本費</t>
    <rPh sb="0" eb="3">
      <t>カイジョウヒ</t>
    </rPh>
    <rPh sb="3" eb="5">
      <t>シャクリョウ</t>
    </rPh>
    <rPh sb="6" eb="8">
      <t>インサツ</t>
    </rPh>
    <rPh sb="8" eb="10">
      <t>セイホン</t>
    </rPh>
    <rPh sb="10" eb="11">
      <t>ヒ</t>
    </rPh>
    <phoneticPr fontId="5"/>
  </si>
  <si>
    <t>-</t>
    <phoneticPr fontId="5"/>
  </si>
  <si>
    <t>-</t>
    <phoneticPr fontId="5"/>
  </si>
  <si>
    <t>-</t>
    <phoneticPr fontId="5"/>
  </si>
  <si>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</si>
  <si>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</si>
  <si>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</si>
  <si>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</si>
  <si>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t>
    <phoneticPr fontId="5"/>
  </si>
  <si>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</si>
  <si>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</si>
  <si>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</si>
  <si>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t>
    <phoneticPr fontId="5"/>
  </si>
  <si>
    <t>2,074/291</t>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</si>
  <si>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</si>
  <si>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成果物は歯科医療機関等に掲示されており、有効活用されている。</t>
    <rPh sb="0" eb="3">
      <t>セイカブツ</t>
    </rPh>
    <rPh sb="4" eb="6">
      <t>シカ</t>
    </rPh>
    <rPh sb="6" eb="8">
      <t>イリョウ</t>
    </rPh>
    <rPh sb="8" eb="10">
      <t>キカン</t>
    </rPh>
    <rPh sb="10" eb="11">
      <t>トウ</t>
    </rPh>
    <rPh sb="12" eb="14">
      <t>ケイジ</t>
    </rPh>
    <rPh sb="20" eb="22">
      <t>ユウコウ</t>
    </rPh>
    <rPh sb="22" eb="24">
      <t>カツヨウ</t>
    </rPh>
    <phoneticPr fontId="5"/>
  </si>
  <si>
    <t>平成29年度においては、2都道府県にて実施した。今後、事業の有効性をたかめながら、より多くの都道府県で実施し、適切な執行に努めて参りたい。</t>
    <rPh sb="0" eb="2">
      <t>ヘイセイ</t>
    </rPh>
    <rPh sb="4" eb="6">
      <t>ネンド</t>
    </rPh>
    <rPh sb="13" eb="17">
      <t>トドウフケン</t>
    </rPh>
    <rPh sb="19" eb="21">
      <t>ジッシ</t>
    </rPh>
    <rPh sb="24" eb="26">
      <t>コンゴ</t>
    </rPh>
    <rPh sb="27" eb="29">
      <t>ジギョウ</t>
    </rPh>
    <rPh sb="30" eb="33">
      <t>ユウコウセイ</t>
    </rPh>
    <rPh sb="43" eb="44">
      <t>オオ</t>
    </rPh>
    <rPh sb="46" eb="50">
      <t>トドウフケン</t>
    </rPh>
    <rPh sb="51" eb="53">
      <t>ジッシ</t>
    </rPh>
    <rPh sb="55" eb="57">
      <t>テキセツ</t>
    </rPh>
    <rPh sb="58" eb="60">
      <t>シッコウ</t>
    </rPh>
    <rPh sb="61" eb="62">
      <t>ツト</t>
    </rPh>
    <rPh sb="64" eb="65">
      <t>マイ</t>
    </rPh>
    <phoneticPr fontId="5"/>
  </si>
  <si>
    <t>歯科補てつ物製作過程等の情報提供推進事業</t>
    <phoneticPr fontId="5"/>
  </si>
  <si>
    <t>施策大目標２　必要な医療従事者を確保するとともに、資質の向上を図ること</t>
  </si>
  <si>
    <t>医療従事者の資質の向上を図ること（施策目標Ⅰ－２－２）</t>
  </si>
  <si>
    <t>-</t>
    <phoneticPr fontId="5"/>
  </si>
  <si>
    <t>-</t>
    <phoneticPr fontId="5"/>
  </si>
  <si>
    <t>-</t>
    <phoneticPr fontId="5"/>
  </si>
  <si>
    <t>-</t>
    <phoneticPr fontId="5"/>
  </si>
  <si>
    <t>-</t>
    <phoneticPr fontId="5"/>
  </si>
  <si>
    <t>-</t>
    <phoneticPr fontId="5"/>
  </si>
  <si>
    <t>-</t>
    <phoneticPr fontId="5"/>
  </si>
  <si>
    <t>-</t>
    <phoneticPr fontId="5"/>
  </si>
  <si>
    <t>-</t>
    <phoneticPr fontId="5"/>
  </si>
  <si>
    <t>2,075/200</t>
    <phoneticPr fontId="5"/>
  </si>
  <si>
    <t>-</t>
    <phoneticPr fontId="5"/>
  </si>
  <si>
    <t>平成29年度が初年度の事業であり、国民に対し、安全安心な歯科医療を提供するために、歯科補てつ物に関する情報提供を推進するにあたり、非常に意義のある事業である。当該年度においては、２都道府県でのみ実施しているため、今後も継続的に実施していく必要がある。</t>
    <rPh sb="0" eb="2">
      <t>ヘイセイ</t>
    </rPh>
    <rPh sb="4" eb="6">
      <t>ネンド</t>
    </rPh>
    <rPh sb="7" eb="10">
      <t>ショネンド</t>
    </rPh>
    <rPh sb="11" eb="13">
      <t>ジギョウ</t>
    </rPh>
    <rPh sb="17" eb="19">
      <t>コクミン</t>
    </rPh>
    <rPh sb="20" eb="21">
      <t>タイ</t>
    </rPh>
    <rPh sb="23" eb="25">
      <t>アンゼン</t>
    </rPh>
    <rPh sb="25" eb="27">
      <t>アンシン</t>
    </rPh>
    <rPh sb="28" eb="30">
      <t>シカ</t>
    </rPh>
    <rPh sb="30" eb="32">
      <t>イリョウ</t>
    </rPh>
    <rPh sb="33" eb="35">
      <t>テイキョウ</t>
    </rPh>
    <rPh sb="41" eb="43">
      <t>シカ</t>
    </rPh>
    <rPh sb="43" eb="44">
      <t>ホ</t>
    </rPh>
    <rPh sb="46" eb="47">
      <t>ブツ</t>
    </rPh>
    <rPh sb="48" eb="49">
      <t>カン</t>
    </rPh>
    <rPh sb="51" eb="53">
      <t>ジョウホウ</t>
    </rPh>
    <rPh sb="53" eb="55">
      <t>テイキョウ</t>
    </rPh>
    <rPh sb="56" eb="58">
      <t>スイシン</t>
    </rPh>
    <rPh sb="65" eb="67">
      <t>ヒジョウ</t>
    </rPh>
    <rPh sb="68" eb="70">
      <t>イギ</t>
    </rPh>
    <rPh sb="73" eb="75">
      <t>ジギョウ</t>
    </rPh>
    <rPh sb="79" eb="81">
      <t>トウガイ</t>
    </rPh>
    <rPh sb="81" eb="83">
      <t>ネンド</t>
    </rPh>
    <rPh sb="90" eb="94">
      <t>トドウフケン</t>
    </rPh>
    <rPh sb="97" eb="99">
      <t>ジッシ</t>
    </rPh>
    <rPh sb="106" eb="108">
      <t>コンゴ</t>
    </rPh>
    <rPh sb="109" eb="112">
      <t>ケイゾクテキ</t>
    </rPh>
    <rPh sb="113" eb="115">
      <t>ジッシ</t>
    </rPh>
    <rPh sb="119" eb="121">
      <t>ヒツヨウ</t>
    </rPh>
    <phoneticPr fontId="5"/>
  </si>
  <si>
    <t>-</t>
    <phoneticPr fontId="5"/>
  </si>
  <si>
    <t>-</t>
    <phoneticPr fontId="5"/>
  </si>
  <si>
    <t>-</t>
    <phoneticPr fontId="5"/>
  </si>
  <si>
    <t>-</t>
    <phoneticPr fontId="5"/>
  </si>
  <si>
    <t>歯科医師や歯科技工士等に対して歯科補てつ物の情報提供に関する講習を行うことで、安心・安全な歯科医療の提供につながることから、医療従事者の資質向上という目的に合致している。</t>
    <rPh sb="0" eb="4">
      <t>シカイシ</t>
    </rPh>
    <rPh sb="5" eb="7">
      <t>シカ</t>
    </rPh>
    <rPh sb="7" eb="10">
      <t>ギコウシ</t>
    </rPh>
    <rPh sb="10" eb="11">
      <t>トウ</t>
    </rPh>
    <rPh sb="12" eb="13">
      <t>タイ</t>
    </rPh>
    <rPh sb="15" eb="17">
      <t>シカ</t>
    </rPh>
    <rPh sb="17" eb="18">
      <t>ホ</t>
    </rPh>
    <rPh sb="20" eb="21">
      <t>ブツ</t>
    </rPh>
    <rPh sb="22" eb="24">
      <t>ジョウホウ</t>
    </rPh>
    <rPh sb="24" eb="26">
      <t>テイキョウ</t>
    </rPh>
    <rPh sb="27" eb="28">
      <t>カン</t>
    </rPh>
    <rPh sb="30" eb="32">
      <t>コウシュウ</t>
    </rPh>
    <rPh sb="33" eb="34">
      <t>オコナ</t>
    </rPh>
    <rPh sb="39" eb="41">
      <t>アンシン</t>
    </rPh>
    <rPh sb="42" eb="44">
      <t>アンゼン</t>
    </rPh>
    <rPh sb="45" eb="47">
      <t>シカ</t>
    </rPh>
    <rPh sb="47" eb="49">
      <t>イリョウ</t>
    </rPh>
    <rPh sb="50" eb="52">
      <t>テイキョウ</t>
    </rPh>
    <rPh sb="62" eb="64">
      <t>イリョウ</t>
    </rPh>
    <rPh sb="64" eb="67">
      <t>ジュウジシャ</t>
    </rPh>
    <rPh sb="68" eb="70">
      <t>シシツ</t>
    </rPh>
    <rPh sb="70" eb="72">
      <t>コウジョウ</t>
    </rPh>
    <rPh sb="75" eb="77">
      <t>モクテキ</t>
    </rPh>
    <rPh sb="78" eb="80">
      <t>ガッチ</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</si>
  <si>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</si>
  <si>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見込み通りの活動実績があり、妥当である。</t>
    <rPh sb="0" eb="2">
      <t>ミコ</t>
    </rPh>
    <rPh sb="3" eb="4">
      <t>トオ</t>
    </rPh>
    <rPh sb="6" eb="8">
      <t>カツドウ</t>
    </rPh>
    <rPh sb="8" eb="10">
      <t>ジッセキ</t>
    </rPh>
    <rPh sb="14" eb="16">
      <t>ダトウ</t>
    </rPh>
    <phoneticPr fontId="5"/>
  </si>
  <si>
    <t>今後も適切な執行に努めること。（井出　健二郎）</t>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</si>
  <si>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</si>
  <si>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</si>
  <si>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外部有識者の所見も踏まえ、引き続き適正な執行に努めてまいりたい。</t>
    <phoneticPr fontId="5"/>
  </si>
  <si>
    <t>昨年度より最終普及啓発先である一般国民・患者への普及啓発につながる費用を増額して、当該事業の強化につなげるため。</t>
    <rPh sb="0" eb="3">
      <t>サクネンド</t>
    </rPh>
    <rPh sb="5" eb="7">
      <t>サイシュウ</t>
    </rPh>
    <rPh sb="7" eb="9">
      <t>フキュウ</t>
    </rPh>
    <rPh sb="9" eb="11">
      <t>ケイハツ</t>
    </rPh>
    <rPh sb="11" eb="12">
      <t>サキ</t>
    </rPh>
    <rPh sb="15" eb="17">
      <t>イッパン</t>
    </rPh>
    <rPh sb="17" eb="19">
      <t>コクミン</t>
    </rPh>
    <rPh sb="20" eb="22">
      <t>カンジャ</t>
    </rPh>
    <rPh sb="24" eb="26">
      <t>フキュウ</t>
    </rPh>
    <rPh sb="26" eb="28">
      <t>ケイハツ</t>
    </rPh>
    <rPh sb="33" eb="35">
      <t>ヒヨウ</t>
    </rPh>
    <rPh sb="36" eb="38">
      <t>ゾウガク</t>
    </rPh>
    <rPh sb="41" eb="43">
      <t>トウガイ</t>
    </rPh>
    <rPh sb="43" eb="45">
      <t>ジギョウ</t>
    </rPh>
    <rPh sb="46" eb="48">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</si>
</sst>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145677</xdr:colOff>
      <xdr:row>742</xdr:row>
      <xdr:rowOff>100853</xdr:rowOff>
    </xdr:from>
    <xdr:to>
      <xdr:col>37</xdr:col>
      <xdr:colOff>156883</xdr:colOff>
      <xdr:row>744</xdr:row>
      <xdr:rowOff>288739</xdr:rowOff>
    </xdr:to>
    <xdr:sp macro="" textlink="">
      <xdr:nvSpPr>
        <xdr:cNvPr id="8" name="正方形/長方形 7"/>
        <xdr:cNvSpPr/>
      </xdr:nvSpPr>
      <xdr:spPr>
        <a:xfrm>
          <a:off x="3946152" y="37705553"/>
          <a:ext cx="3611656"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19</xdr:col>
      <xdr:colOff>145677</xdr:colOff>
      <xdr:row>745</xdr:row>
      <xdr:rowOff>67236</xdr:rowOff>
    </xdr:from>
    <xdr:to>
      <xdr:col>37</xdr:col>
      <xdr:colOff>156883</xdr:colOff>
      <xdr:row>747</xdr:row>
      <xdr:rowOff>120865</xdr:rowOff>
    </xdr:to>
    <xdr:sp macro="" textlink="">
      <xdr:nvSpPr>
        <xdr:cNvPr id="9" name="大かっこ 8"/>
        <xdr:cNvSpPr/>
      </xdr:nvSpPr>
      <xdr:spPr>
        <a:xfrm>
          <a:off x="3946152" y="38729211"/>
          <a:ext cx="3611656" cy="7584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145327</xdr:colOff>
      <xdr:row>747</xdr:row>
      <xdr:rowOff>246529</xdr:rowOff>
    </xdr:from>
    <xdr:to>
      <xdr:col>28</xdr:col>
      <xdr:colOff>157233</xdr:colOff>
      <xdr:row>752</xdr:row>
      <xdr:rowOff>47225</xdr:rowOff>
    </xdr:to>
    <xdr:cxnSp macro="">
      <xdr:nvCxnSpPr>
        <xdr:cNvPr id="10" name="直線矢印コネクタ 9"/>
        <xdr:cNvCxnSpPr/>
      </xdr:nvCxnSpPr>
      <xdr:spPr>
        <a:xfrm>
          <a:off x="5746027" y="39613354"/>
          <a:ext cx="11906" cy="15628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29</xdr:col>
      <xdr:colOff>100853</xdr:colOff>
      <xdr:row>749</xdr:row>
      <xdr:rowOff>0</xdr:rowOff>
    </xdr:from>
    <xdr:to>
      <xdr:col>36</xdr:col>
      <xdr:colOff>54429</xdr:colOff>
      <xdr:row>750</xdr:row>
      <xdr:rowOff>124899</xdr:rowOff>
    </xdr:to>
    <xdr:sp macro="" textlink="">
      <xdr:nvSpPr>
        <xdr:cNvPr id="11" name="テキスト ボックス 10"/>
        <xdr:cNvSpPr txBox="1"/>
      </xdr:nvSpPr>
      <xdr:spPr>
        <a:xfrm>
          <a:off x="6019960" y="41365714"/>
          <a:ext cx="1382326" cy="478685"/>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134471</xdr:colOff>
      <xdr:row>752</xdr:row>
      <xdr:rowOff>78441</xdr:rowOff>
    </xdr:from>
    <xdr:to>
      <xdr:col>37</xdr:col>
      <xdr:colOff>168089</xdr:colOff>
      <xdr:row>754</xdr:row>
      <xdr:rowOff>266844</xdr:rowOff>
    </xdr:to>
    <xdr:sp macro="" textlink="">
      <xdr:nvSpPr>
        <xdr:cNvPr id="12" name="正方形/長方形 11"/>
        <xdr:cNvSpPr/>
      </xdr:nvSpPr>
      <xdr:spPr>
        <a:xfrm>
          <a:off x="3934946" y="41207391"/>
          <a:ext cx="3634068" cy="8932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145677</xdr:colOff>
      <xdr:row>754</xdr:row>
      <xdr:rowOff>324970</xdr:rowOff>
    </xdr:from>
    <xdr:to>
      <xdr:col>37</xdr:col>
      <xdr:colOff>156883</xdr:colOff>
      <xdr:row>756</xdr:row>
      <xdr:rowOff>337777</xdr:rowOff>
    </xdr:to>
    <xdr:sp macro="" textlink="">
      <xdr:nvSpPr>
        <xdr:cNvPr id="13" name="大かっこ 12"/>
        <xdr:cNvSpPr/>
      </xdr:nvSpPr>
      <xdr:spPr>
        <a:xfrm>
          <a:off x="3946152" y="42158770"/>
          <a:ext cx="3611656"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80</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608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553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552</v>
      </c>
      <c r="AF5" s="716"/>
      <c r="AG5" s="716"/>
      <c r="AH5" s="716"/>
      <c r="AI5" s="716"/>
      <c r="AJ5" s="716"/>
      <c r="AK5" s="716"/>
      <c r="AL5" s="716"/>
      <c r="AM5" s="716"/>
      <c r="AN5" s="716"/>
      <c r="AO5" s="716"/>
      <c r="AP5" s="717"/>
      <c r="AQ5" s="718" t="s">
        <v>561</v>
      </c>
      <c r="AR5" s="719"/>
      <c r="AS5" s="719"/>
      <c r="AT5" s="719"/>
      <c r="AU5" s="719"/>
      <c r="AV5" s="719"/>
      <c r="AW5" s="719"/>
      <c r="AX5" s="720"/>
    </row>
    <row r="6" spans="1:50" ht="39" customHeight="1" x14ac:dyDescent="0.15">
      <c r="A6" s="723" t="s">
        <v>4</v>
      </c>
      <c r="B6" s="724"/>
      <c r="C6" s="724"/>
      <c r="D6" s="724"/>
      <c r="E6" s="724"/>
      <c r="F6" s="72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2" t="s">
        <v>548</v>
      </c>
      <c r="Z7" s="293"/>
      <c r="AA7" s="293"/>
      <c r="AB7" s="293"/>
      <c r="AC7" s="293"/>
      <c r="AD7" s="393"/>
      <c r="AE7" s="380" t="s">
        <v>559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9" t="s">
        <v>389</v>
      </c>
      <c r="B8" s="830"/>
      <c r="C8" s="830"/>
      <c r="D8" s="830"/>
      <c r="E8" s="830"/>
      <c r="F8" s="831"/>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0" t="s">
        <v>554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0" t="s">
        <v>555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557</v>
      </c>
      <c r="Q13" s="98"/>
      <c r="R13" s="98"/>
      <c r="S13" s="98"/>
      <c r="T13" s="98"/>
      <c r="U13" s="98"/>
      <c r="V13" s="99"/>
      <c r="W13" s="94" t="s">
        <v>557</v>
      </c>
      <c r="X13" s="95"/>
      <c r="Y13" s="95"/>
      <c r="Z13" s="95"/>
      <c r="AA13" s="95"/>
      <c r="AB13" s="95"/>
      <c r="AC13" s="96"/>
      <c r="AD13" s="97">
        <v>2</v>
      </c>
      <c r="AE13" s="98"/>
      <c r="AF13" s="98"/>
      <c r="AG13" s="98"/>
      <c r="AH13" s="98"/>
      <c r="AI13" s="98"/>
      <c r="AJ13" s="99"/>
      <c r="AK13" s="97">
        <v>2</v>
      </c>
      <c r="AL13" s="98"/>
      <c r="AM13" s="98"/>
      <c r="AN13" s="98"/>
      <c r="AO13" s="98"/>
      <c r="AP13" s="98"/>
      <c r="AQ13" s="99"/>
      <c r="AR13" s="94">
        <v>5</v>
      </c>
      <c r="AS13" s="95"/>
      <c r="AT13" s="95"/>
      <c r="AU13" s="95"/>
      <c r="AV13" s="95"/>
      <c r="AW13" s="95"/>
      <c r="AX13" s="391"/>
    </row>
    <row r="14" spans="1:50" ht="21" customHeight="1" x14ac:dyDescent="0.15">
      <c r="A14" s="139"/>
      <c r="B14" s="140"/>
      <c r="C14" s="140"/>
      <c r="D14" s="140"/>
      <c r="E14" s="140"/>
      <c r="F14" s="141"/>
      <c r="G14" s="743"/>
      <c r="H14" s="744"/>
      <c r="I14" s="573" t="s">
        <v>8</v>
      </c>
      <c r="J14" s="627"/>
      <c r="K14" s="627"/>
      <c r="L14" s="627"/>
      <c r="M14" s="627"/>
      <c r="N14" s="627"/>
      <c r="O14" s="628"/>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3" t="s">
        <v>51</v>
      </c>
      <c r="J15" s="574"/>
      <c r="K15" s="574"/>
      <c r="L15" s="574"/>
      <c r="M15" s="574"/>
      <c r="N15" s="574"/>
      <c r="O15" s="575"/>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632</v>
      </c>
      <c r="AS15" s="98"/>
      <c r="AT15" s="98"/>
      <c r="AU15" s="98"/>
      <c r="AV15" s="98"/>
      <c r="AW15" s="98"/>
      <c r="AX15" s="626"/>
    </row>
    <row r="16" spans="1:50" ht="21" customHeight="1" x14ac:dyDescent="0.15">
      <c r="A16" s="139"/>
      <c r="B16" s="140"/>
      <c r="C16" s="140"/>
      <c r="D16" s="140"/>
      <c r="E16" s="140"/>
      <c r="F16" s="141"/>
      <c r="G16" s="743"/>
      <c r="H16" s="744"/>
      <c r="I16" s="573" t="s">
        <v>52</v>
      </c>
      <c r="J16" s="574"/>
      <c r="K16" s="574"/>
      <c r="L16" s="574"/>
      <c r="M16" s="574"/>
      <c r="N16" s="574"/>
      <c r="O16" s="575"/>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3"/>
      <c r="H17" s="744"/>
      <c r="I17" s="573" t="s">
        <v>50</v>
      </c>
      <c r="J17" s="627"/>
      <c r="K17" s="627"/>
      <c r="L17" s="627"/>
      <c r="M17" s="627"/>
      <c r="N17" s="627"/>
      <c r="O17" s="628"/>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5</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558</v>
      </c>
      <c r="Q19" s="98"/>
      <c r="R19" s="98"/>
      <c r="S19" s="98"/>
      <c r="T19" s="98"/>
      <c r="U19" s="98"/>
      <c r="V19" s="99"/>
      <c r="W19" s="97" t="s">
        <v>558</v>
      </c>
      <c r="X19" s="98"/>
      <c r="Y19" s="98"/>
      <c r="Z19" s="98"/>
      <c r="AA19" s="98"/>
      <c r="AB19" s="98"/>
      <c r="AC19" s="99"/>
      <c r="AD19" s="97">
        <v>2</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9" t="s">
        <v>497</v>
      </c>
      <c r="H21" s="930"/>
      <c r="I21" s="930"/>
      <c r="J21" s="930"/>
      <c r="K21" s="930"/>
      <c r="L21" s="930"/>
      <c r="M21" s="930"/>
      <c r="N21" s="930"/>
      <c r="O21" s="930"/>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560</v>
      </c>
      <c r="H23" s="183"/>
      <c r="I23" s="183"/>
      <c r="J23" s="183"/>
      <c r="K23" s="183"/>
      <c r="L23" s="183"/>
      <c r="M23" s="183"/>
      <c r="N23" s="183"/>
      <c r="O23" s="184"/>
      <c r="P23" s="94">
        <v>2</v>
      </c>
      <c r="Q23" s="95"/>
      <c r="R23" s="95"/>
      <c r="S23" s="95"/>
      <c r="T23" s="95"/>
      <c r="U23" s="95"/>
      <c r="V23" s="96"/>
      <c r="W23" s="94">
        <v>5</v>
      </c>
      <c r="X23" s="95"/>
      <c r="Y23" s="95"/>
      <c r="Z23" s="95"/>
      <c r="AA23" s="95"/>
      <c r="AB23" s="95"/>
      <c r="AC23" s="96"/>
      <c r="AD23" s="205" t="s">
        <v>634</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v>
      </c>
      <c r="Q29" s="225"/>
      <c r="R29" s="225"/>
      <c r="S29" s="225"/>
      <c r="T29" s="225"/>
      <c r="U29" s="225"/>
      <c r="V29" s="226"/>
      <c r="W29" s="224">
        <f>AR13</f>
        <v>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14" t="s">
        <v>565</v>
      </c>
      <c r="AR31" s="133"/>
      <c r="AS31" s="134" t="s">
        <v>356</v>
      </c>
      <c r="AT31" s="168"/>
      <c r="AU31" s="268">
        <v>30</v>
      </c>
      <c r="AV31" s="268"/>
      <c r="AW31" s="376" t="s">
        <v>300</v>
      </c>
      <c r="AX31" s="377"/>
    </row>
    <row r="32" spans="1:50" ht="23.25" customHeight="1" x14ac:dyDescent="0.15">
      <c r="A32" s="514"/>
      <c r="B32" s="512"/>
      <c r="C32" s="512"/>
      <c r="D32" s="512"/>
      <c r="E32" s="512"/>
      <c r="F32" s="513"/>
      <c r="G32" s="539" t="s">
        <v>562</v>
      </c>
      <c r="H32" s="540"/>
      <c r="I32" s="540"/>
      <c r="J32" s="540"/>
      <c r="K32" s="540"/>
      <c r="L32" s="540"/>
      <c r="M32" s="540"/>
      <c r="N32" s="540"/>
      <c r="O32" s="541"/>
      <c r="P32" s="157" t="s">
        <v>563</v>
      </c>
      <c r="Q32" s="157"/>
      <c r="R32" s="157"/>
      <c r="S32" s="157"/>
      <c r="T32" s="157"/>
      <c r="U32" s="157"/>
      <c r="V32" s="157"/>
      <c r="W32" s="157"/>
      <c r="X32" s="228"/>
      <c r="Y32" s="335" t="s">
        <v>12</v>
      </c>
      <c r="Z32" s="548"/>
      <c r="AA32" s="549"/>
      <c r="AB32" s="521" t="s">
        <v>564</v>
      </c>
      <c r="AC32" s="521"/>
      <c r="AD32" s="521"/>
      <c r="AE32" s="361" t="s">
        <v>566</v>
      </c>
      <c r="AF32" s="362"/>
      <c r="AG32" s="362"/>
      <c r="AH32" s="362"/>
      <c r="AI32" s="361" t="s">
        <v>566</v>
      </c>
      <c r="AJ32" s="362"/>
      <c r="AK32" s="362"/>
      <c r="AL32" s="362"/>
      <c r="AM32" s="361">
        <v>291</v>
      </c>
      <c r="AN32" s="362"/>
      <c r="AO32" s="362"/>
      <c r="AP32" s="362"/>
      <c r="AQ32" s="100" t="s">
        <v>566</v>
      </c>
      <c r="AR32" s="101"/>
      <c r="AS32" s="101"/>
      <c r="AT32" s="102"/>
      <c r="AU32" s="362" t="s">
        <v>567</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564</v>
      </c>
      <c r="AC33" s="521"/>
      <c r="AD33" s="521"/>
      <c r="AE33" s="361" t="s">
        <v>567</v>
      </c>
      <c r="AF33" s="362"/>
      <c r="AG33" s="362"/>
      <c r="AH33" s="362"/>
      <c r="AI33" s="361" t="s">
        <v>567</v>
      </c>
      <c r="AJ33" s="362"/>
      <c r="AK33" s="362"/>
      <c r="AL33" s="362"/>
      <c r="AM33" s="361">
        <v>200</v>
      </c>
      <c r="AN33" s="362"/>
      <c r="AO33" s="362"/>
      <c r="AP33" s="362"/>
      <c r="AQ33" s="100" t="s">
        <v>567</v>
      </c>
      <c r="AR33" s="101"/>
      <c r="AS33" s="101"/>
      <c r="AT33" s="102"/>
      <c r="AU33" s="362">
        <v>200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567</v>
      </c>
      <c r="AF34" s="362"/>
      <c r="AG34" s="362"/>
      <c r="AH34" s="362"/>
      <c r="AI34" s="361" t="s">
        <v>567</v>
      </c>
      <c r="AJ34" s="362"/>
      <c r="AK34" s="362"/>
      <c r="AL34" s="362"/>
      <c r="AM34" s="361">
        <v>146</v>
      </c>
      <c r="AN34" s="362"/>
      <c r="AO34" s="362"/>
      <c r="AP34" s="362"/>
      <c r="AQ34" s="100" t="s">
        <v>566</v>
      </c>
      <c r="AR34" s="101"/>
      <c r="AS34" s="101"/>
      <c r="AT34" s="102"/>
      <c r="AU34" s="362" t="s">
        <v>566</v>
      </c>
      <c r="AV34" s="362"/>
      <c r="AW34" s="362"/>
      <c r="AX34" s="364"/>
    </row>
    <row r="35" spans="1:50" ht="23.25" customHeight="1" x14ac:dyDescent="0.15">
      <c r="A35" s="900" t="s">
        <v>528</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3" t="s">
        <v>265</v>
      </c>
      <c r="H37" s="378"/>
      <c r="I37" s="378"/>
      <c r="J37" s="378"/>
      <c r="K37" s="378"/>
      <c r="L37" s="378"/>
      <c r="M37" s="378"/>
      <c r="N37" s="378"/>
      <c r="O37" s="564"/>
      <c r="P37" s="629" t="s">
        <v>59</v>
      </c>
      <c r="Q37" s="378"/>
      <c r="R37" s="378"/>
      <c r="S37" s="378"/>
      <c r="T37" s="378"/>
      <c r="U37" s="378"/>
      <c r="V37" s="378"/>
      <c r="W37" s="378"/>
      <c r="X37" s="564"/>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21"/>
      <c r="AC39" s="521"/>
      <c r="AD39" s="52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78"/>
      <c r="AC40" s="678"/>
      <c r="AD40" s="67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3" t="s">
        <v>265</v>
      </c>
      <c r="H44" s="378"/>
      <c r="I44" s="378"/>
      <c r="J44" s="378"/>
      <c r="K44" s="378"/>
      <c r="L44" s="378"/>
      <c r="M44" s="378"/>
      <c r="N44" s="378"/>
      <c r="O44" s="564"/>
      <c r="P44" s="629" t="s">
        <v>59</v>
      </c>
      <c r="Q44" s="378"/>
      <c r="R44" s="378"/>
      <c r="S44" s="378"/>
      <c r="T44" s="378"/>
      <c r="U44" s="378"/>
      <c r="V44" s="378"/>
      <c r="W44" s="378"/>
      <c r="X44" s="564"/>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21"/>
      <c r="AC46" s="521"/>
      <c r="AD46" s="52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678"/>
      <c r="AC47" s="678"/>
      <c r="AD47" s="67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1" t="s">
        <v>491</v>
      </c>
      <c r="B51" s="512"/>
      <c r="C51" s="512"/>
      <c r="D51" s="512"/>
      <c r="E51" s="512"/>
      <c r="F51" s="513"/>
      <c r="G51" s="563" t="s">
        <v>265</v>
      </c>
      <c r="H51" s="378"/>
      <c r="I51" s="378"/>
      <c r="J51" s="378"/>
      <c r="K51" s="378"/>
      <c r="L51" s="378"/>
      <c r="M51" s="378"/>
      <c r="N51" s="378"/>
      <c r="O51" s="564"/>
      <c r="P51" s="629" t="s">
        <v>59</v>
      </c>
      <c r="Q51" s="378"/>
      <c r="R51" s="378"/>
      <c r="S51" s="378"/>
      <c r="T51" s="378"/>
      <c r="U51" s="378"/>
      <c r="V51" s="378"/>
      <c r="W51" s="378"/>
      <c r="X51" s="564"/>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21"/>
      <c r="AC53" s="521"/>
      <c r="AD53" s="52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78"/>
      <c r="AC54" s="678"/>
      <c r="AD54" s="67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1" t="s">
        <v>491</v>
      </c>
      <c r="B58" s="512"/>
      <c r="C58" s="512"/>
      <c r="D58" s="512"/>
      <c r="E58" s="512"/>
      <c r="F58" s="513"/>
      <c r="G58" s="563" t="s">
        <v>265</v>
      </c>
      <c r="H58" s="378"/>
      <c r="I58" s="378"/>
      <c r="J58" s="378"/>
      <c r="K58" s="378"/>
      <c r="L58" s="378"/>
      <c r="M58" s="378"/>
      <c r="N58" s="378"/>
      <c r="O58" s="564"/>
      <c r="P58" s="629" t="s">
        <v>59</v>
      </c>
      <c r="Q58" s="378"/>
      <c r="R58" s="378"/>
      <c r="S58" s="378"/>
      <c r="T58" s="378"/>
      <c r="U58" s="378"/>
      <c r="V58" s="378"/>
      <c r="W58" s="378"/>
      <c r="X58" s="564"/>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21"/>
      <c r="AC60" s="521"/>
      <c r="AD60" s="52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78"/>
      <c r="AC61" s="678"/>
      <c r="AD61" s="67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72" t="s">
        <v>472</v>
      </c>
      <c r="AN65" s="372"/>
      <c r="AO65" s="372"/>
      <c r="AP65" s="365"/>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3"/>
      <c r="AN66" s="373"/>
      <c r="AO66" s="373"/>
      <c r="AP66" s="329"/>
      <c r="AQ66" s="267"/>
      <c r="AR66" s="268"/>
      <c r="AS66" s="868" t="s">
        <v>356</v>
      </c>
      <c r="AT66" s="869"/>
      <c r="AU66" s="268"/>
      <c r="AV66" s="268"/>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518</v>
      </c>
      <c r="AC68" s="977"/>
      <c r="AD68" s="97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519</v>
      </c>
      <c r="AC69" s="978"/>
      <c r="AD69" s="978"/>
      <c r="AE69" s="817"/>
      <c r="AF69" s="818"/>
      <c r="AG69" s="818"/>
      <c r="AH69" s="818"/>
      <c r="AI69" s="817"/>
      <c r="AJ69" s="818"/>
      <c r="AK69" s="818"/>
      <c r="AL69" s="818"/>
      <c r="AM69" s="817"/>
      <c r="AN69" s="818"/>
      <c r="AO69" s="818"/>
      <c r="AP69" s="818"/>
      <c r="AQ69" s="361"/>
      <c r="AR69" s="362"/>
      <c r="AS69" s="362"/>
      <c r="AT69" s="363"/>
      <c r="AU69" s="362"/>
      <c r="AV69" s="362"/>
      <c r="AW69" s="362"/>
      <c r="AX69" s="364"/>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518</v>
      </c>
      <c r="AC71" s="977"/>
      <c r="AD71" s="97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519</v>
      </c>
      <c r="AC72" s="978"/>
      <c r="AD72" s="97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3"/>
      <c r="B75" s="844"/>
      <c r="C75" s="844"/>
      <c r="D75" s="844"/>
      <c r="E75" s="844"/>
      <c r="F75" s="845"/>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4" t="s">
        <v>531</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8"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9"/>
      <c r="B81" s="852"/>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2"/>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2"/>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3"/>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0"/>
      <c r="C87" s="550"/>
      <c r="D87" s="550"/>
      <c r="E87" s="550"/>
      <c r="F87" s="551"/>
      <c r="G87" s="227"/>
      <c r="H87" s="157"/>
      <c r="I87" s="157"/>
      <c r="J87" s="157"/>
      <c r="K87" s="157"/>
      <c r="L87" s="157"/>
      <c r="M87" s="157"/>
      <c r="N87" s="157"/>
      <c r="O87" s="228"/>
      <c r="P87" s="157"/>
      <c r="Q87" s="802"/>
      <c r="R87" s="802"/>
      <c r="S87" s="802"/>
      <c r="T87" s="802"/>
      <c r="U87" s="802"/>
      <c r="V87" s="802"/>
      <c r="W87" s="802"/>
      <c r="X87" s="803"/>
      <c r="Y87" s="755" t="s">
        <v>62</v>
      </c>
      <c r="Z87" s="756"/>
      <c r="AA87" s="757"/>
      <c r="AB87" s="521"/>
      <c r="AC87" s="521"/>
      <c r="AD87" s="52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0"/>
      <c r="C88" s="550"/>
      <c r="D88" s="550"/>
      <c r="E88" s="550"/>
      <c r="F88" s="551"/>
      <c r="G88" s="229"/>
      <c r="H88" s="230"/>
      <c r="I88" s="230"/>
      <c r="J88" s="230"/>
      <c r="K88" s="230"/>
      <c r="L88" s="230"/>
      <c r="M88" s="230"/>
      <c r="N88" s="230"/>
      <c r="O88" s="231"/>
      <c r="P88" s="804"/>
      <c r="Q88" s="804"/>
      <c r="R88" s="804"/>
      <c r="S88" s="804"/>
      <c r="T88" s="804"/>
      <c r="U88" s="804"/>
      <c r="V88" s="804"/>
      <c r="W88" s="804"/>
      <c r="X88" s="805"/>
      <c r="Y88" s="728" t="s">
        <v>54</v>
      </c>
      <c r="Z88" s="729"/>
      <c r="AA88" s="730"/>
      <c r="AB88" s="678"/>
      <c r="AC88" s="678"/>
      <c r="AD88" s="678"/>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2"/>
      <c r="C89" s="552"/>
      <c r="D89" s="552"/>
      <c r="E89" s="552"/>
      <c r="F89" s="553"/>
      <c r="G89" s="232"/>
      <c r="H89" s="160"/>
      <c r="I89" s="160"/>
      <c r="J89" s="160"/>
      <c r="K89" s="160"/>
      <c r="L89" s="160"/>
      <c r="M89" s="160"/>
      <c r="N89" s="160"/>
      <c r="O89" s="233"/>
      <c r="P89" s="301"/>
      <c r="Q89" s="301"/>
      <c r="R89" s="301"/>
      <c r="S89" s="301"/>
      <c r="T89" s="301"/>
      <c r="U89" s="301"/>
      <c r="V89" s="301"/>
      <c r="W89" s="301"/>
      <c r="X89" s="806"/>
      <c r="Y89" s="728" t="s">
        <v>13</v>
      </c>
      <c r="Z89" s="729"/>
      <c r="AA89" s="730"/>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0"/>
      <c r="C92" s="550"/>
      <c r="D92" s="550"/>
      <c r="E92" s="550"/>
      <c r="F92" s="551"/>
      <c r="G92" s="227"/>
      <c r="H92" s="157"/>
      <c r="I92" s="157"/>
      <c r="J92" s="157"/>
      <c r="K92" s="157"/>
      <c r="L92" s="157"/>
      <c r="M92" s="157"/>
      <c r="N92" s="157"/>
      <c r="O92" s="228"/>
      <c r="P92" s="157"/>
      <c r="Q92" s="802"/>
      <c r="R92" s="802"/>
      <c r="S92" s="802"/>
      <c r="T92" s="802"/>
      <c r="U92" s="802"/>
      <c r="V92" s="802"/>
      <c r="W92" s="802"/>
      <c r="X92" s="803"/>
      <c r="Y92" s="755" t="s">
        <v>62</v>
      </c>
      <c r="Z92" s="756"/>
      <c r="AA92" s="757"/>
      <c r="AB92" s="521"/>
      <c r="AC92" s="521"/>
      <c r="AD92" s="52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0"/>
      <c r="C93" s="550"/>
      <c r="D93" s="550"/>
      <c r="E93" s="550"/>
      <c r="F93" s="551"/>
      <c r="G93" s="229"/>
      <c r="H93" s="230"/>
      <c r="I93" s="230"/>
      <c r="J93" s="230"/>
      <c r="K93" s="230"/>
      <c r="L93" s="230"/>
      <c r="M93" s="230"/>
      <c r="N93" s="230"/>
      <c r="O93" s="231"/>
      <c r="P93" s="804"/>
      <c r="Q93" s="804"/>
      <c r="R93" s="804"/>
      <c r="S93" s="804"/>
      <c r="T93" s="804"/>
      <c r="U93" s="804"/>
      <c r="V93" s="804"/>
      <c r="W93" s="804"/>
      <c r="X93" s="805"/>
      <c r="Y93" s="728" t="s">
        <v>54</v>
      </c>
      <c r="Z93" s="729"/>
      <c r="AA93" s="730"/>
      <c r="AB93" s="678"/>
      <c r="AC93" s="678"/>
      <c r="AD93" s="678"/>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2"/>
      <c r="C94" s="552"/>
      <c r="D94" s="552"/>
      <c r="E94" s="552"/>
      <c r="F94" s="553"/>
      <c r="G94" s="232"/>
      <c r="H94" s="160"/>
      <c r="I94" s="160"/>
      <c r="J94" s="160"/>
      <c r="K94" s="160"/>
      <c r="L94" s="160"/>
      <c r="M94" s="160"/>
      <c r="N94" s="160"/>
      <c r="O94" s="233"/>
      <c r="P94" s="301"/>
      <c r="Q94" s="301"/>
      <c r="R94" s="301"/>
      <c r="S94" s="301"/>
      <c r="T94" s="301"/>
      <c r="U94" s="301"/>
      <c r="V94" s="301"/>
      <c r="W94" s="301"/>
      <c r="X94" s="806"/>
      <c r="Y94" s="728" t="s">
        <v>13</v>
      </c>
      <c r="Z94" s="729"/>
      <c r="AA94" s="730"/>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0"/>
      <c r="C97" s="550"/>
      <c r="D97" s="550"/>
      <c r="E97" s="550"/>
      <c r="F97" s="551"/>
      <c r="G97" s="227"/>
      <c r="H97" s="157"/>
      <c r="I97" s="157"/>
      <c r="J97" s="157"/>
      <c r="K97" s="157"/>
      <c r="L97" s="157"/>
      <c r="M97" s="157"/>
      <c r="N97" s="157"/>
      <c r="O97" s="228"/>
      <c r="P97" s="157"/>
      <c r="Q97" s="802"/>
      <c r="R97" s="802"/>
      <c r="S97" s="802"/>
      <c r="T97" s="802"/>
      <c r="U97" s="802"/>
      <c r="V97" s="802"/>
      <c r="W97" s="802"/>
      <c r="X97" s="803"/>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0"/>
      <c r="C98" s="550"/>
      <c r="D98" s="550"/>
      <c r="E98" s="550"/>
      <c r="F98" s="551"/>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9" t="s">
        <v>13</v>
      </c>
      <c r="Z99" s="480"/>
      <c r="AA99" s="481"/>
      <c r="AB99" s="461" t="s">
        <v>14</v>
      </c>
      <c r="AC99" s="462"/>
      <c r="AD99" s="463"/>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4"/>
      <c r="Z100" s="465"/>
      <c r="AA100" s="466"/>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0"/>
      <c r="B101" s="491"/>
      <c r="C101" s="491"/>
      <c r="D101" s="491"/>
      <c r="E101" s="491"/>
      <c r="F101" s="492"/>
      <c r="G101" s="157" t="s">
        <v>568</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21" t="s">
        <v>569</v>
      </c>
      <c r="AC101" s="521"/>
      <c r="AD101" s="521"/>
      <c r="AE101" s="355" t="s">
        <v>558</v>
      </c>
      <c r="AF101" s="355"/>
      <c r="AG101" s="355"/>
      <c r="AH101" s="355"/>
      <c r="AI101" s="355" t="s">
        <v>558</v>
      </c>
      <c r="AJ101" s="355"/>
      <c r="AK101" s="355"/>
      <c r="AL101" s="355"/>
      <c r="AM101" s="361">
        <v>3</v>
      </c>
      <c r="AN101" s="362"/>
      <c r="AO101" s="362"/>
      <c r="AP101" s="363"/>
      <c r="AQ101" s="361" t="s">
        <v>570</v>
      </c>
      <c r="AR101" s="362"/>
      <c r="AS101" s="362"/>
      <c r="AT101" s="363"/>
      <c r="AU101" s="361" t="s">
        <v>571</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1" t="s">
        <v>569</v>
      </c>
      <c r="AC102" s="521"/>
      <c r="AD102" s="521"/>
      <c r="AE102" s="355" t="s">
        <v>558</v>
      </c>
      <c r="AF102" s="355"/>
      <c r="AG102" s="355"/>
      <c r="AH102" s="355"/>
      <c r="AI102" s="355" t="s">
        <v>558</v>
      </c>
      <c r="AJ102" s="355"/>
      <c r="AK102" s="355"/>
      <c r="AL102" s="355"/>
      <c r="AM102" s="361">
        <v>3</v>
      </c>
      <c r="AN102" s="362"/>
      <c r="AO102" s="362"/>
      <c r="AP102" s="363"/>
      <c r="AQ102" s="817">
        <v>3</v>
      </c>
      <c r="AR102" s="818"/>
      <c r="AS102" s="818"/>
      <c r="AT102" s="819"/>
      <c r="AU102" s="817">
        <v>6</v>
      </c>
      <c r="AV102" s="818"/>
      <c r="AW102" s="818"/>
      <c r="AX102" s="819"/>
    </row>
    <row r="103" spans="1:60" ht="31.5" hidden="1" customHeight="1" x14ac:dyDescent="0.15">
      <c r="A103" s="487" t="s">
        <v>493</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7"/>
      <c r="AV105" s="818"/>
      <c r="AW105" s="818"/>
      <c r="AX105" s="819"/>
    </row>
    <row r="106" spans="1:60" ht="31.5" hidden="1" customHeight="1" x14ac:dyDescent="0.15">
      <c r="A106" s="487" t="s">
        <v>493</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7"/>
      <c r="AV108" s="818"/>
      <c r="AW108" s="818"/>
      <c r="AX108" s="819"/>
    </row>
    <row r="109" spans="1:60" ht="31.5" hidden="1" customHeight="1" x14ac:dyDescent="0.15">
      <c r="A109" s="487" t="s">
        <v>493</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7"/>
      <c r="AV111" s="818"/>
      <c r="AW111" s="818"/>
      <c r="AX111" s="819"/>
    </row>
    <row r="112" spans="1:60" ht="31.5" hidden="1" customHeight="1" x14ac:dyDescent="0.15">
      <c r="A112" s="487" t="s">
        <v>493</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572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573</v>
      </c>
      <c r="AC116" s="298"/>
      <c r="AD116" s="299"/>
      <c r="AE116" s="355" t="s">
        <v>558</v>
      </c>
      <c r="AF116" s="355"/>
      <c r="AG116" s="355"/>
      <c r="AH116" s="355"/>
      <c r="AI116" s="355" t="s">
        <v>575</v>
      </c>
      <c r="AJ116" s="355"/>
      <c r="AK116" s="355"/>
      <c r="AL116" s="355"/>
      <c r="AM116" s="355">
        <v>7.1</v>
      </c>
      <c r="AN116" s="355"/>
      <c r="AO116" s="355"/>
      <c r="AP116" s="355"/>
      <c r="AQ116" s="361">
        <v>10.4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574</v>
      </c>
      <c r="AC117" s="339"/>
      <c r="AD117" s="340"/>
      <c r="AE117" s="355" t="s">
        <v>558</v>
      </c>
      <c r="AF117" s="355"/>
      <c r="AG117" s="355"/>
      <c r="AH117" s="355"/>
      <c r="AI117" s="355" t="s">
        <v>576</v>
      </c>
      <c r="AJ117" s="355"/>
      <c r="AK117" s="355"/>
      <c r="AL117" s="355"/>
      <c r="AM117" s="303" t="s">
        <v>604</v>
      </c>
      <c r="AN117" s="303"/>
      <c r="AO117" s="303"/>
      <c r="AP117" s="303"/>
      <c r="AQ117" s="303" t="s">
        <v>620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6" t="s">
        <v>369</v>
      </c>
      <c r="B130" s="994"/>
      <c r="C130" s="993" t="s">
        <v>366</v>
      </c>
      <c r="D130" s="994"/>
      <c r="E130" s="305" t="s">
        <v>399</v>
      </c>
      <c r="F130" s="306"/>
      <c r="G130" s="307" t="s">
        <v>609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7"/>
      <c r="B131" s="249"/>
      <c r="C131" s="248"/>
      <c r="D131" s="249"/>
      <c r="E131" s="235" t="s">
        <v>398</v>
      </c>
      <c r="F131" s="236"/>
      <c r="G131" s="232" t="s">
        <v>610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611</v>
      </c>
      <c r="AR133" s="268"/>
      <c r="AS133" s="134" t="s">
        <v>356</v>
      </c>
      <c r="AT133" s="168"/>
      <c r="AU133" s="133" t="s">
        <v>611</v>
      </c>
      <c r="AV133" s="133"/>
      <c r="AW133" s="134" t="s">
        <v>300</v>
      </c>
      <c r="AX133" s="135"/>
    </row>
    <row r="134" spans="1:50" ht="39.75" customHeight="1" x14ac:dyDescent="0.15">
      <c r="A134" s="997"/>
      <c r="B134" s="249"/>
      <c r="C134" s="248"/>
      <c r="D134" s="249"/>
      <c r="E134" s="248"/>
      <c r="F134" s="311"/>
      <c r="G134" s="227" t="s">
        <v>611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611</v>
      </c>
      <c r="AC134" s="218"/>
      <c r="AD134" s="218"/>
      <c r="AE134" s="263" t="s">
        <v>613</v>
      </c>
      <c r="AF134" s="101"/>
      <c r="AG134" s="101"/>
      <c r="AH134" s="101"/>
      <c r="AI134" s="263" t="s">
        <v>611</v>
      </c>
      <c r="AJ134" s="101"/>
      <c r="AK134" s="101"/>
      <c r="AL134" s="101"/>
      <c r="AM134" s="263" t="s">
        <v>611</v>
      </c>
      <c r="AN134" s="101"/>
      <c r="AO134" s="101"/>
      <c r="AP134" s="101"/>
      <c r="AQ134" s="263" t="s">
        <v>611</v>
      </c>
      <c r="AR134" s="101"/>
      <c r="AS134" s="101"/>
      <c r="AT134" s="101"/>
      <c r="AU134" s="263" t="s">
        <v>615</v>
      </c>
      <c r="AV134" s="101"/>
      <c r="AW134" s="101"/>
      <c r="AX134" s="219"/>
    </row>
    <row r="135" spans="1:50" ht="39.75" customHeight="1" x14ac:dyDescent="0.15">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612</v>
      </c>
      <c r="AC135" s="130"/>
      <c r="AD135" s="130"/>
      <c r="AE135" s="263" t="s">
        <v>612</v>
      </c>
      <c r="AF135" s="101"/>
      <c r="AG135" s="101"/>
      <c r="AH135" s="101"/>
      <c r="AI135" s="263" t="s">
        <v>614</v>
      </c>
      <c r="AJ135" s="101"/>
      <c r="AK135" s="101"/>
      <c r="AL135" s="101"/>
      <c r="AM135" s="263" t="s">
        <v>611</v>
      </c>
      <c r="AN135" s="101"/>
      <c r="AO135" s="101"/>
      <c r="AP135" s="101"/>
      <c r="AQ135" s="263" t="s">
        <v>611</v>
      </c>
      <c r="AR135" s="101"/>
      <c r="AS135" s="101"/>
      <c r="AT135" s="101"/>
      <c r="AU135" s="263" t="s">
        <v>611</v>
      </c>
      <c r="AV135" s="101"/>
      <c r="AW135" s="101"/>
      <c r="AX135" s="219"/>
    </row>
    <row r="136" spans="1:50" ht="18.75" hidden="1" customHeight="1" x14ac:dyDescent="0.15">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customHeight="1" x14ac:dyDescent="0.15">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49"/>
      <c r="C154" s="248"/>
      <c r="D154" s="249"/>
      <c r="E154" s="248"/>
      <c r="F154" s="311"/>
      <c r="G154" s="227" t="s">
        <v>623</v>
      </c>
      <c r="H154" s="157"/>
      <c r="I154" s="157"/>
      <c r="J154" s="157"/>
      <c r="K154" s="157"/>
      <c r="L154" s="157"/>
      <c r="M154" s="157"/>
      <c r="N154" s="157"/>
      <c r="O154" s="157"/>
      <c r="P154" s="228"/>
      <c r="Q154" s="156" t="s">
        <v>624</v>
      </c>
      <c r="R154" s="157"/>
      <c r="S154" s="157"/>
      <c r="T154" s="157"/>
      <c r="U154" s="157"/>
      <c r="V154" s="157"/>
      <c r="W154" s="157"/>
      <c r="X154" s="157"/>
      <c r="Y154" s="157"/>
      <c r="Z154" s="157"/>
      <c r="AA154" s="926"/>
      <c r="AB154" s="252" t="s">
        <v>625</v>
      </c>
      <c r="AC154" s="253"/>
      <c r="AD154" s="253"/>
      <c r="AE154" s="258" t="s">
        <v>626</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7"/>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7"/>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7"/>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7"/>
      <c r="AB157" s="254"/>
      <c r="AC157" s="255"/>
      <c r="AD157" s="255"/>
      <c r="AE157" s="156" t="s">
        <v>625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7"/>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7"/>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7"/>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7"/>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7"/>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7"/>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7"/>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7"/>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7"/>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7"/>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7"/>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7"/>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7"/>
      <c r="B188" s="249"/>
      <c r="C188" s="248"/>
      <c r="D188" s="249"/>
      <c r="E188" s="156" t="s">
        <v>627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7"/>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7"/>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49"/>
      <c r="C274" s="248"/>
      <c r="D274" s="249"/>
      <c r="E274" s="248"/>
      <c r="F274" s="311"/>
      <c r="G274" s="227" t="s">
        <v>611</v>
      </c>
      <c r="H274" s="157"/>
      <c r="I274" s="157"/>
      <c r="J274" s="157"/>
      <c r="K274" s="157"/>
      <c r="L274" s="157"/>
      <c r="M274" s="157"/>
      <c r="N274" s="157"/>
      <c r="O274" s="157"/>
      <c r="P274" s="228"/>
      <c r="Q274" s="984" t="s">
        <v>611</v>
      </c>
      <c r="R274" s="985"/>
      <c r="S274" s="985"/>
      <c r="T274" s="985"/>
      <c r="U274" s="985"/>
      <c r="V274" s="985"/>
      <c r="W274" s="985"/>
      <c r="X274" s="985"/>
      <c r="Y274" s="985"/>
      <c r="Z274" s="985"/>
      <c r="AA274" s="986"/>
      <c r="AB274" s="252" t="s">
        <v>611</v>
      </c>
      <c r="AC274" s="253"/>
      <c r="AD274" s="253"/>
      <c r="AE274" s="258" t="s">
        <v>611</v>
      </c>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t="s">
        <v>611</v>
      </c>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7"/>
      <c r="B308" s="249"/>
      <c r="C308" s="248"/>
      <c r="D308" s="249"/>
      <c r="E308" s="156" t="s">
        <v>611</v>
      </c>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7"/>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7"/>
      <c r="B430" s="249"/>
      <c r="C430" s="246" t="s">
        <v>368</v>
      </c>
      <c r="D430" s="247"/>
      <c r="E430" s="235" t="s">
        <v>388</v>
      </c>
      <c r="F430" s="236"/>
      <c r="G430" s="237" t="s">
        <v>384</v>
      </c>
      <c r="H430" s="154"/>
      <c r="I430" s="154"/>
      <c r="J430" s="238" t="s">
        <v>611</v>
      </c>
      <c r="K430" s="239"/>
      <c r="L430" s="239"/>
      <c r="M430" s="239"/>
      <c r="N430" s="239"/>
      <c r="O430" s="239"/>
      <c r="P430" s="239"/>
      <c r="Q430" s="239"/>
      <c r="R430" s="239"/>
      <c r="S430" s="239"/>
      <c r="T430" s="240"/>
      <c r="U430" s="241" t="s">
        <v>611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611</v>
      </c>
      <c r="AF432" s="133"/>
      <c r="AG432" s="134" t="s">
        <v>356</v>
      </c>
      <c r="AH432" s="168"/>
      <c r="AI432" s="178"/>
      <c r="AJ432" s="178"/>
      <c r="AK432" s="178"/>
      <c r="AL432" s="173"/>
      <c r="AM432" s="178"/>
      <c r="AN432" s="178"/>
      <c r="AO432" s="178"/>
      <c r="AP432" s="173"/>
      <c r="AQ432" s="214" t="s">
        <v>611</v>
      </c>
      <c r="AR432" s="133"/>
      <c r="AS432" s="134" t="s">
        <v>356</v>
      </c>
      <c r="AT432" s="168"/>
      <c r="AU432" s="133" t="s">
        <v>614</v>
      </c>
      <c r="AV432" s="133"/>
      <c r="AW432" s="134" t="s">
        <v>300</v>
      </c>
      <c r="AX432" s="135"/>
    </row>
    <row r="433" spans="1:50" ht="23.25" customHeight="1" x14ac:dyDescent="0.15">
      <c r="A433" s="997"/>
      <c r="B433" s="249"/>
      <c r="C433" s="248"/>
      <c r="D433" s="249"/>
      <c r="E433" s="162"/>
      <c r="F433" s="163"/>
      <c r="G433" s="227" t="s">
        <v>611</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611</v>
      </c>
      <c r="AC433" s="130"/>
      <c r="AD433" s="130"/>
      <c r="AE433" s="100" t="s">
        <v>613</v>
      </c>
      <c r="AF433" s="101"/>
      <c r="AG433" s="101"/>
      <c r="AH433" s="101"/>
      <c r="AI433" s="100" t="s">
        <v>611</v>
      </c>
      <c r="AJ433" s="101"/>
      <c r="AK433" s="101"/>
      <c r="AL433" s="101"/>
      <c r="AM433" s="100" t="s">
        <v>617</v>
      </c>
      <c r="AN433" s="101"/>
      <c r="AO433" s="101"/>
      <c r="AP433" s="102"/>
      <c r="AQ433" s="100" t="s">
        <v>611</v>
      </c>
      <c r="AR433" s="101"/>
      <c r="AS433" s="101"/>
      <c r="AT433" s="102"/>
      <c r="AU433" s="101" t="s">
        <v>615</v>
      </c>
      <c r="AV433" s="101"/>
      <c r="AW433" s="101"/>
      <c r="AX433" s="219"/>
    </row>
    <row r="434" spans="1:50" ht="23.25" customHeight="1" x14ac:dyDescent="0.15">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611</v>
      </c>
      <c r="AC434" s="218"/>
      <c r="AD434" s="218"/>
      <c r="AE434" s="100" t="s">
        <v>616</v>
      </c>
      <c r="AF434" s="101"/>
      <c r="AG434" s="101"/>
      <c r="AH434" s="102"/>
      <c r="AI434" s="100" t="s">
        <v>611</v>
      </c>
      <c r="AJ434" s="101"/>
      <c r="AK434" s="101"/>
      <c r="AL434" s="101"/>
      <c r="AM434" s="100" t="s">
        <v>611</v>
      </c>
      <c r="AN434" s="101"/>
      <c r="AO434" s="101"/>
      <c r="AP434" s="102"/>
      <c r="AQ434" s="100" t="s">
        <v>611</v>
      </c>
      <c r="AR434" s="101"/>
      <c r="AS434" s="101"/>
      <c r="AT434" s="102"/>
      <c r="AU434" s="101" t="s">
        <v>611</v>
      </c>
      <c r="AV434" s="101"/>
      <c r="AW434" s="101"/>
      <c r="AX434" s="219"/>
    </row>
    <row r="435" spans="1:50" ht="23.25" customHeight="1" x14ac:dyDescent="0.15">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611</v>
      </c>
      <c r="AF435" s="101"/>
      <c r="AG435" s="101"/>
      <c r="AH435" s="102"/>
      <c r="AI435" s="100" t="s">
        <v>616</v>
      </c>
      <c r="AJ435" s="101"/>
      <c r="AK435" s="101"/>
      <c r="AL435" s="101"/>
      <c r="AM435" s="100" t="s">
        <v>611</v>
      </c>
      <c r="AN435" s="101"/>
      <c r="AO435" s="101"/>
      <c r="AP435" s="102"/>
      <c r="AQ435" s="100" t="s">
        <v>611</v>
      </c>
      <c r="AR435" s="101"/>
      <c r="AS435" s="101"/>
      <c r="AT435" s="102"/>
      <c r="AU435" s="101" t="s">
        <v>611</v>
      </c>
      <c r="AV435" s="101"/>
      <c r="AW435" s="101"/>
      <c r="AX435" s="219"/>
    </row>
    <row r="436" spans="1:50" ht="18.75" hidden="1" customHeight="1" x14ac:dyDescent="0.15">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611</v>
      </c>
      <c r="AF457" s="133"/>
      <c r="AG457" s="134" t="s">
        <v>356</v>
      </c>
      <c r="AH457" s="168"/>
      <c r="AI457" s="178"/>
      <c r="AJ457" s="178"/>
      <c r="AK457" s="178"/>
      <c r="AL457" s="173"/>
      <c r="AM457" s="178"/>
      <c r="AN457" s="178"/>
      <c r="AO457" s="178"/>
      <c r="AP457" s="173"/>
      <c r="AQ457" s="214" t="s">
        <v>616</v>
      </c>
      <c r="AR457" s="133"/>
      <c r="AS457" s="134" t="s">
        <v>356</v>
      </c>
      <c r="AT457" s="168"/>
      <c r="AU457" s="133" t="s">
        <v>616</v>
      </c>
      <c r="AV457" s="133"/>
      <c r="AW457" s="134" t="s">
        <v>300</v>
      </c>
      <c r="AX457" s="135"/>
    </row>
    <row r="458" spans="1:50" ht="23.25" customHeight="1" x14ac:dyDescent="0.15">
      <c r="A458" s="997"/>
      <c r="B458" s="249"/>
      <c r="C458" s="248"/>
      <c r="D458" s="249"/>
      <c r="E458" s="162"/>
      <c r="F458" s="163"/>
      <c r="G458" s="227" t="s">
        <v>618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611</v>
      </c>
      <c r="AC458" s="130"/>
      <c r="AD458" s="130"/>
      <c r="AE458" s="100" t="s">
        <v>611</v>
      </c>
      <c r="AF458" s="101"/>
      <c r="AG458" s="101"/>
      <c r="AH458" s="101"/>
      <c r="AI458" s="100" t="s">
        <v>614</v>
      </c>
      <c r="AJ458" s="101"/>
      <c r="AK458" s="101"/>
      <c r="AL458" s="101"/>
      <c r="AM458" s="100" t="s">
        <v>618</v>
      </c>
      <c r="AN458" s="101"/>
      <c r="AO458" s="101"/>
      <c r="AP458" s="102"/>
      <c r="AQ458" s="100" t="s">
        <v>616</v>
      </c>
      <c r="AR458" s="101"/>
      <c r="AS458" s="101"/>
      <c r="AT458" s="102"/>
      <c r="AU458" s="101" t="s">
        <v>616</v>
      </c>
      <c r="AV458" s="101"/>
      <c r="AW458" s="101"/>
      <c r="AX458" s="219"/>
    </row>
    <row r="459" spans="1:50" ht="23.25" customHeight="1" x14ac:dyDescent="0.15">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618</v>
      </c>
      <c r="AC459" s="218"/>
      <c r="AD459" s="218"/>
      <c r="AE459" s="100" t="s">
        <v>613</v>
      </c>
      <c r="AF459" s="101"/>
      <c r="AG459" s="101"/>
      <c r="AH459" s="102"/>
      <c r="AI459" s="100" t="s">
        <v>618</v>
      </c>
      <c r="AJ459" s="101"/>
      <c r="AK459" s="101"/>
      <c r="AL459" s="101"/>
      <c r="AM459" s="100" t="s">
        <v>618</v>
      </c>
      <c r="AN459" s="101"/>
      <c r="AO459" s="101"/>
      <c r="AP459" s="102"/>
      <c r="AQ459" s="100" t="s">
        <v>616</v>
      </c>
      <c r="AR459" s="101"/>
      <c r="AS459" s="101"/>
      <c r="AT459" s="102"/>
      <c r="AU459" s="101" t="s">
        <v>616</v>
      </c>
      <c r="AV459" s="101"/>
      <c r="AW459" s="101"/>
      <c r="AX459" s="219"/>
    </row>
    <row r="460" spans="1:50" ht="23.25" customHeight="1" x14ac:dyDescent="0.15">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618</v>
      </c>
      <c r="AF460" s="101"/>
      <c r="AG460" s="101"/>
      <c r="AH460" s="102"/>
      <c r="AI460" s="100" t="s">
        <v>618</v>
      </c>
      <c r="AJ460" s="101"/>
      <c r="AK460" s="101"/>
      <c r="AL460" s="101"/>
      <c r="AM460" s="100" t="s">
        <v>616</v>
      </c>
      <c r="AN460" s="101"/>
      <c r="AO460" s="101"/>
      <c r="AP460" s="102"/>
      <c r="AQ460" s="100" t="s">
        <v>616</v>
      </c>
      <c r="AR460" s="101"/>
      <c r="AS460" s="101"/>
      <c r="AT460" s="102"/>
      <c r="AU460" s="101" t="s">
        <v>616</v>
      </c>
      <c r="AV460" s="101"/>
      <c r="AW460" s="101"/>
      <c r="AX460" s="219"/>
    </row>
    <row r="461" spans="1:50" ht="18.75" hidden="1" customHeight="1" x14ac:dyDescent="0.15">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7"/>
      <c r="B482" s="249"/>
      <c r="C482" s="248"/>
      <c r="D482" s="249"/>
      <c r="E482" s="156" t="s">
        <v>619</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31.5"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556</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30"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556</v>
      </c>
      <c r="AE703" s="152"/>
      <c r="AF703" s="152"/>
      <c r="AG703" s="662" t="s">
        <v>596</v>
      </c>
      <c r="AH703" s="663"/>
      <c r="AI703" s="663"/>
      <c r="AJ703" s="663"/>
      <c r="AK703" s="663"/>
      <c r="AL703" s="663"/>
      <c r="AM703" s="663"/>
      <c r="AN703" s="663"/>
      <c r="AO703" s="663"/>
      <c r="AP703" s="663"/>
      <c r="AQ703" s="663"/>
      <c r="AR703" s="663"/>
      <c r="AS703" s="663"/>
      <c r="AT703" s="663"/>
      <c r="AU703" s="663"/>
      <c r="AV703" s="663"/>
      <c r="AW703" s="663"/>
      <c r="AX703" s="664"/>
    </row>
    <row r="704" spans="1:50" ht="36.7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556</v>
      </c>
      <c r="AE704" s="584"/>
      <c r="AF704" s="584"/>
      <c r="AG704" s="428" t="s">
        <v>597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598</v>
      </c>
      <c r="AE705" s="732"/>
      <c r="AF705" s="732"/>
      <c r="AG705" s="156" t="s">
        <v>599</v>
      </c>
      <c r="AH705" s="157"/>
      <c r="AI705" s="157"/>
      <c r="AJ705" s="157"/>
      <c r="AK705" s="157"/>
      <c r="AL705" s="157"/>
      <c r="AM705" s="157"/>
      <c r="AN705" s="157"/>
      <c r="AO705" s="157"/>
      <c r="AP705" s="157"/>
      <c r="AQ705" s="157"/>
      <c r="AR705" s="157"/>
      <c r="AS705" s="157"/>
      <c r="AT705" s="157"/>
      <c r="AU705" s="157"/>
      <c r="AV705" s="157"/>
      <c r="AW705" s="157"/>
      <c r="AX705" s="158"/>
    </row>
    <row r="706" spans="1:50" ht="30.75" customHeight="1" x14ac:dyDescent="0.15">
      <c r="A706" s="653"/>
      <c r="B706" s="770"/>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600</v>
      </c>
      <c r="AE706" s="152"/>
      <c r="AF706" s="748"/>
      <c r="AG706" s="428"/>
      <c r="AH706" s="230"/>
      <c r="AI706" s="230"/>
      <c r="AJ706" s="230"/>
      <c r="AK706" s="230"/>
      <c r="AL706" s="230"/>
      <c r="AM706" s="230"/>
      <c r="AN706" s="230"/>
      <c r="AO706" s="230"/>
      <c r="AP706" s="230"/>
      <c r="AQ706" s="230"/>
      <c r="AR706" s="230"/>
      <c r="AS706" s="230"/>
      <c r="AT706" s="230"/>
      <c r="AU706" s="230"/>
      <c r="AV706" s="230"/>
      <c r="AW706" s="230"/>
      <c r="AX706" s="429"/>
    </row>
    <row r="707" spans="1:50" ht="24" customHeight="1" x14ac:dyDescent="0.15">
      <c r="A707" s="653"/>
      <c r="B707" s="770"/>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600</v>
      </c>
      <c r="AE707" s="582"/>
      <c r="AF707" s="582"/>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556</v>
      </c>
      <c r="AE708" s="666"/>
      <c r="AF708" s="666"/>
      <c r="AG708" s="525" t="s">
        <v>601</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556</v>
      </c>
      <c r="AE709" s="152"/>
      <c r="AF709" s="152"/>
      <c r="AG709" s="662" t="s">
        <v>602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598</v>
      </c>
      <c r="AE710" s="152"/>
      <c r="AF710" s="152"/>
      <c r="AG710" s="662" t="s">
        <v>599</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556</v>
      </c>
      <c r="AE711" s="152"/>
      <c r="AF711" s="152"/>
      <c r="AG711" s="662" t="s">
        <v>628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598</v>
      </c>
      <c r="AE712" s="152"/>
      <c r="AF712" s="152"/>
      <c r="AG712" s="592" t="s">
        <v>599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598</v>
      </c>
      <c r="AE713" s="152"/>
      <c r="AF713" s="152"/>
      <c r="AG713" s="662" t="s">
        <v>599</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598</v>
      </c>
      <c r="AE714" s="590"/>
      <c r="AF714" s="591"/>
      <c r="AG714" s="688" t="s">
        <v>599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556</v>
      </c>
      <c r="AE715" s="666"/>
      <c r="AF715" s="777"/>
      <c r="AG715" s="525" t="s">
        <v>605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2" t="s">
        <v>599</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556</v>
      </c>
      <c r="AE717" s="152"/>
      <c r="AF717" s="152"/>
      <c r="AG717" s="662" t="s">
        <v>629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556</v>
      </c>
      <c r="AE718" s="152"/>
      <c r="AF718" s="152"/>
      <c r="AG718" s="159" t="s">
        <v>606</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598</v>
      </c>
      <c r="AE719" s="666"/>
      <c r="AF719" s="666"/>
      <c r="AG719" s="156" t="s">
        <v>603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79"/>
      <c r="E726" s="579"/>
      <c r="F726" s="580"/>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4" t="s">
        <v>57</v>
      </c>
      <c r="D727" s="695"/>
      <c r="E727" s="695"/>
      <c r="F727" s="696"/>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50.25" customHeight="1" thickBot="1" x14ac:dyDescent="0.2">
      <c r="A729" s="765" t="s">
        <v>630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9.5" customHeight="1" thickBot="1" x14ac:dyDescent="0.2">
      <c r="A731" s="616" t="s">
        <v>257</v>
      </c>
      <c r="B731" s="617"/>
      <c r="C731" s="617"/>
      <c r="D731" s="617"/>
      <c r="E731" s="618"/>
      <c r="F731" s="679" t="s">
        <v>631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5.75" customHeight="1" thickBot="1" x14ac:dyDescent="0.2">
      <c r="A733" s="749" t="s">
        <v>257</v>
      </c>
      <c r="B733" s="750"/>
      <c r="C733" s="750"/>
      <c r="D733" s="750"/>
      <c r="E733" s="751"/>
      <c r="F733" s="766" t="s">
        <v>633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3.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593</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39" t="s">
        <v>582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63"/>
      <c r="C781" s="763"/>
      <c r="D781" s="763"/>
      <c r="E781" s="763"/>
      <c r="F781" s="764"/>
      <c r="G781" s="448" t="s">
        <v>586</v>
      </c>
      <c r="H781" s="449"/>
      <c r="I781" s="449"/>
      <c r="J781" s="449"/>
      <c r="K781" s="450"/>
      <c r="L781" s="451" t="s">
        <v>591</v>
      </c>
      <c r="M781" s="452"/>
      <c r="N781" s="452"/>
      <c r="O781" s="452"/>
      <c r="P781" s="452"/>
      <c r="Q781" s="452"/>
      <c r="R781" s="452"/>
      <c r="S781" s="452"/>
      <c r="T781" s="452"/>
      <c r="U781" s="452"/>
      <c r="V781" s="452"/>
      <c r="W781" s="452"/>
      <c r="X781" s="453"/>
      <c r="Y781" s="454">
        <v>1.7</v>
      </c>
      <c r="Z781" s="455"/>
      <c r="AA781" s="455"/>
      <c r="AB781" s="555"/>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4"/>
      <c r="B782" s="763"/>
      <c r="C782" s="763"/>
      <c r="D782" s="763"/>
      <c r="E782" s="763"/>
      <c r="F782" s="764"/>
      <c r="G782" s="345" t="s">
        <v>587</v>
      </c>
      <c r="H782" s="346"/>
      <c r="I782" s="346"/>
      <c r="J782" s="346"/>
      <c r="K782" s="347"/>
      <c r="L782" s="398" t="s">
        <v>589</v>
      </c>
      <c r="M782" s="399"/>
      <c r="N782" s="399"/>
      <c r="O782" s="399"/>
      <c r="P782" s="399"/>
      <c r="Q782" s="399"/>
      <c r="R782" s="399"/>
      <c r="S782" s="399"/>
      <c r="T782" s="399"/>
      <c r="U782" s="399"/>
      <c r="V782" s="399"/>
      <c r="W782" s="399"/>
      <c r="X782" s="400"/>
      <c r="Y782" s="395">
        <v>0.3</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4"/>
      <c r="B783" s="763"/>
      <c r="C783" s="763"/>
      <c r="D783" s="763"/>
      <c r="E783" s="763"/>
      <c r="F783" s="764"/>
      <c r="G783" s="345" t="s">
        <v>588</v>
      </c>
      <c r="H783" s="346"/>
      <c r="I783" s="346"/>
      <c r="J783" s="346"/>
      <c r="K783" s="347"/>
      <c r="L783" s="398" t="s">
        <v>590</v>
      </c>
      <c r="M783" s="399"/>
      <c r="N783" s="399"/>
      <c r="O783" s="399"/>
      <c r="P783" s="399"/>
      <c r="Q783" s="399"/>
      <c r="R783" s="399"/>
      <c r="S783" s="399"/>
      <c r="T783" s="399"/>
      <c r="U783" s="399"/>
      <c r="V783" s="399"/>
      <c r="W783" s="399"/>
      <c r="X783" s="400"/>
      <c r="Y783" s="395">
        <v>0.03</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4"/>
      <c r="B784" s="763"/>
      <c r="C784" s="763"/>
      <c r="D784" s="763"/>
      <c r="E784" s="763"/>
      <c r="F784" s="764"/>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4"/>
      <c r="B785" s="763"/>
      <c r="C785" s="763"/>
      <c r="D785" s="763"/>
      <c r="E785" s="763"/>
      <c r="F785" s="764"/>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4"/>
      <c r="B786" s="763"/>
      <c r="C786" s="763"/>
      <c r="D786" s="763"/>
      <c r="E786" s="763"/>
      <c r="F786" s="764"/>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4"/>
      <c r="B787" s="763"/>
      <c r="C787" s="763"/>
      <c r="D787" s="763"/>
      <c r="E787" s="763"/>
      <c r="F787" s="764"/>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63"/>
      <c r="C788" s="763"/>
      <c r="D788" s="763"/>
      <c r="E788" s="763"/>
      <c r="F788" s="764"/>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63"/>
      <c r="C789" s="763"/>
      <c r="D789" s="763"/>
      <c r="E789" s="763"/>
      <c r="F789" s="764"/>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3"/>
      <c r="C790" s="763"/>
      <c r="D790" s="763"/>
      <c r="E790" s="763"/>
      <c r="F790" s="764"/>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3"/>
      <c r="C791" s="763"/>
      <c r="D791" s="763"/>
      <c r="E791" s="763"/>
      <c r="F791" s="764"/>
      <c r="G791" s="406" t="s">
        <v>20</v>
      </c>
      <c r="H791" s="407"/>
      <c r="I791" s="407"/>
      <c r="J791" s="407"/>
      <c r="K791" s="407"/>
      <c r="L791" s="408"/>
      <c r="M791" s="409"/>
      <c r="N791" s="409"/>
      <c r="O791" s="409"/>
      <c r="P791" s="409"/>
      <c r="Q791" s="409"/>
      <c r="R791" s="409"/>
      <c r="S791" s="409"/>
      <c r="T791" s="409"/>
      <c r="U791" s="409"/>
      <c r="V791" s="409"/>
      <c r="W791" s="409"/>
      <c r="X791" s="410"/>
      <c r="Y791" s="411">
        <f>SUM(Y781:AB790)</f>
        <v>2.0299999999999998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63"/>
      <c r="C792" s="763"/>
      <c r="D792" s="763"/>
      <c r="E792" s="763"/>
      <c r="F792" s="764"/>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4"/>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4"/>
      <c r="B794" s="763"/>
      <c r="C794" s="763"/>
      <c r="D794" s="763"/>
      <c r="E794" s="763"/>
      <c r="F794" s="764"/>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3"/>
      <c r="C795" s="763"/>
      <c r="D795" s="763"/>
      <c r="E795" s="763"/>
      <c r="F795" s="764"/>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3"/>
      <c r="C796" s="763"/>
      <c r="D796" s="763"/>
      <c r="E796" s="763"/>
      <c r="F796" s="764"/>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3"/>
      <c r="C797" s="763"/>
      <c r="D797" s="763"/>
      <c r="E797" s="763"/>
      <c r="F797" s="764"/>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3"/>
      <c r="C798" s="763"/>
      <c r="D798" s="763"/>
      <c r="E798" s="763"/>
      <c r="F798" s="764"/>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3"/>
      <c r="C799" s="763"/>
      <c r="D799" s="763"/>
      <c r="E799" s="763"/>
      <c r="F799" s="764"/>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3"/>
      <c r="C800" s="763"/>
      <c r="D800" s="763"/>
      <c r="E800" s="763"/>
      <c r="F800" s="764"/>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3"/>
      <c r="C801" s="763"/>
      <c r="D801" s="763"/>
      <c r="E801" s="763"/>
      <c r="F801" s="764"/>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3"/>
      <c r="C802" s="763"/>
      <c r="D802" s="763"/>
      <c r="E802" s="763"/>
      <c r="F802" s="764"/>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3"/>
      <c r="C803" s="763"/>
      <c r="D803" s="763"/>
      <c r="E803" s="763"/>
      <c r="F803" s="764"/>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63"/>
      <c r="C804" s="763"/>
      <c r="D804" s="763"/>
      <c r="E804" s="763"/>
      <c r="F804" s="764"/>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3"/>
      <c r="C805" s="763"/>
      <c r="D805" s="763"/>
      <c r="E805" s="763"/>
      <c r="F805" s="764"/>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4"/>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4"/>
      <c r="B807" s="763"/>
      <c r="C807" s="763"/>
      <c r="D807" s="763"/>
      <c r="E807" s="763"/>
      <c r="F807" s="764"/>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3"/>
      <c r="C808" s="763"/>
      <c r="D808" s="763"/>
      <c r="E808" s="763"/>
      <c r="F808" s="764"/>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3"/>
      <c r="C809" s="763"/>
      <c r="D809" s="763"/>
      <c r="E809" s="763"/>
      <c r="F809" s="764"/>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3"/>
      <c r="C810" s="763"/>
      <c r="D810" s="763"/>
      <c r="E810" s="763"/>
      <c r="F810" s="764"/>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3"/>
      <c r="C811" s="763"/>
      <c r="D811" s="763"/>
      <c r="E811" s="763"/>
      <c r="F811" s="764"/>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3"/>
      <c r="C812" s="763"/>
      <c r="D812" s="763"/>
      <c r="E812" s="763"/>
      <c r="F812" s="764"/>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3"/>
      <c r="C813" s="763"/>
      <c r="D813" s="763"/>
      <c r="E813" s="763"/>
      <c r="F813" s="764"/>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3"/>
      <c r="C814" s="763"/>
      <c r="D814" s="763"/>
      <c r="E814" s="763"/>
      <c r="F814" s="764"/>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3"/>
      <c r="C815" s="763"/>
      <c r="D815" s="763"/>
      <c r="E815" s="763"/>
      <c r="F815" s="764"/>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3"/>
      <c r="C816" s="763"/>
      <c r="D816" s="763"/>
      <c r="E816" s="763"/>
      <c r="F816" s="764"/>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3"/>
      <c r="C817" s="763"/>
      <c r="D817" s="763"/>
      <c r="E817" s="763"/>
      <c r="F817" s="764"/>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3"/>
      <c r="C818" s="763"/>
      <c r="D818" s="763"/>
      <c r="E818" s="763"/>
      <c r="F818" s="764"/>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4"/>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4"/>
      <c r="B820" s="763"/>
      <c r="C820" s="763"/>
      <c r="D820" s="763"/>
      <c r="E820" s="763"/>
      <c r="F820" s="764"/>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3"/>
      <c r="C821" s="763"/>
      <c r="D821" s="763"/>
      <c r="E821" s="763"/>
      <c r="F821" s="764"/>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3"/>
      <c r="C822" s="763"/>
      <c r="D822" s="763"/>
      <c r="E822" s="763"/>
      <c r="F822" s="764"/>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3"/>
      <c r="C823" s="763"/>
      <c r="D823" s="763"/>
      <c r="E823" s="763"/>
      <c r="F823" s="764"/>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3"/>
      <c r="C824" s="763"/>
      <c r="D824" s="763"/>
      <c r="E824" s="763"/>
      <c r="F824" s="764"/>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3"/>
      <c r="C825" s="763"/>
      <c r="D825" s="763"/>
      <c r="E825" s="763"/>
      <c r="F825" s="764"/>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3"/>
      <c r="C826" s="763"/>
      <c r="D826" s="763"/>
      <c r="E826" s="763"/>
      <c r="F826" s="764"/>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3"/>
      <c r="C827" s="763"/>
      <c r="D827" s="763"/>
      <c r="E827" s="763"/>
      <c r="F827" s="764"/>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3"/>
      <c r="C828" s="763"/>
      <c r="D828" s="763"/>
      <c r="E828" s="763"/>
      <c r="F828" s="764"/>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3"/>
      <c r="C829" s="763"/>
      <c r="D829" s="763"/>
      <c r="E829" s="763"/>
      <c r="F829" s="764"/>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3"/>
      <c r="C830" s="763"/>
      <c r="D830" s="763"/>
      <c r="E830" s="763"/>
      <c r="F830" s="764"/>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t="s">
        <v>583</v>
      </c>
      <c r="D837" s="415"/>
      <c r="E837" s="415"/>
      <c r="F837" s="415"/>
      <c r="G837" s="415"/>
      <c r="H837" s="415"/>
      <c r="I837" s="415"/>
      <c r="J837" s="416">
        <v>9011105005346</v>
      </c>
      <c r="K837" s="417"/>
      <c r="L837" s="417"/>
      <c r="M837" s="417"/>
      <c r="N837" s="417"/>
      <c r="O837" s="417"/>
      <c r="P837" s="425" t="s">
        <v>584</v>
      </c>
      <c r="Q837" s="314"/>
      <c r="R837" s="314"/>
      <c r="S837" s="314"/>
      <c r="T837" s="314"/>
      <c r="U837" s="314"/>
      <c r="V837" s="314"/>
      <c r="W837" s="314"/>
      <c r="X837" s="314"/>
      <c r="Y837" s="315">
        <v>2</v>
      </c>
      <c r="Z837" s="316"/>
      <c r="AA837" s="316"/>
      <c r="AB837" s="317"/>
      <c r="AC837" s="325" t="s">
        <v>585</v>
      </c>
      <c r="AD837" s="423"/>
      <c r="AE837" s="423"/>
      <c r="AF837" s="423"/>
      <c r="AG837" s="423"/>
      <c r="AH837" s="418" t="s">
        <v>581</v>
      </c>
      <c r="AI837" s="419"/>
      <c r="AJ837" s="419"/>
      <c r="AK837" s="419"/>
      <c r="AL837" s="322" t="s">
        <v>581</v>
      </c>
      <c r="AM837" s="323"/>
      <c r="AN837" s="323"/>
      <c r="AO837" s="324"/>
      <c r="AP837" s="318" t="s">
        <v>578</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7" t="s">
        <v>468</v>
      </c>
      <c r="AQ1101" s="427"/>
      <c r="AR1101" s="427"/>
      <c r="AS1101" s="427"/>
      <c r="AT1101" s="427"/>
      <c r="AU1101" s="427"/>
      <c r="AV1101" s="427"/>
      <c r="AW1101" s="427"/>
      <c r="AX1101" s="427"/>
    </row>
    <row r="1102" spans="1:50" ht="30" customHeight="1" x14ac:dyDescent="0.15">
      <c r="A1102" s="401">
        <v>1</v>
      </c>
      <c r="B1102" s="401">
        <v>1</v>
      </c>
      <c r="C1102" s="896"/>
      <c r="D1102" s="896"/>
      <c r="E1102" s="258" t="s">
        <v>578</v>
      </c>
      <c r="F1102" s="895"/>
      <c r="G1102" s="895"/>
      <c r="H1102" s="895"/>
      <c r="I1102" s="895"/>
      <c r="J1102" s="416" t="s">
        <v>579</v>
      </c>
      <c r="K1102" s="417"/>
      <c r="L1102" s="417"/>
      <c r="M1102" s="417"/>
      <c r="N1102" s="417"/>
      <c r="O1102" s="417"/>
      <c r="P1102" s="425" t="s">
        <v>580</v>
      </c>
      <c r="Q1102" s="314"/>
      <c r="R1102" s="314"/>
      <c r="S1102" s="314"/>
      <c r="T1102" s="314"/>
      <c r="U1102" s="314"/>
      <c r="V1102" s="314"/>
      <c r="W1102" s="314"/>
      <c r="X1102" s="314"/>
      <c r="Y1102" s="315" t="s">
        <v>581</v>
      </c>
      <c r="Z1102" s="316"/>
      <c r="AA1102" s="316"/>
      <c r="AB1102" s="317"/>
      <c r="AC1102" s="319"/>
      <c r="AD1102" s="319"/>
      <c r="AE1102" s="319"/>
      <c r="AF1102" s="319"/>
      <c r="AG1102" s="319"/>
      <c r="AH1102" s="320" t="s">
        <v>581</v>
      </c>
      <c r="AI1102" s="321"/>
      <c r="AJ1102" s="321"/>
      <c r="AK1102" s="321"/>
      <c r="AL1102" s="322" t="s">
        <v>581</v>
      </c>
      <c r="AM1102" s="323"/>
      <c r="AN1102" s="323"/>
      <c r="AO1102" s="324"/>
      <c r="AP1102" s="318" t="s">
        <v>578</v>
      </c>
      <c r="AQ1102" s="318"/>
      <c r="AR1102" s="318"/>
      <c r="AS1102" s="318"/>
      <c r="AT1102" s="318"/>
      <c r="AU1102" s="318"/>
      <c r="AV1102" s="318"/>
      <c r="AW1102" s="318"/>
      <c r="AX1102" s="318"/>
    </row>
    <row r="1103" spans="1:50" ht="30" hidden="1" customHeight="1" x14ac:dyDescent="0.15">
      <c r="A1103" s="401">
        <v>2</v>
      </c>
      <c r="B1103" s="401">
        <v>1</v>
      </c>
      <c r="C1103" s="896"/>
      <c r="D1103" s="896"/>
      <c r="E1103" s="895"/>
      <c r="F1103" s="895"/>
      <c r="G1103" s="895"/>
      <c r="H1103" s="895"/>
      <c r="I1103" s="89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6"/>
      <c r="D1104" s="896"/>
      <c r="E1104" s="895"/>
      <c r="F1104" s="895"/>
      <c r="G1104" s="895"/>
      <c r="H1104" s="895"/>
      <c r="I1104" s="89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6"/>
      <c r="D1105" s="896"/>
      <c r="E1105" s="895"/>
      <c r="F1105" s="895"/>
      <c r="G1105" s="895"/>
      <c r="H1105" s="895"/>
      <c r="I1105" s="89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6"/>
      <c r="D1106" s="896"/>
      <c r="E1106" s="895"/>
      <c r="F1106" s="895"/>
      <c r="G1106" s="895"/>
      <c r="H1106" s="895"/>
      <c r="I1106" s="89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6"/>
      <c r="D1107" s="896"/>
      <c r="E1107" s="895"/>
      <c r="F1107" s="895"/>
      <c r="G1107" s="895"/>
      <c r="H1107" s="895"/>
      <c r="I1107" s="89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6"/>
      <c r="D1108" s="896"/>
      <c r="E1108" s="895"/>
      <c r="F1108" s="895"/>
      <c r="G1108" s="895"/>
      <c r="H1108" s="895"/>
      <c r="I1108" s="89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6"/>
      <c r="D1109" s="896"/>
      <c r="E1109" s="895"/>
      <c r="F1109" s="895"/>
      <c r="G1109" s="895"/>
      <c r="H1109" s="895"/>
      <c r="I1109" s="89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6"/>
      <c r="D1110" s="896"/>
      <c r="E1110" s="895"/>
      <c r="F1110" s="895"/>
      <c r="G1110" s="895"/>
      <c r="H1110" s="895"/>
      <c r="I1110" s="89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6"/>
      <c r="D1111" s="896"/>
      <c r="E1111" s="895"/>
      <c r="F1111" s="895"/>
      <c r="G1111" s="895"/>
      <c r="H1111" s="895"/>
      <c r="I1111" s="89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6"/>
      <c r="D1112" s="896"/>
      <c r="E1112" s="895"/>
      <c r="F1112" s="895"/>
      <c r="G1112" s="895"/>
      <c r="H1112" s="895"/>
      <c r="I1112" s="89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6"/>
      <c r="D1113" s="896"/>
      <c r="E1113" s="895"/>
      <c r="F1113" s="895"/>
      <c r="G1113" s="895"/>
      <c r="H1113" s="895"/>
      <c r="I1113" s="89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6"/>
      <c r="D1114" s="896"/>
      <c r="E1114" s="895"/>
      <c r="F1114" s="895"/>
      <c r="G1114" s="895"/>
      <c r="H1114" s="895"/>
      <c r="I1114" s="89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6"/>
      <c r="D1115" s="896"/>
      <c r="E1115" s="895"/>
      <c r="F1115" s="895"/>
      <c r="G1115" s="895"/>
      <c r="H1115" s="895"/>
      <c r="I1115" s="89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6"/>
      <c r="D1116" s="896"/>
      <c r="E1116" s="895"/>
      <c r="F1116" s="895"/>
      <c r="G1116" s="895"/>
      <c r="H1116" s="895"/>
      <c r="I1116" s="89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6"/>
      <c r="D1117" s="896"/>
      <c r="E1117" s="895"/>
      <c r="F1117" s="895"/>
      <c r="G1117" s="895"/>
      <c r="H1117" s="895"/>
      <c r="I1117" s="89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6"/>
      <c r="D1118" s="896"/>
      <c r="E1118" s="895"/>
      <c r="F1118" s="895"/>
      <c r="G1118" s="895"/>
      <c r="H1118" s="895"/>
      <c r="I1118" s="89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6"/>
      <c r="D1119" s="896"/>
      <c r="E1119" s="258"/>
      <c r="F1119" s="895"/>
      <c r="G1119" s="895"/>
      <c r="H1119" s="895"/>
      <c r="I1119" s="89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6"/>
      <c r="D1120" s="896"/>
      <c r="E1120" s="895"/>
      <c r="F1120" s="895"/>
      <c r="G1120" s="895"/>
      <c r="H1120" s="895"/>
      <c r="I1120" s="89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6"/>
      <c r="D1121" s="896"/>
      <c r="E1121" s="895"/>
      <c r="F1121" s="895"/>
      <c r="G1121" s="895"/>
      <c r="H1121" s="895"/>
      <c r="I1121" s="89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6"/>
      <c r="D1122" s="896"/>
      <c r="E1122" s="895"/>
      <c r="F1122" s="895"/>
      <c r="G1122" s="895"/>
      <c r="H1122" s="895"/>
      <c r="I1122" s="89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6"/>
      <c r="D1123" s="896"/>
      <c r="E1123" s="895"/>
      <c r="F1123" s="895"/>
      <c r="G1123" s="895"/>
      <c r="H1123" s="895"/>
      <c r="I1123" s="89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6"/>
      <c r="D1124" s="896"/>
      <c r="E1124" s="895"/>
      <c r="F1124" s="895"/>
      <c r="G1124" s="895"/>
      <c r="H1124" s="895"/>
      <c r="I1124" s="89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6"/>
      <c r="D1125" s="896"/>
      <c r="E1125" s="895"/>
      <c r="F1125" s="895"/>
      <c r="G1125" s="895"/>
      <c r="H1125" s="895"/>
      <c r="I1125" s="89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6"/>
      <c r="D1126" s="896"/>
      <c r="E1126" s="895"/>
      <c r="F1126" s="895"/>
      <c r="G1126" s="895"/>
      <c r="H1126" s="895"/>
      <c r="I1126" s="89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6"/>
      <c r="D1127" s="896"/>
      <c r="E1127" s="895"/>
      <c r="F1127" s="895"/>
      <c r="G1127" s="895"/>
      <c r="H1127" s="895"/>
      <c r="I1127" s="89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6"/>
      <c r="D1128" s="896"/>
      <c r="E1128" s="895"/>
      <c r="F1128" s="895"/>
      <c r="G1128" s="895"/>
      <c r="H1128" s="895"/>
      <c r="I1128" s="89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6"/>
      <c r="D1129" s="896"/>
      <c r="E1129" s="895"/>
      <c r="F1129" s="895"/>
      <c r="G1129" s="895"/>
      <c r="H1129" s="895"/>
      <c r="I1129" s="89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6"/>
      <c r="D1130" s="896"/>
      <c r="E1130" s="895"/>
      <c r="F1130" s="895"/>
      <c r="G1130" s="895"/>
      <c r="H1130" s="895"/>
      <c r="I1130" s="89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6"/>
      <c r="D1131" s="896"/>
      <c r="E1131" s="895"/>
      <c r="F1131" s="895"/>
      <c r="G1131" s="895"/>
      <c r="H1131" s="895"/>
      <c r="I1131" s="89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AR15:AX15 AK13:AX13">
    <cfRule type="expression" dxfId="2799" priority="13743">
      <formula>IF(RIGHT(TEXT(AK13,"0.#"),1)=".",FALSE,TRUE)</formula>
    </cfRule>
    <cfRule type="expression" dxfId="2798" priority="13744">
      <formula>IF(RIGHT(TEXT(AK13,"0.#"),1)=".",TRUE,FALSE)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Q101">
    <cfRule type="expression" dxfId="2795" priority="13733">
      <formula>IF(RIGHT(TEXT(AQ101,"0.#"),1)=".",FALSE,TRUE)</formula>
    </cfRule>
    <cfRule type="expression" dxfId="2794" priority="13734">
      <formula>IF(RIGHT(TEXT(AQ101,"0.#"),1)=".",TRUE,FALSE)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M101">
    <cfRule type="expression" dxfId="2675" priority="13263">
      <formula>IF(RIGHT(TEXT(AM101,"0.#"),1)=".",FALSE,TRUE)</formula>
    </cfRule>
    <cfRule type="expression" dxfId="2674" priority="13264">
      <formula>IF(RIGHT(TEXT(AM101,"0.#"),1)=".",TRUE,FALSE)</formula>
    </cfRule>
  </conditionalFormatting>
  <conditionalFormatting sqref="AQ102">
    <cfRule type="expression" dxfId="2673" priority="13255">
      <formula>IF(RIGHT(TEXT(AQ102,"0.#"),1)=".",FALSE,TRUE)</formula>
    </cfRule>
    <cfRule type="expression" dxfId="2672" priority="13256">
      <formula>IF(RIGHT(TEXT(AQ102,"0.#"),1)=".",TRUE,FALSE)</formula>
    </cfRule>
  </conditionalFormatting>
  <conditionalFormatting sqref="AE104">
    <cfRule type="expression" dxfId="2671" priority="13253">
      <formula>IF(RIGHT(TEXT(AE104,"0.#"),1)=".",FALSE,TRUE)</formula>
    </cfRule>
    <cfRule type="expression" dxfId="2670" priority="13254">
      <formula>IF(RIGHT(TEXT(AE104,"0.#"),1)=".",TRUE,FALSE)</formula>
    </cfRule>
  </conditionalFormatting>
  <conditionalFormatting sqref="AI104">
    <cfRule type="expression" dxfId="2669" priority="13251">
      <formula>IF(RIGHT(TEXT(AI104,"0.#"),1)=".",FALSE,TRUE)</formula>
    </cfRule>
    <cfRule type="expression" dxfId="2668" priority="13252">
      <formula>IF(RIGHT(TEXT(AI104,"0.#"),1)=".",TRUE,FALSE)</formula>
    </cfRule>
  </conditionalFormatting>
  <conditionalFormatting sqref="AM104">
    <cfRule type="expression" dxfId="2667" priority="13249">
      <formula>IF(RIGHT(TEXT(AM104,"0.#"),1)=".",FALSE,TRUE)</formula>
    </cfRule>
    <cfRule type="expression" dxfId="2666" priority="13250">
      <formula>IF(RIGHT(TEXT(AM104,"0.#"),1)=".",TRUE,FALSE)</formula>
    </cfRule>
  </conditionalFormatting>
  <conditionalFormatting sqref="AE105">
    <cfRule type="expression" dxfId="2665" priority="13247">
      <formula>IF(RIGHT(TEXT(AE105,"0.#"),1)=".",FALSE,TRUE)</formula>
    </cfRule>
    <cfRule type="expression" dxfId="2664" priority="13248">
      <formula>IF(RIGHT(TEXT(AE105,"0.#"),1)=".",TRUE,FALSE)</formula>
    </cfRule>
  </conditionalFormatting>
  <conditionalFormatting sqref="AI105">
    <cfRule type="expression" dxfId="2663" priority="13245">
      <formula>IF(RIGHT(TEXT(AI105,"0.#"),1)=".",FALSE,TRUE)</formula>
    </cfRule>
    <cfRule type="expression" dxfId="2662" priority="13246">
      <formula>IF(RIGHT(TEXT(AI105,"0.#"),1)=".",TRUE,FALSE)</formula>
    </cfRule>
  </conditionalFormatting>
  <conditionalFormatting sqref="AM105">
    <cfRule type="expression" dxfId="2661" priority="13243">
      <formula>IF(RIGHT(TEXT(AM105,"0.#"),1)=".",FALSE,TRUE)</formula>
    </cfRule>
    <cfRule type="expression" dxfId="2660" priority="13244">
      <formula>IF(RIGHT(TEXT(AM105,"0.#"),1)=".",TRUE,FALSE)</formula>
    </cfRule>
  </conditionalFormatting>
  <conditionalFormatting sqref="AE107">
    <cfRule type="expression" dxfId="2659" priority="13239">
      <formula>IF(RIGHT(TEXT(AE107,"0.#"),1)=".",FALSE,TRUE)</formula>
    </cfRule>
    <cfRule type="expression" dxfId="2658" priority="13240">
      <formula>IF(RIGHT(TEXT(AE107,"0.#"),1)=".",TRUE,FALSE)</formula>
    </cfRule>
  </conditionalFormatting>
  <conditionalFormatting sqref="AI107">
    <cfRule type="expression" dxfId="2657" priority="13237">
      <formula>IF(RIGHT(TEXT(AI107,"0.#"),1)=".",FALSE,TRUE)</formula>
    </cfRule>
    <cfRule type="expression" dxfId="2656" priority="13238">
      <formula>IF(RIGHT(TEXT(AI107,"0.#"),1)=".",TRUE,FALSE)</formula>
    </cfRule>
  </conditionalFormatting>
  <conditionalFormatting sqref="AM107">
    <cfRule type="expression" dxfId="2655" priority="13235">
      <formula>IF(RIGHT(TEXT(AM107,"0.#"),1)=".",FALSE,TRUE)</formula>
    </cfRule>
    <cfRule type="expression" dxfId="2654" priority="13236">
      <formula>IF(RIGHT(TEXT(AM107,"0.#"),1)=".",TRUE,FALSE)</formula>
    </cfRule>
  </conditionalFormatting>
  <conditionalFormatting sqref="AE108">
    <cfRule type="expression" dxfId="2653" priority="13233">
      <formula>IF(RIGHT(TEXT(AE108,"0.#"),1)=".",FALSE,TRUE)</formula>
    </cfRule>
    <cfRule type="expression" dxfId="2652" priority="13234">
      <formula>IF(RIGHT(TEXT(AE108,"0.#"),1)=".",TRUE,FALSE)</formula>
    </cfRule>
  </conditionalFormatting>
  <conditionalFormatting sqref="AI108">
    <cfRule type="expression" dxfId="2651" priority="13231">
      <formula>IF(RIGHT(TEXT(AI108,"0.#"),1)=".",FALSE,TRUE)</formula>
    </cfRule>
    <cfRule type="expression" dxfId="2650" priority="13232">
      <formula>IF(RIGHT(TEXT(AI108,"0.#"),1)=".",TRUE,FALSE)</formula>
    </cfRule>
  </conditionalFormatting>
  <conditionalFormatting sqref="AM108">
    <cfRule type="expression" dxfId="2649" priority="13229">
      <formula>IF(RIGHT(TEXT(AM108,"0.#"),1)=".",FALSE,TRUE)</formula>
    </cfRule>
    <cfRule type="expression" dxfId="2648" priority="13230">
      <formula>IF(RIGHT(TEXT(AM108,"0.#"),1)=".",TRUE,FALSE)</formula>
    </cfRule>
  </conditionalFormatting>
  <conditionalFormatting sqref="AE110">
    <cfRule type="expression" dxfId="2647" priority="13225">
      <formula>IF(RIGHT(TEXT(AE110,"0.#"),1)=".",FALSE,TRUE)</formula>
    </cfRule>
    <cfRule type="expression" dxfId="2646" priority="13226">
      <formula>IF(RIGHT(TEXT(AE110,"0.#"),1)=".",TRUE,FALSE)</formula>
    </cfRule>
  </conditionalFormatting>
  <conditionalFormatting sqref="AI110">
    <cfRule type="expression" dxfId="2645" priority="13223">
      <formula>IF(RIGHT(TEXT(AI110,"0.#"),1)=".",FALSE,TRUE)</formula>
    </cfRule>
    <cfRule type="expression" dxfId="2644" priority="13224">
      <formula>IF(RIGHT(TEXT(AI110,"0.#"),1)=".",TRUE,FALSE)</formula>
    </cfRule>
  </conditionalFormatting>
  <conditionalFormatting sqref="AM110">
    <cfRule type="expression" dxfId="2643" priority="13221">
      <formula>IF(RIGHT(TEXT(AM110,"0.#"),1)=".",FALSE,TRUE)</formula>
    </cfRule>
    <cfRule type="expression" dxfId="2642" priority="13222">
      <formula>IF(RIGHT(TEXT(AM110,"0.#"),1)=".",TRUE,FALSE)</formula>
    </cfRule>
  </conditionalFormatting>
  <conditionalFormatting sqref="AE111">
    <cfRule type="expression" dxfId="2641" priority="13219">
      <formula>IF(RIGHT(TEXT(AE111,"0.#"),1)=".",FALSE,TRUE)</formula>
    </cfRule>
    <cfRule type="expression" dxfId="2640" priority="13220">
      <formula>IF(RIGHT(TEXT(AE111,"0.#"),1)=".",TRUE,FALSE)</formula>
    </cfRule>
  </conditionalFormatting>
  <conditionalFormatting sqref="AI111">
    <cfRule type="expression" dxfId="2639" priority="13217">
      <formula>IF(RIGHT(TEXT(AI111,"0.#"),1)=".",FALSE,TRUE)</formula>
    </cfRule>
    <cfRule type="expression" dxfId="2638" priority="13218">
      <formula>IF(RIGHT(TEXT(AI111,"0.#"),1)=".",TRUE,FALSE)</formula>
    </cfRule>
  </conditionalFormatting>
  <conditionalFormatting sqref="AM111">
    <cfRule type="expression" dxfId="2637" priority="13215">
      <formula>IF(RIGHT(TEXT(AM111,"0.#"),1)=".",FALSE,TRUE)</formula>
    </cfRule>
    <cfRule type="expression" dxfId="2636" priority="13216">
      <formula>IF(RIGHT(TEXT(AM111,"0.#"),1)=".",TRUE,FALSE)</formula>
    </cfRule>
  </conditionalFormatting>
  <conditionalFormatting sqref="AE113">
    <cfRule type="expression" dxfId="2635" priority="13211">
      <formula>IF(RIGHT(TEXT(AE113,"0.#"),1)=".",FALSE,TRUE)</formula>
    </cfRule>
    <cfRule type="expression" dxfId="2634" priority="13212">
      <formula>IF(RIGHT(TEXT(AE113,"0.#"),1)=".",TRUE,FALSE)</formula>
    </cfRule>
  </conditionalFormatting>
  <conditionalFormatting sqref="AI113">
    <cfRule type="expression" dxfId="2633" priority="13209">
      <formula>IF(RIGHT(TEXT(AI113,"0.#"),1)=".",FALSE,TRUE)</formula>
    </cfRule>
    <cfRule type="expression" dxfId="2632" priority="13210">
      <formula>IF(RIGHT(TEXT(AI113,"0.#"),1)=".",TRUE,FALSE)</formula>
    </cfRule>
  </conditionalFormatting>
  <conditionalFormatting sqref="AM113">
    <cfRule type="expression" dxfId="2631" priority="13207">
      <formula>IF(RIGHT(TEXT(AM113,"0.#"),1)=".",FALSE,TRUE)</formula>
    </cfRule>
    <cfRule type="expression" dxfId="2630" priority="13208">
      <formula>IF(RIGHT(TEXT(AM113,"0.#"),1)=".",TRUE,FALSE)</formula>
    </cfRule>
  </conditionalFormatting>
  <conditionalFormatting sqref="AE114">
    <cfRule type="expression" dxfId="2629" priority="13205">
      <formula>IF(RIGHT(TEXT(AE114,"0.#"),1)=".",FALSE,TRUE)</formula>
    </cfRule>
    <cfRule type="expression" dxfId="2628" priority="13206">
      <formula>IF(RIGHT(TEXT(AE114,"0.#"),1)=".",TRUE,FALSE)</formula>
    </cfRule>
  </conditionalFormatting>
  <conditionalFormatting sqref="AI114">
    <cfRule type="expression" dxfId="2627" priority="13203">
      <formula>IF(RIGHT(TEXT(AI114,"0.#"),1)=".",FALSE,TRUE)</formula>
    </cfRule>
    <cfRule type="expression" dxfId="2626" priority="13204">
      <formula>IF(RIGHT(TEXT(AI114,"0.#"),1)=".",TRUE,FALSE)</formula>
    </cfRule>
  </conditionalFormatting>
  <conditionalFormatting sqref="AM114">
    <cfRule type="expression" dxfId="2625" priority="13201">
      <formula>IF(RIGHT(TEXT(AM114,"0.#"),1)=".",FALSE,TRUE)</formula>
    </cfRule>
    <cfRule type="expression" dxfId="2624" priority="13202">
      <formula>IF(RIGHT(TEXT(AM114,"0.#"),1)=".",TRUE,FALSE)</formula>
    </cfRule>
  </conditionalFormatting>
  <conditionalFormatting sqref="AQ116">
    <cfRule type="expression" dxfId="2623" priority="13197">
      <formula>IF(RIGHT(TEXT(AQ116,"0.#"),1)=".",FALSE,TRUE)</formula>
    </cfRule>
    <cfRule type="expression" dxfId="2622" priority="13198">
      <formula>IF(RIGHT(TEXT(AQ116,"0.#"),1)=".",TRUE,FALSE)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M117">
    <cfRule type="expression" dxfId="2619" priority="13191">
      <formula>IF(RIGHT(TEXT(AM117,"0.#"),1)=".",FALSE,TRUE)</formula>
    </cfRule>
    <cfRule type="expression" dxfId="2618" priority="13192">
      <formula>IF(RIGHT(TEXT(AM117,"0.#"),1)=".",TRUE,FALSE)</formula>
    </cfRule>
  </conditionalFormatting>
  <conditionalFormatting sqref="AQ117">
    <cfRule type="expression" dxfId="2617" priority="13185">
      <formula>IF(RIGHT(TEXT(AQ117,"0.#"),1)=".",FALSE,TRUE)</formula>
    </cfRule>
    <cfRule type="expression" dxfId="2616" priority="13186">
      <formula>IF(RIGHT(TEXT(AQ117,"0.#"),1)=".",TRUE,FALSE)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134:AE135 AI134:AI135 AM134:AM135 AQ134:AQ135 AU134:AU135">
    <cfRule type="expression" dxfId="2565" priority="13097">
      <formula>IF(RIGHT(TEXT(AE134,"0.#"),1)=".",FALSE,TRUE)</formula>
    </cfRule>
    <cfRule type="expression" dxfId="2564" priority="13098">
      <formula>IF(RIGHT(TEXT(AE134,"0.#"),1)=".",TRUE,FALSE)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39:AO866">
    <cfRule type="expression" dxfId="2533" priority="6667">
      <formula>IF(AND(AL839&gt;=0, RIGHT(TEXT(AL839,"0.#"),1)&lt;&gt;"."),TRUE,FALSE)</formula>
    </cfRule>
    <cfRule type="expression" dxfId="2532" priority="6668">
      <formula>IF(AND(AL839&gt;=0, RIGHT(TEXT(AL839,"0.#"),1)="."),TRUE,FALSE)</formula>
    </cfRule>
    <cfRule type="expression" dxfId="2531" priority="6669">
      <formula>IF(AND(AL839&lt;0, RIGHT(TEXT(AL839,"0.#"),1)&lt;&gt;"."),TRUE,FALSE)</formula>
    </cfRule>
    <cfRule type="expression" dxfId="2530" priority="6670">
      <formula>IF(AND(AL839&lt;0, RIGHT(TEXT(AL839,"0.#"),1)="."),TRUE,FALSE)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870:Y871">
    <cfRule type="expression" dxfId="2091" priority="2105">
      <formula>IF(RIGHT(TEXT(Y870,"0.#"),1)=".",FALSE,TRUE)</formula>
    </cfRule>
    <cfRule type="expression" dxfId="2090" priority="2106">
      <formula>IF(RIGHT(TEXT(Y870,"0.#"),1)=".",TRUE,FALSE)</formula>
    </cfRule>
  </conditionalFormatting>
  <conditionalFormatting sqref="Y905:Y932">
    <cfRule type="expression" dxfId="2089" priority="2099">
      <formula>IF(RIGHT(TEXT(Y905,"0.#"),1)=".",FALSE,TRUE)</formula>
    </cfRule>
    <cfRule type="expression" dxfId="2088" priority="2100">
      <formula>IF(RIGHT(TEXT(Y905,"0.#"),1)=".",TRUE,FALSE)</formula>
    </cfRule>
  </conditionalFormatting>
  <conditionalFormatting sqref="Y903:Y904">
    <cfRule type="expression" dxfId="2087" priority="2093">
      <formula>IF(RIGHT(TEXT(Y903,"0.#"),1)=".",FALSE,TRUE)</formula>
    </cfRule>
    <cfRule type="expression" dxfId="2086" priority="2094">
      <formula>IF(RIGHT(TEXT(Y903,"0.#"),1)=".",TRUE,FALSE)</formula>
    </cfRule>
  </conditionalFormatting>
  <conditionalFormatting sqref="Y938:Y965">
    <cfRule type="expression" dxfId="2085" priority="2087">
      <formula>IF(RIGHT(TEXT(Y938,"0.#"),1)=".",FALSE,TRUE)</formula>
    </cfRule>
    <cfRule type="expression" dxfId="2084" priority="2088">
      <formula>IF(RIGHT(TEXT(Y938,"0.#"),1)=".",TRUE,FALSE)</formula>
    </cfRule>
  </conditionalFormatting>
  <conditionalFormatting sqref="Y936:Y937">
    <cfRule type="expression" dxfId="2083" priority="2081">
      <formula>IF(RIGHT(TEXT(Y936,"0.#"),1)=".",FALSE,TRUE)</formula>
    </cfRule>
    <cfRule type="expression" dxfId="2082" priority="2082">
      <formula>IF(RIGHT(TEXT(Y936,"0.#"),1)=".",TRUE,FALSE)</formula>
    </cfRule>
  </conditionalFormatting>
  <conditionalFormatting sqref="Y971:Y998">
    <cfRule type="expression" dxfId="2081" priority="2075">
      <formula>IF(RIGHT(TEXT(Y971,"0.#"),1)=".",FALSE,TRUE)</formula>
    </cfRule>
    <cfRule type="expression" dxfId="2080" priority="2076">
      <formula>IF(RIGHT(TEXT(Y971,"0.#"),1)=".",TRUE,FALSE)</formula>
    </cfRule>
  </conditionalFormatting>
  <conditionalFormatting sqref="Y969:Y970">
    <cfRule type="expression" dxfId="2079" priority="2069">
      <formula>IF(RIGHT(TEXT(Y969,"0.#"),1)=".",FALSE,TRUE)</formula>
    </cfRule>
    <cfRule type="expression" dxfId="2078" priority="2070">
      <formula>IF(RIGHT(TEXT(Y969,"0.#"),1)=".",TRUE,FALSE)</formula>
    </cfRule>
  </conditionalFormatting>
  <conditionalFormatting sqref="Y1004:Y1031">
    <cfRule type="expression" dxfId="2077" priority="2063">
      <formula>IF(RIGHT(TEXT(Y1004,"0.#"),1)=".",FALSE,TRUE)</formula>
    </cfRule>
    <cfRule type="expression" dxfId="2076" priority="2064">
      <formula>IF(RIGHT(TEXT(Y1004,"0.#"),1)=".",TRUE,FALSE)</formula>
    </cfRule>
  </conditionalFormatting>
  <conditionalFormatting sqref="W23">
    <cfRule type="expression" dxfId="2075" priority="2347">
      <formula>IF(RIGHT(TEXT(W23,"0.#"),1)=".",FALSE,TRUE)</formula>
    </cfRule>
    <cfRule type="expression" dxfId="2074" priority="2348">
      <formula>IF(RIGHT(TEXT(W23,"0.#"),1)=".",TRUE,FALSE)</formula>
    </cfRule>
  </conditionalFormatting>
  <conditionalFormatting sqref="W24:W27">
    <cfRule type="expression" dxfId="2073" priority="2345">
      <formula>IF(RIGHT(TEXT(W24,"0.#"),1)=".",FALSE,TRUE)</formula>
    </cfRule>
    <cfRule type="expression" dxfId="2072" priority="2346">
      <formula>IF(RIGHT(TEXT(W24,"0.#"),1)=".",TRUE,FALSE)</formula>
    </cfRule>
  </conditionalFormatting>
  <conditionalFormatting sqref="W28">
    <cfRule type="expression" dxfId="2071" priority="2337">
      <formula>IF(RIGHT(TEXT(W28,"0.#"),1)=".",FALSE,TRUE)</formula>
    </cfRule>
    <cfRule type="expression" dxfId="2070" priority="2338">
      <formula>IF(RIGHT(TEXT(W28,"0.#"),1)=".",TRUE,FALSE)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14:AC14">
    <cfRule type="expression" dxfId="739" priority="43">
      <formula>IF(RIGHT(TEXT(P14,"0.#"),1)=".",FALSE,TRUE)</formula>
    </cfRule>
    <cfRule type="expression" dxfId="738" priority="44">
      <formula>IF(RIGHT(TEXT(P14,"0.#"),1)=".",TRUE,FALSE)</formula>
    </cfRule>
  </conditionalFormatting>
  <conditionalFormatting sqref="P15:AC17 P13:AJ13">
    <cfRule type="expression" dxfId="737" priority="41">
      <formula>IF(RIGHT(TEXT(P13,"0.#"),1)=".",FALSE,TRUE)</formula>
    </cfRule>
    <cfRule type="expression" dxfId="736" priority="42">
      <formula>IF(RIGHT(TEXT(P13,"0.#"),1)=".",TRUE,FALSE)</formula>
    </cfRule>
  </conditionalFormatting>
  <conditionalFormatting sqref="P23">
    <cfRule type="expression" dxfId="735" priority="39">
      <formula>IF(RIGHT(TEXT(P23,"0.#"),1)=".",FALSE,TRUE)</formula>
    </cfRule>
    <cfRule type="expression" dxfId="734" priority="40">
      <formula>IF(RIGHT(TEXT(P23,"0.#"),1)=".",TRUE,FALSE)</formula>
    </cfRule>
  </conditionalFormatting>
  <conditionalFormatting sqref="AD14:AJ14">
    <cfRule type="expression" dxfId="733" priority="37">
      <formula>IF(RIGHT(TEXT(AD14,"0.#"),1)=".",FALSE,TRUE)</formula>
    </cfRule>
    <cfRule type="expression" dxfId="732" priority="38">
      <formula>IF(RIGHT(TEXT(AD14,"0.#"),1)=".",TRUE,FALSE)</formula>
    </cfRule>
  </conditionalFormatting>
  <conditionalFormatting sqref="AD15:AJ17">
    <cfRule type="expression" dxfId="731" priority="35">
      <formula>IF(RIGHT(TEXT(AD15,"0.#"),1)=".",FALSE,TRUE)</formula>
    </cfRule>
    <cfRule type="expression" dxfId="730" priority="36">
      <formula>IF(RIGHT(TEXT(AD15,"0.#"),1)=".",TRUE,FALSE)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E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E102 AI102">
    <cfRule type="expression" dxfId="713" priority="15">
      <formula>IF(RIGHT(TEXT(AE102,"0.#"),1)=".",FALSE,TRUE)</formula>
    </cfRule>
    <cfRule type="expression" dxfId="712" priority="16">
      <formula>IF(RIGHT(TEXT(AE102,"0.#"),1)=".",TRUE,FALSE)</formula>
    </cfRule>
  </conditionalFormatting>
  <conditionalFormatting sqref="AM102">
    <cfRule type="expression" dxfId="711" priority="13">
      <formula>IF(RIGHT(TEXT(AM102,"0.#"),1)=".",FALSE,TRUE)</formula>
    </cfRule>
    <cfRule type="expression" dxfId="710" priority="14">
      <formula>IF(RIGHT(TEXT(AM102,"0.#"),1)=".",TRUE,FALSE)</formula>
    </cfRule>
  </conditionalFormatting>
  <conditionalFormatting sqref="AE116">
    <cfRule type="expression" dxfId="709" priority="11">
      <formula>IF(RIGHT(TEXT(AE116,"0.#"),1)=".",FALSE,TRUE)</formula>
    </cfRule>
    <cfRule type="expression" dxfId="708" priority="12">
      <formula>IF(RIGHT(TEXT(AE116,"0.#"),1)=".",TRUE,FALSE)</formula>
    </cfRule>
  </conditionalFormatting>
  <conditionalFormatting sqref="AI116">
    <cfRule type="expression" dxfId="707" priority="9">
      <formula>IF(RIGHT(TEXT(AI116,"0.#"),1)=".",FALSE,TRUE)</formula>
    </cfRule>
    <cfRule type="expression" dxfId="706" priority="10">
      <formula>IF(RIGHT(TEXT(AI116,"0.#"),1)=".",TRUE,FALSE)</formula>
    </cfRule>
  </conditionalFormatting>
  <conditionalFormatting sqref="AI117 AE117">
    <cfRule type="expression" dxfId="705" priority="5">
      <formula>IF(RIGHT(TEXT(AE117,"0.#"),1)=".",FALSE,TRUE)</formula>
    </cfRule>
    <cfRule type="expression" dxfId="704" priority="6">
      <formula>IF(RIGHT(TEXT(AE117,"0.#"),1)=".",TRUE,FALSE)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4" t="s">
        <v>265</v>
      </c>
      <c r="H2" s="779"/>
      <c r="I2" s="779"/>
      <c r="J2" s="779"/>
      <c r="K2" s="779"/>
      <c r="L2" s="779"/>
      <c r="M2" s="779"/>
      <c r="N2" s="779"/>
      <c r="O2" s="780"/>
      <c r="P2" s="778" t="s">
        <v>59</v>
      </c>
      <c r="Q2" s="779"/>
      <c r="R2" s="779"/>
      <c r="S2" s="779"/>
      <c r="T2" s="779"/>
      <c r="U2" s="779"/>
      <c r="V2" s="779"/>
      <c r="W2" s="779"/>
      <c r="X2" s="780"/>
      <c r="Y2" s="1007"/>
      <c r="Z2" s="409"/>
      <c r="AA2" s="410"/>
      <c r="AB2" s="1011" t="s">
        <v>11</v>
      </c>
      <c r="AC2" s="1012"/>
      <c r="AD2" s="1013"/>
      <c r="AE2" s="999" t="s">
        <v>357</v>
      </c>
      <c r="AF2" s="999"/>
      <c r="AG2" s="999"/>
      <c r="AH2" s="999"/>
      <c r="AI2" s="999" t="s">
        <v>363</v>
      </c>
      <c r="AJ2" s="999"/>
      <c r="AK2" s="999"/>
      <c r="AL2" s="999"/>
      <c r="AM2" s="999" t="s">
        <v>472</v>
      </c>
      <c r="AN2" s="999"/>
      <c r="AO2" s="999"/>
      <c r="AP2" s="457"/>
      <c r="AQ2" s="172" t="s">
        <v>355</v>
      </c>
      <c r="AR2" s="165"/>
      <c r="AS2" s="165"/>
      <c r="AT2" s="166"/>
      <c r="AU2" s="370" t="s">
        <v>253</v>
      </c>
      <c r="AV2" s="370"/>
      <c r="AW2" s="370"/>
      <c r="AX2" s="371"/>
    </row>
    <row r="3" spans="1:50"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08"/>
      <c r="Z3" s="1009"/>
      <c r="AA3" s="1010"/>
      <c r="AB3" s="1014"/>
      <c r="AC3" s="1015"/>
      <c r="AD3" s="1016"/>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7"/>
      <c r="I4" s="1017"/>
      <c r="J4" s="1017"/>
      <c r="K4" s="1017"/>
      <c r="L4" s="1017"/>
      <c r="M4" s="1017"/>
      <c r="N4" s="1017"/>
      <c r="O4" s="1018"/>
      <c r="P4" s="157"/>
      <c r="Q4" s="1025"/>
      <c r="R4" s="1025"/>
      <c r="S4" s="1025"/>
      <c r="T4" s="1025"/>
      <c r="U4" s="1025"/>
      <c r="V4" s="1025"/>
      <c r="W4" s="1025"/>
      <c r="X4" s="1026"/>
      <c r="Y4" s="1003" t="s">
        <v>12</v>
      </c>
      <c r="Z4" s="1004"/>
      <c r="AA4" s="1005"/>
      <c r="AB4" s="521"/>
      <c r="AC4" s="1006"/>
      <c r="AD4" s="100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0" t="s">
        <v>54</v>
      </c>
      <c r="Z5" s="1000"/>
      <c r="AA5" s="1001"/>
      <c r="AB5" s="678"/>
      <c r="AC5" s="1002"/>
      <c r="AD5" s="100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301</v>
      </c>
      <c r="AC6" s="1032"/>
      <c r="AD6" s="103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1" t="s">
        <v>491</v>
      </c>
      <c r="B9" s="512"/>
      <c r="C9" s="512"/>
      <c r="D9" s="512"/>
      <c r="E9" s="512"/>
      <c r="F9" s="513"/>
      <c r="G9" s="794" t="s">
        <v>265</v>
      </c>
      <c r="H9" s="779"/>
      <c r="I9" s="779"/>
      <c r="J9" s="779"/>
      <c r="K9" s="779"/>
      <c r="L9" s="779"/>
      <c r="M9" s="779"/>
      <c r="N9" s="779"/>
      <c r="O9" s="780"/>
      <c r="P9" s="778" t="s">
        <v>59</v>
      </c>
      <c r="Q9" s="779"/>
      <c r="R9" s="779"/>
      <c r="S9" s="779"/>
      <c r="T9" s="779"/>
      <c r="U9" s="779"/>
      <c r="V9" s="779"/>
      <c r="W9" s="779"/>
      <c r="X9" s="780"/>
      <c r="Y9" s="1007"/>
      <c r="Z9" s="409"/>
      <c r="AA9" s="410"/>
      <c r="AB9" s="1011" t="s">
        <v>11</v>
      </c>
      <c r="AC9" s="1012"/>
      <c r="AD9" s="1013"/>
      <c r="AE9" s="999" t="s">
        <v>357</v>
      </c>
      <c r="AF9" s="999"/>
      <c r="AG9" s="999"/>
      <c r="AH9" s="999"/>
      <c r="AI9" s="999" t="s">
        <v>363</v>
      </c>
      <c r="AJ9" s="999"/>
      <c r="AK9" s="999"/>
      <c r="AL9" s="999"/>
      <c r="AM9" s="999" t="s">
        <v>472</v>
      </c>
      <c r="AN9" s="999"/>
      <c r="AO9" s="999"/>
      <c r="AP9" s="457"/>
      <c r="AQ9" s="172" t="s">
        <v>355</v>
      </c>
      <c r="AR9" s="165"/>
      <c r="AS9" s="165"/>
      <c r="AT9" s="166"/>
      <c r="AU9" s="370" t="s">
        <v>253</v>
      </c>
      <c r="AV9" s="370"/>
      <c r="AW9" s="370"/>
      <c r="AX9" s="371"/>
    </row>
    <row r="10" spans="1:50"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08"/>
      <c r="Z10" s="1009"/>
      <c r="AA10" s="1010"/>
      <c r="AB10" s="1014"/>
      <c r="AC10" s="1015"/>
      <c r="AD10" s="1016"/>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21"/>
      <c r="AC11" s="1006"/>
      <c r="AD11" s="100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678"/>
      <c r="AC12" s="1002"/>
      <c r="AD12" s="100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301</v>
      </c>
      <c r="AC13" s="1032"/>
      <c r="AD13" s="103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1" t="s">
        <v>491</v>
      </c>
      <c r="B16" s="512"/>
      <c r="C16" s="512"/>
      <c r="D16" s="512"/>
      <c r="E16" s="512"/>
      <c r="F16" s="513"/>
      <c r="G16" s="794" t="s">
        <v>265</v>
      </c>
      <c r="H16" s="779"/>
      <c r="I16" s="779"/>
      <c r="J16" s="779"/>
      <c r="K16" s="779"/>
      <c r="L16" s="779"/>
      <c r="M16" s="779"/>
      <c r="N16" s="779"/>
      <c r="O16" s="780"/>
      <c r="P16" s="778" t="s">
        <v>59</v>
      </c>
      <c r="Q16" s="779"/>
      <c r="R16" s="779"/>
      <c r="S16" s="779"/>
      <c r="T16" s="779"/>
      <c r="U16" s="779"/>
      <c r="V16" s="779"/>
      <c r="W16" s="779"/>
      <c r="X16" s="780"/>
      <c r="Y16" s="1007"/>
      <c r="Z16" s="409"/>
      <c r="AA16" s="410"/>
      <c r="AB16" s="1011" t="s">
        <v>11</v>
      </c>
      <c r="AC16" s="1012"/>
      <c r="AD16" s="1013"/>
      <c r="AE16" s="999" t="s">
        <v>357</v>
      </c>
      <c r="AF16" s="999"/>
      <c r="AG16" s="999"/>
      <c r="AH16" s="999"/>
      <c r="AI16" s="999" t="s">
        <v>363</v>
      </c>
      <c r="AJ16" s="999"/>
      <c r="AK16" s="999"/>
      <c r="AL16" s="999"/>
      <c r="AM16" s="999" t="s">
        <v>472</v>
      </c>
      <c r="AN16" s="999"/>
      <c r="AO16" s="999"/>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08"/>
      <c r="Z17" s="1009"/>
      <c r="AA17" s="1010"/>
      <c r="AB17" s="1014"/>
      <c r="AC17" s="1015"/>
      <c r="AD17" s="1016"/>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21"/>
      <c r="AC18" s="1006"/>
      <c r="AD18" s="100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678"/>
      <c r="AC19" s="1002"/>
      <c r="AD19" s="100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301</v>
      </c>
      <c r="AC20" s="1032"/>
      <c r="AD20" s="103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1" t="s">
        <v>491</v>
      </c>
      <c r="B23" s="512"/>
      <c r="C23" s="512"/>
      <c r="D23" s="512"/>
      <c r="E23" s="512"/>
      <c r="F23" s="513"/>
      <c r="G23" s="794" t="s">
        <v>265</v>
      </c>
      <c r="H23" s="779"/>
      <c r="I23" s="779"/>
      <c r="J23" s="779"/>
      <c r="K23" s="779"/>
      <c r="L23" s="779"/>
      <c r="M23" s="779"/>
      <c r="N23" s="779"/>
      <c r="O23" s="780"/>
      <c r="P23" s="778" t="s">
        <v>59</v>
      </c>
      <c r="Q23" s="779"/>
      <c r="R23" s="779"/>
      <c r="S23" s="779"/>
      <c r="T23" s="779"/>
      <c r="U23" s="779"/>
      <c r="V23" s="779"/>
      <c r="W23" s="779"/>
      <c r="X23" s="780"/>
      <c r="Y23" s="1007"/>
      <c r="Z23" s="409"/>
      <c r="AA23" s="410"/>
      <c r="AB23" s="1011" t="s">
        <v>11</v>
      </c>
      <c r="AC23" s="1012"/>
      <c r="AD23" s="1013"/>
      <c r="AE23" s="999" t="s">
        <v>357</v>
      </c>
      <c r="AF23" s="999"/>
      <c r="AG23" s="999"/>
      <c r="AH23" s="999"/>
      <c r="AI23" s="999" t="s">
        <v>363</v>
      </c>
      <c r="AJ23" s="999"/>
      <c r="AK23" s="999"/>
      <c r="AL23" s="999"/>
      <c r="AM23" s="999" t="s">
        <v>472</v>
      </c>
      <c r="AN23" s="999"/>
      <c r="AO23" s="999"/>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08"/>
      <c r="Z24" s="1009"/>
      <c r="AA24" s="1010"/>
      <c r="AB24" s="1014"/>
      <c r="AC24" s="1015"/>
      <c r="AD24" s="1016"/>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21"/>
      <c r="AC25" s="1006"/>
      <c r="AD25" s="100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678"/>
      <c r="AC26" s="1002"/>
      <c r="AD26" s="100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301</v>
      </c>
      <c r="AC27" s="1032"/>
      <c r="AD27" s="103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1" t="s">
        <v>491</v>
      </c>
      <c r="B30" s="512"/>
      <c r="C30" s="512"/>
      <c r="D30" s="512"/>
      <c r="E30" s="512"/>
      <c r="F30" s="513"/>
      <c r="G30" s="794" t="s">
        <v>265</v>
      </c>
      <c r="H30" s="779"/>
      <c r="I30" s="779"/>
      <c r="J30" s="779"/>
      <c r="K30" s="779"/>
      <c r="L30" s="779"/>
      <c r="M30" s="779"/>
      <c r="N30" s="779"/>
      <c r="O30" s="780"/>
      <c r="P30" s="778" t="s">
        <v>59</v>
      </c>
      <c r="Q30" s="779"/>
      <c r="R30" s="779"/>
      <c r="S30" s="779"/>
      <c r="T30" s="779"/>
      <c r="U30" s="779"/>
      <c r="V30" s="779"/>
      <c r="W30" s="779"/>
      <c r="X30" s="780"/>
      <c r="Y30" s="1007"/>
      <c r="Z30" s="409"/>
      <c r="AA30" s="410"/>
      <c r="AB30" s="1011" t="s">
        <v>11</v>
      </c>
      <c r="AC30" s="1012"/>
      <c r="AD30" s="1013"/>
      <c r="AE30" s="999" t="s">
        <v>357</v>
      </c>
      <c r="AF30" s="999"/>
      <c r="AG30" s="999"/>
      <c r="AH30" s="999"/>
      <c r="AI30" s="999" t="s">
        <v>363</v>
      </c>
      <c r="AJ30" s="999"/>
      <c r="AK30" s="999"/>
      <c r="AL30" s="999"/>
      <c r="AM30" s="999" t="s">
        <v>472</v>
      </c>
      <c r="AN30" s="999"/>
      <c r="AO30" s="999"/>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08"/>
      <c r="Z31" s="1009"/>
      <c r="AA31" s="1010"/>
      <c r="AB31" s="1014"/>
      <c r="AC31" s="1015"/>
      <c r="AD31" s="1016"/>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21"/>
      <c r="AC32" s="1006"/>
      <c r="AD32" s="100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678"/>
      <c r="AC33" s="1002"/>
      <c r="AD33" s="100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301</v>
      </c>
      <c r="AC34" s="1032"/>
      <c r="AD34" s="103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1" t="s">
        <v>491</v>
      </c>
      <c r="B37" s="512"/>
      <c r="C37" s="512"/>
      <c r="D37" s="512"/>
      <c r="E37" s="512"/>
      <c r="F37" s="513"/>
      <c r="G37" s="794" t="s">
        <v>265</v>
      </c>
      <c r="H37" s="779"/>
      <c r="I37" s="779"/>
      <c r="J37" s="779"/>
      <c r="K37" s="779"/>
      <c r="L37" s="779"/>
      <c r="M37" s="779"/>
      <c r="N37" s="779"/>
      <c r="O37" s="780"/>
      <c r="P37" s="778" t="s">
        <v>59</v>
      </c>
      <c r="Q37" s="779"/>
      <c r="R37" s="779"/>
      <c r="S37" s="779"/>
      <c r="T37" s="779"/>
      <c r="U37" s="779"/>
      <c r="V37" s="779"/>
      <c r="W37" s="779"/>
      <c r="X37" s="780"/>
      <c r="Y37" s="1007"/>
      <c r="Z37" s="409"/>
      <c r="AA37" s="410"/>
      <c r="AB37" s="1011" t="s">
        <v>11</v>
      </c>
      <c r="AC37" s="1012"/>
      <c r="AD37" s="1013"/>
      <c r="AE37" s="999" t="s">
        <v>357</v>
      </c>
      <c r="AF37" s="999"/>
      <c r="AG37" s="999"/>
      <c r="AH37" s="999"/>
      <c r="AI37" s="999" t="s">
        <v>363</v>
      </c>
      <c r="AJ37" s="999"/>
      <c r="AK37" s="999"/>
      <c r="AL37" s="999"/>
      <c r="AM37" s="999" t="s">
        <v>472</v>
      </c>
      <c r="AN37" s="999"/>
      <c r="AO37" s="999"/>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08"/>
      <c r="Z38" s="1009"/>
      <c r="AA38" s="1010"/>
      <c r="AB38" s="1014"/>
      <c r="AC38" s="1015"/>
      <c r="AD38" s="1016"/>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21"/>
      <c r="AC39" s="1006"/>
      <c r="AD39" s="100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678"/>
      <c r="AC40" s="1002"/>
      <c r="AD40" s="100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301</v>
      </c>
      <c r="AC41" s="1032"/>
      <c r="AD41" s="103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1" t="s">
        <v>491</v>
      </c>
      <c r="B44" s="512"/>
      <c r="C44" s="512"/>
      <c r="D44" s="512"/>
      <c r="E44" s="512"/>
      <c r="F44" s="513"/>
      <c r="G44" s="794" t="s">
        <v>265</v>
      </c>
      <c r="H44" s="779"/>
      <c r="I44" s="779"/>
      <c r="J44" s="779"/>
      <c r="K44" s="779"/>
      <c r="L44" s="779"/>
      <c r="M44" s="779"/>
      <c r="N44" s="779"/>
      <c r="O44" s="780"/>
      <c r="P44" s="778" t="s">
        <v>59</v>
      </c>
      <c r="Q44" s="779"/>
      <c r="R44" s="779"/>
      <c r="S44" s="779"/>
      <c r="T44" s="779"/>
      <c r="U44" s="779"/>
      <c r="V44" s="779"/>
      <c r="W44" s="779"/>
      <c r="X44" s="780"/>
      <c r="Y44" s="1007"/>
      <c r="Z44" s="409"/>
      <c r="AA44" s="410"/>
      <c r="AB44" s="1011" t="s">
        <v>11</v>
      </c>
      <c r="AC44" s="1012"/>
      <c r="AD44" s="1013"/>
      <c r="AE44" s="999" t="s">
        <v>357</v>
      </c>
      <c r="AF44" s="999"/>
      <c r="AG44" s="999"/>
      <c r="AH44" s="999"/>
      <c r="AI44" s="999" t="s">
        <v>363</v>
      </c>
      <c r="AJ44" s="999"/>
      <c r="AK44" s="999"/>
      <c r="AL44" s="999"/>
      <c r="AM44" s="999" t="s">
        <v>472</v>
      </c>
      <c r="AN44" s="999"/>
      <c r="AO44" s="999"/>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08"/>
      <c r="Z45" s="1009"/>
      <c r="AA45" s="1010"/>
      <c r="AB45" s="1014"/>
      <c r="AC45" s="1015"/>
      <c r="AD45" s="1016"/>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21"/>
      <c r="AC46" s="1006"/>
      <c r="AD46" s="100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678"/>
      <c r="AC47" s="1002"/>
      <c r="AD47" s="100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301</v>
      </c>
      <c r="AC48" s="1032"/>
      <c r="AD48" s="103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1" t="s">
        <v>491</v>
      </c>
      <c r="B51" s="512"/>
      <c r="C51" s="512"/>
      <c r="D51" s="512"/>
      <c r="E51" s="512"/>
      <c r="F51" s="513"/>
      <c r="G51" s="794" t="s">
        <v>265</v>
      </c>
      <c r="H51" s="779"/>
      <c r="I51" s="779"/>
      <c r="J51" s="779"/>
      <c r="K51" s="779"/>
      <c r="L51" s="779"/>
      <c r="M51" s="779"/>
      <c r="N51" s="779"/>
      <c r="O51" s="780"/>
      <c r="P51" s="778" t="s">
        <v>59</v>
      </c>
      <c r="Q51" s="779"/>
      <c r="R51" s="779"/>
      <c r="S51" s="779"/>
      <c r="T51" s="779"/>
      <c r="U51" s="779"/>
      <c r="V51" s="779"/>
      <c r="W51" s="779"/>
      <c r="X51" s="780"/>
      <c r="Y51" s="1007"/>
      <c r="Z51" s="409"/>
      <c r="AA51" s="410"/>
      <c r="AB51" s="457" t="s">
        <v>11</v>
      </c>
      <c r="AC51" s="1012"/>
      <c r="AD51" s="1013"/>
      <c r="AE51" s="999" t="s">
        <v>357</v>
      </c>
      <c r="AF51" s="999"/>
      <c r="AG51" s="999"/>
      <c r="AH51" s="999"/>
      <c r="AI51" s="999" t="s">
        <v>363</v>
      </c>
      <c r="AJ51" s="999"/>
      <c r="AK51" s="999"/>
      <c r="AL51" s="999"/>
      <c r="AM51" s="999" t="s">
        <v>472</v>
      </c>
      <c r="AN51" s="999"/>
      <c r="AO51" s="999"/>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08"/>
      <c r="Z52" s="1009"/>
      <c r="AA52" s="1010"/>
      <c r="AB52" s="1014"/>
      <c r="AC52" s="1015"/>
      <c r="AD52" s="1016"/>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21"/>
      <c r="AC53" s="1006"/>
      <c r="AD53" s="100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678"/>
      <c r="AC54" s="1002"/>
      <c r="AD54" s="100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301</v>
      </c>
      <c r="AC55" s="1032"/>
      <c r="AD55" s="103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1" t="s">
        <v>491</v>
      </c>
      <c r="B58" s="512"/>
      <c r="C58" s="512"/>
      <c r="D58" s="512"/>
      <c r="E58" s="512"/>
      <c r="F58" s="513"/>
      <c r="G58" s="794" t="s">
        <v>265</v>
      </c>
      <c r="H58" s="779"/>
      <c r="I58" s="779"/>
      <c r="J58" s="779"/>
      <c r="K58" s="779"/>
      <c r="L58" s="779"/>
      <c r="M58" s="779"/>
      <c r="N58" s="779"/>
      <c r="O58" s="780"/>
      <c r="P58" s="778" t="s">
        <v>59</v>
      </c>
      <c r="Q58" s="779"/>
      <c r="R58" s="779"/>
      <c r="S58" s="779"/>
      <c r="T58" s="779"/>
      <c r="U58" s="779"/>
      <c r="V58" s="779"/>
      <c r="W58" s="779"/>
      <c r="X58" s="780"/>
      <c r="Y58" s="1007"/>
      <c r="Z58" s="409"/>
      <c r="AA58" s="410"/>
      <c r="AB58" s="1011" t="s">
        <v>11</v>
      </c>
      <c r="AC58" s="1012"/>
      <c r="AD58" s="1013"/>
      <c r="AE58" s="999" t="s">
        <v>357</v>
      </c>
      <c r="AF58" s="999"/>
      <c r="AG58" s="999"/>
      <c r="AH58" s="999"/>
      <c r="AI58" s="999" t="s">
        <v>363</v>
      </c>
      <c r="AJ58" s="999"/>
      <c r="AK58" s="999"/>
      <c r="AL58" s="999"/>
      <c r="AM58" s="999" t="s">
        <v>472</v>
      </c>
      <c r="AN58" s="999"/>
      <c r="AO58" s="999"/>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08"/>
      <c r="Z59" s="1009"/>
      <c r="AA59" s="1010"/>
      <c r="AB59" s="1014"/>
      <c r="AC59" s="1015"/>
      <c r="AD59" s="1016"/>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21"/>
      <c r="AC60" s="1006"/>
      <c r="AD60" s="100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678"/>
      <c r="AC61" s="1002"/>
      <c r="AD61" s="100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301</v>
      </c>
      <c r="AC62" s="1032"/>
      <c r="AD62" s="103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1" t="s">
        <v>491</v>
      </c>
      <c r="B65" s="512"/>
      <c r="C65" s="512"/>
      <c r="D65" s="512"/>
      <c r="E65" s="512"/>
      <c r="F65" s="513"/>
      <c r="G65" s="794" t="s">
        <v>265</v>
      </c>
      <c r="H65" s="779"/>
      <c r="I65" s="779"/>
      <c r="J65" s="779"/>
      <c r="K65" s="779"/>
      <c r="L65" s="779"/>
      <c r="M65" s="779"/>
      <c r="N65" s="779"/>
      <c r="O65" s="780"/>
      <c r="P65" s="778" t="s">
        <v>59</v>
      </c>
      <c r="Q65" s="779"/>
      <c r="R65" s="779"/>
      <c r="S65" s="779"/>
      <c r="T65" s="779"/>
      <c r="U65" s="779"/>
      <c r="V65" s="779"/>
      <c r="W65" s="779"/>
      <c r="X65" s="780"/>
      <c r="Y65" s="1007"/>
      <c r="Z65" s="409"/>
      <c r="AA65" s="410"/>
      <c r="AB65" s="1011" t="s">
        <v>11</v>
      </c>
      <c r="AC65" s="1012"/>
      <c r="AD65" s="1013"/>
      <c r="AE65" s="999" t="s">
        <v>357</v>
      </c>
      <c r="AF65" s="999"/>
      <c r="AG65" s="999"/>
      <c r="AH65" s="999"/>
      <c r="AI65" s="999" t="s">
        <v>363</v>
      </c>
      <c r="AJ65" s="999"/>
      <c r="AK65" s="999"/>
      <c r="AL65" s="999"/>
      <c r="AM65" s="999" t="s">
        <v>472</v>
      </c>
      <c r="AN65" s="999"/>
      <c r="AO65" s="999"/>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08"/>
      <c r="Z66" s="1009"/>
      <c r="AA66" s="1010"/>
      <c r="AB66" s="1014"/>
      <c r="AC66" s="1015"/>
      <c r="AD66" s="1016"/>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21"/>
      <c r="AC67" s="1006"/>
      <c r="AD67" s="100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678"/>
      <c r="AC68" s="1002"/>
      <c r="AD68" s="100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9"/>
      <c r="B5" s="1040"/>
      <c r="C5" s="1040"/>
      <c r="D5" s="1040"/>
      <c r="E5" s="1040"/>
      <c r="F5" s="104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9"/>
      <c r="B6" s="1040"/>
      <c r="C6" s="1040"/>
      <c r="D6" s="1040"/>
      <c r="E6" s="1040"/>
      <c r="F6" s="104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9"/>
      <c r="B7" s="1040"/>
      <c r="C7" s="1040"/>
      <c r="D7" s="1040"/>
      <c r="E7" s="1040"/>
      <c r="F7" s="104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9"/>
      <c r="B8" s="1040"/>
      <c r="C8" s="1040"/>
      <c r="D8" s="1040"/>
      <c r="E8" s="1040"/>
      <c r="F8" s="104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9"/>
      <c r="B9" s="1040"/>
      <c r="C9" s="1040"/>
      <c r="D9" s="1040"/>
      <c r="E9" s="1040"/>
      <c r="F9" s="104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9"/>
      <c r="B10" s="1040"/>
      <c r="C10" s="1040"/>
      <c r="D10" s="1040"/>
      <c r="E10" s="1040"/>
      <c r="F10" s="104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9"/>
      <c r="B11" s="1040"/>
      <c r="C11" s="1040"/>
      <c r="D11" s="1040"/>
      <c r="E11" s="1040"/>
      <c r="F11" s="104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9"/>
      <c r="B12" s="1040"/>
      <c r="C12" s="1040"/>
      <c r="D12" s="1040"/>
      <c r="E12" s="1040"/>
      <c r="F12" s="104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9"/>
      <c r="B13" s="1040"/>
      <c r="C13" s="1040"/>
      <c r="D13" s="1040"/>
      <c r="E13" s="1040"/>
      <c r="F13" s="104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9"/>
      <c r="B18" s="1040"/>
      <c r="C18" s="1040"/>
      <c r="D18" s="1040"/>
      <c r="E18" s="1040"/>
      <c r="F18" s="104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9"/>
      <c r="B19" s="1040"/>
      <c r="C19" s="1040"/>
      <c r="D19" s="1040"/>
      <c r="E19" s="1040"/>
      <c r="F19" s="104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9"/>
      <c r="B20" s="1040"/>
      <c r="C20" s="1040"/>
      <c r="D20" s="1040"/>
      <c r="E20" s="1040"/>
      <c r="F20" s="104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9"/>
      <c r="B21" s="1040"/>
      <c r="C21" s="1040"/>
      <c r="D21" s="1040"/>
      <c r="E21" s="1040"/>
      <c r="F21" s="104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9"/>
      <c r="B22" s="1040"/>
      <c r="C22" s="1040"/>
      <c r="D22" s="1040"/>
      <c r="E22" s="1040"/>
      <c r="F22" s="104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9"/>
      <c r="B23" s="1040"/>
      <c r="C23" s="1040"/>
      <c r="D23" s="1040"/>
      <c r="E23" s="1040"/>
      <c r="F23" s="104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9"/>
      <c r="B24" s="1040"/>
      <c r="C24" s="1040"/>
      <c r="D24" s="1040"/>
      <c r="E24" s="1040"/>
      <c r="F24" s="104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9"/>
      <c r="B25" s="1040"/>
      <c r="C25" s="1040"/>
      <c r="D25" s="1040"/>
      <c r="E25" s="1040"/>
      <c r="F25" s="104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9"/>
      <c r="B26" s="1040"/>
      <c r="C26" s="1040"/>
      <c r="D26" s="1040"/>
      <c r="E26" s="1040"/>
      <c r="F26" s="104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9"/>
      <c r="B31" s="1040"/>
      <c r="C31" s="1040"/>
      <c r="D31" s="1040"/>
      <c r="E31" s="1040"/>
      <c r="F31" s="104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9"/>
      <c r="B32" s="1040"/>
      <c r="C32" s="1040"/>
      <c r="D32" s="1040"/>
      <c r="E32" s="1040"/>
      <c r="F32" s="104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9"/>
      <c r="B33" s="1040"/>
      <c r="C33" s="1040"/>
      <c r="D33" s="1040"/>
      <c r="E33" s="1040"/>
      <c r="F33" s="104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9"/>
      <c r="B34" s="1040"/>
      <c r="C34" s="1040"/>
      <c r="D34" s="1040"/>
      <c r="E34" s="1040"/>
      <c r="F34" s="104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9"/>
      <c r="B35" s="1040"/>
      <c r="C35" s="1040"/>
      <c r="D35" s="1040"/>
      <c r="E35" s="1040"/>
      <c r="F35" s="104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9"/>
      <c r="B36" s="1040"/>
      <c r="C36" s="1040"/>
      <c r="D36" s="1040"/>
      <c r="E36" s="1040"/>
      <c r="F36" s="104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9"/>
      <c r="B37" s="1040"/>
      <c r="C37" s="1040"/>
      <c r="D37" s="1040"/>
      <c r="E37" s="1040"/>
      <c r="F37" s="104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9"/>
      <c r="B38" s="1040"/>
      <c r="C38" s="1040"/>
      <c r="D38" s="1040"/>
      <c r="E38" s="1040"/>
      <c r="F38" s="104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9"/>
      <c r="B39" s="1040"/>
      <c r="C39" s="1040"/>
      <c r="D39" s="1040"/>
      <c r="E39" s="1040"/>
      <c r="F39" s="104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9"/>
      <c r="B44" s="1040"/>
      <c r="C44" s="1040"/>
      <c r="D44" s="1040"/>
      <c r="E44" s="1040"/>
      <c r="F44" s="104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9"/>
      <c r="B45" s="1040"/>
      <c r="C45" s="1040"/>
      <c r="D45" s="1040"/>
      <c r="E45" s="1040"/>
      <c r="F45" s="104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9"/>
      <c r="B46" s="1040"/>
      <c r="C46" s="1040"/>
      <c r="D46" s="1040"/>
      <c r="E46" s="1040"/>
      <c r="F46" s="104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9"/>
      <c r="B47" s="1040"/>
      <c r="C47" s="1040"/>
      <c r="D47" s="1040"/>
      <c r="E47" s="1040"/>
      <c r="F47" s="104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9"/>
      <c r="B48" s="1040"/>
      <c r="C48" s="1040"/>
      <c r="D48" s="1040"/>
      <c r="E48" s="1040"/>
      <c r="F48" s="104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9"/>
      <c r="B49" s="1040"/>
      <c r="C49" s="1040"/>
      <c r="D49" s="1040"/>
      <c r="E49" s="1040"/>
      <c r="F49" s="104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9"/>
      <c r="B50" s="1040"/>
      <c r="C50" s="1040"/>
      <c r="D50" s="1040"/>
      <c r="E50" s="1040"/>
      <c r="F50" s="104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9"/>
      <c r="B51" s="1040"/>
      <c r="C51" s="1040"/>
      <c r="D51" s="1040"/>
      <c r="E51" s="1040"/>
      <c r="F51" s="104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9"/>
      <c r="B52" s="1040"/>
      <c r="C52" s="1040"/>
      <c r="D52" s="1040"/>
      <c r="E52" s="1040"/>
      <c r="F52" s="104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9"/>
      <c r="B58" s="1040"/>
      <c r="C58" s="1040"/>
      <c r="D58" s="1040"/>
      <c r="E58" s="1040"/>
      <c r="F58" s="104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9"/>
      <c r="B59" s="1040"/>
      <c r="C59" s="1040"/>
      <c r="D59" s="1040"/>
      <c r="E59" s="1040"/>
      <c r="F59" s="104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9"/>
      <c r="B60" s="1040"/>
      <c r="C60" s="1040"/>
      <c r="D60" s="1040"/>
      <c r="E60" s="1040"/>
      <c r="F60" s="104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9"/>
      <c r="B61" s="1040"/>
      <c r="C61" s="1040"/>
      <c r="D61" s="1040"/>
      <c r="E61" s="1040"/>
      <c r="F61" s="104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9"/>
      <c r="B62" s="1040"/>
      <c r="C62" s="1040"/>
      <c r="D62" s="1040"/>
      <c r="E62" s="1040"/>
      <c r="F62" s="104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9"/>
      <c r="B63" s="1040"/>
      <c r="C63" s="1040"/>
      <c r="D63" s="1040"/>
      <c r="E63" s="1040"/>
      <c r="F63" s="104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9"/>
      <c r="B64" s="1040"/>
      <c r="C64" s="1040"/>
      <c r="D64" s="1040"/>
      <c r="E64" s="1040"/>
      <c r="F64" s="104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9"/>
      <c r="B65" s="1040"/>
      <c r="C65" s="1040"/>
      <c r="D65" s="1040"/>
      <c r="E65" s="1040"/>
      <c r="F65" s="104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9"/>
      <c r="B66" s="1040"/>
      <c r="C66" s="1040"/>
      <c r="D66" s="1040"/>
      <c r="E66" s="1040"/>
      <c r="F66" s="104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9"/>
      <c r="B71" s="1040"/>
      <c r="C71" s="1040"/>
      <c r="D71" s="1040"/>
      <c r="E71" s="1040"/>
      <c r="F71" s="104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9"/>
      <c r="B72" s="1040"/>
      <c r="C72" s="1040"/>
      <c r="D72" s="1040"/>
      <c r="E72" s="1040"/>
      <c r="F72" s="104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9"/>
      <c r="B73" s="1040"/>
      <c r="C73" s="1040"/>
      <c r="D73" s="1040"/>
      <c r="E73" s="1040"/>
      <c r="F73" s="104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9"/>
      <c r="B74" s="1040"/>
      <c r="C74" s="1040"/>
      <c r="D74" s="1040"/>
      <c r="E74" s="1040"/>
      <c r="F74" s="104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9"/>
      <c r="B75" s="1040"/>
      <c r="C75" s="1040"/>
      <c r="D75" s="1040"/>
      <c r="E75" s="1040"/>
      <c r="F75" s="104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9"/>
      <c r="B76" s="1040"/>
      <c r="C76" s="1040"/>
      <c r="D76" s="1040"/>
      <c r="E76" s="1040"/>
      <c r="F76" s="104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9"/>
      <c r="B77" s="1040"/>
      <c r="C77" s="1040"/>
      <c r="D77" s="1040"/>
      <c r="E77" s="1040"/>
      <c r="F77" s="104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9"/>
      <c r="B78" s="1040"/>
      <c r="C78" s="1040"/>
      <c r="D78" s="1040"/>
      <c r="E78" s="1040"/>
      <c r="F78" s="104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9"/>
      <c r="B79" s="1040"/>
      <c r="C79" s="1040"/>
      <c r="D79" s="1040"/>
      <c r="E79" s="1040"/>
      <c r="F79" s="104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9"/>
      <c r="B84" s="1040"/>
      <c r="C84" s="1040"/>
      <c r="D84" s="1040"/>
      <c r="E84" s="1040"/>
      <c r="F84" s="104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9"/>
      <c r="B85" s="1040"/>
      <c r="C85" s="1040"/>
      <c r="D85" s="1040"/>
      <c r="E85" s="1040"/>
      <c r="F85" s="104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9"/>
      <c r="B86" s="1040"/>
      <c r="C86" s="1040"/>
      <c r="D86" s="1040"/>
      <c r="E86" s="1040"/>
      <c r="F86" s="104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9"/>
      <c r="B87" s="1040"/>
      <c r="C87" s="1040"/>
      <c r="D87" s="1040"/>
      <c r="E87" s="1040"/>
      <c r="F87" s="104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9"/>
      <c r="B88" s="1040"/>
      <c r="C88" s="1040"/>
      <c r="D88" s="1040"/>
      <c r="E88" s="1040"/>
      <c r="F88" s="104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9"/>
      <c r="B89" s="1040"/>
      <c r="C89" s="1040"/>
      <c r="D89" s="1040"/>
      <c r="E89" s="1040"/>
      <c r="F89" s="104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9"/>
      <c r="B90" s="1040"/>
      <c r="C90" s="1040"/>
      <c r="D90" s="1040"/>
      <c r="E90" s="1040"/>
      <c r="F90" s="104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9"/>
      <c r="B91" s="1040"/>
      <c r="C91" s="1040"/>
      <c r="D91" s="1040"/>
      <c r="E91" s="1040"/>
      <c r="F91" s="104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9"/>
      <c r="B92" s="1040"/>
      <c r="C92" s="1040"/>
      <c r="D92" s="1040"/>
      <c r="E92" s="1040"/>
      <c r="F92" s="104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9"/>
      <c r="B97" s="1040"/>
      <c r="C97" s="1040"/>
      <c r="D97" s="1040"/>
      <c r="E97" s="1040"/>
      <c r="F97" s="104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9"/>
      <c r="B98" s="1040"/>
      <c r="C98" s="1040"/>
      <c r="D98" s="1040"/>
      <c r="E98" s="1040"/>
      <c r="F98" s="104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9"/>
      <c r="B99" s="1040"/>
      <c r="C99" s="1040"/>
      <c r="D99" s="1040"/>
      <c r="E99" s="1040"/>
      <c r="F99" s="104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9"/>
      <c r="B100" s="1040"/>
      <c r="C100" s="1040"/>
      <c r="D100" s="1040"/>
      <c r="E100" s="1040"/>
      <c r="F100" s="104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9"/>
      <c r="B101" s="1040"/>
      <c r="C101" s="1040"/>
      <c r="D101" s="1040"/>
      <c r="E101" s="1040"/>
      <c r="F101" s="104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9"/>
      <c r="B102" s="1040"/>
      <c r="C102" s="1040"/>
      <c r="D102" s="1040"/>
      <c r="E102" s="1040"/>
      <c r="F102" s="104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9"/>
      <c r="B103" s="1040"/>
      <c r="C103" s="1040"/>
      <c r="D103" s="1040"/>
      <c r="E103" s="1040"/>
      <c r="F103" s="104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9"/>
      <c r="B104" s="1040"/>
      <c r="C104" s="1040"/>
      <c r="D104" s="1040"/>
      <c r="E104" s="1040"/>
      <c r="F104" s="104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9"/>
      <c r="B105" s="1040"/>
      <c r="C105" s="1040"/>
      <c r="D105" s="1040"/>
      <c r="E105" s="1040"/>
      <c r="F105" s="104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9"/>
      <c r="B111" s="1040"/>
      <c r="C111" s="1040"/>
      <c r="D111" s="1040"/>
      <c r="E111" s="1040"/>
      <c r="F111" s="104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9"/>
      <c r="B112" s="1040"/>
      <c r="C112" s="1040"/>
      <c r="D112" s="1040"/>
      <c r="E112" s="1040"/>
      <c r="F112" s="104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9"/>
      <c r="B113" s="1040"/>
      <c r="C113" s="1040"/>
      <c r="D113" s="1040"/>
      <c r="E113" s="1040"/>
      <c r="F113" s="104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9"/>
      <c r="B114" s="1040"/>
      <c r="C114" s="1040"/>
      <c r="D114" s="1040"/>
      <c r="E114" s="1040"/>
      <c r="F114" s="104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9"/>
      <c r="B115" s="1040"/>
      <c r="C115" s="1040"/>
      <c r="D115" s="1040"/>
      <c r="E115" s="1040"/>
      <c r="F115" s="104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9"/>
      <c r="B116" s="1040"/>
      <c r="C116" s="1040"/>
      <c r="D116" s="1040"/>
      <c r="E116" s="1040"/>
      <c r="F116" s="104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9"/>
      <c r="B117" s="1040"/>
      <c r="C117" s="1040"/>
      <c r="D117" s="1040"/>
      <c r="E117" s="1040"/>
      <c r="F117" s="104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9"/>
      <c r="B118" s="1040"/>
      <c r="C118" s="1040"/>
      <c r="D118" s="1040"/>
      <c r="E118" s="1040"/>
      <c r="F118" s="104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9"/>
      <c r="B119" s="1040"/>
      <c r="C119" s="1040"/>
      <c r="D119" s="1040"/>
      <c r="E119" s="1040"/>
      <c r="F119" s="104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9"/>
      <c r="B124" s="1040"/>
      <c r="C124" s="1040"/>
      <c r="D124" s="1040"/>
      <c r="E124" s="1040"/>
      <c r="F124" s="104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9"/>
      <c r="B125" s="1040"/>
      <c r="C125" s="1040"/>
      <c r="D125" s="1040"/>
      <c r="E125" s="1040"/>
      <c r="F125" s="104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9"/>
      <c r="B126" s="1040"/>
      <c r="C126" s="1040"/>
      <c r="D126" s="1040"/>
      <c r="E126" s="1040"/>
      <c r="F126" s="104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9"/>
      <c r="B127" s="1040"/>
      <c r="C127" s="1040"/>
      <c r="D127" s="1040"/>
      <c r="E127" s="1040"/>
      <c r="F127" s="104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9"/>
      <c r="B128" s="1040"/>
      <c r="C128" s="1040"/>
      <c r="D128" s="1040"/>
      <c r="E128" s="1040"/>
      <c r="F128" s="104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9"/>
      <c r="B129" s="1040"/>
      <c r="C129" s="1040"/>
      <c r="D129" s="1040"/>
      <c r="E129" s="1040"/>
      <c r="F129" s="104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9"/>
      <c r="B130" s="1040"/>
      <c r="C130" s="1040"/>
      <c r="D130" s="1040"/>
      <c r="E130" s="1040"/>
      <c r="F130" s="104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9"/>
      <c r="B131" s="1040"/>
      <c r="C131" s="1040"/>
      <c r="D131" s="1040"/>
      <c r="E131" s="1040"/>
      <c r="F131" s="104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9"/>
      <c r="B132" s="1040"/>
      <c r="C132" s="1040"/>
      <c r="D132" s="1040"/>
      <c r="E132" s="1040"/>
      <c r="F132" s="104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9"/>
      <c r="B137" s="1040"/>
      <c r="C137" s="1040"/>
      <c r="D137" s="1040"/>
      <c r="E137" s="1040"/>
      <c r="F137" s="104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9"/>
      <c r="B138" s="1040"/>
      <c r="C138" s="1040"/>
      <c r="D138" s="1040"/>
      <c r="E138" s="1040"/>
      <c r="F138" s="104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9"/>
      <c r="B139" s="1040"/>
      <c r="C139" s="1040"/>
      <c r="D139" s="1040"/>
      <c r="E139" s="1040"/>
      <c r="F139" s="104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9"/>
      <c r="B140" s="1040"/>
      <c r="C140" s="1040"/>
      <c r="D140" s="1040"/>
      <c r="E140" s="1040"/>
      <c r="F140" s="104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9"/>
      <c r="B141" s="1040"/>
      <c r="C141" s="1040"/>
      <c r="D141" s="1040"/>
      <c r="E141" s="1040"/>
      <c r="F141" s="104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9"/>
      <c r="B142" s="1040"/>
      <c r="C142" s="1040"/>
      <c r="D142" s="1040"/>
      <c r="E142" s="1040"/>
      <c r="F142" s="104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9"/>
      <c r="B143" s="1040"/>
      <c r="C143" s="1040"/>
      <c r="D143" s="1040"/>
      <c r="E143" s="1040"/>
      <c r="F143" s="104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9"/>
      <c r="B144" s="1040"/>
      <c r="C144" s="1040"/>
      <c r="D144" s="1040"/>
      <c r="E144" s="1040"/>
      <c r="F144" s="104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9"/>
      <c r="B145" s="1040"/>
      <c r="C145" s="1040"/>
      <c r="D145" s="1040"/>
      <c r="E145" s="1040"/>
      <c r="F145" s="104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9"/>
      <c r="B150" s="1040"/>
      <c r="C150" s="1040"/>
      <c r="D150" s="1040"/>
      <c r="E150" s="1040"/>
      <c r="F150" s="104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9"/>
      <c r="B151" s="1040"/>
      <c r="C151" s="1040"/>
      <c r="D151" s="1040"/>
      <c r="E151" s="1040"/>
      <c r="F151" s="104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9"/>
      <c r="B152" s="1040"/>
      <c r="C152" s="1040"/>
      <c r="D152" s="1040"/>
      <c r="E152" s="1040"/>
      <c r="F152" s="104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9"/>
      <c r="B153" s="1040"/>
      <c r="C153" s="1040"/>
      <c r="D153" s="1040"/>
      <c r="E153" s="1040"/>
      <c r="F153" s="104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9"/>
      <c r="B154" s="1040"/>
      <c r="C154" s="1040"/>
      <c r="D154" s="1040"/>
      <c r="E154" s="1040"/>
      <c r="F154" s="104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9"/>
      <c r="B155" s="1040"/>
      <c r="C155" s="1040"/>
      <c r="D155" s="1040"/>
      <c r="E155" s="1040"/>
      <c r="F155" s="104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9"/>
      <c r="B156" s="1040"/>
      <c r="C156" s="1040"/>
      <c r="D156" s="1040"/>
      <c r="E156" s="1040"/>
      <c r="F156" s="104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9"/>
      <c r="B157" s="1040"/>
      <c r="C157" s="1040"/>
      <c r="D157" s="1040"/>
      <c r="E157" s="1040"/>
      <c r="F157" s="104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9"/>
      <c r="B158" s="1040"/>
      <c r="C158" s="1040"/>
      <c r="D158" s="1040"/>
      <c r="E158" s="1040"/>
      <c r="F158" s="104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9"/>
      <c r="B164" s="1040"/>
      <c r="C164" s="1040"/>
      <c r="D164" s="1040"/>
      <c r="E164" s="1040"/>
      <c r="F164" s="104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9"/>
      <c r="B165" s="1040"/>
      <c r="C165" s="1040"/>
      <c r="D165" s="1040"/>
      <c r="E165" s="1040"/>
      <c r="F165" s="104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9"/>
      <c r="B166" s="1040"/>
      <c r="C166" s="1040"/>
      <c r="D166" s="1040"/>
      <c r="E166" s="1040"/>
      <c r="F166" s="104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9"/>
      <c r="B167" s="1040"/>
      <c r="C167" s="1040"/>
      <c r="D167" s="1040"/>
      <c r="E167" s="1040"/>
      <c r="F167" s="104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9"/>
      <c r="B168" s="1040"/>
      <c r="C168" s="1040"/>
      <c r="D168" s="1040"/>
      <c r="E168" s="1040"/>
      <c r="F168" s="104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9"/>
      <c r="B169" s="1040"/>
      <c r="C169" s="1040"/>
      <c r="D169" s="1040"/>
      <c r="E169" s="1040"/>
      <c r="F169" s="104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9"/>
      <c r="B170" s="1040"/>
      <c r="C170" s="1040"/>
      <c r="D170" s="1040"/>
      <c r="E170" s="1040"/>
      <c r="F170" s="104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9"/>
      <c r="B171" s="1040"/>
      <c r="C171" s="1040"/>
      <c r="D171" s="1040"/>
      <c r="E171" s="1040"/>
      <c r="F171" s="104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9"/>
      <c r="B172" s="1040"/>
      <c r="C172" s="1040"/>
      <c r="D172" s="1040"/>
      <c r="E172" s="1040"/>
      <c r="F172" s="104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9"/>
      <c r="B177" s="1040"/>
      <c r="C177" s="1040"/>
      <c r="D177" s="1040"/>
      <c r="E177" s="1040"/>
      <c r="F177" s="104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9"/>
      <c r="B178" s="1040"/>
      <c r="C178" s="1040"/>
      <c r="D178" s="1040"/>
      <c r="E178" s="1040"/>
      <c r="F178" s="104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9"/>
      <c r="B179" s="1040"/>
      <c r="C179" s="1040"/>
      <c r="D179" s="1040"/>
      <c r="E179" s="1040"/>
      <c r="F179" s="104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9"/>
      <c r="B180" s="1040"/>
      <c r="C180" s="1040"/>
      <c r="D180" s="1040"/>
      <c r="E180" s="1040"/>
      <c r="F180" s="104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9"/>
      <c r="B181" s="1040"/>
      <c r="C181" s="1040"/>
      <c r="D181" s="1040"/>
      <c r="E181" s="1040"/>
      <c r="F181" s="104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9"/>
      <c r="B182" s="1040"/>
      <c r="C182" s="1040"/>
      <c r="D182" s="1040"/>
      <c r="E182" s="1040"/>
      <c r="F182" s="104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9"/>
      <c r="B183" s="1040"/>
      <c r="C183" s="1040"/>
      <c r="D183" s="1040"/>
      <c r="E183" s="1040"/>
      <c r="F183" s="104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9"/>
      <c r="B184" s="1040"/>
      <c r="C184" s="1040"/>
      <c r="D184" s="1040"/>
      <c r="E184" s="1040"/>
      <c r="F184" s="104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9"/>
      <c r="B185" s="1040"/>
      <c r="C185" s="1040"/>
      <c r="D185" s="1040"/>
      <c r="E185" s="1040"/>
      <c r="F185" s="104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9"/>
      <c r="B190" s="1040"/>
      <c r="C190" s="1040"/>
      <c r="D190" s="1040"/>
      <c r="E190" s="1040"/>
      <c r="F190" s="104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9"/>
      <c r="B191" s="1040"/>
      <c r="C191" s="1040"/>
      <c r="D191" s="1040"/>
      <c r="E191" s="1040"/>
      <c r="F191" s="104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9"/>
      <c r="B192" s="1040"/>
      <c r="C192" s="1040"/>
      <c r="D192" s="1040"/>
      <c r="E192" s="1040"/>
      <c r="F192" s="104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9"/>
      <c r="B193" s="1040"/>
      <c r="C193" s="1040"/>
      <c r="D193" s="1040"/>
      <c r="E193" s="1040"/>
      <c r="F193" s="104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9"/>
      <c r="B194" s="1040"/>
      <c r="C194" s="1040"/>
      <c r="D194" s="1040"/>
      <c r="E194" s="1040"/>
      <c r="F194" s="104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9"/>
      <c r="B195" s="1040"/>
      <c r="C195" s="1040"/>
      <c r="D195" s="1040"/>
      <c r="E195" s="1040"/>
      <c r="F195" s="104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9"/>
      <c r="B196" s="1040"/>
      <c r="C196" s="1040"/>
      <c r="D196" s="1040"/>
      <c r="E196" s="1040"/>
      <c r="F196" s="104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9"/>
      <c r="B197" s="1040"/>
      <c r="C197" s="1040"/>
      <c r="D197" s="1040"/>
      <c r="E197" s="1040"/>
      <c r="F197" s="104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9"/>
      <c r="B198" s="1040"/>
      <c r="C198" s="1040"/>
      <c r="D198" s="1040"/>
      <c r="E198" s="1040"/>
      <c r="F198" s="104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9"/>
      <c r="B203" s="1040"/>
      <c r="C203" s="1040"/>
      <c r="D203" s="1040"/>
      <c r="E203" s="1040"/>
      <c r="F203" s="104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9"/>
      <c r="B204" s="1040"/>
      <c r="C204" s="1040"/>
      <c r="D204" s="1040"/>
      <c r="E204" s="1040"/>
      <c r="F204" s="104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9"/>
      <c r="B205" s="1040"/>
      <c r="C205" s="1040"/>
      <c r="D205" s="1040"/>
      <c r="E205" s="1040"/>
      <c r="F205" s="104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9"/>
      <c r="B206" s="1040"/>
      <c r="C206" s="1040"/>
      <c r="D206" s="1040"/>
      <c r="E206" s="1040"/>
      <c r="F206" s="104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9"/>
      <c r="B207" s="1040"/>
      <c r="C207" s="1040"/>
      <c r="D207" s="1040"/>
      <c r="E207" s="1040"/>
      <c r="F207" s="104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9"/>
      <c r="B208" s="1040"/>
      <c r="C208" s="1040"/>
      <c r="D208" s="1040"/>
      <c r="E208" s="1040"/>
      <c r="F208" s="104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9"/>
      <c r="B209" s="1040"/>
      <c r="C209" s="1040"/>
      <c r="D209" s="1040"/>
      <c r="E209" s="1040"/>
      <c r="F209" s="104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9"/>
      <c r="B210" s="1040"/>
      <c r="C210" s="1040"/>
      <c r="D210" s="1040"/>
      <c r="E210" s="1040"/>
      <c r="F210" s="104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9"/>
      <c r="B211" s="1040"/>
      <c r="C211" s="1040"/>
      <c r="D211" s="1040"/>
      <c r="E211" s="1040"/>
      <c r="F211" s="104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9"/>
      <c r="B217" s="1040"/>
      <c r="C217" s="1040"/>
      <c r="D217" s="1040"/>
      <c r="E217" s="1040"/>
      <c r="F217" s="104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9"/>
      <c r="B218" s="1040"/>
      <c r="C218" s="1040"/>
      <c r="D218" s="1040"/>
      <c r="E218" s="1040"/>
      <c r="F218" s="104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9"/>
      <c r="B219" s="1040"/>
      <c r="C219" s="1040"/>
      <c r="D219" s="1040"/>
      <c r="E219" s="1040"/>
      <c r="F219" s="104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9"/>
      <c r="B220" s="1040"/>
      <c r="C220" s="1040"/>
      <c r="D220" s="1040"/>
      <c r="E220" s="1040"/>
      <c r="F220" s="104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9"/>
      <c r="B221" s="1040"/>
      <c r="C221" s="1040"/>
      <c r="D221" s="1040"/>
      <c r="E221" s="1040"/>
      <c r="F221" s="104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9"/>
      <c r="B222" s="1040"/>
      <c r="C222" s="1040"/>
      <c r="D222" s="1040"/>
      <c r="E222" s="1040"/>
      <c r="F222" s="104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9"/>
      <c r="B223" s="1040"/>
      <c r="C223" s="1040"/>
      <c r="D223" s="1040"/>
      <c r="E223" s="1040"/>
      <c r="F223" s="104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9"/>
      <c r="B224" s="1040"/>
      <c r="C224" s="1040"/>
      <c r="D224" s="1040"/>
      <c r="E224" s="1040"/>
      <c r="F224" s="104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9"/>
      <c r="B225" s="1040"/>
      <c r="C225" s="1040"/>
      <c r="D225" s="1040"/>
      <c r="E225" s="1040"/>
      <c r="F225" s="104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9"/>
      <c r="B230" s="1040"/>
      <c r="C230" s="1040"/>
      <c r="D230" s="1040"/>
      <c r="E230" s="1040"/>
      <c r="F230" s="104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9"/>
      <c r="B231" s="1040"/>
      <c r="C231" s="1040"/>
      <c r="D231" s="1040"/>
      <c r="E231" s="1040"/>
      <c r="F231" s="104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9"/>
      <c r="B232" s="1040"/>
      <c r="C232" s="1040"/>
      <c r="D232" s="1040"/>
      <c r="E232" s="1040"/>
      <c r="F232" s="104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9"/>
      <c r="B233" s="1040"/>
      <c r="C233" s="1040"/>
      <c r="D233" s="1040"/>
      <c r="E233" s="1040"/>
      <c r="F233" s="104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9"/>
      <c r="B234" s="1040"/>
      <c r="C234" s="1040"/>
      <c r="D234" s="1040"/>
      <c r="E234" s="1040"/>
      <c r="F234" s="104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9"/>
      <c r="B235" s="1040"/>
      <c r="C235" s="1040"/>
      <c r="D235" s="1040"/>
      <c r="E235" s="1040"/>
      <c r="F235" s="104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9"/>
      <c r="B236" s="1040"/>
      <c r="C236" s="1040"/>
      <c r="D236" s="1040"/>
      <c r="E236" s="1040"/>
      <c r="F236" s="104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9"/>
      <c r="B237" s="1040"/>
      <c r="C237" s="1040"/>
      <c r="D237" s="1040"/>
      <c r="E237" s="1040"/>
      <c r="F237" s="104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9"/>
      <c r="B238" s="1040"/>
      <c r="C238" s="1040"/>
      <c r="D238" s="1040"/>
      <c r="E238" s="1040"/>
      <c r="F238" s="104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9"/>
      <c r="B243" s="1040"/>
      <c r="C243" s="1040"/>
      <c r="D243" s="1040"/>
      <c r="E243" s="1040"/>
      <c r="F243" s="104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9"/>
      <c r="B244" s="1040"/>
      <c r="C244" s="1040"/>
      <c r="D244" s="1040"/>
      <c r="E244" s="1040"/>
      <c r="F244" s="104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9"/>
      <c r="B245" s="1040"/>
      <c r="C245" s="1040"/>
      <c r="D245" s="1040"/>
      <c r="E245" s="1040"/>
      <c r="F245" s="104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9"/>
      <c r="B246" s="1040"/>
      <c r="C246" s="1040"/>
      <c r="D246" s="1040"/>
      <c r="E246" s="1040"/>
      <c r="F246" s="104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9"/>
      <c r="B247" s="1040"/>
      <c r="C247" s="1040"/>
      <c r="D247" s="1040"/>
      <c r="E247" s="1040"/>
      <c r="F247" s="104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9"/>
      <c r="B248" s="1040"/>
      <c r="C248" s="1040"/>
      <c r="D248" s="1040"/>
      <c r="E248" s="1040"/>
      <c r="F248" s="104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9"/>
      <c r="B249" s="1040"/>
      <c r="C249" s="1040"/>
      <c r="D249" s="1040"/>
      <c r="E249" s="1040"/>
      <c r="F249" s="104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9"/>
      <c r="B250" s="1040"/>
      <c r="C250" s="1040"/>
      <c r="D250" s="1040"/>
      <c r="E250" s="1040"/>
      <c r="F250" s="104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9"/>
      <c r="B251" s="1040"/>
      <c r="C251" s="1040"/>
      <c r="D251" s="1040"/>
      <c r="E251" s="1040"/>
      <c r="F251" s="104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9"/>
      <c r="B256" s="1040"/>
      <c r="C256" s="1040"/>
      <c r="D256" s="1040"/>
      <c r="E256" s="1040"/>
      <c r="F256" s="104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9"/>
      <c r="B257" s="1040"/>
      <c r="C257" s="1040"/>
      <c r="D257" s="1040"/>
      <c r="E257" s="1040"/>
      <c r="F257" s="104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9"/>
      <c r="B258" s="1040"/>
      <c r="C258" s="1040"/>
      <c r="D258" s="1040"/>
      <c r="E258" s="1040"/>
      <c r="F258" s="104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9"/>
      <c r="B259" s="1040"/>
      <c r="C259" s="1040"/>
      <c r="D259" s="1040"/>
      <c r="E259" s="1040"/>
      <c r="F259" s="104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9"/>
      <c r="B260" s="1040"/>
      <c r="C260" s="1040"/>
      <c r="D260" s="1040"/>
      <c r="E260" s="1040"/>
      <c r="F260" s="104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9"/>
      <c r="B261" s="1040"/>
      <c r="C261" s="1040"/>
      <c r="D261" s="1040"/>
      <c r="E261" s="1040"/>
      <c r="F261" s="104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9"/>
      <c r="B262" s="1040"/>
      <c r="C262" s="1040"/>
      <c r="D262" s="1040"/>
      <c r="E262" s="1040"/>
      <c r="F262" s="104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9"/>
      <c r="B263" s="1040"/>
      <c r="C263" s="1040"/>
      <c r="D263" s="1040"/>
      <c r="E263" s="1040"/>
      <c r="F263" s="104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9"/>
      <c r="B264" s="1040"/>
      <c r="C264" s="1040"/>
      <c r="D264" s="1040"/>
      <c r="E264" s="1040"/>
      <c r="F264" s="104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9">
        <v>1</v>
      </c>
      <c r="B4" s="105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9">
        <v>2</v>
      </c>
      <c r="B5" s="105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9">
        <v>3</v>
      </c>
      <c r="B6" s="105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9">
        <v>4</v>
      </c>
      <c r="B7" s="105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9">
        <v>5</v>
      </c>
      <c r="B8" s="105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9">
        <v>6</v>
      </c>
      <c r="B9" s="105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9">
        <v>7</v>
      </c>
      <c r="B10" s="105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9">
        <v>8</v>
      </c>
      <c r="B11" s="105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9">
        <v>9</v>
      </c>
      <c r="B12" s="105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9">
        <v>10</v>
      </c>
      <c r="B13" s="105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9">
        <v>11</v>
      </c>
      <c r="B14" s="105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9">
        <v>12</v>
      </c>
      <c r="B15" s="105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9">
        <v>13</v>
      </c>
      <c r="B16" s="105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9">
        <v>14</v>
      </c>
      <c r="B17" s="105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9">
        <v>15</v>
      </c>
      <c r="B18" s="105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9">
        <v>16</v>
      </c>
      <c r="B19" s="105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9">
        <v>17</v>
      </c>
      <c r="B20" s="105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9">
        <v>18</v>
      </c>
      <c r="B21" s="105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9">
        <v>19</v>
      </c>
      <c r="B22" s="105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9">
        <v>20</v>
      </c>
      <c r="B23" s="105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9">
        <v>21</v>
      </c>
      <c r="B24" s="105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9">
        <v>22</v>
      </c>
      <c r="B25" s="105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9">
        <v>23</v>
      </c>
      <c r="B26" s="105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9">
        <v>24</v>
      </c>
      <c r="B27" s="105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9">
        <v>25</v>
      </c>
      <c r="B28" s="105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9">
        <v>26</v>
      </c>
      <c r="B29" s="105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9">
        <v>27</v>
      </c>
      <c r="B30" s="105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9">
        <v>28</v>
      </c>
      <c r="B31" s="105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9">
        <v>29</v>
      </c>
      <c r="B32" s="105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9">
        <v>30</v>
      </c>
      <c r="B33" s="105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9">
        <v>1</v>
      </c>
      <c r="B37" s="105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9">
        <v>2</v>
      </c>
      <c r="B38" s="105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9">
        <v>3</v>
      </c>
      <c r="B39" s="105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9">
        <v>4</v>
      </c>
      <c r="B40" s="105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9">
        <v>5</v>
      </c>
      <c r="B41" s="105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9">
        <v>6</v>
      </c>
      <c r="B42" s="105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9">
        <v>7</v>
      </c>
      <c r="B43" s="105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9">
        <v>8</v>
      </c>
      <c r="B44" s="105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9">
        <v>9</v>
      </c>
      <c r="B45" s="105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9">
        <v>10</v>
      </c>
      <c r="B46" s="105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9">
        <v>11</v>
      </c>
      <c r="B47" s="105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9">
        <v>12</v>
      </c>
      <c r="B48" s="105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9">
        <v>13</v>
      </c>
      <c r="B49" s="105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9">
        <v>14</v>
      </c>
      <c r="B50" s="105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9">
        <v>15</v>
      </c>
      <c r="B51" s="105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9">
        <v>16</v>
      </c>
      <c r="B52" s="105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9">
        <v>17</v>
      </c>
      <c r="B53" s="105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9">
        <v>18</v>
      </c>
      <c r="B54" s="105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9">
        <v>19</v>
      </c>
      <c r="B55" s="105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9">
        <v>20</v>
      </c>
      <c r="B56" s="105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9">
        <v>21</v>
      </c>
      <c r="B57" s="105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9">
        <v>22</v>
      </c>
      <c r="B58" s="105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9">
        <v>23</v>
      </c>
      <c r="B59" s="105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9">
        <v>24</v>
      </c>
      <c r="B60" s="105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9">
        <v>25</v>
      </c>
      <c r="B61" s="105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9">
        <v>26</v>
      </c>
      <c r="B62" s="105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9">
        <v>27</v>
      </c>
      <c r="B63" s="105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9">
        <v>28</v>
      </c>
      <c r="B64" s="105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9">
        <v>29</v>
      </c>
      <c r="B65" s="105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9">
        <v>30</v>
      </c>
      <c r="B66" s="105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9">
        <v>1</v>
      </c>
      <c r="B70" s="105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9">
        <v>2</v>
      </c>
      <c r="B71" s="105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9">
        <v>3</v>
      </c>
      <c r="B72" s="105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9">
        <v>4</v>
      </c>
      <c r="B73" s="105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9">
        <v>5</v>
      </c>
      <c r="B74" s="105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9">
        <v>6</v>
      </c>
      <c r="B75" s="105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9">
        <v>7</v>
      </c>
      <c r="B76" s="105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9">
        <v>8</v>
      </c>
      <c r="B77" s="105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9">
        <v>9</v>
      </c>
      <c r="B78" s="105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9">
        <v>10</v>
      </c>
      <c r="B79" s="105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9">
        <v>11</v>
      </c>
      <c r="B80" s="105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9">
        <v>12</v>
      </c>
      <c r="B81" s="105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9">
        <v>13</v>
      </c>
      <c r="B82" s="105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9">
        <v>14</v>
      </c>
      <c r="B83" s="105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9">
        <v>15</v>
      </c>
      <c r="B84" s="105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9">
        <v>16</v>
      </c>
      <c r="B85" s="105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9">
        <v>17</v>
      </c>
      <c r="B86" s="105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9">
        <v>18</v>
      </c>
      <c r="B87" s="105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9">
        <v>19</v>
      </c>
      <c r="B88" s="105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9">
        <v>20</v>
      </c>
      <c r="B89" s="105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9">
        <v>21</v>
      </c>
      <c r="B90" s="105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9">
        <v>22</v>
      </c>
      <c r="B91" s="105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9">
        <v>23</v>
      </c>
      <c r="B92" s="105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9">
        <v>24</v>
      </c>
      <c r="B93" s="105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9">
        <v>25</v>
      </c>
      <c r="B94" s="105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9">
        <v>26</v>
      </c>
      <c r="B95" s="105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9">
        <v>27</v>
      </c>
      <c r="B96" s="105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9">
        <v>28</v>
      </c>
      <c r="B97" s="105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9">
        <v>29</v>
      </c>
      <c r="B98" s="105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9">
        <v>30</v>
      </c>
      <c r="B99" s="105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2018-08-24T13:05:59Z</cp:lastPrinted>
  <dcterms:created xsi:type="dcterms:W3CDTF">2012-03-13T00:50:25Z</dcterms:created>
  <dcterms:modified xsi:type="dcterms:W3CDTF">2018-09-03T05:43:40Z</dcterms:modified>
</cp:coreProperties>
</file>