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<sst xmlns="http://schemas.openxmlformats.org/spreadsheetml/2006/main" count="2971" uniqueCount="639">
  <si>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</si>
  <si>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</si>
  <si>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</si>
  <si>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</si>
  <si>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</si>
  <si>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</si>
  <si>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</si>
  <si>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</si>
  <si>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</si>
  <si>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</si>
  <si>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</si>
  <si>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</si>
  <si>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</si>
  <si>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</si>
  <si>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</si>
  <si>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</si>
  <si>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</si>
  <si>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</si>
  <si>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</si>
  <si>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</si>
  <si>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</si>
  <si>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</si>
  <si>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</si>
  <si>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</si>
  <si>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</si>
  <si>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</si>
  <si>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</si>
  <si>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</si>
  <si>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</si>
  <si>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</si>
  <si>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</si>
  <si>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</si>
  <si>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</si>
  <si>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</si>
  <si>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</si>
  <si>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</si>
  <si>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</si>
  <si>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</si>
  <si>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</si>
  <si>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</si>
  <si>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</si>
  <si>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</si>
  <si>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</si>
  <si>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</si>
  <si>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</si>
  <si>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</si>
  <si>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</si>
  <si>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</si>
  <si>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</si>
  <si>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</si>
  <si>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</si>
  <si>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</si>
  <si>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</si>
  <si>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</si>
  <si>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</si>
  <si>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</si>
  <si>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</si>
  <si>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</si>
  <si>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</si>
  <si>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</si>
  <si>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</si>
  <si>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</si>
  <si>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</si>
  <si>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</si>
  <si>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</si>
  <si>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</si>
  <si>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</si>
  <si>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</si>
  <si>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</si>
  <si>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</si>
  <si>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</si>
  <si>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</si>
  <si>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</si>
  <si>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</si>
  <si>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</si>
  <si>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</si>
  <si>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</si>
  <si>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</si>
  <si>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</si>
  <si>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</si>
  <si>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</si>
  <si>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</si>
  <si>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</si>
  <si>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</si>
  <si>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</si>
  <si>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</si>
  <si>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</si>
  <si>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</si>
  <si>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</si>
  <si>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</si>
  <si>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</si>
  <si>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</si>
  <si>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</si>
  <si>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</si>
  <si>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</si>
  <si>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</si>
  <si>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</si>
  <si>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</si>
  <si>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</si>
  <si>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</si>
  <si>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</si>
  <si>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</si>
  <si>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</si>
  <si>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</si>
  <si>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</si>
  <si>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</si>
  <si>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</si>
  <si>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</si>
  <si>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</si>
  <si>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</si>
  <si>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</si>
  <si>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</si>
  <si>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</si>
  <si>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</si>
  <si>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</si>
  <si>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</si>
  <si>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</si>
  <si>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</si>
  <si>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</si>
  <si>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</si>
  <si>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</si>
  <si>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</si>
  <si>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</si>
  <si>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</si>
  <si>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</si>
  <si>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</si>
  <si>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</si>
  <si>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</si>
  <si>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</si>
  <si>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</si>
  <si>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</si>
  <si>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</si>
  <si>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</si>
  <si>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</si>
  <si>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</si>
  <si>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</si>
  <si>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</si>
  <si>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</si>
  <si>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</si>
  <si>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</si>
  <si>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</si>
  <si>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</si>
  <si>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</si>
  <si>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</si>
  <si>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</si>
  <si>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</si>
  <si>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</si>
  <si>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</si>
  <si>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</si>
  <si>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</si>
  <si>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</si>
  <si>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</si>
  <si>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</si>
  <si>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</si>
  <si>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</si>
  <si>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</si>
  <si>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</si>
  <si>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</si>
  <si>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</si>
  <si>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</si>
  <si>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</si>
  <si>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</si>
  <si>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</si>
  <si>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</si>
  <si>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</si>
  <si>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</si>
  <si>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</si>
  <si>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</si>
  <si>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</si>
  <si>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</si>
  <si>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</si>
  <si>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</si>
  <si>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</si>
  <si>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</si>
  <si>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</si>
  <si>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</si>
  <si>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</si>
  <si>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</si>
  <si>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</si>
  <si>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</si>
  <si>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</si>
  <si>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</si>
  <si>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</si>
  <si>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</si>
  <si>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</si>
  <si>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</si>
  <si>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</si>
  <si>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</si>
  <si>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</si>
  <si>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</si>
  <si>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</si>
  <si>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</si>
  <si>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</si>
  <si>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</si>
  <si>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</si>
  <si>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</si>
  <si>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</si>
  <si>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</si>
  <si>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</si>
  <si>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</si>
  <si>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</si>
  <si>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</si>
  <si>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</si>
  <si>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</si>
  <si>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</si>
  <si>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</si>
  <si>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</si>
  <si>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</si>
  <si>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</si>
  <si>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</si>
  <si>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</si>
  <si>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</si>
  <si>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</si>
  <si>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</si>
  <si>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</si>
  <si>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</si>
  <si>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</si>
  <si>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</si>
  <si>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</si>
  <si>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</si>
  <si>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</si>
  <si>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</si>
  <si>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</si>
  <si>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</si>
  <si>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</si>
  <si>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</si>
  <si>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</si>
  <si>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</si>
  <si>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</si>
  <si>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</si>
  <si>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</si>
  <si>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</si>
  <si>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</si>
  <si>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</si>
  <si>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</si>
  <si>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</si>
  <si>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</si>
  <si>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</si>
  <si>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</si>
  <si>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</si>
  <si>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</si>
  <si>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</si>
  <si>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</si>
  <si>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</si>
  <si>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</si>
  <si>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</si>
  <si>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</si>
  <si>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</si>
  <si>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</si>
  <si>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</si>
  <si>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</si>
  <si>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</si>
  <si>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</si>
  <si>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</si>
  <si>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</si>
  <si>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</si>
  <si>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</si>
  <si>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</si>
  <si>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</si>
  <si>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</si>
  <si>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</si>
  <si>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</si>
  <si>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</si>
  <si>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</si>
  <si>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</si>
  <si>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</si>
  <si>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</si>
  <si>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</si>
  <si>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</si>
  <si>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</si>
  <si>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</si>
  <si>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</si>
  <si>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</si>
  <si>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</si>
  <si>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</si>
  <si>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</si>
  <si>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</si>
  <si>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</si>
  <si>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</si>
  <si>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</si>
  <si>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</si>
  <si>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</si>
  <si>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</si>
  <si>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</si>
  <si>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</si>
  <si>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</si>
  <si>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</si>
  <si>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</si>
  <si>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</si>
  <si>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</si>
  <si>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</si>
  <si>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</si>
  <si>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</si>
  <si>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</si>
  <si>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</si>
  <si>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</si>
  <si>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</si>
  <si>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</si>
  <si>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</si>
  <si>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</si>
  <si>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</si>
  <si>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</si>
  <si>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</si>
  <si>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</si>
  <si>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</si>
  <si>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</si>
  <si>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</si>
  <si>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</si>
  <si>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</si>
  <si>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</si>
  <si>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</si>
  <si>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</si>
  <si>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</si>
  <si>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</si>
  <si>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</si>
  <si>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</si>
  <si>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</si>
  <si>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</si>
  <si>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</si>
  <si>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</si>
  <si>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</si>
  <si>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</si>
  <si>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</si>
  <si>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</si>
  <si>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</si>
  <si>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</si>
  <si>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</si>
  <si>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</si>
  <si>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</si>
  <si>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</si>
  <si>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</si>
  <si>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</si>
  <si>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</si>
  <si>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</si>
  <si>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</si>
  <si>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</si>
  <si>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</si>
  <si>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</si>
  <si>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</si>
  <si>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</si>
  <si>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</si>
  <si>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</si>
  <si>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</si>
  <si>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</si>
  <si>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</si>
  <si>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</si>
  <si>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</si>
  <si>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</si>
  <si>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</si>
  <si>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</si>
  <si>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</si>
  <si>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</si>
  <si>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</si>
  <si>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</si>
  <si>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</si>
  <si>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</si>
  <si>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</si>
  <si>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</si>
  <si>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</si>
  <si>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</si>
  <si>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</si>
  <si>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</si>
  <si>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</si>
  <si>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</si>
  <si>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</si>
  <si>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</si>
  <si>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</si>
  <si>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</si>
  <si>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</si>
  <si>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</si>
  <si>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</si>
  <si>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</si>
  <si>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</si>
  <si>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</si>
  <si>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</si>
  <si>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</si>
  <si>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</si>
  <si>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</si>
  <si>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</si>
  <si>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</si>
  <si>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</si>
  <si>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</si>
  <si>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</si>
  <si>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</si>
  <si>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</si>
  <si>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</si>
  <si>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</si>
  <si>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</si>
  <si>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</si>
  <si>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</si>
  <si>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</si>
  <si>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</si>
  <si>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</si>
  <si>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</si>
  <si>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</si>
  <si>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</si>
  <si>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</si>
  <si>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</si>
  <si>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</si>
  <si>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</si>
  <si>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</si>
  <si>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</si>
  <si>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</si>
  <si>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</si>
  <si>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</si>
  <si>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</si>
  <si>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</si>
  <si>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</si>
  <si>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</si>
  <si>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</si>
  <si>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</si>
  <si>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</si>
  <si>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</si>
  <si>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</si>
  <si>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</si>
  <si>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</si>
  <si>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</si>
  <si>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</si>
  <si>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</si>
  <si>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</si>
  <si>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</si>
  <si>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</si>
  <si>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</si>
  <si>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</si>
  <si>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</si>
  <si>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</si>
  <si>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</si>
  <si>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</si>
  <si>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</si>
  <si>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</si>
  <si>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</si>
  <si>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</si>
  <si>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</si>
  <si>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</si>
  <si>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</si>
  <si>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</si>
  <si>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</si>
  <si>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</si>
  <si>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</si>
  <si>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</si>
  <si>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</si>
  <si>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</si>
  <si>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</si>
  <si>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</si>
  <si>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</si>
  <si>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</si>
  <si>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</si>
  <si>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</si>
  <si>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</si>
  <si>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</si>
  <si>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</si>
  <si>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</si>
  <si>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</si>
  <si>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</si>
  <si>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</si>
  <si>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</si>
  <si>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</si>
  <si>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</si>
  <si>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</si>
  <si>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</si>
  <si>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</si>
  <si>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</si>
  <si>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</si>
  <si>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</si>
  <si>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</si>
  <si>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</si>
  <si>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</si>
  <si>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</si>
  <si>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</si>
  <si>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</si>
  <si>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</si>
  <si>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</si>
  <si>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</si>
  <si>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</si>
  <si>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</si>
  <si>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</si>
  <si>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</si>
  <si>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</si>
  <si>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</si>
  <si>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</si>
  <si>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</si>
  <si>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</si>
  <si>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</si>
  <si>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</si>
  <si>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</si>
  <si>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</si>
  <si>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</si>
  <si>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</si>
  <si>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</si>
  <si>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</si>
  <si>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</si>
  <si>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</si>
  <si>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</si>
  <si>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</si>
  <si>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</si>
  <si>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</si>
  <si>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</si>
  <si>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</si>
  <si>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</si>
  <si>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</si>
  <si>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</si>
  <si>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</si>
  <si>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</si>
  <si>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</si>
  <si>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</si>
  <si>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</si>
  <si>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</si>
  <si>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</si>
  <si>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</si>
  <si>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</si>
  <si>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</si>
  <si>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</si>
  <si>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</si>
  <si>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</si>
  <si>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</si>
  <si>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</si>
  <si>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</si>
  <si>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</si>
  <si>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</si>
  <si>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</si>
  <si>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</si>
  <si>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</si>
  <si>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</si>
  <si>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</si>
  <si>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</si>
  <si>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</si>
  <si>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</si>
  <si>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</si>
  <si>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</si>
  <si>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</si>
  <si>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</si>
  <si>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</si>
  <si>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</si>
  <si>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</si>
  <si>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</si>
  <si>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</si>
  <si>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</si>
  <si>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</si>
  <si>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</si>
  <si>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</si>
  <si>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</si>
  <si>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</si>
  <si>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</si>
  <si>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</si>
  <si>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</si>
  <si>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</si>
  <si>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</si>
  <si>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</si>
  <si>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医療従事者勤務環境改善推進事業</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</si>
  <si>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</si>
  <si>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</si>
  <si>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</si>
  <si>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</si>
  <si>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</si>
  <si>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医療機関の勤務環境の改善により、医療従事者を惹きつけられる医療機関となるだけでなく、「医療の質」が向上し、患者の満足度も向上するとともに、医療機関の経営の安定化にも資することを目的とする。</t>
    <rPh sb="0" eb="2">
      <t>イリョウ</t>
    </rPh>
    <rPh sb="2" eb="4">
      <t>キカン</t>
    </rPh>
    <rPh sb="5" eb="7">
      <t>キンム</t>
    </rPh>
    <rPh sb="7" eb="9">
      <t>カンキョウ</t>
    </rPh>
    <rPh sb="10" eb="12">
      <t>カイゼン</t>
    </rPh>
    <rPh sb="16" eb="18">
      <t>イリョウ</t>
    </rPh>
    <rPh sb="18" eb="21">
      <t>ジュウジシャ</t>
    </rPh>
    <rPh sb="22" eb="23">
      <t>ヒ</t>
    </rPh>
    <rPh sb="29" eb="31">
      <t>イリョウ</t>
    </rPh>
    <rPh sb="31" eb="33">
      <t>キカン</t>
    </rPh>
    <rPh sb="43" eb="45">
      <t>イリョウ</t>
    </rPh>
    <rPh sb="46" eb="47">
      <t>シツ</t>
    </rPh>
    <rPh sb="49" eb="51">
      <t>コウジョウ</t>
    </rPh>
    <rPh sb="53" eb="55">
      <t>カンジャ</t>
    </rPh>
    <rPh sb="56" eb="59">
      <t>マンゾクド</t>
    </rPh>
    <rPh sb="60" eb="62">
      <t>コウジョウ</t>
    </rPh>
    <rPh sb="69" eb="71">
      <t>イリョウ</t>
    </rPh>
    <rPh sb="71" eb="73">
      <t>キカン</t>
    </rPh>
    <rPh sb="74" eb="76">
      <t>ケイエイ</t>
    </rPh>
    <rPh sb="77" eb="80">
      <t>アンテイカ</t>
    </rPh>
    <rPh sb="82" eb="83">
      <t>シ</t>
    </rPh>
    <rPh sb="88" eb="90">
      <t>モクテキ</t>
    </rPh>
    <phoneticPr fontId="5"/>
  </si>
  <si>
    <t>-</t>
    <phoneticPr fontId="5"/>
  </si>
  <si>
    <t>-</t>
    <phoneticPr fontId="5"/>
  </si>
  <si>
    <t>-</t>
    <phoneticPr fontId="5"/>
  </si>
  <si>
    <t>保健福祉調査委託費</t>
    <phoneticPr fontId="5"/>
  </si>
  <si>
    <t>％</t>
    <phoneticPr fontId="5"/>
  </si>
  <si>
    <t>％</t>
    <phoneticPr fontId="5"/>
  </si>
  <si>
    <t>　　Ｘ/Ｙ</t>
    <phoneticPr fontId="5"/>
  </si>
  <si>
    <t>円</t>
    <phoneticPr fontId="5"/>
  </si>
  <si>
    <t>-</t>
    <phoneticPr fontId="5"/>
  </si>
  <si>
    <t>医療機関の勤務環境の改善により、医療従事者の確保・定着が図られ、地域医療の確保に資する。</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</si>
  <si>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</si>
  <si>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</si>
  <si>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</si>
  <si>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t>
  </si>
  <si>
    <t>-</t>
    <phoneticPr fontId="5"/>
  </si>
  <si>
    <t>無</t>
  </si>
  <si>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</si>
  <si>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</si>
  <si>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</si>
  <si>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</si>
  <si>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</si>
  <si>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6,837,480/189</t>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</si>
  <si>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</si>
  <si>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t>
    <phoneticPr fontId="5"/>
  </si>
  <si>
    <t>-</t>
    <phoneticPr fontId="5"/>
  </si>
  <si>
    <t>-</t>
    <phoneticPr fontId="5"/>
  </si>
  <si>
    <t>-</t>
    <phoneticPr fontId="5"/>
  </si>
  <si>
    <t>-</t>
    <phoneticPr fontId="5"/>
  </si>
  <si>
    <t>株式会社　日本能率協会総合研究所</t>
    <phoneticPr fontId="5"/>
  </si>
  <si>
    <t>A.株式会社　日本能率協会総合研究所</t>
    <phoneticPr fontId="5"/>
  </si>
  <si>
    <t>医療勤務環境改善支援センター実施団体及びアドバイザーへの指導・助言、手引きの作成</t>
    <rPh sb="34" eb="36">
      <t>テビ</t>
    </rPh>
    <rPh sb="38" eb="40">
      <t>サクセイ</t>
    </rPh>
    <phoneticPr fontId="5"/>
  </si>
  <si>
    <t>-</t>
    <phoneticPr fontId="5"/>
  </si>
  <si>
    <t>-</t>
  </si>
  <si>
    <t>B.</t>
    <phoneticPr fontId="5"/>
  </si>
  <si>
    <t>旅費</t>
    <rPh sb="0" eb="2">
      <t>リョヒ</t>
    </rPh>
    <phoneticPr fontId="5"/>
  </si>
  <si>
    <t>人件費</t>
    <rPh sb="0" eb="3">
      <t>ジンケンヒ</t>
    </rPh>
    <phoneticPr fontId="5"/>
  </si>
  <si>
    <t>研究員等人件費</t>
    <rPh sb="0" eb="3">
      <t>ケンキュウイン</t>
    </rPh>
    <rPh sb="3" eb="4">
      <t>トウ</t>
    </rPh>
    <rPh sb="4" eb="7">
      <t>ジンケンヒ</t>
    </rPh>
    <phoneticPr fontId="5"/>
  </si>
  <si>
    <t>その他</t>
    <rPh sb="2" eb="3">
      <t>タ</t>
    </rPh>
    <phoneticPr fontId="5"/>
  </si>
  <si>
    <t>謝金、印刷製本費、雑役務費等</t>
    <rPh sb="0" eb="2">
      <t>シャキン</t>
    </rPh>
    <rPh sb="3" eb="5">
      <t>インサツ</t>
    </rPh>
    <rPh sb="5" eb="7">
      <t>セイホン</t>
    </rPh>
    <rPh sb="7" eb="8">
      <t>ヒ</t>
    </rPh>
    <rPh sb="9" eb="10">
      <t>ザツ</t>
    </rPh>
    <rPh sb="10" eb="12">
      <t>エキム</t>
    </rPh>
    <rPh sb="13" eb="14">
      <t>トウ</t>
    </rPh>
    <phoneticPr fontId="5"/>
  </si>
  <si>
    <t>助言派遣等旅費</t>
    <rPh sb="0" eb="2">
      <t>ジョゲン</t>
    </rPh>
    <rPh sb="2" eb="4">
      <t>ハケン</t>
    </rPh>
    <rPh sb="4" eb="5">
      <t>トウ</t>
    </rPh>
    <rPh sb="5" eb="7">
      <t>リョヒ</t>
    </rPh>
    <phoneticPr fontId="5"/>
  </si>
  <si>
    <t>有識者による指導・助言により、支援センターの活動の活性化やアドバイザーの質の均てん化及び向上を図る。</t>
    <phoneticPr fontId="5"/>
  </si>
  <si>
    <t>10,598,000/189</t>
    <phoneticPr fontId="5"/>
  </si>
  <si>
    <t>総合評価落札方式を採用し、一者応札や一者応募もないため、妥当。</t>
    <rPh sb="13" eb="14">
      <t>イッ</t>
    </rPh>
    <rPh sb="14" eb="15">
      <t>シャ</t>
    </rPh>
    <rPh sb="15" eb="17">
      <t>オウサツ</t>
    </rPh>
    <rPh sb="18" eb="19">
      <t>イッ</t>
    </rPh>
    <rPh sb="19" eb="20">
      <t>シャ</t>
    </rPh>
    <rPh sb="20" eb="22">
      <t>オウボ</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</si>
  <si>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</si>
  <si>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</si>
  <si>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</si>
  <si>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phoneticPr fontId="5"/>
  </si>
  <si>
    <t>全国の病院に対し勤務環境の実態調査を実施し、特に支援が必要な病院を抽出する。</t>
    <rPh sb="0" eb="2">
      <t>ゼンコク</t>
    </rPh>
    <rPh sb="3" eb="5">
      <t>ビョウイン</t>
    </rPh>
    <rPh sb="6" eb="7">
      <t>タイ</t>
    </rPh>
    <rPh sb="8" eb="10">
      <t>キンム</t>
    </rPh>
    <rPh sb="10" eb="12">
      <t>カンキョウ</t>
    </rPh>
    <rPh sb="13" eb="15">
      <t>ジッタイ</t>
    </rPh>
    <rPh sb="15" eb="17">
      <t>チョウサ</t>
    </rPh>
    <rPh sb="18" eb="20">
      <t>ジッシ</t>
    </rPh>
    <rPh sb="22" eb="23">
      <t>トク</t>
    </rPh>
    <rPh sb="24" eb="26">
      <t>シエン</t>
    </rPh>
    <rPh sb="27" eb="29">
      <t>ヒツヨウ</t>
    </rPh>
    <rPh sb="30" eb="32">
      <t>ビョウイン</t>
    </rPh>
    <rPh sb="33" eb="35">
      <t>チュウシュツ</t>
    </rPh>
    <phoneticPr fontId="5"/>
  </si>
  <si>
    <t>都道府県職員やアドバイザーを対象とした研修のための教材を開発し、アドバイザーの質の均てん化及び向上を図る</t>
    <rPh sb="0" eb="4">
      <t>トドウフケン</t>
    </rPh>
    <rPh sb="4" eb="6">
      <t>ショクイン</t>
    </rPh>
    <rPh sb="14" eb="16">
      <t>タイショウ</t>
    </rPh>
    <rPh sb="19" eb="21">
      <t>ケンシュウ</t>
    </rPh>
    <rPh sb="25" eb="27">
      <t>キョウザイ</t>
    </rPh>
    <rPh sb="28" eb="30">
      <t>カイハツ</t>
    </rPh>
    <rPh sb="39" eb="40">
      <t>シツ</t>
    </rPh>
    <rPh sb="41" eb="42">
      <t>キン</t>
    </rPh>
    <rPh sb="44" eb="45">
      <t>カ</t>
    </rPh>
    <rPh sb="45" eb="46">
      <t>オヨ</t>
    </rPh>
    <rPh sb="47" eb="49">
      <t>コウジョウ</t>
    </rPh>
    <rPh sb="50" eb="51">
      <t>ハカ</t>
    </rPh>
    <phoneticPr fontId="5"/>
  </si>
  <si>
    <t>各都道府県に送付する教材の部数</t>
    <rPh sb="0" eb="5">
      <t>カクトドウフケン</t>
    </rPh>
    <rPh sb="6" eb="8">
      <t>ソウフ</t>
    </rPh>
    <rPh sb="10" eb="12">
      <t>キョウザイ</t>
    </rPh>
    <rPh sb="13" eb="15">
      <t>ブスウ</t>
    </rPh>
    <phoneticPr fontId="5"/>
  </si>
  <si>
    <t>均てん化を図るための有用な取組事例の掲載数</t>
    <rPh sb="0" eb="1">
      <t>キン</t>
    </rPh>
    <rPh sb="3" eb="4">
      <t>カ</t>
    </rPh>
    <rPh sb="5" eb="6">
      <t>ハカ</t>
    </rPh>
    <rPh sb="10" eb="12">
      <t>ユウヨウ</t>
    </rPh>
    <rPh sb="13" eb="15">
      <t>トリクミ</t>
    </rPh>
    <rPh sb="15" eb="17">
      <t>ジレイ</t>
    </rPh>
    <rPh sb="18" eb="20">
      <t>ケイサイ</t>
    </rPh>
    <rPh sb="20" eb="21">
      <t>スウ</t>
    </rPh>
    <phoneticPr fontId="5"/>
  </si>
  <si>
    <t>前年度のアンケート結果を超えるものとする</t>
    <rPh sb="0" eb="3">
      <t>ゼンネンド</t>
    </rPh>
    <rPh sb="9" eb="11">
      <t>ケッカ</t>
    </rPh>
    <rPh sb="12" eb="13">
      <t>コ</t>
    </rPh>
    <phoneticPr fontId="5"/>
  </si>
  <si>
    <t>有識者による指導・助言に対する利用者の満足度（事後アンケートの結果）
5段階評価で一番上位の「非常によかった」との回答数及び上位から２番目の「よかった」との回答数／アンケート回答数＝（３＋２）／５</t>
    <rPh sb="0" eb="3">
      <t>ユウシキシャ</t>
    </rPh>
    <rPh sb="6" eb="8">
      <t>シドウ</t>
    </rPh>
    <rPh sb="9" eb="11">
      <t>ジョゲン</t>
    </rPh>
    <rPh sb="12" eb="13">
      <t>タイ</t>
    </rPh>
    <rPh sb="15" eb="18">
      <t>リヨウシャ</t>
    </rPh>
    <rPh sb="19" eb="22">
      <t>マンゾクド</t>
    </rPh>
    <rPh sb="23" eb="25">
      <t>ジゴ</t>
    </rPh>
    <rPh sb="31" eb="33">
      <t>ケッカ</t>
    </rPh>
    <rPh sb="37" eb="39">
      <t>ダンカイ</t>
    </rPh>
    <rPh sb="39" eb="41">
      <t>ヒョウカ</t>
    </rPh>
    <rPh sb="42" eb="44">
      <t>イチバン</t>
    </rPh>
    <rPh sb="44" eb="46">
      <t>ジョウイ</t>
    </rPh>
    <rPh sb="48" eb="50">
      <t>ヒジョウ</t>
    </rPh>
    <rPh sb="58" eb="60">
      <t>カイトウ</t>
    </rPh>
    <rPh sb="60" eb="61">
      <t>スウ</t>
    </rPh>
    <rPh sb="61" eb="62">
      <t>オヨ</t>
    </rPh>
    <rPh sb="63" eb="65">
      <t>ジョウイ</t>
    </rPh>
    <rPh sb="68" eb="70">
      <t>バンメ</t>
    </rPh>
    <rPh sb="79" eb="81">
      <t>カイトウ</t>
    </rPh>
    <rPh sb="81" eb="82">
      <t>スウ</t>
    </rPh>
    <rPh sb="88" eb="91">
      <t>カイトウスウ</t>
    </rPh>
    <phoneticPr fontId="5"/>
  </si>
  <si>
    <t>-</t>
    <phoneticPr fontId="5"/>
  </si>
  <si>
    <t>-</t>
    <phoneticPr fontId="5"/>
  </si>
  <si>
    <t>人</t>
    <rPh sb="0" eb="1">
      <t>ニン</t>
    </rPh>
    <phoneticPr fontId="5"/>
  </si>
  <si>
    <t>部</t>
    <rPh sb="0" eb="1">
      <t>ブ</t>
    </rPh>
    <phoneticPr fontId="5"/>
  </si>
  <si>
    <t>件</t>
    <rPh sb="0" eb="1">
      <t>ケン</t>
    </rPh>
    <phoneticPr fontId="5"/>
  </si>
  <si>
    <t>前年度の実績を超えるものとする</t>
    <phoneticPr fontId="5"/>
  </si>
  <si>
    <t>-</t>
    <phoneticPr fontId="5"/>
  </si>
  <si>
    <t>-</t>
    <phoneticPr fontId="5"/>
  </si>
  <si>
    <t>-</t>
    <phoneticPr fontId="5"/>
  </si>
  <si>
    <t>新たな医療の在り方を踏まえた医師・看護師等の働き方ビジョン検討会において実施された、「医師の勤務実態及び働き方の意向等に関する調査」では医師の勤務実態の把握のため、全国12,035 施設に調査票を発送したところ、3,126 施設（25.97％）の回答があった。同様の調査であるため同程度以上とする。</t>
    <phoneticPr fontId="5"/>
  </si>
  <si>
    <t>％</t>
    <phoneticPr fontId="5"/>
  </si>
  <si>
    <t>％</t>
    <phoneticPr fontId="5"/>
  </si>
  <si>
    <t>調査病院数</t>
    <rPh sb="0" eb="2">
      <t>チョウサ</t>
    </rPh>
    <rPh sb="2" eb="4">
      <t>ビョウイン</t>
    </rPh>
    <rPh sb="4" eb="5">
      <t>スウ</t>
    </rPh>
    <phoneticPr fontId="5"/>
  </si>
  <si>
    <t>調査票回収率
調査票回収数／調査表発送数</t>
    <rPh sb="0" eb="3">
      <t>チョウサヒョウ</t>
    </rPh>
    <rPh sb="3" eb="5">
      <t>カイシュウ</t>
    </rPh>
    <rPh sb="5" eb="6">
      <t>リツ</t>
    </rPh>
    <rPh sb="8" eb="11">
      <t>チョウサヒョウ</t>
    </rPh>
    <rPh sb="11" eb="13">
      <t>カイシュウ</t>
    </rPh>
    <rPh sb="13" eb="14">
      <t>スウ</t>
    </rPh>
    <rPh sb="15" eb="18">
      <t>チョウサヒョウ</t>
    </rPh>
    <rPh sb="18" eb="21">
      <t>ハッソウスウ</t>
    </rPh>
    <phoneticPr fontId="5"/>
  </si>
  <si>
    <t>執行額（Ｘ）／部数（Ｙ）　　　　　　　　</t>
    <phoneticPr fontId="5"/>
  </si>
  <si>
    <t>執行額（Ｘ）／調査病院数（Ｙ）　　</t>
    <rPh sb="7" eb="9">
      <t>チョウサ</t>
    </rPh>
    <rPh sb="9" eb="11">
      <t>ビョウイン</t>
    </rPh>
    <rPh sb="11" eb="12">
      <t>スウ</t>
    </rPh>
    <phoneticPr fontId="5"/>
  </si>
  <si>
    <t>58,188,000／8,500</t>
    <phoneticPr fontId="5"/>
  </si>
  <si>
    <t>助言事業での有識者の委嘱人数</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</si>
  <si>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</si>
  <si>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</si>
  <si>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</si>
  <si>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</si>
  <si>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</si>
  <si>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</si>
  <si>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t>
    <phoneticPr fontId="5"/>
  </si>
  <si>
    <t>昨年度の執行率の理由を分析のうえ適切な予算を要求すること。（松原　由美）</t>
    <phoneticPr fontId="5"/>
  </si>
  <si>
    <t>有識者の所見を踏まえ、29年度の執行率の理由を分析した上で、引き続き予算の適正な執行に努められたい。</t>
    <rPh sb="0" eb="3">
      <t>ユウシキシャ</t>
    </rPh>
    <rPh sb="4" eb="6">
      <t>ショケン</t>
    </rPh>
    <rPh sb="7" eb="8">
      <t>フ</t>
    </rPh>
    <rPh sb="13" eb="15">
      <t>ネンド</t>
    </rPh>
    <rPh sb="16" eb="19">
      <t>シッコウリツ</t>
    </rPh>
    <rPh sb="20" eb="22">
      <t>リユウ</t>
    </rPh>
    <rPh sb="23" eb="25">
      <t>ブンセキ</t>
    </rPh>
    <rPh sb="27" eb="28">
      <t>ウエ</t>
    </rPh>
    <rPh sb="30" eb="31">
      <t>ヒ</t>
    </rPh>
    <rPh sb="32" eb="33">
      <t>ツヅ</t>
    </rPh>
    <rPh sb="34" eb="36">
      <t>ヨサン</t>
    </rPh>
    <rPh sb="37" eb="39">
      <t>テキセイ</t>
    </rPh>
    <rPh sb="40" eb="42">
      <t>シッコウ</t>
    </rPh>
    <rPh sb="43" eb="44">
      <t>ツト</t>
    </rPh>
    <phoneticPr fontId="5"/>
  </si>
  <si>
    <t>-</t>
    <phoneticPr fontId="5"/>
  </si>
  <si>
    <t>昨年度は事業の実施期間が短かったため、実費経費が使われずに残ったが、今後は十分な事業実施期間を確保できるよう仕様書や入札時期を工夫してまいりたい。</t>
    <rPh sb="0" eb="3">
      <t>サクネンド</t>
    </rPh>
    <rPh sb="4" eb="6">
      <t>ジギョウ</t>
    </rPh>
    <rPh sb="7" eb="9">
      <t>ジッシ</t>
    </rPh>
    <rPh sb="9" eb="11">
      <t>キカン</t>
    </rPh>
    <rPh sb="12" eb="13">
      <t>ミジカ</t>
    </rPh>
    <rPh sb="19" eb="21">
      <t>ジッピ</t>
    </rPh>
    <rPh sb="21" eb="23">
      <t>ケイヒ</t>
    </rPh>
    <rPh sb="24" eb="25">
      <t>ツカ</t>
    </rPh>
    <rPh sb="29" eb="30">
      <t>ノコ</t>
    </rPh>
    <rPh sb="34" eb="36">
      <t>コンゴ</t>
    </rPh>
    <rPh sb="37" eb="39">
      <t>ジュウブン</t>
    </rPh>
    <rPh sb="40" eb="42">
      <t>ジギョウ</t>
    </rPh>
    <rPh sb="42" eb="44">
      <t>ジッシ</t>
    </rPh>
    <rPh sb="44" eb="46">
      <t>キカン</t>
    </rPh>
    <rPh sb="47" eb="49">
      <t>カクホ</t>
    </rPh>
    <rPh sb="54" eb="57">
      <t>シヨウショ</t>
    </rPh>
    <rPh sb="58" eb="60">
      <t>ニュウサツ</t>
    </rPh>
    <rPh sb="60" eb="62">
      <t>ジキ</t>
    </rPh>
    <rPh sb="63" eb="65">
      <t>クフウ</t>
    </rPh>
    <phoneticPr fontId="5"/>
  </si>
  <si>
    <t>医療・介護サービスの提供体制改革のための基金</t>
    <rPh sb="0" eb="2">
      <t>イリョウ</t>
    </rPh>
    <rPh sb="3" eb="5">
      <t>カイゴ</t>
    </rPh>
    <rPh sb="10" eb="12">
      <t>テイキョウ</t>
    </rPh>
    <rPh sb="12" eb="14">
      <t>タイセイ</t>
    </rPh>
    <rPh sb="14" eb="16">
      <t>カイカク</t>
    </rPh>
    <rPh sb="20" eb="22">
      <t>キキン</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</si>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</sst>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742</xdr:row>
      <xdr:rowOff>0</xdr:rowOff>
    </xdr:from>
    <xdr:to>
      <xdr:col>38</xdr:col>
      <xdr:colOff>194796</xdr:colOff>
      <xdr:row>743</xdr:row>
      <xdr:rowOff>621726</xdr:rowOff>
    </xdr:to>
    <xdr:sp macro="" textlink="">
      <xdr:nvSpPr>
        <xdr:cNvPr id="2" name="テキスト ボックス 1"/>
        <xdr:cNvSpPr txBox="1"/>
      </xdr:nvSpPr>
      <xdr:spPr>
        <a:xfrm>
          <a:off x="3714750" y="44777025"/>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７百万円</a:t>
          </a:r>
        </a:p>
      </xdr:txBody>
    </xdr:sp>
    <xdr:clientData/>
  </xdr:twoCellAnchor>
  <xdr:twoCellAnchor>
    <xdr:from>
      <xdr:col>28</xdr:col>
      <xdr:colOff>154548</xdr:colOff>
      <xdr:row>744</xdr:row>
      <xdr:rowOff>7644</xdr:rowOff>
    </xdr:from>
    <xdr:to>
      <xdr:col>28</xdr:col>
      <xdr:colOff>156882</xdr:colOff>
      <xdr:row>745</xdr:row>
      <xdr:rowOff>280147</xdr:rowOff>
    </xdr:to>
    <xdr:cxnSp macro="">
      <xdr:nvCxnSpPr>
        <xdr:cNvPr id="5" name="直線矢印コネクタ 4"/>
        <xdr:cNvCxnSpPr>
          <a:stCxn id="2" idx="2"/>
        </xdr:cNvCxnSpPr>
      </xdr:nvCxnSpPr>
      <xdr:spPr>
        <a:xfrm>
          <a:off x="5802313" y="37917144"/>
          <a:ext cx="2334" cy="619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142158</xdr:colOff>
      <xdr:row>747</xdr:row>
      <xdr:rowOff>2</xdr:rowOff>
    </xdr:from>
    <xdr:to>
      <xdr:col>35</xdr:col>
      <xdr:colOff>176492</xdr:colOff>
      <xdr:row>749</xdr:row>
      <xdr:rowOff>291353</xdr:rowOff>
    </xdr:to>
    <xdr:sp macro="" textlink="">
      <xdr:nvSpPr>
        <xdr:cNvPr id="7" name="テキスト ボックス 6"/>
        <xdr:cNvSpPr txBox="1"/>
      </xdr:nvSpPr>
      <xdr:spPr>
        <a:xfrm>
          <a:off x="4392689" y="39243002"/>
          <a:ext cx="2868022" cy="1005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　日本能率協会総合研究所</a:t>
          </a:r>
          <a:endParaRPr kumimoji="1" lang="en-US" altLang="ja-JP" sz="1100"/>
        </a:p>
        <a:p>
          <a:pPr algn="ctr"/>
          <a:r>
            <a:rPr kumimoji="1" lang="ja-JP" altLang="en-US" sz="1100"/>
            <a:t>支出額：７百万円</a:t>
          </a:r>
        </a:p>
      </xdr:txBody>
    </xdr:sp>
    <xdr:clientData/>
  </xdr:twoCellAnchor>
  <xdr:twoCellAnchor>
    <xdr:from>
      <xdr:col>21</xdr:col>
      <xdr:colOff>134471</xdr:colOff>
      <xdr:row>752</xdr:row>
      <xdr:rowOff>78441</xdr:rowOff>
    </xdr:from>
    <xdr:to>
      <xdr:col>36</xdr:col>
      <xdr:colOff>67236</xdr:colOff>
      <xdr:row>754</xdr:row>
      <xdr:rowOff>78441</xdr:rowOff>
    </xdr:to>
    <xdr:sp macro="" textlink="">
      <xdr:nvSpPr>
        <xdr:cNvPr id="9" name="テキスト ボックス 8"/>
        <xdr:cNvSpPr txBox="1"/>
      </xdr:nvSpPr>
      <xdr:spPr>
        <a:xfrm>
          <a:off x="2151530" y="41114382"/>
          <a:ext cx="2958353" cy="694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rIns="72000" rtlCol="0" anchor="ctr"/>
        <a:lstStyle/>
        <a:p>
          <a:pPr algn="l"/>
          <a:r>
            <a:rPr kumimoji="1" lang="ja-JP" altLang="en-US" sz="1100">
              <a:solidFill>
                <a:schemeClr val="dk1"/>
              </a:solidFill>
              <a:latin typeface="+mn-lt"/>
              <a:ea typeface="+mn-ea"/>
              <a:cs typeface="+mn-cs"/>
            </a:rPr>
            <a:t>医療勤務環境改善支援センター実施団体及びアドバイザーへの指導・助言</a:t>
          </a:r>
          <a:endParaRPr kumimoji="1" lang="ja-JP" altLang="ja-JP" sz="1100">
            <a:solidFill>
              <a:schemeClr val="dk1"/>
            </a:solidFill>
            <a:latin typeface="+mn-lt"/>
            <a:ea typeface="+mn-ea"/>
            <a:cs typeface="+mn-cs"/>
          </a:endParaRPr>
        </a:p>
      </xdr:txBody>
    </xdr:sp>
    <xdr:clientData/>
  </xdr:twoCellAnchor>
  <xdr:twoCellAnchor>
    <xdr:from>
      <xdr:col>21</xdr:col>
      <xdr:colOff>134471</xdr:colOff>
      <xdr:row>750</xdr:row>
      <xdr:rowOff>212913</xdr:rowOff>
    </xdr:from>
    <xdr:to>
      <xdr:col>36</xdr:col>
      <xdr:colOff>201705</xdr:colOff>
      <xdr:row>752</xdr:row>
      <xdr:rowOff>145676</xdr:rowOff>
    </xdr:to>
    <xdr:sp macro="" textlink="">
      <xdr:nvSpPr>
        <xdr:cNvPr id="10" name="テキスト ボックス 9"/>
        <xdr:cNvSpPr txBox="1"/>
      </xdr:nvSpPr>
      <xdr:spPr>
        <a:xfrm>
          <a:off x="2151530" y="40554089"/>
          <a:ext cx="3092822" cy="6275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医療勤務環境改善支援センターの運営についての手引きの作成</a:t>
          </a:r>
          <a:endParaRPr kumimoji="1" lang="en-US" altLang="ja-JP" sz="1100">
            <a:solidFill>
              <a:schemeClr val="dk1"/>
            </a:solidFill>
            <a:latin typeface="+mn-lt"/>
            <a:ea typeface="+mn-ea"/>
            <a:cs typeface="+mn-cs"/>
          </a:endParaRPr>
        </a:p>
      </xdr:txBody>
    </xdr:sp>
    <xdr:clientData/>
  </xdr:twoCellAnchor>
  <xdr:twoCellAnchor>
    <xdr:from>
      <xdr:col>23</xdr:col>
      <xdr:colOff>100838</xdr:colOff>
      <xdr:row>746</xdr:row>
      <xdr:rowOff>0</xdr:rowOff>
    </xdr:from>
    <xdr:to>
      <xdr:col>33</xdr:col>
      <xdr:colOff>190500</xdr:colOff>
      <xdr:row>746</xdr:row>
      <xdr:rowOff>291353</xdr:rowOff>
    </xdr:to>
    <xdr:sp macro="" textlink="">
      <xdr:nvSpPr>
        <xdr:cNvPr id="11" name="テキスト ボックス 10"/>
        <xdr:cNvSpPr txBox="1"/>
      </xdr:nvSpPr>
      <xdr:spPr>
        <a:xfrm>
          <a:off x="4740073" y="38951647"/>
          <a:ext cx="2106721"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一般競争契約（総合評価）</a:t>
          </a:r>
          <a:endParaRPr kumimoji="1" lang="ja-JP" altLang="ja-JP" sz="1100">
            <a:solidFill>
              <a:schemeClr val="dk1"/>
            </a:solidFill>
            <a:latin typeface="+mn-lt"/>
            <a:ea typeface="+mn-ea"/>
            <a:cs typeface="+mn-cs"/>
          </a:endParaRPr>
        </a:p>
      </xdr:txBody>
    </xdr:sp>
    <xdr:clientData/>
  </xdr:twoCellAnchor>
  <xdr:twoCellAnchor>
    <xdr:from>
      <xdr:col>21</xdr:col>
      <xdr:colOff>11205</xdr:colOff>
      <xdr:row>750</xdr:row>
      <xdr:rowOff>145679</xdr:rowOff>
    </xdr:from>
    <xdr:to>
      <xdr:col>37</xdr:col>
      <xdr:colOff>89647</xdr:colOff>
      <xdr:row>754</xdr:row>
      <xdr:rowOff>156882</xdr:rowOff>
    </xdr:to>
    <xdr:sp macro="" textlink="">
      <xdr:nvSpPr>
        <xdr:cNvPr id="13" name="大かっこ 12"/>
        <xdr:cNvSpPr/>
      </xdr:nvSpPr>
      <xdr:spPr>
        <a:xfrm>
          <a:off x="4247029" y="40486855"/>
          <a:ext cx="3305736" cy="1400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100853</xdr:colOff>
      <xdr:row>740</xdr:row>
      <xdr:rowOff>134471</xdr:rowOff>
    </xdr:from>
    <xdr:to>
      <xdr:col>29</xdr:col>
      <xdr:colOff>11907</xdr:colOff>
      <xdr:row>741</xdr:row>
      <xdr:rowOff>190501</xdr:rowOff>
    </xdr:to>
    <xdr:sp macro="" textlink="">
      <xdr:nvSpPr>
        <xdr:cNvPr id="25" name="テキスト ボックス 24"/>
        <xdr:cNvSpPr txBox="1"/>
      </xdr:nvSpPr>
      <xdr:spPr>
        <a:xfrm>
          <a:off x="1720103" y="36877159"/>
          <a:ext cx="4161585" cy="4132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医療従事者勤務環境改善推進事業（平成２９年度実績）</a:t>
          </a:r>
          <a:r>
            <a:rPr kumimoji="1" lang="en-US" altLang="ja-JP" sz="1100">
              <a:solidFill>
                <a:schemeClr val="dk1"/>
              </a:solidFill>
              <a:latin typeface="+mn-lt"/>
              <a:ea typeface="+mn-ea"/>
              <a:cs typeface="+mn-cs"/>
            </a:rPr>
            <a:t>】</a:t>
          </a:r>
        </a:p>
        <a:p>
          <a:pPr algn="l"/>
          <a:endParaRPr kumimoji="1" lang="en-US" altLang="ja-JP" sz="1100">
            <a:solidFill>
              <a:schemeClr val="dk1"/>
            </a:solidFill>
            <a:latin typeface="+mn-lt"/>
            <a:ea typeface="+mn-ea"/>
            <a:cs typeface="+mn-cs"/>
          </a:endParaRPr>
        </a:p>
      </xdr:txBody>
    </xdr:sp>
    <xdr:clientData/>
  </xdr:twoCellAnchor>
  <xdr:twoCellAnchor>
    <xdr:from>
      <xdr:col>18</xdr:col>
      <xdr:colOff>114300</xdr:colOff>
      <xdr:row>758</xdr:row>
      <xdr:rowOff>0</xdr:rowOff>
    </xdr:from>
    <xdr:to>
      <xdr:col>38</xdr:col>
      <xdr:colOff>194796</xdr:colOff>
      <xdr:row>759</xdr:row>
      <xdr:rowOff>621726</xdr:rowOff>
    </xdr:to>
    <xdr:sp macro="" textlink="">
      <xdr:nvSpPr>
        <xdr:cNvPr id="34" name="テキスト ボックス 33"/>
        <xdr:cNvSpPr txBox="1"/>
      </xdr:nvSpPr>
      <xdr:spPr>
        <a:xfrm>
          <a:off x="3745006" y="37562118"/>
          <a:ext cx="4114614" cy="702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５８百万円</a:t>
          </a:r>
        </a:p>
      </xdr:txBody>
    </xdr:sp>
    <xdr:clientData/>
  </xdr:twoCellAnchor>
  <xdr:twoCellAnchor>
    <xdr:from>
      <xdr:col>28</xdr:col>
      <xdr:colOff>154548</xdr:colOff>
      <xdr:row>760</xdr:row>
      <xdr:rowOff>7644</xdr:rowOff>
    </xdr:from>
    <xdr:to>
      <xdr:col>28</xdr:col>
      <xdr:colOff>156882</xdr:colOff>
      <xdr:row>761</xdr:row>
      <xdr:rowOff>280147</xdr:rowOff>
    </xdr:to>
    <xdr:cxnSp macro="">
      <xdr:nvCxnSpPr>
        <xdr:cNvPr id="35" name="直線矢印コネクタ 34"/>
        <xdr:cNvCxnSpPr>
          <a:stCxn id="34" idx="2"/>
        </xdr:cNvCxnSpPr>
      </xdr:nvCxnSpPr>
      <xdr:spPr>
        <a:xfrm>
          <a:off x="5802313" y="38264526"/>
          <a:ext cx="2334" cy="6198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143559</xdr:colOff>
      <xdr:row>763</xdr:row>
      <xdr:rowOff>22414</xdr:rowOff>
    </xdr:from>
    <xdr:to>
      <xdr:col>35</xdr:col>
      <xdr:colOff>177893</xdr:colOff>
      <xdr:row>766</xdr:row>
      <xdr:rowOff>1</xdr:rowOff>
    </xdr:to>
    <xdr:sp macro="" textlink="">
      <xdr:nvSpPr>
        <xdr:cNvPr id="36" name="テキスト ボックス 35"/>
        <xdr:cNvSpPr txBox="1"/>
      </xdr:nvSpPr>
      <xdr:spPr>
        <a:xfrm>
          <a:off x="4394090" y="45170914"/>
          <a:ext cx="2868022" cy="90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Ｂ．事業者</a:t>
          </a:r>
          <a:endParaRPr kumimoji="1" lang="en-US" altLang="ja-JP" sz="1100"/>
        </a:p>
        <a:p>
          <a:pPr algn="ctr"/>
          <a:r>
            <a:rPr kumimoji="1" lang="ja-JP" altLang="en-US" sz="1100"/>
            <a:t>支出額：５８百万円（予定）</a:t>
          </a:r>
        </a:p>
      </xdr:txBody>
    </xdr:sp>
    <xdr:clientData/>
  </xdr:twoCellAnchor>
  <xdr:twoCellAnchor>
    <xdr:from>
      <xdr:col>22</xdr:col>
      <xdr:colOff>168088</xdr:colOff>
      <xdr:row>766</xdr:row>
      <xdr:rowOff>190501</xdr:rowOff>
    </xdr:from>
    <xdr:to>
      <xdr:col>35</xdr:col>
      <xdr:colOff>100852</xdr:colOff>
      <xdr:row>768</xdr:row>
      <xdr:rowOff>123264</xdr:rowOff>
    </xdr:to>
    <xdr:sp macro="" textlink="">
      <xdr:nvSpPr>
        <xdr:cNvPr id="38" name="テキスト ボックス 37"/>
        <xdr:cNvSpPr txBox="1"/>
      </xdr:nvSpPr>
      <xdr:spPr>
        <a:xfrm>
          <a:off x="4605617" y="46269089"/>
          <a:ext cx="2554941" cy="560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医師等の働き方に関する調査の実施</a:t>
          </a:r>
          <a:endParaRPr kumimoji="1" lang="en-US" altLang="ja-JP" sz="1100">
            <a:solidFill>
              <a:schemeClr val="dk1"/>
            </a:solidFill>
            <a:latin typeface="+mn-lt"/>
            <a:ea typeface="+mn-ea"/>
            <a:cs typeface="+mn-cs"/>
          </a:endParaRPr>
        </a:p>
      </xdr:txBody>
    </xdr:sp>
    <xdr:clientData/>
  </xdr:twoCellAnchor>
  <xdr:twoCellAnchor>
    <xdr:from>
      <xdr:col>23</xdr:col>
      <xdr:colOff>112044</xdr:colOff>
      <xdr:row>762</xdr:row>
      <xdr:rowOff>22412</xdr:rowOff>
    </xdr:from>
    <xdr:to>
      <xdr:col>34</xdr:col>
      <xdr:colOff>0</xdr:colOff>
      <xdr:row>762</xdr:row>
      <xdr:rowOff>313765</xdr:rowOff>
    </xdr:to>
    <xdr:sp macro="" textlink="">
      <xdr:nvSpPr>
        <xdr:cNvPr id="39" name="テキスト ボックス 38"/>
        <xdr:cNvSpPr txBox="1"/>
      </xdr:nvSpPr>
      <xdr:spPr>
        <a:xfrm>
          <a:off x="4751279" y="44778706"/>
          <a:ext cx="2106721"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endParaRPr kumimoji="1" lang="ja-JP" altLang="ja-JP" sz="1100">
            <a:solidFill>
              <a:schemeClr val="dk1"/>
            </a:solidFill>
            <a:latin typeface="+mn-lt"/>
            <a:ea typeface="+mn-ea"/>
            <a:cs typeface="+mn-cs"/>
          </a:endParaRPr>
        </a:p>
      </xdr:txBody>
    </xdr:sp>
    <xdr:clientData/>
  </xdr:twoCellAnchor>
  <xdr:twoCellAnchor>
    <xdr:from>
      <xdr:col>20</xdr:col>
      <xdr:colOff>130267</xdr:colOff>
      <xdr:row>766</xdr:row>
      <xdr:rowOff>99455</xdr:rowOff>
    </xdr:from>
    <xdr:to>
      <xdr:col>37</xdr:col>
      <xdr:colOff>6303</xdr:colOff>
      <xdr:row>769</xdr:row>
      <xdr:rowOff>32217</xdr:rowOff>
    </xdr:to>
    <xdr:sp macro="" textlink="">
      <xdr:nvSpPr>
        <xdr:cNvPr id="40" name="大かっこ 39"/>
        <xdr:cNvSpPr/>
      </xdr:nvSpPr>
      <xdr:spPr>
        <a:xfrm>
          <a:off x="4178392" y="46176643"/>
          <a:ext cx="3316942" cy="861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22412</xdr:colOff>
      <xdr:row>757</xdr:row>
      <xdr:rowOff>201708</xdr:rowOff>
    </xdr:from>
    <xdr:to>
      <xdr:col>29</xdr:col>
      <xdr:colOff>11907</xdr:colOff>
      <xdr:row>757</xdr:row>
      <xdr:rowOff>504266</xdr:rowOff>
    </xdr:to>
    <xdr:sp macro="" textlink="">
      <xdr:nvSpPr>
        <xdr:cNvPr id="41" name="テキスト ボックス 40"/>
        <xdr:cNvSpPr txBox="1"/>
      </xdr:nvSpPr>
      <xdr:spPr>
        <a:xfrm>
          <a:off x="1844068" y="42587958"/>
          <a:ext cx="4037620" cy="302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医師等働き方調査事業（平成３０年度イメージ）</a:t>
          </a:r>
          <a:r>
            <a:rPr kumimoji="1" lang="en-US" altLang="ja-JP" sz="1100">
              <a:solidFill>
                <a:schemeClr val="dk1"/>
              </a:solidFill>
              <a:latin typeface="+mn-lt"/>
              <a:ea typeface="+mn-ea"/>
              <a:cs typeface="+mn-cs"/>
            </a:rPr>
            <a:t>】</a:t>
          </a:r>
        </a:p>
        <a:p>
          <a:pPr algn="l"/>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45</v>
      </c>
      <c r="AT2" s="944"/>
      <c r="AU2" s="944"/>
      <c r="AV2" s="52" t="str">
        <f>IF(AW2="", "", "-")</f>
        <v/>
      </c>
      <c r="AW2" s="915"/>
      <c r="AX2" s="915"/>
    </row>
    <row r="3" spans="1:50" ht="21" customHeight="1" thickBot="1" x14ac:dyDescent="0.2">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549</v>
      </c>
      <c r="AK3" s="874"/>
      <c r="AL3" s="874"/>
      <c r="AM3" s="874"/>
      <c r="AN3" s="874"/>
      <c r="AO3" s="874"/>
      <c r="AP3" s="874"/>
      <c r="AQ3" s="874"/>
      <c r="AR3" s="874"/>
      <c r="AS3" s="874"/>
      <c r="AT3" s="874"/>
      <c r="AU3" s="874"/>
      <c r="AV3" s="874"/>
      <c r="AW3" s="874"/>
      <c r="AX3" s="24" t="s">
        <v>65</v>
      </c>
    </row>
    <row r="4" spans="1:50" ht="24.75" customHeight="1" x14ac:dyDescent="0.15">
      <c r="A4" s="716" t="s">
        <v>25</v>
      </c>
      <c r="B4" s="717"/>
      <c r="C4" s="717"/>
      <c r="D4" s="717"/>
      <c r="E4" s="717"/>
      <c r="F4" s="717"/>
      <c r="G4" s="694" t="s">
        <v>548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4" t="s">
        <v>77</v>
      </c>
      <c r="H5" s="845"/>
      <c r="I5" s="845"/>
      <c r="J5" s="845"/>
      <c r="K5" s="845"/>
      <c r="L5" s="845"/>
      <c r="M5" s="846" t="s">
        <v>66</v>
      </c>
      <c r="N5" s="847"/>
      <c r="O5" s="847"/>
      <c r="P5" s="847"/>
      <c r="Q5" s="847"/>
      <c r="R5" s="848"/>
      <c r="S5" s="849" t="s">
        <v>131</v>
      </c>
      <c r="T5" s="845"/>
      <c r="U5" s="845"/>
      <c r="V5" s="845"/>
      <c r="W5" s="845"/>
      <c r="X5" s="850"/>
      <c r="Y5" s="710" t="s">
        <v>3</v>
      </c>
      <c r="Z5" s="541"/>
      <c r="AA5" s="541"/>
      <c r="AB5" s="541"/>
      <c r="AC5" s="541"/>
      <c r="AD5" s="542"/>
      <c r="AE5" s="711" t="s">
        <v>551</v>
      </c>
      <c r="AF5" s="711"/>
      <c r="AG5" s="711"/>
      <c r="AH5" s="711"/>
      <c r="AI5" s="711"/>
      <c r="AJ5" s="711"/>
      <c r="AK5" s="711"/>
      <c r="AL5" s="711"/>
      <c r="AM5" s="711"/>
      <c r="AN5" s="711"/>
      <c r="AO5" s="711"/>
      <c r="AP5" s="712"/>
      <c r="AQ5" s="713" t="s">
        <v>552</v>
      </c>
      <c r="AR5" s="714"/>
      <c r="AS5" s="714"/>
      <c r="AT5" s="714"/>
      <c r="AU5" s="714"/>
      <c r="AV5" s="714"/>
      <c r="AW5" s="714"/>
      <c r="AX5" s="715"/>
    </row>
    <row r="6" spans="1:50" ht="39" customHeight="1" x14ac:dyDescent="0.15">
      <c r="A6" s="718" t="s">
        <v>4</v>
      </c>
      <c r="B6" s="719"/>
      <c r="C6" s="719"/>
      <c r="D6" s="719"/>
      <c r="E6" s="719"/>
      <c r="F6" s="71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6" t="s">
        <v>546</v>
      </c>
      <c r="Z7" s="441"/>
      <c r="AA7" s="441"/>
      <c r="AB7" s="441"/>
      <c r="AC7" s="441"/>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3" t="s">
        <v>389</v>
      </c>
      <c r="B8" s="494"/>
      <c r="C8" s="494"/>
      <c r="D8" s="494"/>
      <c r="E8" s="494"/>
      <c r="F8" s="495"/>
      <c r="G8" s="945" t="str">
        <f>入力規則等!A26</f>
        <v>-</v>
      </c>
      <c r="H8" s="730"/>
      <c r="I8" s="730"/>
      <c r="J8" s="730"/>
      <c r="K8" s="730"/>
      <c r="L8" s="730"/>
      <c r="M8" s="730"/>
      <c r="N8" s="730"/>
      <c r="O8" s="730"/>
      <c r="P8" s="730"/>
      <c r="Q8" s="730"/>
      <c r="R8" s="730"/>
      <c r="S8" s="730"/>
      <c r="T8" s="730"/>
      <c r="U8" s="730"/>
      <c r="V8" s="730"/>
      <c r="W8" s="730"/>
      <c r="X8" s="946"/>
      <c r="Y8" s="851" t="s">
        <v>390</v>
      </c>
      <c r="Z8" s="852"/>
      <c r="AA8" s="852"/>
      <c r="AB8" s="852"/>
      <c r="AC8" s="852"/>
      <c r="AD8" s="853"/>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3" t="s">
        <v>30</v>
      </c>
      <c r="B10" s="674"/>
      <c r="C10" s="674"/>
      <c r="D10" s="674"/>
      <c r="E10" s="674"/>
      <c r="F10" s="674"/>
      <c r="G10" s="761" t="s">
        <v>601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7" t="s">
        <v>24</v>
      </c>
      <c r="B12" s="948"/>
      <c r="C12" s="948"/>
      <c r="D12" s="948"/>
      <c r="E12" s="948"/>
      <c r="F12" s="949"/>
      <c r="G12" s="767"/>
      <c r="H12" s="768"/>
      <c r="I12" s="768"/>
      <c r="J12" s="768"/>
      <c r="K12" s="768"/>
      <c r="L12" s="768"/>
      <c r="M12" s="768"/>
      <c r="N12" s="768"/>
      <c r="O12" s="768"/>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32"/>
    </row>
    <row r="13" spans="1:50" ht="21" customHeight="1" x14ac:dyDescent="0.15">
      <c r="A13" s="626"/>
      <c r="B13" s="627"/>
      <c r="C13" s="627"/>
      <c r="D13" s="627"/>
      <c r="E13" s="627"/>
      <c r="F13" s="628"/>
      <c r="G13" s="733" t="s">
        <v>6</v>
      </c>
      <c r="H13" s="734"/>
      <c r="I13" s="777" t="s">
        <v>7</v>
      </c>
      <c r="J13" s="778"/>
      <c r="K13" s="778"/>
      <c r="L13" s="778"/>
      <c r="M13" s="778"/>
      <c r="N13" s="778"/>
      <c r="O13" s="779"/>
      <c r="P13" s="670" t="s">
        <v>556</v>
      </c>
      <c r="Q13" s="671"/>
      <c r="R13" s="671"/>
      <c r="S13" s="671"/>
      <c r="T13" s="671"/>
      <c r="U13" s="671"/>
      <c r="V13" s="672"/>
      <c r="W13" s="670" t="s">
        <v>556</v>
      </c>
      <c r="X13" s="671"/>
      <c r="Y13" s="671"/>
      <c r="Z13" s="671"/>
      <c r="AA13" s="671"/>
      <c r="AB13" s="671"/>
      <c r="AC13" s="672"/>
      <c r="AD13" s="670">
        <v>11</v>
      </c>
      <c r="AE13" s="671"/>
      <c r="AF13" s="671"/>
      <c r="AG13" s="671"/>
      <c r="AH13" s="671"/>
      <c r="AI13" s="671"/>
      <c r="AJ13" s="672"/>
      <c r="AK13" s="670">
        <v>69</v>
      </c>
      <c r="AL13" s="671"/>
      <c r="AM13" s="671"/>
      <c r="AN13" s="671"/>
      <c r="AO13" s="671"/>
      <c r="AP13" s="671"/>
      <c r="AQ13" s="672"/>
      <c r="AR13" s="923">
        <v>69</v>
      </c>
      <c r="AS13" s="924"/>
      <c r="AT13" s="924"/>
      <c r="AU13" s="924"/>
      <c r="AV13" s="924"/>
      <c r="AW13" s="924"/>
      <c r="AX13" s="925"/>
    </row>
    <row r="14" spans="1:50" ht="21" customHeight="1" x14ac:dyDescent="0.15">
      <c r="A14" s="626"/>
      <c r="B14" s="627"/>
      <c r="C14" s="627"/>
      <c r="D14" s="627"/>
      <c r="E14" s="627"/>
      <c r="F14" s="628"/>
      <c r="G14" s="735"/>
      <c r="H14" s="736"/>
      <c r="I14" s="723" t="s">
        <v>8</v>
      </c>
      <c r="J14" s="775"/>
      <c r="K14" s="775"/>
      <c r="L14" s="775"/>
      <c r="M14" s="775"/>
      <c r="N14" s="775"/>
      <c r="O14" s="776"/>
      <c r="P14" s="670" t="s">
        <v>556</v>
      </c>
      <c r="Q14" s="671"/>
      <c r="R14" s="671"/>
      <c r="S14" s="671"/>
      <c r="T14" s="671"/>
      <c r="U14" s="671"/>
      <c r="V14" s="672"/>
      <c r="W14" s="670" t="s">
        <v>556</v>
      </c>
      <c r="X14" s="671"/>
      <c r="Y14" s="671"/>
      <c r="Z14" s="671"/>
      <c r="AA14" s="671"/>
      <c r="AB14" s="671"/>
      <c r="AC14" s="672"/>
      <c r="AD14" s="670" t="s">
        <v>557</v>
      </c>
      <c r="AE14" s="671"/>
      <c r="AF14" s="671"/>
      <c r="AG14" s="671"/>
      <c r="AH14" s="671"/>
      <c r="AI14" s="671"/>
      <c r="AJ14" s="672"/>
      <c r="AK14" s="670" t="s">
        <v>557</v>
      </c>
      <c r="AL14" s="671"/>
      <c r="AM14" s="671"/>
      <c r="AN14" s="671"/>
      <c r="AO14" s="671"/>
      <c r="AP14" s="671"/>
      <c r="AQ14" s="672"/>
      <c r="AR14" s="799"/>
      <c r="AS14" s="799"/>
      <c r="AT14" s="799"/>
      <c r="AU14" s="799"/>
      <c r="AV14" s="799"/>
      <c r="AW14" s="799"/>
      <c r="AX14" s="800"/>
    </row>
    <row r="15" spans="1:50" ht="21" customHeight="1" x14ac:dyDescent="0.15">
      <c r="A15" s="626"/>
      <c r="B15" s="627"/>
      <c r="C15" s="627"/>
      <c r="D15" s="627"/>
      <c r="E15" s="627"/>
      <c r="F15" s="628"/>
      <c r="G15" s="735"/>
      <c r="H15" s="736"/>
      <c r="I15" s="723" t="s">
        <v>51</v>
      </c>
      <c r="J15" s="724"/>
      <c r="K15" s="724"/>
      <c r="L15" s="724"/>
      <c r="M15" s="724"/>
      <c r="N15" s="724"/>
      <c r="O15" s="725"/>
      <c r="P15" s="670" t="s">
        <v>556</v>
      </c>
      <c r="Q15" s="671"/>
      <c r="R15" s="671"/>
      <c r="S15" s="671"/>
      <c r="T15" s="671"/>
      <c r="U15" s="671"/>
      <c r="V15" s="672"/>
      <c r="W15" s="670" t="s">
        <v>556</v>
      </c>
      <c r="X15" s="671"/>
      <c r="Y15" s="671"/>
      <c r="Z15" s="671"/>
      <c r="AA15" s="671"/>
      <c r="AB15" s="671"/>
      <c r="AC15" s="672"/>
      <c r="AD15" s="670" t="s">
        <v>557</v>
      </c>
      <c r="AE15" s="671"/>
      <c r="AF15" s="671"/>
      <c r="AG15" s="671"/>
      <c r="AH15" s="671"/>
      <c r="AI15" s="671"/>
      <c r="AJ15" s="672"/>
      <c r="AK15" s="670" t="s">
        <v>466</v>
      </c>
      <c r="AL15" s="671"/>
      <c r="AM15" s="671"/>
      <c r="AN15" s="671"/>
      <c r="AO15" s="671"/>
      <c r="AP15" s="671"/>
      <c r="AQ15" s="672"/>
      <c r="AR15" s="670"/>
      <c r="AS15" s="671"/>
      <c r="AT15" s="671"/>
      <c r="AU15" s="671"/>
      <c r="AV15" s="671"/>
      <c r="AW15" s="671"/>
      <c r="AX15" s="817"/>
    </row>
    <row r="16" spans="1:50" ht="21" customHeight="1" x14ac:dyDescent="0.15">
      <c r="A16" s="626"/>
      <c r="B16" s="627"/>
      <c r="C16" s="627"/>
      <c r="D16" s="627"/>
      <c r="E16" s="627"/>
      <c r="F16" s="628"/>
      <c r="G16" s="735"/>
      <c r="H16" s="736"/>
      <c r="I16" s="723" t="s">
        <v>52</v>
      </c>
      <c r="J16" s="724"/>
      <c r="K16" s="724"/>
      <c r="L16" s="724"/>
      <c r="M16" s="724"/>
      <c r="N16" s="724"/>
      <c r="O16" s="725"/>
      <c r="P16" s="670" t="s">
        <v>556</v>
      </c>
      <c r="Q16" s="671"/>
      <c r="R16" s="671"/>
      <c r="S16" s="671"/>
      <c r="T16" s="671"/>
      <c r="U16" s="671"/>
      <c r="V16" s="672"/>
      <c r="W16" s="670" t="s">
        <v>556</v>
      </c>
      <c r="X16" s="671"/>
      <c r="Y16" s="671"/>
      <c r="Z16" s="671"/>
      <c r="AA16" s="671"/>
      <c r="AB16" s="671"/>
      <c r="AC16" s="672"/>
      <c r="AD16" s="670" t="s">
        <v>557</v>
      </c>
      <c r="AE16" s="671"/>
      <c r="AF16" s="671"/>
      <c r="AG16" s="671"/>
      <c r="AH16" s="671"/>
      <c r="AI16" s="671"/>
      <c r="AJ16" s="672"/>
      <c r="AK16" s="670" t="s">
        <v>466</v>
      </c>
      <c r="AL16" s="671"/>
      <c r="AM16" s="671"/>
      <c r="AN16" s="671"/>
      <c r="AO16" s="671"/>
      <c r="AP16" s="671"/>
      <c r="AQ16" s="672"/>
      <c r="AR16" s="764"/>
      <c r="AS16" s="765"/>
      <c r="AT16" s="765"/>
      <c r="AU16" s="765"/>
      <c r="AV16" s="765"/>
      <c r="AW16" s="765"/>
      <c r="AX16" s="766"/>
    </row>
    <row r="17" spans="1:50" ht="24.75" customHeight="1" x14ac:dyDescent="0.15">
      <c r="A17" s="626"/>
      <c r="B17" s="627"/>
      <c r="C17" s="627"/>
      <c r="D17" s="627"/>
      <c r="E17" s="627"/>
      <c r="F17" s="628"/>
      <c r="G17" s="735"/>
      <c r="H17" s="736"/>
      <c r="I17" s="723" t="s">
        <v>50</v>
      </c>
      <c r="J17" s="775"/>
      <c r="K17" s="775"/>
      <c r="L17" s="775"/>
      <c r="M17" s="775"/>
      <c r="N17" s="775"/>
      <c r="O17" s="776"/>
      <c r="P17" s="670" t="s">
        <v>556</v>
      </c>
      <c r="Q17" s="671"/>
      <c r="R17" s="671"/>
      <c r="S17" s="671"/>
      <c r="T17" s="671"/>
      <c r="U17" s="671"/>
      <c r="V17" s="672"/>
      <c r="W17" s="670" t="s">
        <v>556</v>
      </c>
      <c r="X17" s="671"/>
      <c r="Y17" s="671"/>
      <c r="Z17" s="671"/>
      <c r="AA17" s="671"/>
      <c r="AB17" s="671"/>
      <c r="AC17" s="672"/>
      <c r="AD17" s="670" t="s">
        <v>557</v>
      </c>
      <c r="AE17" s="671"/>
      <c r="AF17" s="671"/>
      <c r="AG17" s="671"/>
      <c r="AH17" s="671"/>
      <c r="AI17" s="671"/>
      <c r="AJ17" s="672"/>
      <c r="AK17" s="670" t="s">
        <v>557</v>
      </c>
      <c r="AL17" s="671"/>
      <c r="AM17" s="671"/>
      <c r="AN17" s="671"/>
      <c r="AO17" s="671"/>
      <c r="AP17" s="671"/>
      <c r="AQ17" s="672"/>
      <c r="AR17" s="921"/>
      <c r="AS17" s="921"/>
      <c r="AT17" s="921"/>
      <c r="AU17" s="921"/>
      <c r="AV17" s="921"/>
      <c r="AW17" s="921"/>
      <c r="AX17" s="922"/>
    </row>
    <row r="18" spans="1:50" ht="24.75" customHeight="1" x14ac:dyDescent="0.15">
      <c r="A18" s="626"/>
      <c r="B18" s="627"/>
      <c r="C18" s="627"/>
      <c r="D18" s="627"/>
      <c r="E18" s="627"/>
      <c r="F18" s="628"/>
      <c r="G18" s="737"/>
      <c r="H18" s="738"/>
      <c r="I18" s="726" t="s">
        <v>20</v>
      </c>
      <c r="J18" s="727"/>
      <c r="K18" s="727"/>
      <c r="L18" s="727"/>
      <c r="M18" s="727"/>
      <c r="N18" s="727"/>
      <c r="O18" s="728"/>
      <c r="P18" s="883">
        <f>SUM(P13:V17)</f>
        <v>0</v>
      </c>
      <c r="Q18" s="884"/>
      <c r="R18" s="884"/>
      <c r="S18" s="884"/>
      <c r="T18" s="884"/>
      <c r="U18" s="884"/>
      <c r="V18" s="885"/>
      <c r="W18" s="883">
        <f>SUM(W13:AC17)</f>
        <v>0</v>
      </c>
      <c r="X18" s="884"/>
      <c r="Y18" s="884"/>
      <c r="Z18" s="884"/>
      <c r="AA18" s="884"/>
      <c r="AB18" s="884"/>
      <c r="AC18" s="885"/>
      <c r="AD18" s="883">
        <f>SUM(AD13:AJ17)</f>
        <v>11</v>
      </c>
      <c r="AE18" s="884"/>
      <c r="AF18" s="884"/>
      <c r="AG18" s="884"/>
      <c r="AH18" s="884"/>
      <c r="AI18" s="884"/>
      <c r="AJ18" s="885"/>
      <c r="AK18" s="883">
        <f>SUM(AK13:AQ17)</f>
        <v>69</v>
      </c>
      <c r="AL18" s="884"/>
      <c r="AM18" s="884"/>
      <c r="AN18" s="884"/>
      <c r="AO18" s="884"/>
      <c r="AP18" s="884"/>
      <c r="AQ18" s="885"/>
      <c r="AR18" s="883">
        <f>SUM(AR13:AX17)</f>
        <v>69</v>
      </c>
      <c r="AS18" s="884"/>
      <c r="AT18" s="884"/>
      <c r="AU18" s="884"/>
      <c r="AV18" s="884"/>
      <c r="AW18" s="884"/>
      <c r="AX18" s="886"/>
    </row>
    <row r="19" spans="1:50" ht="24.75" customHeight="1" x14ac:dyDescent="0.15">
      <c r="A19" s="626"/>
      <c r="B19" s="627"/>
      <c r="C19" s="627"/>
      <c r="D19" s="627"/>
      <c r="E19" s="627"/>
      <c r="F19" s="628"/>
      <c r="G19" s="881" t="s">
        <v>9</v>
      </c>
      <c r="H19" s="882"/>
      <c r="I19" s="882"/>
      <c r="J19" s="882"/>
      <c r="K19" s="882"/>
      <c r="L19" s="882"/>
      <c r="M19" s="882"/>
      <c r="N19" s="882"/>
      <c r="O19" s="882"/>
      <c r="P19" s="670" t="s">
        <v>466</v>
      </c>
      <c r="Q19" s="671"/>
      <c r="R19" s="671"/>
      <c r="S19" s="671"/>
      <c r="T19" s="671"/>
      <c r="U19" s="671"/>
      <c r="V19" s="672"/>
      <c r="W19" s="670" t="s">
        <v>466</v>
      </c>
      <c r="X19" s="671"/>
      <c r="Y19" s="671"/>
      <c r="Z19" s="671"/>
      <c r="AA19" s="671"/>
      <c r="AB19" s="671"/>
      <c r="AC19" s="672"/>
      <c r="AD19" s="670">
        <v>7</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6"/>
      <c r="B20" s="627"/>
      <c r="C20" s="627"/>
      <c r="D20" s="627"/>
      <c r="E20" s="627"/>
      <c r="F20" s="628"/>
      <c r="G20" s="881" t="s">
        <v>10</v>
      </c>
      <c r="H20" s="882"/>
      <c r="I20" s="882"/>
      <c r="J20" s="882"/>
      <c r="K20" s="882"/>
      <c r="L20" s="882"/>
      <c r="M20" s="882"/>
      <c r="N20" s="882"/>
      <c r="O20" s="882"/>
      <c r="P20" s="312" t="str">
        <f>IF(P18=0, "-", SUM(P19)/P18)</f>
        <v>-</v>
      </c>
      <c r="Q20" s="312"/>
      <c r="R20" s="312"/>
      <c r="S20" s="312"/>
      <c r="T20" s="312"/>
      <c r="U20" s="312"/>
      <c r="V20" s="312"/>
      <c r="W20" s="312" t="str">
        <f t="shared" ref="W20" si="0">IF(W18=0, "-", SUM(W19)/W18)</f>
        <v>-</v>
      </c>
      <c r="X20" s="312"/>
      <c r="Y20" s="312"/>
      <c r="Z20" s="312"/>
      <c r="AA20" s="312"/>
      <c r="AB20" s="312"/>
      <c r="AC20" s="312"/>
      <c r="AD20" s="312">
        <f t="shared" ref="AD20" si="1">IF(AD18=0, "-", SUM(AD19)/AD18)</f>
        <v>0.63636363636363635</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54"/>
      <c r="B21" s="855"/>
      <c r="C21" s="855"/>
      <c r="D21" s="855"/>
      <c r="E21" s="855"/>
      <c r="F21" s="950"/>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f t="shared" ref="AD21" si="3">IF(AD19=0, "-", SUM(AD19)/SUM(AD13,AD14))</f>
        <v>0.63636363636363635</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8" t="s">
        <v>538</v>
      </c>
      <c r="B22" s="969"/>
      <c r="C22" s="969"/>
      <c r="D22" s="969"/>
      <c r="E22" s="969"/>
      <c r="F22" s="970"/>
      <c r="G22" s="955" t="s">
        <v>474</v>
      </c>
      <c r="H22" s="216"/>
      <c r="I22" s="216"/>
      <c r="J22" s="216"/>
      <c r="K22" s="216"/>
      <c r="L22" s="216"/>
      <c r="M22" s="216"/>
      <c r="N22" s="216"/>
      <c r="O22" s="217"/>
      <c r="P22" s="940" t="s">
        <v>536</v>
      </c>
      <c r="Q22" s="216"/>
      <c r="R22" s="216"/>
      <c r="S22" s="216"/>
      <c r="T22" s="216"/>
      <c r="U22" s="216"/>
      <c r="V22" s="217"/>
      <c r="W22" s="940" t="s">
        <v>537</v>
      </c>
      <c r="X22" s="216"/>
      <c r="Y22" s="216"/>
      <c r="Z22" s="216"/>
      <c r="AA22" s="216"/>
      <c r="AB22" s="216"/>
      <c r="AC22" s="217"/>
      <c r="AD22" s="940" t="s">
        <v>473</v>
      </c>
      <c r="AE22" s="216"/>
      <c r="AF22" s="216"/>
      <c r="AG22" s="216"/>
      <c r="AH22" s="216"/>
      <c r="AI22" s="216"/>
      <c r="AJ22" s="216"/>
      <c r="AK22" s="216"/>
      <c r="AL22" s="216"/>
      <c r="AM22" s="216"/>
      <c r="AN22" s="216"/>
      <c r="AO22" s="216"/>
      <c r="AP22" s="216"/>
      <c r="AQ22" s="216"/>
      <c r="AR22" s="216"/>
      <c r="AS22" s="216"/>
      <c r="AT22" s="216"/>
      <c r="AU22" s="216"/>
      <c r="AV22" s="216"/>
      <c r="AW22" s="216"/>
      <c r="AX22" s="977"/>
    </row>
    <row r="23" spans="1:50" ht="25.5" customHeight="1" x14ac:dyDescent="0.15">
      <c r="A23" s="971"/>
      <c r="B23" s="972"/>
      <c r="C23" s="972"/>
      <c r="D23" s="972"/>
      <c r="E23" s="972"/>
      <c r="F23" s="973"/>
      <c r="G23" s="956" t="s">
        <v>558</v>
      </c>
      <c r="H23" s="957"/>
      <c r="I23" s="957"/>
      <c r="J23" s="957"/>
      <c r="K23" s="957"/>
      <c r="L23" s="957"/>
      <c r="M23" s="957"/>
      <c r="N23" s="957"/>
      <c r="O23" s="958"/>
      <c r="P23" s="923">
        <v>69</v>
      </c>
      <c r="Q23" s="924"/>
      <c r="R23" s="924"/>
      <c r="S23" s="924"/>
      <c r="T23" s="924"/>
      <c r="U23" s="924"/>
      <c r="V23" s="941"/>
      <c r="W23" s="923">
        <v>69</v>
      </c>
      <c r="X23" s="924"/>
      <c r="Y23" s="924"/>
      <c r="Z23" s="924"/>
      <c r="AA23" s="924"/>
      <c r="AB23" s="924"/>
      <c r="AC23" s="941"/>
      <c r="AD23" s="978" t="s">
        <v>635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70"/>
      <c r="Q24" s="671"/>
      <c r="R24" s="671"/>
      <c r="S24" s="671"/>
      <c r="T24" s="671"/>
      <c r="U24" s="671"/>
      <c r="V24" s="672"/>
      <c r="W24" s="670"/>
      <c r="X24" s="671"/>
      <c r="Y24" s="671"/>
      <c r="Z24" s="671"/>
      <c r="AA24" s="671"/>
      <c r="AB24" s="671"/>
      <c r="AC24" s="67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70"/>
      <c r="Q25" s="671"/>
      <c r="R25" s="671"/>
      <c r="S25" s="671"/>
      <c r="T25" s="671"/>
      <c r="U25" s="671"/>
      <c r="V25" s="672"/>
      <c r="W25" s="670"/>
      <c r="X25" s="671"/>
      <c r="Y25" s="671"/>
      <c r="Z25" s="671"/>
      <c r="AA25" s="671"/>
      <c r="AB25" s="671"/>
      <c r="AC25" s="67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70"/>
      <c r="Q26" s="671"/>
      <c r="R26" s="671"/>
      <c r="S26" s="671"/>
      <c r="T26" s="671"/>
      <c r="U26" s="671"/>
      <c r="V26" s="672"/>
      <c r="W26" s="670"/>
      <c r="X26" s="671"/>
      <c r="Y26" s="671"/>
      <c r="Z26" s="671"/>
      <c r="AA26" s="671"/>
      <c r="AB26" s="671"/>
      <c r="AC26" s="67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70"/>
      <c r="Q27" s="671"/>
      <c r="R27" s="671"/>
      <c r="S27" s="671"/>
      <c r="T27" s="671"/>
      <c r="U27" s="671"/>
      <c r="V27" s="672"/>
      <c r="W27" s="670"/>
      <c r="X27" s="671"/>
      <c r="Y27" s="671"/>
      <c r="Z27" s="671"/>
      <c r="AA27" s="671"/>
      <c r="AB27" s="671"/>
      <c r="AC27" s="67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69</v>
      </c>
      <c r="Q29" s="938"/>
      <c r="R29" s="938"/>
      <c r="S29" s="938"/>
      <c r="T29" s="938"/>
      <c r="U29" s="938"/>
      <c r="V29" s="939"/>
      <c r="W29" s="937">
        <f>AR13</f>
        <v>69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86" t="s">
        <v>265</v>
      </c>
      <c r="H30" s="787"/>
      <c r="I30" s="787"/>
      <c r="J30" s="787"/>
      <c r="K30" s="787"/>
      <c r="L30" s="787"/>
      <c r="M30" s="787"/>
      <c r="N30" s="787"/>
      <c r="O30" s="788"/>
      <c r="P30" s="862" t="s">
        <v>59</v>
      </c>
      <c r="Q30" s="787"/>
      <c r="R30" s="787"/>
      <c r="S30" s="787"/>
      <c r="T30" s="787"/>
      <c r="U30" s="787"/>
      <c r="V30" s="787"/>
      <c r="W30" s="787"/>
      <c r="X30" s="788"/>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80" t="s">
        <v>355</v>
      </c>
      <c r="AR30" s="781"/>
      <c r="AS30" s="781"/>
      <c r="AT30" s="782"/>
      <c r="AU30" s="787" t="s">
        <v>253</v>
      </c>
      <c r="AV30" s="787"/>
      <c r="AW30" s="787"/>
      <c r="AX30" s="92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9"/>
      <c r="AR31" s="194"/>
      <c r="AS31" s="127" t="s">
        <v>356</v>
      </c>
      <c r="AT31" s="128"/>
      <c r="AU31" s="193">
        <v>30</v>
      </c>
      <c r="AV31" s="193"/>
      <c r="AW31" s="396" t="s">
        <v>300</v>
      </c>
      <c r="AX31" s="397"/>
    </row>
    <row r="32" spans="1:50" ht="53.25" customHeight="1" x14ac:dyDescent="0.15">
      <c r="A32" s="401"/>
      <c r="B32" s="399"/>
      <c r="C32" s="399"/>
      <c r="D32" s="399"/>
      <c r="E32" s="399"/>
      <c r="F32" s="400"/>
      <c r="G32" s="562" t="s">
        <v>595</v>
      </c>
      <c r="H32" s="581"/>
      <c r="I32" s="581"/>
      <c r="J32" s="581"/>
      <c r="K32" s="581"/>
      <c r="L32" s="581"/>
      <c r="M32" s="581"/>
      <c r="N32" s="581"/>
      <c r="O32" s="582"/>
      <c r="P32" s="99" t="s">
        <v>607</v>
      </c>
      <c r="Q32" s="99"/>
      <c r="R32" s="99"/>
      <c r="S32" s="99"/>
      <c r="T32" s="99"/>
      <c r="U32" s="99"/>
      <c r="V32" s="99"/>
      <c r="W32" s="99"/>
      <c r="X32" s="100"/>
      <c r="Y32" s="469" t="s">
        <v>12</v>
      </c>
      <c r="Z32" s="529"/>
      <c r="AA32" s="530"/>
      <c r="AB32" s="459" t="s">
        <v>559</v>
      </c>
      <c r="AC32" s="459"/>
      <c r="AD32" s="459"/>
      <c r="AE32" s="212" t="s">
        <v>608</v>
      </c>
      <c r="AF32" s="213"/>
      <c r="AG32" s="213"/>
      <c r="AH32" s="213"/>
      <c r="AI32" s="212" t="s">
        <v>608</v>
      </c>
      <c r="AJ32" s="213"/>
      <c r="AK32" s="213"/>
      <c r="AL32" s="213"/>
      <c r="AM32" s="212">
        <v>100</v>
      </c>
      <c r="AN32" s="213"/>
      <c r="AO32" s="213"/>
      <c r="AP32" s="213"/>
      <c r="AQ32" s="335" t="s">
        <v>608</v>
      </c>
      <c r="AR32" s="201"/>
      <c r="AS32" s="201"/>
      <c r="AT32" s="336"/>
      <c r="AU32" s="213" t="s">
        <v>608</v>
      </c>
      <c r="AV32" s="213"/>
      <c r="AW32" s="213"/>
      <c r="AX32" s="215"/>
    </row>
    <row r="33" spans="1:50" ht="53.25" customHeight="1" x14ac:dyDescent="0.15">
      <c r="A33" s="402"/>
      <c r="B33" s="403"/>
      <c r="C33" s="403"/>
      <c r="D33" s="403"/>
      <c r="E33" s="403"/>
      <c r="F33" s="404"/>
      <c r="G33" s="583"/>
      <c r="H33" s="584"/>
      <c r="I33" s="584"/>
      <c r="J33" s="584"/>
      <c r="K33" s="584"/>
      <c r="L33" s="584"/>
      <c r="M33" s="584"/>
      <c r="N33" s="584"/>
      <c r="O33" s="585"/>
      <c r="P33" s="102"/>
      <c r="Q33" s="102"/>
      <c r="R33" s="102"/>
      <c r="S33" s="102"/>
      <c r="T33" s="102"/>
      <c r="U33" s="102"/>
      <c r="V33" s="102"/>
      <c r="W33" s="102"/>
      <c r="X33" s="103"/>
      <c r="Y33" s="413" t="s">
        <v>54</v>
      </c>
      <c r="Z33" s="414"/>
      <c r="AA33" s="415"/>
      <c r="AB33" s="521" t="s">
        <v>560</v>
      </c>
      <c r="AC33" s="521"/>
      <c r="AD33" s="521"/>
      <c r="AE33" s="212" t="s">
        <v>608</v>
      </c>
      <c r="AF33" s="213"/>
      <c r="AG33" s="213"/>
      <c r="AH33" s="213"/>
      <c r="AI33" s="212" t="s">
        <v>608</v>
      </c>
      <c r="AJ33" s="213"/>
      <c r="AK33" s="213"/>
      <c r="AL33" s="213"/>
      <c r="AM33" s="212">
        <v>60</v>
      </c>
      <c r="AN33" s="213"/>
      <c r="AO33" s="213"/>
      <c r="AP33" s="213"/>
      <c r="AQ33" s="335" t="s">
        <v>608</v>
      </c>
      <c r="AR33" s="201"/>
      <c r="AS33" s="201"/>
      <c r="AT33" s="336"/>
      <c r="AU33" s="213">
        <v>100</v>
      </c>
      <c r="AV33" s="213"/>
      <c r="AW33" s="213"/>
      <c r="AX33" s="215"/>
    </row>
    <row r="34" spans="1:50" ht="53.25" customHeight="1" x14ac:dyDescent="0.15">
      <c r="A34" s="401"/>
      <c r="B34" s="399"/>
      <c r="C34" s="399"/>
      <c r="D34" s="399"/>
      <c r="E34" s="399"/>
      <c r="F34" s="400"/>
      <c r="G34" s="586"/>
      <c r="H34" s="587"/>
      <c r="I34" s="587"/>
      <c r="J34" s="587"/>
      <c r="K34" s="587"/>
      <c r="L34" s="587"/>
      <c r="M34" s="587"/>
      <c r="N34" s="587"/>
      <c r="O34" s="588"/>
      <c r="P34" s="105"/>
      <c r="Q34" s="105"/>
      <c r="R34" s="105"/>
      <c r="S34" s="105"/>
      <c r="T34" s="105"/>
      <c r="U34" s="105"/>
      <c r="V34" s="105"/>
      <c r="W34" s="105"/>
      <c r="X34" s="106"/>
      <c r="Y34" s="413" t="s">
        <v>13</v>
      </c>
      <c r="Z34" s="414"/>
      <c r="AA34" s="415"/>
      <c r="AB34" s="554" t="s">
        <v>301</v>
      </c>
      <c r="AC34" s="554"/>
      <c r="AD34" s="554"/>
      <c r="AE34" s="212" t="s">
        <v>608</v>
      </c>
      <c r="AF34" s="213"/>
      <c r="AG34" s="213"/>
      <c r="AH34" s="213"/>
      <c r="AI34" s="212" t="s">
        <v>608</v>
      </c>
      <c r="AJ34" s="213"/>
      <c r="AK34" s="213"/>
      <c r="AL34" s="213"/>
      <c r="AM34" s="212">
        <v>166</v>
      </c>
      <c r="AN34" s="213"/>
      <c r="AO34" s="213"/>
      <c r="AP34" s="213"/>
      <c r="AQ34" s="335" t="s">
        <v>608</v>
      </c>
      <c r="AR34" s="201"/>
      <c r="AS34" s="201"/>
      <c r="AT34" s="336"/>
      <c r="AU34" s="213" t="s">
        <v>609</v>
      </c>
      <c r="AV34" s="213"/>
      <c r="AW34" s="213"/>
      <c r="AX34" s="215"/>
    </row>
    <row r="35" spans="1:50" ht="23.25" customHeight="1" x14ac:dyDescent="0.15">
      <c r="A35" s="220" t="s">
        <v>526</v>
      </c>
      <c r="B35" s="221"/>
      <c r="C35" s="221"/>
      <c r="D35" s="221"/>
      <c r="E35" s="221"/>
      <c r="F35" s="222"/>
      <c r="G35" s="226" t="s">
        <v>606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7"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83" t="s">
        <v>491</v>
      </c>
      <c r="B37" s="784"/>
      <c r="C37" s="784"/>
      <c r="D37" s="784"/>
      <c r="E37" s="784"/>
      <c r="F37" s="78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14"/>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9"/>
      <c r="AR38" s="194"/>
      <c r="AS38" s="127" t="s">
        <v>356</v>
      </c>
      <c r="AT38" s="128"/>
      <c r="AU38" s="193">
        <v>30</v>
      </c>
      <c r="AV38" s="193"/>
      <c r="AW38" s="396" t="s">
        <v>300</v>
      </c>
      <c r="AX38" s="397"/>
    </row>
    <row r="39" spans="1:50" ht="23.25" customHeight="1" x14ac:dyDescent="0.15">
      <c r="A39" s="401"/>
      <c r="B39" s="399"/>
      <c r="C39" s="399"/>
      <c r="D39" s="399"/>
      <c r="E39" s="399"/>
      <c r="F39" s="400"/>
      <c r="G39" s="562" t="s">
        <v>603</v>
      </c>
      <c r="H39" s="563"/>
      <c r="I39" s="563"/>
      <c r="J39" s="563"/>
      <c r="K39" s="563"/>
      <c r="L39" s="563"/>
      <c r="M39" s="563"/>
      <c r="N39" s="563"/>
      <c r="O39" s="564"/>
      <c r="P39" s="99" t="s">
        <v>605</v>
      </c>
      <c r="Q39" s="769"/>
      <c r="R39" s="769"/>
      <c r="S39" s="769"/>
      <c r="T39" s="769"/>
      <c r="U39" s="769"/>
      <c r="V39" s="769"/>
      <c r="W39" s="769"/>
      <c r="X39" s="770"/>
      <c r="Y39" s="469" t="s">
        <v>12</v>
      </c>
      <c r="Z39" s="529"/>
      <c r="AA39" s="530"/>
      <c r="AB39" s="459" t="s">
        <v>612</v>
      </c>
      <c r="AC39" s="459"/>
      <c r="AD39" s="459"/>
      <c r="AE39" s="212" t="s">
        <v>608</v>
      </c>
      <c r="AF39" s="213"/>
      <c r="AG39" s="213"/>
      <c r="AH39" s="213"/>
      <c r="AI39" s="212" t="s">
        <v>608</v>
      </c>
      <c r="AJ39" s="213"/>
      <c r="AK39" s="213"/>
      <c r="AL39" s="213"/>
      <c r="AM39" s="212">
        <v>28</v>
      </c>
      <c r="AN39" s="213"/>
      <c r="AO39" s="213"/>
      <c r="AP39" s="213"/>
      <c r="AQ39" s="335" t="s">
        <v>608</v>
      </c>
      <c r="AR39" s="201"/>
      <c r="AS39" s="201"/>
      <c r="AT39" s="336"/>
      <c r="AU39" s="213" t="s">
        <v>608</v>
      </c>
      <c r="AV39" s="213"/>
      <c r="AW39" s="213"/>
      <c r="AX39" s="215"/>
    </row>
    <row r="40" spans="1:50" ht="23.25" customHeight="1" x14ac:dyDescent="0.15">
      <c r="A40" s="402"/>
      <c r="B40" s="403"/>
      <c r="C40" s="403"/>
      <c r="D40" s="403"/>
      <c r="E40" s="403"/>
      <c r="F40" s="404"/>
      <c r="G40" s="565"/>
      <c r="H40" s="566"/>
      <c r="I40" s="566"/>
      <c r="J40" s="566"/>
      <c r="K40" s="566"/>
      <c r="L40" s="566"/>
      <c r="M40" s="566"/>
      <c r="N40" s="566"/>
      <c r="O40" s="567"/>
      <c r="P40" s="771"/>
      <c r="Q40" s="771"/>
      <c r="R40" s="771"/>
      <c r="S40" s="771"/>
      <c r="T40" s="771"/>
      <c r="U40" s="771"/>
      <c r="V40" s="771"/>
      <c r="W40" s="771"/>
      <c r="X40" s="772"/>
      <c r="Y40" s="413" t="s">
        <v>54</v>
      </c>
      <c r="Z40" s="414"/>
      <c r="AA40" s="415"/>
      <c r="AB40" s="521" t="s">
        <v>612</v>
      </c>
      <c r="AC40" s="521"/>
      <c r="AD40" s="521"/>
      <c r="AE40" s="212" t="s">
        <v>614</v>
      </c>
      <c r="AF40" s="213"/>
      <c r="AG40" s="213"/>
      <c r="AH40" s="213"/>
      <c r="AI40" s="212" t="s">
        <v>608</v>
      </c>
      <c r="AJ40" s="213"/>
      <c r="AK40" s="213"/>
      <c r="AL40" s="213"/>
      <c r="AM40" s="212">
        <v>25</v>
      </c>
      <c r="AN40" s="213"/>
      <c r="AO40" s="213"/>
      <c r="AP40" s="213"/>
      <c r="AQ40" s="335" t="s">
        <v>608</v>
      </c>
      <c r="AR40" s="201"/>
      <c r="AS40" s="201"/>
      <c r="AT40" s="336"/>
      <c r="AU40" s="213">
        <v>28</v>
      </c>
      <c r="AV40" s="213"/>
      <c r="AW40" s="213"/>
      <c r="AX40" s="215"/>
    </row>
    <row r="41" spans="1:50" ht="23.25" customHeight="1" x14ac:dyDescent="0.15">
      <c r="A41" s="405"/>
      <c r="B41" s="406"/>
      <c r="C41" s="406"/>
      <c r="D41" s="406"/>
      <c r="E41" s="406"/>
      <c r="F41" s="407"/>
      <c r="G41" s="568"/>
      <c r="H41" s="569"/>
      <c r="I41" s="569"/>
      <c r="J41" s="569"/>
      <c r="K41" s="569"/>
      <c r="L41" s="569"/>
      <c r="M41" s="569"/>
      <c r="N41" s="569"/>
      <c r="O41" s="570"/>
      <c r="P41" s="773"/>
      <c r="Q41" s="773"/>
      <c r="R41" s="773"/>
      <c r="S41" s="773"/>
      <c r="T41" s="773"/>
      <c r="U41" s="773"/>
      <c r="V41" s="773"/>
      <c r="W41" s="773"/>
      <c r="X41" s="774"/>
      <c r="Y41" s="413" t="s">
        <v>13</v>
      </c>
      <c r="Z41" s="414"/>
      <c r="AA41" s="415"/>
      <c r="AB41" s="554" t="s">
        <v>301</v>
      </c>
      <c r="AC41" s="554"/>
      <c r="AD41" s="554"/>
      <c r="AE41" s="212" t="s">
        <v>608</v>
      </c>
      <c r="AF41" s="213"/>
      <c r="AG41" s="213"/>
      <c r="AH41" s="213"/>
      <c r="AI41" s="212" t="s">
        <v>608</v>
      </c>
      <c r="AJ41" s="213"/>
      <c r="AK41" s="213"/>
      <c r="AL41" s="213"/>
      <c r="AM41" s="212">
        <v>112</v>
      </c>
      <c r="AN41" s="213"/>
      <c r="AO41" s="213"/>
      <c r="AP41" s="213"/>
      <c r="AQ41" s="335" t="s">
        <v>614</v>
      </c>
      <c r="AR41" s="201"/>
      <c r="AS41" s="201"/>
      <c r="AT41" s="336"/>
      <c r="AU41" s="213" t="s">
        <v>608</v>
      </c>
      <c r="AV41" s="213"/>
      <c r="AW41" s="213"/>
      <c r="AX41" s="215"/>
    </row>
    <row r="42" spans="1:50" ht="23.25" customHeight="1" x14ac:dyDescent="0.15">
      <c r="A42" s="220" t="s">
        <v>526</v>
      </c>
      <c r="B42" s="221"/>
      <c r="C42" s="221"/>
      <c r="D42" s="221"/>
      <c r="E42" s="221"/>
      <c r="F42" s="222"/>
      <c r="G42" s="226" t="s">
        <v>613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83" t="s">
        <v>491</v>
      </c>
      <c r="B44" s="784"/>
      <c r="C44" s="784"/>
      <c r="D44" s="784"/>
      <c r="E44" s="784"/>
      <c r="F44" s="78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14"/>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9"/>
      <c r="AR45" s="194"/>
      <c r="AS45" s="127" t="s">
        <v>356</v>
      </c>
      <c r="AT45" s="128"/>
      <c r="AU45" s="193">
        <v>30</v>
      </c>
      <c r="AV45" s="193"/>
      <c r="AW45" s="396" t="s">
        <v>300</v>
      </c>
      <c r="AX45" s="397"/>
    </row>
    <row r="46" spans="1:50" ht="27.75" customHeight="1" x14ac:dyDescent="0.15">
      <c r="A46" s="401"/>
      <c r="B46" s="399"/>
      <c r="C46" s="399"/>
      <c r="D46" s="399"/>
      <c r="E46" s="399"/>
      <c r="F46" s="400"/>
      <c r="G46" s="562" t="s">
        <v>602</v>
      </c>
      <c r="H46" s="563"/>
      <c r="I46" s="563"/>
      <c r="J46" s="563"/>
      <c r="K46" s="563"/>
      <c r="L46" s="563"/>
      <c r="M46" s="563"/>
      <c r="N46" s="563"/>
      <c r="O46" s="564"/>
      <c r="P46" s="99" t="s">
        <v>621</v>
      </c>
      <c r="Q46" s="769"/>
      <c r="R46" s="769"/>
      <c r="S46" s="769"/>
      <c r="T46" s="769"/>
      <c r="U46" s="769"/>
      <c r="V46" s="769"/>
      <c r="W46" s="769"/>
      <c r="X46" s="770"/>
      <c r="Y46" s="469" t="s">
        <v>12</v>
      </c>
      <c r="Z46" s="529"/>
      <c r="AA46" s="530"/>
      <c r="AB46" s="459" t="s">
        <v>619</v>
      </c>
      <c r="AC46" s="459"/>
      <c r="AD46" s="459"/>
      <c r="AE46" s="212" t="s">
        <v>608</v>
      </c>
      <c r="AF46" s="213"/>
      <c r="AG46" s="213"/>
      <c r="AH46" s="213"/>
      <c r="AI46" s="212" t="s">
        <v>608</v>
      </c>
      <c r="AJ46" s="213"/>
      <c r="AK46" s="213"/>
      <c r="AL46" s="213"/>
      <c r="AM46" s="212" t="s">
        <v>608</v>
      </c>
      <c r="AN46" s="213"/>
      <c r="AO46" s="213"/>
      <c r="AP46" s="213"/>
      <c r="AQ46" s="335" t="s">
        <v>615</v>
      </c>
      <c r="AR46" s="201"/>
      <c r="AS46" s="201"/>
      <c r="AT46" s="336"/>
      <c r="AU46" s="213" t="s">
        <v>609</v>
      </c>
      <c r="AV46" s="213"/>
      <c r="AW46" s="213"/>
      <c r="AX46" s="215"/>
    </row>
    <row r="47" spans="1:50" ht="27.75" customHeight="1" x14ac:dyDescent="0.15">
      <c r="A47" s="402"/>
      <c r="B47" s="403"/>
      <c r="C47" s="403"/>
      <c r="D47" s="403"/>
      <c r="E47" s="403"/>
      <c r="F47" s="404"/>
      <c r="G47" s="565"/>
      <c r="H47" s="566"/>
      <c r="I47" s="566"/>
      <c r="J47" s="566"/>
      <c r="K47" s="566"/>
      <c r="L47" s="566"/>
      <c r="M47" s="566"/>
      <c r="N47" s="566"/>
      <c r="O47" s="567"/>
      <c r="P47" s="771"/>
      <c r="Q47" s="771"/>
      <c r="R47" s="771"/>
      <c r="S47" s="771"/>
      <c r="T47" s="771"/>
      <c r="U47" s="771"/>
      <c r="V47" s="771"/>
      <c r="W47" s="771"/>
      <c r="X47" s="772"/>
      <c r="Y47" s="413" t="s">
        <v>54</v>
      </c>
      <c r="Z47" s="414"/>
      <c r="AA47" s="415"/>
      <c r="AB47" s="521" t="s">
        <v>618</v>
      </c>
      <c r="AC47" s="521"/>
      <c r="AD47" s="521"/>
      <c r="AE47" s="212" t="s">
        <v>614</v>
      </c>
      <c r="AF47" s="213"/>
      <c r="AG47" s="213"/>
      <c r="AH47" s="213"/>
      <c r="AI47" s="212" t="s">
        <v>608</v>
      </c>
      <c r="AJ47" s="213"/>
      <c r="AK47" s="213"/>
      <c r="AL47" s="213"/>
      <c r="AM47" s="212" t="s">
        <v>608</v>
      </c>
      <c r="AN47" s="213"/>
      <c r="AO47" s="213"/>
      <c r="AP47" s="213"/>
      <c r="AQ47" s="335" t="s">
        <v>615</v>
      </c>
      <c r="AR47" s="201"/>
      <c r="AS47" s="201"/>
      <c r="AT47" s="336"/>
      <c r="AU47" s="213">
        <v>26</v>
      </c>
      <c r="AV47" s="213"/>
      <c r="AW47" s="213"/>
      <c r="AX47" s="215"/>
    </row>
    <row r="48" spans="1:50" ht="27.75" customHeight="1" x14ac:dyDescent="0.15">
      <c r="A48" s="405"/>
      <c r="B48" s="406"/>
      <c r="C48" s="406"/>
      <c r="D48" s="406"/>
      <c r="E48" s="406"/>
      <c r="F48" s="407"/>
      <c r="G48" s="568"/>
      <c r="H48" s="569"/>
      <c r="I48" s="569"/>
      <c r="J48" s="569"/>
      <c r="K48" s="569"/>
      <c r="L48" s="569"/>
      <c r="M48" s="569"/>
      <c r="N48" s="569"/>
      <c r="O48" s="570"/>
      <c r="P48" s="773"/>
      <c r="Q48" s="773"/>
      <c r="R48" s="773"/>
      <c r="S48" s="773"/>
      <c r="T48" s="773"/>
      <c r="U48" s="773"/>
      <c r="V48" s="773"/>
      <c r="W48" s="773"/>
      <c r="X48" s="774"/>
      <c r="Y48" s="413" t="s">
        <v>13</v>
      </c>
      <c r="Z48" s="414"/>
      <c r="AA48" s="415"/>
      <c r="AB48" s="554" t="s">
        <v>301</v>
      </c>
      <c r="AC48" s="554"/>
      <c r="AD48" s="554"/>
      <c r="AE48" s="212" t="s">
        <v>614</v>
      </c>
      <c r="AF48" s="213"/>
      <c r="AG48" s="213"/>
      <c r="AH48" s="213"/>
      <c r="AI48" s="212" t="s">
        <v>614</v>
      </c>
      <c r="AJ48" s="213"/>
      <c r="AK48" s="213"/>
      <c r="AL48" s="213"/>
      <c r="AM48" s="212" t="s">
        <v>614</v>
      </c>
      <c r="AN48" s="213"/>
      <c r="AO48" s="213"/>
      <c r="AP48" s="213"/>
      <c r="AQ48" s="335" t="s">
        <v>615</v>
      </c>
      <c r="AR48" s="201"/>
      <c r="AS48" s="201"/>
      <c r="AT48" s="336"/>
      <c r="AU48" s="213" t="s">
        <v>615</v>
      </c>
      <c r="AV48" s="213"/>
      <c r="AW48" s="213"/>
      <c r="AX48" s="215"/>
    </row>
    <row r="49" spans="1:50" ht="23.25" customHeight="1" x14ac:dyDescent="0.15">
      <c r="A49" s="220" t="s">
        <v>526</v>
      </c>
      <c r="B49" s="221"/>
      <c r="C49" s="221"/>
      <c r="D49" s="221"/>
      <c r="E49" s="221"/>
      <c r="F49" s="222"/>
      <c r="G49" s="226" t="s">
        <v>617</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8" t="s">
        <v>253</v>
      </c>
      <c r="AV51" s="928"/>
      <c r="AW51" s="928"/>
      <c r="AX51" s="92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9"/>
      <c r="AR52" s="194"/>
      <c r="AS52" s="127" t="s">
        <v>356</v>
      </c>
      <c r="AT52" s="128"/>
      <c r="AU52" s="193"/>
      <c r="AV52" s="193"/>
      <c r="AW52" s="396" t="s">
        <v>300</v>
      </c>
      <c r="AX52" s="397"/>
    </row>
    <row r="53" spans="1:50" ht="23.25" hidden="1" customHeight="1" x14ac:dyDescent="0.15">
      <c r="A53" s="401"/>
      <c r="B53" s="399"/>
      <c r="C53" s="399"/>
      <c r="D53" s="399"/>
      <c r="E53" s="399"/>
      <c r="F53" s="400"/>
      <c r="G53" s="562"/>
      <c r="H53" s="581"/>
      <c r="I53" s="581"/>
      <c r="J53" s="581"/>
      <c r="K53" s="581"/>
      <c r="L53" s="581"/>
      <c r="M53" s="581"/>
      <c r="N53" s="581"/>
      <c r="O53" s="582"/>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402"/>
      <c r="B54" s="403"/>
      <c r="C54" s="403"/>
      <c r="D54" s="403"/>
      <c r="E54" s="403"/>
      <c r="F54" s="404"/>
      <c r="G54" s="583"/>
      <c r="H54" s="584"/>
      <c r="I54" s="584"/>
      <c r="J54" s="584"/>
      <c r="K54" s="584"/>
      <c r="L54" s="584"/>
      <c r="M54" s="584"/>
      <c r="N54" s="584"/>
      <c r="O54" s="585"/>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5"/>
      <c r="B55" s="406"/>
      <c r="C55" s="406"/>
      <c r="D55" s="406"/>
      <c r="E55" s="406"/>
      <c r="F55" s="407"/>
      <c r="G55" s="586"/>
      <c r="H55" s="587"/>
      <c r="I55" s="587"/>
      <c r="J55" s="587"/>
      <c r="K55" s="587"/>
      <c r="L55" s="587"/>
      <c r="M55" s="587"/>
      <c r="N55" s="587"/>
      <c r="O55" s="588"/>
      <c r="P55" s="105"/>
      <c r="Q55" s="105"/>
      <c r="R55" s="105"/>
      <c r="S55" s="105"/>
      <c r="T55" s="105"/>
      <c r="U55" s="105"/>
      <c r="V55" s="105"/>
      <c r="W55" s="105"/>
      <c r="X55" s="106"/>
      <c r="Y55" s="413" t="s">
        <v>13</v>
      </c>
      <c r="Z55" s="414"/>
      <c r="AA55" s="415"/>
      <c r="AB55" s="603" t="s">
        <v>14</v>
      </c>
      <c r="AC55" s="603"/>
      <c r="AD55" s="603"/>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8" t="s">
        <v>253</v>
      </c>
      <c r="AV58" s="928"/>
      <c r="AW58" s="928"/>
      <c r="AX58" s="92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9"/>
      <c r="AR59" s="194"/>
      <c r="AS59" s="127" t="s">
        <v>356</v>
      </c>
      <c r="AT59" s="128"/>
      <c r="AU59" s="193"/>
      <c r="AV59" s="193"/>
      <c r="AW59" s="396" t="s">
        <v>300</v>
      </c>
      <c r="AX59" s="397"/>
    </row>
    <row r="60" spans="1:50" ht="23.25" hidden="1" customHeight="1" x14ac:dyDescent="0.15">
      <c r="A60" s="401"/>
      <c r="B60" s="399"/>
      <c r="C60" s="399"/>
      <c r="D60" s="399"/>
      <c r="E60" s="399"/>
      <c r="F60" s="400"/>
      <c r="G60" s="562"/>
      <c r="H60" s="581"/>
      <c r="I60" s="581"/>
      <c r="J60" s="581"/>
      <c r="K60" s="581"/>
      <c r="L60" s="581"/>
      <c r="M60" s="581"/>
      <c r="N60" s="581"/>
      <c r="O60" s="582"/>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402"/>
      <c r="B61" s="403"/>
      <c r="C61" s="403"/>
      <c r="D61" s="403"/>
      <c r="E61" s="403"/>
      <c r="F61" s="404"/>
      <c r="G61" s="583"/>
      <c r="H61" s="584"/>
      <c r="I61" s="584"/>
      <c r="J61" s="584"/>
      <c r="K61" s="584"/>
      <c r="L61" s="584"/>
      <c r="M61" s="584"/>
      <c r="N61" s="584"/>
      <c r="O61" s="585"/>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402"/>
      <c r="B62" s="403"/>
      <c r="C62" s="403"/>
      <c r="D62" s="403"/>
      <c r="E62" s="403"/>
      <c r="F62" s="404"/>
      <c r="G62" s="586"/>
      <c r="H62" s="587"/>
      <c r="I62" s="587"/>
      <c r="J62" s="587"/>
      <c r="K62" s="587"/>
      <c r="L62" s="587"/>
      <c r="M62" s="587"/>
      <c r="N62" s="587"/>
      <c r="O62" s="588"/>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91"/>
      <c r="H73" s="124" t="s">
        <v>265</v>
      </c>
      <c r="I73" s="124"/>
      <c r="J73" s="124"/>
      <c r="K73" s="124"/>
      <c r="L73" s="124"/>
      <c r="M73" s="124"/>
      <c r="N73" s="124"/>
      <c r="O73" s="125"/>
      <c r="P73" s="153" t="s">
        <v>59</v>
      </c>
      <c r="Q73" s="124"/>
      <c r="R73" s="124"/>
      <c r="S73" s="124"/>
      <c r="T73" s="124"/>
      <c r="U73" s="124"/>
      <c r="V73" s="124"/>
      <c r="W73" s="124"/>
      <c r="X73" s="125"/>
      <c r="Y73" s="593"/>
      <c r="Z73" s="594"/>
      <c r="AA73" s="595"/>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9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9"/>
      <c r="AR74" s="194"/>
      <c r="AS74" s="127" t="s">
        <v>356</v>
      </c>
      <c r="AT74" s="128"/>
      <c r="AU74" s="599"/>
      <c r="AV74" s="194"/>
      <c r="AW74" s="127" t="s">
        <v>300</v>
      </c>
      <c r="AX74" s="189"/>
    </row>
    <row r="75" spans="1:50" ht="23.25" hidden="1" customHeight="1" x14ac:dyDescent="0.15">
      <c r="A75" s="507"/>
      <c r="B75" s="508"/>
      <c r="C75" s="508"/>
      <c r="D75" s="508"/>
      <c r="E75" s="508"/>
      <c r="F75" s="509"/>
      <c r="G75" s="62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7"/>
      <c r="B76" s="508"/>
      <c r="C76" s="508"/>
      <c r="D76" s="508"/>
      <c r="E76" s="508"/>
      <c r="F76" s="509"/>
      <c r="G76" s="62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7"/>
      <c r="B77" s="508"/>
      <c r="C77" s="508"/>
      <c r="D77" s="508"/>
      <c r="E77" s="508"/>
      <c r="F77" s="509"/>
      <c r="G77" s="62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5"/>
      <c r="AF77" s="896"/>
      <c r="AG77" s="896"/>
      <c r="AH77" s="896"/>
      <c r="AI77" s="895"/>
      <c r="AJ77" s="896"/>
      <c r="AK77" s="896"/>
      <c r="AL77" s="896"/>
      <c r="AM77" s="895"/>
      <c r="AN77" s="896"/>
      <c r="AO77" s="896"/>
      <c r="AP77" s="896"/>
      <c r="AQ77" s="335"/>
      <c r="AR77" s="201"/>
      <c r="AS77" s="201"/>
      <c r="AT77" s="336"/>
      <c r="AU77" s="213"/>
      <c r="AV77" s="213"/>
      <c r="AW77" s="213"/>
      <c r="AX77" s="215"/>
    </row>
    <row r="78" spans="1:50" ht="69.75" hidden="1" customHeight="1" x14ac:dyDescent="0.15">
      <c r="A78" s="330" t="s">
        <v>529</v>
      </c>
      <c r="B78" s="331"/>
      <c r="C78" s="331"/>
      <c r="D78" s="331"/>
      <c r="E78" s="328" t="s">
        <v>465</v>
      </c>
      <c r="F78" s="329"/>
      <c r="G78" s="57" t="s">
        <v>365</v>
      </c>
      <c r="H78" s="596"/>
      <c r="I78" s="597"/>
      <c r="J78" s="597"/>
      <c r="K78" s="597"/>
      <c r="L78" s="597"/>
      <c r="M78" s="597"/>
      <c r="N78" s="597"/>
      <c r="O78" s="598"/>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1"/>
    </row>
    <row r="80" spans="1:50" ht="18.75" hidden="1" customHeight="1" x14ac:dyDescent="0.15">
      <c r="A80" s="869"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0"/>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0"/>
      <c r="B82" s="525"/>
      <c r="C82" s="426"/>
      <c r="D82" s="426"/>
      <c r="E82" s="426"/>
      <c r="F82" s="427"/>
      <c r="G82" s="688"/>
      <c r="H82" s="688"/>
      <c r="I82" s="688"/>
      <c r="J82" s="688"/>
      <c r="K82" s="688"/>
      <c r="L82" s="688"/>
      <c r="M82" s="688"/>
      <c r="N82" s="688"/>
      <c r="O82" s="688"/>
      <c r="P82" s="688"/>
      <c r="Q82" s="688"/>
      <c r="R82" s="688"/>
      <c r="S82" s="688"/>
      <c r="T82" s="688"/>
      <c r="U82" s="688"/>
      <c r="V82" s="688"/>
      <c r="W82" s="688"/>
      <c r="X82" s="688"/>
      <c r="Y82" s="688"/>
      <c r="Z82" s="688"/>
      <c r="AA82" s="689"/>
      <c r="AB82" s="88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0"/>
    </row>
    <row r="83" spans="1:60" ht="22.5" hidden="1" customHeight="1" x14ac:dyDescent="0.15">
      <c r="A83" s="870"/>
      <c r="B83" s="525"/>
      <c r="C83" s="426"/>
      <c r="D83" s="426"/>
      <c r="E83" s="426"/>
      <c r="F83" s="427"/>
      <c r="G83" s="690"/>
      <c r="H83" s="690"/>
      <c r="I83" s="690"/>
      <c r="J83" s="690"/>
      <c r="K83" s="690"/>
      <c r="L83" s="690"/>
      <c r="M83" s="690"/>
      <c r="N83" s="690"/>
      <c r="O83" s="690"/>
      <c r="P83" s="690"/>
      <c r="Q83" s="690"/>
      <c r="R83" s="690"/>
      <c r="S83" s="690"/>
      <c r="T83" s="690"/>
      <c r="U83" s="690"/>
      <c r="V83" s="690"/>
      <c r="W83" s="690"/>
      <c r="X83" s="690"/>
      <c r="Y83" s="690"/>
      <c r="Z83" s="690"/>
      <c r="AA83" s="691"/>
      <c r="AB83" s="89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2"/>
    </row>
    <row r="84" spans="1:60" ht="19.5" hidden="1" customHeight="1" x14ac:dyDescent="0.15">
      <c r="A84" s="870"/>
      <c r="B84" s="526"/>
      <c r="C84" s="527"/>
      <c r="D84" s="527"/>
      <c r="E84" s="527"/>
      <c r="F84" s="528"/>
      <c r="G84" s="692"/>
      <c r="H84" s="692"/>
      <c r="I84" s="692"/>
      <c r="J84" s="692"/>
      <c r="K84" s="692"/>
      <c r="L84" s="692"/>
      <c r="M84" s="692"/>
      <c r="N84" s="692"/>
      <c r="O84" s="692"/>
      <c r="P84" s="692"/>
      <c r="Q84" s="692"/>
      <c r="R84" s="692"/>
      <c r="S84" s="692"/>
      <c r="T84" s="692"/>
      <c r="U84" s="692"/>
      <c r="V84" s="692"/>
      <c r="W84" s="692"/>
      <c r="X84" s="692"/>
      <c r="Y84" s="692"/>
      <c r="Z84" s="692"/>
      <c r="AA84" s="693"/>
      <c r="AB84" s="89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4"/>
    </row>
    <row r="85" spans="1:60" ht="18.75" hidden="1" customHeight="1" x14ac:dyDescent="0.15">
      <c r="A85" s="870"/>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70"/>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70"/>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70"/>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70"/>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603" t="s">
        <v>14</v>
      </c>
      <c r="AC89" s="603"/>
      <c r="AD89" s="603"/>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70"/>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70"/>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70"/>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70"/>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70"/>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603" t="s">
        <v>14</v>
      </c>
      <c r="AC94" s="603"/>
      <c r="AD94" s="603"/>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70"/>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70"/>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70"/>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70"/>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71"/>
      <c r="B99" s="428"/>
      <c r="C99" s="428"/>
      <c r="D99" s="428"/>
      <c r="E99" s="428"/>
      <c r="F99" s="429"/>
      <c r="G99" s="589"/>
      <c r="H99" s="209"/>
      <c r="I99" s="209"/>
      <c r="J99" s="209"/>
      <c r="K99" s="209"/>
      <c r="L99" s="209"/>
      <c r="M99" s="209"/>
      <c r="N99" s="209"/>
      <c r="O99" s="590"/>
      <c r="P99" s="516"/>
      <c r="Q99" s="516"/>
      <c r="R99" s="516"/>
      <c r="S99" s="516"/>
      <c r="T99" s="516"/>
      <c r="U99" s="516"/>
      <c r="V99" s="516"/>
      <c r="W99" s="516"/>
      <c r="X99" s="517"/>
      <c r="Y99" s="900" t="s">
        <v>13</v>
      </c>
      <c r="Z99" s="901"/>
      <c r="AA99" s="902"/>
      <c r="AB99" s="897" t="s">
        <v>14</v>
      </c>
      <c r="AC99" s="898"/>
      <c r="AD99" s="89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9"/>
      <c r="Z100" s="860"/>
      <c r="AA100" s="861"/>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539</v>
      </c>
      <c r="AV100" s="315"/>
      <c r="AW100" s="315"/>
      <c r="AX100" s="317"/>
    </row>
    <row r="101" spans="1:60" ht="23.25" customHeight="1" x14ac:dyDescent="0.15">
      <c r="A101" s="420"/>
      <c r="B101" s="421"/>
      <c r="C101" s="421"/>
      <c r="D101" s="421"/>
      <c r="E101" s="421"/>
      <c r="F101" s="422"/>
      <c r="G101" s="99" t="s">
        <v>625</v>
      </c>
      <c r="H101" s="99"/>
      <c r="I101" s="99"/>
      <c r="J101" s="99"/>
      <c r="K101" s="99"/>
      <c r="L101" s="99"/>
      <c r="M101" s="99"/>
      <c r="N101" s="99"/>
      <c r="O101" s="99"/>
      <c r="P101" s="99"/>
      <c r="Q101" s="99"/>
      <c r="R101" s="99"/>
      <c r="S101" s="99"/>
      <c r="T101" s="99"/>
      <c r="U101" s="99"/>
      <c r="V101" s="99"/>
      <c r="W101" s="99"/>
      <c r="X101" s="100"/>
      <c r="Y101" s="540" t="s">
        <v>55</v>
      </c>
      <c r="Z101" s="541"/>
      <c r="AA101" s="542"/>
      <c r="AB101" s="459" t="s">
        <v>610</v>
      </c>
      <c r="AC101" s="459"/>
      <c r="AD101" s="459"/>
      <c r="AE101" s="212" t="s">
        <v>608</v>
      </c>
      <c r="AF101" s="213"/>
      <c r="AG101" s="213"/>
      <c r="AH101" s="214"/>
      <c r="AI101" s="212" t="s">
        <v>608</v>
      </c>
      <c r="AJ101" s="213"/>
      <c r="AK101" s="213"/>
      <c r="AL101" s="214"/>
      <c r="AM101" s="212">
        <v>10</v>
      </c>
      <c r="AN101" s="213"/>
      <c r="AO101" s="213"/>
      <c r="AP101" s="214"/>
      <c r="AQ101" s="212" t="s">
        <v>608</v>
      </c>
      <c r="AR101" s="213"/>
      <c r="AS101" s="213"/>
      <c r="AT101" s="214"/>
      <c r="AU101" s="212" t="s">
        <v>608</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610</v>
      </c>
      <c r="AC102" s="459"/>
      <c r="AD102" s="459"/>
      <c r="AE102" s="212" t="s">
        <v>608</v>
      </c>
      <c r="AF102" s="213"/>
      <c r="AG102" s="213"/>
      <c r="AH102" s="214"/>
      <c r="AI102" s="212" t="s">
        <v>608</v>
      </c>
      <c r="AJ102" s="213"/>
      <c r="AK102" s="213"/>
      <c r="AL102" s="214"/>
      <c r="AM102" s="416">
        <v>8</v>
      </c>
      <c r="AN102" s="416"/>
      <c r="AO102" s="416"/>
      <c r="AP102" s="416"/>
      <c r="AQ102" s="267">
        <v>10</v>
      </c>
      <c r="AR102" s="268"/>
      <c r="AS102" s="268"/>
      <c r="AT102" s="313"/>
      <c r="AU102" s="267">
        <v>10</v>
      </c>
      <c r="AV102" s="268"/>
      <c r="AW102" s="268"/>
      <c r="AX102" s="313"/>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539</v>
      </c>
      <c r="AV103" s="279"/>
      <c r="AW103" s="279"/>
      <c r="AX103" s="280"/>
    </row>
    <row r="104" spans="1:60" ht="23.25" customHeight="1" x14ac:dyDescent="0.15">
      <c r="A104" s="420"/>
      <c r="B104" s="421"/>
      <c r="C104" s="421"/>
      <c r="D104" s="421"/>
      <c r="E104" s="421"/>
      <c r="F104" s="422"/>
      <c r="G104" s="99" t="s">
        <v>604</v>
      </c>
      <c r="H104" s="99"/>
      <c r="I104" s="99"/>
      <c r="J104" s="99"/>
      <c r="K104" s="99"/>
      <c r="L104" s="99"/>
      <c r="M104" s="99"/>
      <c r="N104" s="99"/>
      <c r="O104" s="99"/>
      <c r="P104" s="99"/>
      <c r="Q104" s="99"/>
      <c r="R104" s="99"/>
      <c r="S104" s="99"/>
      <c r="T104" s="99"/>
      <c r="U104" s="99"/>
      <c r="V104" s="99"/>
      <c r="W104" s="99"/>
      <c r="X104" s="100"/>
      <c r="Y104" s="463" t="s">
        <v>55</v>
      </c>
      <c r="Z104" s="464"/>
      <c r="AA104" s="465"/>
      <c r="AB104" s="543" t="s">
        <v>611</v>
      </c>
      <c r="AC104" s="544"/>
      <c r="AD104" s="545"/>
      <c r="AE104" s="212" t="s">
        <v>608</v>
      </c>
      <c r="AF104" s="213"/>
      <c r="AG104" s="213"/>
      <c r="AH104" s="214"/>
      <c r="AI104" s="212" t="s">
        <v>608</v>
      </c>
      <c r="AJ104" s="213"/>
      <c r="AK104" s="213"/>
      <c r="AL104" s="214"/>
      <c r="AM104" s="212">
        <v>189</v>
      </c>
      <c r="AN104" s="213"/>
      <c r="AO104" s="213"/>
      <c r="AP104" s="214"/>
      <c r="AQ104" s="212" t="s">
        <v>608</v>
      </c>
      <c r="AR104" s="213"/>
      <c r="AS104" s="213"/>
      <c r="AT104" s="214"/>
      <c r="AU104" s="212" t="s">
        <v>608</v>
      </c>
      <c r="AV104" s="213"/>
      <c r="AW104" s="213"/>
      <c r="AX104" s="214"/>
    </row>
    <row r="105" spans="1:60" ht="23.25"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t="s">
        <v>611</v>
      </c>
      <c r="AC105" s="467"/>
      <c r="AD105" s="468"/>
      <c r="AE105" s="212" t="s">
        <v>608</v>
      </c>
      <c r="AF105" s="213"/>
      <c r="AG105" s="213"/>
      <c r="AH105" s="214"/>
      <c r="AI105" s="212" t="s">
        <v>608</v>
      </c>
      <c r="AJ105" s="213"/>
      <c r="AK105" s="213"/>
      <c r="AL105" s="214"/>
      <c r="AM105" s="416">
        <v>189</v>
      </c>
      <c r="AN105" s="416"/>
      <c r="AO105" s="416"/>
      <c r="AP105" s="416"/>
      <c r="AQ105" s="267">
        <v>189</v>
      </c>
      <c r="AR105" s="268"/>
      <c r="AS105" s="268"/>
      <c r="AT105" s="313"/>
      <c r="AU105" s="267">
        <v>189</v>
      </c>
      <c r="AV105" s="268"/>
      <c r="AW105" s="268"/>
      <c r="AX105" s="313"/>
    </row>
    <row r="106" spans="1:60" ht="31.5"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539</v>
      </c>
      <c r="AV106" s="279"/>
      <c r="AW106" s="279"/>
      <c r="AX106" s="280"/>
    </row>
    <row r="107" spans="1:60" ht="23.25" customHeight="1" x14ac:dyDescent="0.15">
      <c r="A107" s="420"/>
      <c r="B107" s="421"/>
      <c r="C107" s="421"/>
      <c r="D107" s="421"/>
      <c r="E107" s="421"/>
      <c r="F107" s="422"/>
      <c r="G107" s="99" t="s">
        <v>620</v>
      </c>
      <c r="H107" s="99"/>
      <c r="I107" s="99"/>
      <c r="J107" s="99"/>
      <c r="K107" s="99"/>
      <c r="L107" s="99"/>
      <c r="M107" s="99"/>
      <c r="N107" s="99"/>
      <c r="O107" s="99"/>
      <c r="P107" s="99"/>
      <c r="Q107" s="99"/>
      <c r="R107" s="99"/>
      <c r="S107" s="99"/>
      <c r="T107" s="99"/>
      <c r="U107" s="99"/>
      <c r="V107" s="99"/>
      <c r="W107" s="99"/>
      <c r="X107" s="100"/>
      <c r="Y107" s="463" t="s">
        <v>55</v>
      </c>
      <c r="Z107" s="464"/>
      <c r="AA107" s="465"/>
      <c r="AB107" s="543" t="s">
        <v>612</v>
      </c>
      <c r="AC107" s="544"/>
      <c r="AD107" s="545"/>
      <c r="AE107" s="416" t="s">
        <v>608</v>
      </c>
      <c r="AF107" s="416"/>
      <c r="AG107" s="416"/>
      <c r="AH107" s="416"/>
      <c r="AI107" s="416" t="s">
        <v>608</v>
      </c>
      <c r="AJ107" s="416"/>
      <c r="AK107" s="416"/>
      <c r="AL107" s="416"/>
      <c r="AM107" s="416" t="s">
        <v>608</v>
      </c>
      <c r="AN107" s="416"/>
      <c r="AO107" s="416"/>
      <c r="AP107" s="416"/>
      <c r="AQ107" s="212" t="s">
        <v>608</v>
      </c>
      <c r="AR107" s="213"/>
      <c r="AS107" s="213"/>
      <c r="AT107" s="214"/>
      <c r="AU107" s="212" t="s">
        <v>608</v>
      </c>
      <c r="AV107" s="213"/>
      <c r="AW107" s="213"/>
      <c r="AX107" s="214"/>
    </row>
    <row r="108" spans="1:60" ht="23.25"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t="s">
        <v>612</v>
      </c>
      <c r="AC108" s="467"/>
      <c r="AD108" s="468"/>
      <c r="AE108" s="416" t="s">
        <v>608</v>
      </c>
      <c r="AF108" s="416"/>
      <c r="AG108" s="416"/>
      <c r="AH108" s="416"/>
      <c r="AI108" s="416" t="s">
        <v>609</v>
      </c>
      <c r="AJ108" s="416"/>
      <c r="AK108" s="416"/>
      <c r="AL108" s="416"/>
      <c r="AM108" s="416" t="s">
        <v>609</v>
      </c>
      <c r="AN108" s="416"/>
      <c r="AO108" s="416"/>
      <c r="AP108" s="416"/>
      <c r="AQ108" s="212">
        <v>8500</v>
      </c>
      <c r="AR108" s="213"/>
      <c r="AS108" s="213"/>
      <c r="AT108" s="214"/>
      <c r="AU108" s="267">
        <v>8500</v>
      </c>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539</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539</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600" t="s">
        <v>540</v>
      </c>
      <c r="AR115" s="601"/>
      <c r="AS115" s="601"/>
      <c r="AT115" s="601"/>
      <c r="AU115" s="601"/>
      <c r="AV115" s="601"/>
      <c r="AW115" s="601"/>
      <c r="AX115" s="602"/>
    </row>
    <row r="116" spans="1:50" ht="23.25" customHeight="1" x14ac:dyDescent="0.15">
      <c r="A116" s="437"/>
      <c r="B116" s="438"/>
      <c r="C116" s="438"/>
      <c r="D116" s="438"/>
      <c r="E116" s="438"/>
      <c r="F116" s="439"/>
      <c r="G116" s="391" t="s">
        <v>622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562</v>
      </c>
      <c r="AC116" s="461"/>
      <c r="AD116" s="462"/>
      <c r="AE116" s="416" t="s">
        <v>563</v>
      </c>
      <c r="AF116" s="416"/>
      <c r="AG116" s="416"/>
      <c r="AH116" s="416"/>
      <c r="AI116" s="416" t="s">
        <v>563</v>
      </c>
      <c r="AJ116" s="416"/>
      <c r="AK116" s="416"/>
      <c r="AL116" s="416"/>
      <c r="AM116" s="416">
        <v>36177</v>
      </c>
      <c r="AN116" s="416"/>
      <c r="AO116" s="416"/>
      <c r="AP116" s="416"/>
      <c r="AQ116" s="212">
        <v>56074</v>
      </c>
      <c r="AR116" s="213"/>
      <c r="AS116" s="213"/>
      <c r="AT116" s="213"/>
      <c r="AU116" s="213"/>
      <c r="AV116" s="213"/>
      <c r="AW116" s="213"/>
      <c r="AX116" s="215"/>
    </row>
    <row r="117" spans="1:50" ht="29.2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561</v>
      </c>
      <c r="AC117" s="471"/>
      <c r="AD117" s="472"/>
      <c r="AE117" s="549" t="s">
        <v>563</v>
      </c>
      <c r="AF117" s="549"/>
      <c r="AG117" s="549"/>
      <c r="AH117" s="549"/>
      <c r="AI117" s="549" t="s">
        <v>563</v>
      </c>
      <c r="AJ117" s="549"/>
      <c r="AK117" s="549"/>
      <c r="AL117" s="549"/>
      <c r="AM117" s="549" t="s">
        <v>576</v>
      </c>
      <c r="AN117" s="549"/>
      <c r="AO117" s="549"/>
      <c r="AP117" s="549"/>
      <c r="AQ117" s="549" t="s">
        <v>596</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600" t="s">
        <v>540</v>
      </c>
      <c r="AR118" s="601"/>
      <c r="AS118" s="601"/>
      <c r="AT118" s="601"/>
      <c r="AU118" s="601"/>
      <c r="AV118" s="601"/>
      <c r="AW118" s="601"/>
      <c r="AX118" s="602"/>
    </row>
    <row r="119" spans="1:50" ht="23.25" customHeight="1" x14ac:dyDescent="0.15">
      <c r="A119" s="437"/>
      <c r="B119" s="438"/>
      <c r="C119" s="438"/>
      <c r="D119" s="438"/>
      <c r="E119" s="438"/>
      <c r="F119" s="439"/>
      <c r="G119" s="391" t="s">
        <v>623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562</v>
      </c>
      <c r="AC119" s="461"/>
      <c r="AD119" s="462"/>
      <c r="AE119" s="416" t="s">
        <v>466</v>
      </c>
      <c r="AF119" s="416"/>
      <c r="AG119" s="416"/>
      <c r="AH119" s="416"/>
      <c r="AI119" s="416" t="s">
        <v>466</v>
      </c>
      <c r="AJ119" s="416"/>
      <c r="AK119" s="416"/>
      <c r="AL119" s="416"/>
      <c r="AM119" s="416" t="s">
        <v>466</v>
      </c>
      <c r="AN119" s="416"/>
      <c r="AO119" s="416"/>
      <c r="AP119" s="416"/>
      <c r="AQ119" s="416">
        <v>6846</v>
      </c>
      <c r="AR119" s="416"/>
      <c r="AS119" s="416"/>
      <c r="AT119" s="416"/>
      <c r="AU119" s="416"/>
      <c r="AV119" s="416"/>
      <c r="AW119" s="416"/>
      <c r="AX119" s="548"/>
    </row>
    <row r="120" spans="1:50" ht="27"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561</v>
      </c>
      <c r="AC120" s="471"/>
      <c r="AD120" s="472"/>
      <c r="AE120" s="549" t="s">
        <v>466</v>
      </c>
      <c r="AF120" s="549"/>
      <c r="AG120" s="549"/>
      <c r="AH120" s="549"/>
      <c r="AI120" s="549" t="s">
        <v>466</v>
      </c>
      <c r="AJ120" s="549"/>
      <c r="AK120" s="549"/>
      <c r="AL120" s="549"/>
      <c r="AM120" s="549" t="s">
        <v>466</v>
      </c>
      <c r="AN120" s="549"/>
      <c r="AO120" s="549"/>
      <c r="AP120" s="549"/>
      <c r="AQ120" s="549" t="s">
        <v>624</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600" t="s">
        <v>540</v>
      </c>
      <c r="AR121" s="601"/>
      <c r="AS121" s="601"/>
      <c r="AT121" s="601"/>
      <c r="AU121" s="601"/>
      <c r="AV121" s="601"/>
      <c r="AW121" s="601"/>
      <c r="AX121" s="602"/>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600" t="s">
        <v>540</v>
      </c>
      <c r="AR124" s="601"/>
      <c r="AS124" s="601"/>
      <c r="AT124" s="601"/>
      <c r="AU124" s="601"/>
      <c r="AV124" s="601"/>
      <c r="AW124" s="601"/>
      <c r="AX124" s="602"/>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4"/>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41"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3" t="s">
        <v>357</v>
      </c>
      <c r="AF127" s="414"/>
      <c r="AG127" s="414"/>
      <c r="AH127" s="415"/>
      <c r="AI127" s="413" t="s">
        <v>363</v>
      </c>
      <c r="AJ127" s="414"/>
      <c r="AK127" s="414"/>
      <c r="AL127" s="415"/>
      <c r="AM127" s="413" t="s">
        <v>472</v>
      </c>
      <c r="AN127" s="414"/>
      <c r="AO127" s="414"/>
      <c r="AP127" s="415"/>
      <c r="AQ127" s="600" t="s">
        <v>540</v>
      </c>
      <c r="AR127" s="601"/>
      <c r="AS127" s="601"/>
      <c r="AT127" s="601"/>
      <c r="AU127" s="601"/>
      <c r="AV127" s="601"/>
      <c r="AW127" s="601"/>
      <c r="AX127" s="602"/>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0.5" customHeight="1" x14ac:dyDescent="0.15">
      <c r="A130" s="182" t="s">
        <v>369</v>
      </c>
      <c r="B130" s="179"/>
      <c r="C130" s="178" t="s">
        <v>366</v>
      </c>
      <c r="D130" s="179"/>
      <c r="E130" s="163" t="s">
        <v>399</v>
      </c>
      <c r="F130" s="164"/>
      <c r="G130" s="165" t="s">
        <v>626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9" customHeight="1" x14ac:dyDescent="0.15">
      <c r="A131" s="183"/>
      <c r="B131" s="180"/>
      <c r="C131" s="174"/>
      <c r="D131" s="180"/>
      <c r="E131" s="168" t="s">
        <v>398</v>
      </c>
      <c r="F131" s="169"/>
      <c r="G131" s="104" t="s">
        <v>627</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615</v>
      </c>
      <c r="H134" s="99"/>
      <c r="I134" s="99"/>
      <c r="J134" s="99"/>
      <c r="K134" s="99"/>
      <c r="L134" s="99"/>
      <c r="M134" s="99"/>
      <c r="N134" s="99"/>
      <c r="O134" s="99"/>
      <c r="P134" s="99"/>
      <c r="Q134" s="99"/>
      <c r="R134" s="99"/>
      <c r="S134" s="99"/>
      <c r="T134" s="99"/>
      <c r="U134" s="99"/>
      <c r="V134" s="99"/>
      <c r="W134" s="99"/>
      <c r="X134" s="100"/>
      <c r="Y134" s="195" t="s">
        <v>379</v>
      </c>
      <c r="Z134" s="196"/>
      <c r="AA134" s="197"/>
      <c r="AB134" s="198" t="s">
        <v>608</v>
      </c>
      <c r="AC134" s="199"/>
      <c r="AD134" s="199"/>
      <c r="AE134" s="200" t="s">
        <v>615</v>
      </c>
      <c r="AF134" s="201"/>
      <c r="AG134" s="201"/>
      <c r="AH134" s="201"/>
      <c r="AI134" s="200" t="s">
        <v>615</v>
      </c>
      <c r="AJ134" s="201"/>
      <c r="AK134" s="201"/>
      <c r="AL134" s="201"/>
      <c r="AM134" s="200" t="s">
        <v>609</v>
      </c>
      <c r="AN134" s="201"/>
      <c r="AO134" s="201"/>
      <c r="AP134" s="201"/>
      <c r="AQ134" s="200" t="s">
        <v>608</v>
      </c>
      <c r="AR134" s="201"/>
      <c r="AS134" s="201"/>
      <c r="AT134" s="201"/>
      <c r="AU134" s="200" t="s">
        <v>608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615</v>
      </c>
      <c r="AC135" s="207"/>
      <c r="AD135" s="207"/>
      <c r="AE135" s="200" t="s">
        <v>608</v>
      </c>
      <c r="AF135" s="201"/>
      <c r="AG135" s="201"/>
      <c r="AH135" s="201"/>
      <c r="AI135" s="200" t="s">
        <v>608</v>
      </c>
      <c r="AJ135" s="201"/>
      <c r="AK135" s="201"/>
      <c r="AL135" s="201"/>
      <c r="AM135" s="200" t="s">
        <v>608</v>
      </c>
      <c r="AN135" s="201"/>
      <c r="AO135" s="201"/>
      <c r="AP135" s="201"/>
      <c r="AQ135" s="200" t="s">
        <v>608</v>
      </c>
      <c r="AR135" s="201"/>
      <c r="AS135" s="201"/>
      <c r="AT135" s="201"/>
      <c r="AU135" s="200" t="s">
        <v>608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1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12"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18.75" customHeight="1" x14ac:dyDescent="0.15">
      <c r="A154" s="183"/>
      <c r="B154" s="180"/>
      <c r="C154" s="174"/>
      <c r="D154" s="180"/>
      <c r="E154" s="174"/>
      <c r="F154" s="175"/>
      <c r="G154" s="98" t="s">
        <v>608</v>
      </c>
      <c r="H154" s="99"/>
      <c r="I154" s="99"/>
      <c r="J154" s="99"/>
      <c r="K154" s="99"/>
      <c r="L154" s="99"/>
      <c r="M154" s="99"/>
      <c r="N154" s="99"/>
      <c r="O154" s="99"/>
      <c r="P154" s="100"/>
      <c r="Q154" s="119" t="s">
        <v>608</v>
      </c>
      <c r="R154" s="99"/>
      <c r="S154" s="99"/>
      <c r="T154" s="99"/>
      <c r="U154" s="99"/>
      <c r="V154" s="99"/>
      <c r="W154" s="99"/>
      <c r="X154" s="99"/>
      <c r="Y154" s="99"/>
      <c r="Z154" s="99"/>
      <c r="AA154" s="287"/>
      <c r="AB154" s="135" t="s">
        <v>608</v>
      </c>
      <c r="AC154" s="136"/>
      <c r="AD154" s="136"/>
      <c r="AE154" s="141" t="s">
        <v>608</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16.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18.7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608</v>
      </c>
      <c r="AF157" s="99"/>
      <c r="AG157" s="99"/>
      <c r="AH157" s="99"/>
      <c r="AI157" s="99"/>
      <c r="AJ157" s="99"/>
      <c r="AK157" s="99"/>
      <c r="AL157" s="99"/>
      <c r="AM157" s="99"/>
      <c r="AN157" s="99"/>
      <c r="AO157" s="99"/>
      <c r="AP157" s="99"/>
      <c r="AQ157" s="99"/>
      <c r="AR157" s="99"/>
      <c r="AS157" s="99"/>
      <c r="AT157" s="99"/>
      <c r="AU157" s="99"/>
      <c r="AV157" s="99"/>
      <c r="AW157" s="99"/>
      <c r="AX157" s="120"/>
    </row>
    <row r="158" spans="1:50" ht="16.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5"/>
      <c r="E430" s="168" t="s">
        <v>388</v>
      </c>
      <c r="F430" s="169"/>
      <c r="G430" s="903" t="s">
        <v>384</v>
      </c>
      <c r="H430" s="117"/>
      <c r="I430" s="117"/>
      <c r="J430" s="904" t="s">
        <v>587</v>
      </c>
      <c r="K430" s="905"/>
      <c r="L430" s="905"/>
      <c r="M430" s="905"/>
      <c r="N430" s="905"/>
      <c r="O430" s="905"/>
      <c r="P430" s="905"/>
      <c r="Q430" s="905"/>
      <c r="R430" s="905"/>
      <c r="S430" s="905"/>
      <c r="T430" s="906"/>
      <c r="U430" s="597" t="s">
        <v>616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7"/>
    </row>
    <row r="431" spans="1:50" ht="18.75" customHeight="1" x14ac:dyDescent="0.15">
      <c r="A431" s="183"/>
      <c r="B431" s="180"/>
      <c r="C431" s="174"/>
      <c r="D431" s="180"/>
      <c r="E431" s="337" t="s">
        <v>373</v>
      </c>
      <c r="F431" s="338"/>
      <c r="G431" s="339"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372</v>
      </c>
      <c r="AF431" s="333"/>
      <c r="AG431" s="333"/>
      <c r="AH431" s="334"/>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628</v>
      </c>
      <c r="AF432" s="194"/>
      <c r="AG432" s="127" t="s">
        <v>356</v>
      </c>
      <c r="AH432" s="128"/>
      <c r="AI432" s="150"/>
      <c r="AJ432" s="150"/>
      <c r="AK432" s="150"/>
      <c r="AL432" s="148"/>
      <c r="AM432" s="150"/>
      <c r="AN432" s="150"/>
      <c r="AO432" s="150"/>
      <c r="AP432" s="148"/>
      <c r="AQ432" s="599" t="s">
        <v>629</v>
      </c>
      <c r="AR432" s="194"/>
      <c r="AS432" s="127" t="s">
        <v>356</v>
      </c>
      <c r="AT432" s="128"/>
      <c r="AU432" s="194" t="s">
        <v>630</v>
      </c>
      <c r="AV432" s="194"/>
      <c r="AW432" s="127" t="s">
        <v>300</v>
      </c>
      <c r="AX432" s="189"/>
    </row>
    <row r="433" spans="1:50" ht="19.5" customHeight="1" x14ac:dyDescent="0.15">
      <c r="A433" s="183"/>
      <c r="B433" s="180"/>
      <c r="C433" s="174"/>
      <c r="D433" s="180"/>
      <c r="E433" s="337"/>
      <c r="F433" s="338"/>
      <c r="G433" s="98" t="s">
        <v>616</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5" t="s">
        <v>616</v>
      </c>
      <c r="AF433" s="201"/>
      <c r="AG433" s="201"/>
      <c r="AH433" s="201"/>
      <c r="AI433" s="335" t="s">
        <v>616</v>
      </c>
      <c r="AJ433" s="201"/>
      <c r="AK433" s="201"/>
      <c r="AL433" s="201"/>
      <c r="AM433" s="335" t="s">
        <v>616</v>
      </c>
      <c r="AN433" s="201"/>
      <c r="AO433" s="201"/>
      <c r="AP433" s="336"/>
      <c r="AQ433" s="335" t="s">
        <v>616</v>
      </c>
      <c r="AR433" s="201"/>
      <c r="AS433" s="201"/>
      <c r="AT433" s="336"/>
      <c r="AU433" s="201" t="s">
        <v>608</v>
      </c>
      <c r="AV433" s="201"/>
      <c r="AW433" s="201"/>
      <c r="AX433" s="202"/>
    </row>
    <row r="434" spans="1:50" ht="18.7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614</v>
      </c>
      <c r="AC434" s="199"/>
      <c r="AD434" s="199"/>
      <c r="AE434" s="335" t="s">
        <v>608</v>
      </c>
      <c r="AF434" s="201"/>
      <c r="AG434" s="201"/>
      <c r="AH434" s="336"/>
      <c r="AI434" s="335" t="s">
        <v>616</v>
      </c>
      <c r="AJ434" s="201"/>
      <c r="AK434" s="201"/>
      <c r="AL434" s="201"/>
      <c r="AM434" s="335" t="s">
        <v>615</v>
      </c>
      <c r="AN434" s="201"/>
      <c r="AO434" s="201"/>
      <c r="AP434" s="336"/>
      <c r="AQ434" s="335" t="s">
        <v>608</v>
      </c>
      <c r="AR434" s="201"/>
      <c r="AS434" s="201"/>
      <c r="AT434" s="336"/>
      <c r="AU434" s="201" t="s">
        <v>608</v>
      </c>
      <c r="AV434" s="201"/>
      <c r="AW434" s="201"/>
      <c r="AX434" s="202"/>
    </row>
    <row r="435" spans="1:50" ht="18.7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5" t="s">
        <v>616</v>
      </c>
      <c r="AF435" s="201"/>
      <c r="AG435" s="201"/>
      <c r="AH435" s="336"/>
      <c r="AI435" s="335" t="s">
        <v>608</v>
      </c>
      <c r="AJ435" s="201"/>
      <c r="AK435" s="201"/>
      <c r="AL435" s="201"/>
      <c r="AM435" s="335" t="s">
        <v>615</v>
      </c>
      <c r="AN435" s="201"/>
      <c r="AO435" s="201"/>
      <c r="AP435" s="336"/>
      <c r="AQ435" s="335" t="s">
        <v>608</v>
      </c>
      <c r="AR435" s="201"/>
      <c r="AS435" s="201"/>
      <c r="AT435" s="336"/>
      <c r="AU435" s="201" t="s">
        <v>608</v>
      </c>
      <c r="AV435" s="201"/>
      <c r="AW435" s="201"/>
      <c r="AX435" s="202"/>
    </row>
    <row r="436" spans="1:50" ht="18.75" hidden="1" customHeight="1" x14ac:dyDescent="0.15">
      <c r="A436" s="183"/>
      <c r="B436" s="180"/>
      <c r="C436" s="174"/>
      <c r="D436" s="180"/>
      <c r="E436" s="337" t="s">
        <v>373</v>
      </c>
      <c r="F436" s="338"/>
      <c r="G436" s="339"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372</v>
      </c>
      <c r="AF436" s="333"/>
      <c r="AG436" s="333"/>
      <c r="AH436" s="334"/>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9"/>
      <c r="AR437" s="194"/>
      <c r="AS437" s="127" t="s">
        <v>356</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21.75" hidden="1" customHeight="1" x14ac:dyDescent="0.15">
      <c r="A441" s="183"/>
      <c r="B441" s="180"/>
      <c r="C441" s="174"/>
      <c r="D441" s="180"/>
      <c r="E441" s="337" t="s">
        <v>373</v>
      </c>
      <c r="F441" s="338"/>
      <c r="G441" s="339"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372</v>
      </c>
      <c r="AF441" s="333"/>
      <c r="AG441" s="333"/>
      <c r="AH441" s="334"/>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9"/>
      <c r="AR442" s="194"/>
      <c r="AS442" s="127" t="s">
        <v>356</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373</v>
      </c>
      <c r="F446" s="338"/>
      <c r="G446" s="339"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372</v>
      </c>
      <c r="AF446" s="333"/>
      <c r="AG446" s="333"/>
      <c r="AH446" s="334"/>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9"/>
      <c r="AR447" s="194"/>
      <c r="AS447" s="127" t="s">
        <v>356</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373</v>
      </c>
      <c r="F451" s="338"/>
      <c r="G451" s="339"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372</v>
      </c>
      <c r="AF451" s="333"/>
      <c r="AG451" s="333"/>
      <c r="AH451" s="334"/>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9"/>
      <c r="AR452" s="194"/>
      <c r="AS452" s="127" t="s">
        <v>356</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customHeight="1" x14ac:dyDescent="0.15">
      <c r="A456" s="183"/>
      <c r="B456" s="180"/>
      <c r="C456" s="174"/>
      <c r="D456" s="180"/>
      <c r="E456" s="337" t="s">
        <v>374</v>
      </c>
      <c r="F456" s="338"/>
      <c r="G456" s="339"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372</v>
      </c>
      <c r="AF456" s="333"/>
      <c r="AG456" s="333"/>
      <c r="AH456" s="334"/>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631</v>
      </c>
      <c r="AF457" s="194"/>
      <c r="AG457" s="127" t="s">
        <v>356</v>
      </c>
      <c r="AH457" s="128"/>
      <c r="AI457" s="150"/>
      <c r="AJ457" s="150"/>
      <c r="AK457" s="150"/>
      <c r="AL457" s="148"/>
      <c r="AM457" s="150"/>
      <c r="AN457" s="150"/>
      <c r="AO457" s="150"/>
      <c r="AP457" s="148"/>
      <c r="AQ457" s="599" t="s">
        <v>632</v>
      </c>
      <c r="AR457" s="194"/>
      <c r="AS457" s="127" t="s">
        <v>356</v>
      </c>
      <c r="AT457" s="128"/>
      <c r="AU457" s="194" t="s">
        <v>631</v>
      </c>
      <c r="AV457" s="194"/>
      <c r="AW457" s="127" t="s">
        <v>300</v>
      </c>
      <c r="AX457" s="189"/>
    </row>
    <row r="458" spans="1:50" ht="21" customHeight="1" x14ac:dyDescent="0.15">
      <c r="A458" s="183"/>
      <c r="B458" s="180"/>
      <c r="C458" s="174"/>
      <c r="D458" s="180"/>
      <c r="E458" s="337"/>
      <c r="F458" s="338"/>
      <c r="G458" s="98" t="s">
        <v>616</v>
      </c>
      <c r="H458" s="99"/>
      <c r="I458" s="99"/>
      <c r="J458" s="99"/>
      <c r="K458" s="99"/>
      <c r="L458" s="99"/>
      <c r="M458" s="99"/>
      <c r="N458" s="99"/>
      <c r="O458" s="99"/>
      <c r="P458" s="99"/>
      <c r="Q458" s="99"/>
      <c r="R458" s="99"/>
      <c r="S458" s="99"/>
      <c r="T458" s="99"/>
      <c r="U458" s="99"/>
      <c r="V458" s="99"/>
      <c r="W458" s="99"/>
      <c r="X458" s="100"/>
      <c r="Y458" s="195" t="s">
        <v>12</v>
      </c>
      <c r="Z458" s="196"/>
      <c r="AA458" s="197"/>
      <c r="AB458" s="207" t="s">
        <v>608</v>
      </c>
      <c r="AC458" s="207"/>
      <c r="AD458" s="207"/>
      <c r="AE458" s="335" t="s">
        <v>608</v>
      </c>
      <c r="AF458" s="201"/>
      <c r="AG458" s="201"/>
      <c r="AH458" s="201"/>
      <c r="AI458" s="335" t="s">
        <v>608</v>
      </c>
      <c r="AJ458" s="201"/>
      <c r="AK458" s="201"/>
      <c r="AL458" s="201"/>
      <c r="AM458" s="335" t="s">
        <v>608</v>
      </c>
      <c r="AN458" s="201"/>
      <c r="AO458" s="201"/>
      <c r="AP458" s="336"/>
      <c r="AQ458" s="335" t="s">
        <v>616</v>
      </c>
      <c r="AR458" s="201"/>
      <c r="AS458" s="201"/>
      <c r="AT458" s="336"/>
      <c r="AU458" s="201" t="s">
        <v>614</v>
      </c>
      <c r="AV458" s="201"/>
      <c r="AW458" s="201"/>
      <c r="AX458" s="202"/>
    </row>
    <row r="459" spans="1:50" ht="19.5"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608</v>
      </c>
      <c r="AC459" s="199"/>
      <c r="AD459" s="199"/>
      <c r="AE459" s="335" t="s">
        <v>608</v>
      </c>
      <c r="AF459" s="201"/>
      <c r="AG459" s="201"/>
      <c r="AH459" s="336"/>
      <c r="AI459" s="335" t="s">
        <v>608</v>
      </c>
      <c r="AJ459" s="201"/>
      <c r="AK459" s="201"/>
      <c r="AL459" s="201"/>
      <c r="AM459" s="335" t="s">
        <v>608</v>
      </c>
      <c r="AN459" s="201"/>
      <c r="AO459" s="201"/>
      <c r="AP459" s="336"/>
      <c r="AQ459" s="335" t="s">
        <v>616</v>
      </c>
      <c r="AR459" s="201"/>
      <c r="AS459" s="201"/>
      <c r="AT459" s="336"/>
      <c r="AU459" s="201" t="s">
        <v>608</v>
      </c>
      <c r="AV459" s="201"/>
      <c r="AW459" s="201"/>
      <c r="AX459" s="202"/>
    </row>
    <row r="460" spans="1:50" ht="19.5"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5" t="s">
        <v>608</v>
      </c>
      <c r="AF460" s="201"/>
      <c r="AG460" s="201"/>
      <c r="AH460" s="336"/>
      <c r="AI460" s="335" t="s">
        <v>608</v>
      </c>
      <c r="AJ460" s="201"/>
      <c r="AK460" s="201"/>
      <c r="AL460" s="201"/>
      <c r="AM460" s="335" t="s">
        <v>616</v>
      </c>
      <c r="AN460" s="201"/>
      <c r="AO460" s="201"/>
      <c r="AP460" s="336"/>
      <c r="AQ460" s="335" t="s">
        <v>616</v>
      </c>
      <c r="AR460" s="201"/>
      <c r="AS460" s="201"/>
      <c r="AT460" s="336"/>
      <c r="AU460" s="201" t="s">
        <v>608</v>
      </c>
      <c r="AV460" s="201"/>
      <c r="AW460" s="201"/>
      <c r="AX460" s="202"/>
    </row>
    <row r="461" spans="1:50" ht="18.75" hidden="1" customHeight="1" x14ac:dyDescent="0.15">
      <c r="A461" s="183"/>
      <c r="B461" s="180"/>
      <c r="C461" s="174"/>
      <c r="D461" s="180"/>
      <c r="E461" s="337" t="s">
        <v>374</v>
      </c>
      <c r="F461" s="338"/>
      <c r="G461" s="339"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372</v>
      </c>
      <c r="AF461" s="333"/>
      <c r="AG461" s="333"/>
      <c r="AH461" s="334"/>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9"/>
      <c r="AR462" s="194"/>
      <c r="AS462" s="127" t="s">
        <v>356</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374</v>
      </c>
      <c r="F466" s="338"/>
      <c r="G466" s="339"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372</v>
      </c>
      <c r="AF466" s="333"/>
      <c r="AG466" s="333"/>
      <c r="AH466" s="334"/>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9"/>
      <c r="AR467" s="194"/>
      <c r="AS467" s="127" t="s">
        <v>356</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374</v>
      </c>
      <c r="F471" s="338"/>
      <c r="G471" s="339"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372</v>
      </c>
      <c r="AF471" s="333"/>
      <c r="AG471" s="333"/>
      <c r="AH471" s="334"/>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9"/>
      <c r="AR472" s="194"/>
      <c r="AS472" s="127" t="s">
        <v>356</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hidden="1" customHeight="1" x14ac:dyDescent="0.15">
      <c r="A476" s="183"/>
      <c r="B476" s="180"/>
      <c r="C476" s="174"/>
      <c r="D476" s="180"/>
      <c r="E476" s="337" t="s">
        <v>374</v>
      </c>
      <c r="F476" s="338"/>
      <c r="G476" s="339"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372</v>
      </c>
      <c r="AF476" s="333"/>
      <c r="AG476" s="333"/>
      <c r="AH476" s="334"/>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9"/>
      <c r="AR477" s="194"/>
      <c r="AS477" s="127" t="s">
        <v>356</v>
      </c>
      <c r="AT477" s="128"/>
      <c r="AU477" s="194"/>
      <c r="AV477" s="194"/>
      <c r="AW477" s="127" t="s">
        <v>300</v>
      </c>
      <c r="AX477" s="189"/>
    </row>
    <row r="478" spans="1:50" ht="23.25" hidden="1"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5"/>
      <c r="AF478" s="201"/>
      <c r="AG478" s="201"/>
      <c r="AH478" s="201"/>
      <c r="AI478" s="335"/>
      <c r="AJ478" s="201"/>
      <c r="AK478" s="201"/>
      <c r="AL478" s="201"/>
      <c r="AM478" s="335"/>
      <c r="AN478" s="201"/>
      <c r="AO478" s="201"/>
      <c r="AP478" s="336"/>
      <c r="AQ478" s="335"/>
      <c r="AR478" s="201"/>
      <c r="AS478" s="201"/>
      <c r="AT478" s="336"/>
      <c r="AU478" s="201"/>
      <c r="AV478" s="201"/>
      <c r="AW478" s="201"/>
      <c r="AX478" s="202"/>
    </row>
    <row r="479" spans="1:50" ht="23.25" hidden="1"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5"/>
      <c r="AF479" s="201"/>
      <c r="AG479" s="201"/>
      <c r="AH479" s="336"/>
      <c r="AI479" s="335"/>
      <c r="AJ479" s="201"/>
      <c r="AK479" s="201"/>
      <c r="AL479" s="201"/>
      <c r="AM479" s="335"/>
      <c r="AN479" s="201"/>
      <c r="AO479" s="201"/>
      <c r="AP479" s="336"/>
      <c r="AQ479" s="335"/>
      <c r="AR479" s="201"/>
      <c r="AS479" s="201"/>
      <c r="AT479" s="336"/>
      <c r="AU479" s="201"/>
      <c r="AV479" s="201"/>
      <c r="AW479" s="201"/>
      <c r="AX479" s="202"/>
    </row>
    <row r="480" spans="1:50" ht="23.25" hidden="1" customHeight="1" x14ac:dyDescent="0.15">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5"/>
      <c r="AF480" s="201"/>
      <c r="AG480" s="201"/>
      <c r="AH480" s="336"/>
      <c r="AI480" s="335"/>
      <c r="AJ480" s="201"/>
      <c r="AK480" s="201"/>
      <c r="AL480" s="201"/>
      <c r="AM480" s="335"/>
      <c r="AN480" s="201"/>
      <c r="AO480" s="201"/>
      <c r="AP480" s="336"/>
      <c r="AQ480" s="335"/>
      <c r="AR480" s="201"/>
      <c r="AS480" s="201"/>
      <c r="AT480" s="336"/>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3" t="s">
        <v>384</v>
      </c>
      <c r="H484" s="117"/>
      <c r="I484" s="117"/>
      <c r="J484" s="904"/>
      <c r="K484" s="905"/>
      <c r="L484" s="905"/>
      <c r="M484" s="905"/>
      <c r="N484" s="905"/>
      <c r="O484" s="905"/>
      <c r="P484" s="905"/>
      <c r="Q484" s="905"/>
      <c r="R484" s="905"/>
      <c r="S484" s="905"/>
      <c r="T484" s="90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7"/>
    </row>
    <row r="485" spans="1:50" ht="18.75" hidden="1" customHeight="1" x14ac:dyDescent="0.15">
      <c r="A485" s="183"/>
      <c r="B485" s="180"/>
      <c r="C485" s="174"/>
      <c r="D485" s="180"/>
      <c r="E485" s="337" t="s">
        <v>373</v>
      </c>
      <c r="F485" s="338"/>
      <c r="G485" s="339"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372</v>
      </c>
      <c r="AF485" s="333"/>
      <c r="AG485" s="333"/>
      <c r="AH485" s="334"/>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9"/>
      <c r="AR486" s="194"/>
      <c r="AS486" s="127" t="s">
        <v>356</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373</v>
      </c>
      <c r="F490" s="338"/>
      <c r="G490" s="339"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372</v>
      </c>
      <c r="AF490" s="333"/>
      <c r="AG490" s="333"/>
      <c r="AH490" s="334"/>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9"/>
      <c r="AR491" s="194"/>
      <c r="AS491" s="127" t="s">
        <v>356</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373</v>
      </c>
      <c r="F495" s="338"/>
      <c r="G495" s="339"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372</v>
      </c>
      <c r="AF495" s="333"/>
      <c r="AG495" s="333"/>
      <c r="AH495" s="334"/>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9"/>
      <c r="AR496" s="194"/>
      <c r="AS496" s="127" t="s">
        <v>356</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373</v>
      </c>
      <c r="F500" s="338"/>
      <c r="G500" s="339"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372</v>
      </c>
      <c r="AF500" s="333"/>
      <c r="AG500" s="333"/>
      <c r="AH500" s="334"/>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9"/>
      <c r="AR501" s="194"/>
      <c r="AS501" s="127" t="s">
        <v>356</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373</v>
      </c>
      <c r="F505" s="338"/>
      <c r="G505" s="339"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372</v>
      </c>
      <c r="AF505" s="333"/>
      <c r="AG505" s="333"/>
      <c r="AH505" s="334"/>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9"/>
      <c r="AR506" s="194"/>
      <c r="AS506" s="127" t="s">
        <v>356</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374</v>
      </c>
      <c r="F510" s="338"/>
      <c r="G510" s="339"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372</v>
      </c>
      <c r="AF510" s="333"/>
      <c r="AG510" s="333"/>
      <c r="AH510" s="334"/>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9"/>
      <c r="AR511" s="194"/>
      <c r="AS511" s="127" t="s">
        <v>356</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374</v>
      </c>
      <c r="F515" s="338"/>
      <c r="G515" s="339"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372</v>
      </c>
      <c r="AF515" s="333"/>
      <c r="AG515" s="333"/>
      <c r="AH515" s="334"/>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9"/>
      <c r="AR516" s="194"/>
      <c r="AS516" s="127" t="s">
        <v>356</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374</v>
      </c>
      <c r="F520" s="338"/>
      <c r="G520" s="339"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372</v>
      </c>
      <c r="AF520" s="333"/>
      <c r="AG520" s="333"/>
      <c r="AH520" s="334"/>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9"/>
      <c r="AR521" s="194"/>
      <c r="AS521" s="127" t="s">
        <v>356</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374</v>
      </c>
      <c r="F525" s="338"/>
      <c r="G525" s="339"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372</v>
      </c>
      <c r="AF525" s="333"/>
      <c r="AG525" s="333"/>
      <c r="AH525" s="334"/>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9"/>
      <c r="AR526" s="194"/>
      <c r="AS526" s="127" t="s">
        <v>356</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374</v>
      </c>
      <c r="F530" s="338"/>
      <c r="G530" s="339"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372</v>
      </c>
      <c r="AF530" s="333"/>
      <c r="AG530" s="333"/>
      <c r="AH530" s="334"/>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9"/>
      <c r="AR531" s="194"/>
      <c r="AS531" s="127" t="s">
        <v>356</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3" t="s">
        <v>384</v>
      </c>
      <c r="H538" s="117"/>
      <c r="I538" s="117"/>
      <c r="J538" s="904"/>
      <c r="K538" s="905"/>
      <c r="L538" s="905"/>
      <c r="M538" s="905"/>
      <c r="N538" s="905"/>
      <c r="O538" s="905"/>
      <c r="P538" s="905"/>
      <c r="Q538" s="905"/>
      <c r="R538" s="905"/>
      <c r="S538" s="905"/>
      <c r="T538" s="90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7"/>
    </row>
    <row r="539" spans="1:50" ht="18.75" hidden="1" customHeight="1" x14ac:dyDescent="0.15">
      <c r="A539" s="183"/>
      <c r="B539" s="180"/>
      <c r="C539" s="174"/>
      <c r="D539" s="180"/>
      <c r="E539" s="337" t="s">
        <v>373</v>
      </c>
      <c r="F539" s="338"/>
      <c r="G539" s="339"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372</v>
      </c>
      <c r="AF539" s="333"/>
      <c r="AG539" s="333"/>
      <c r="AH539" s="334"/>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9"/>
      <c r="AR540" s="194"/>
      <c r="AS540" s="127" t="s">
        <v>356</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373</v>
      </c>
      <c r="F544" s="338"/>
      <c r="G544" s="339"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372</v>
      </c>
      <c r="AF544" s="333"/>
      <c r="AG544" s="333"/>
      <c r="AH544" s="334"/>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9"/>
      <c r="AR545" s="194"/>
      <c r="AS545" s="127" t="s">
        <v>356</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373</v>
      </c>
      <c r="F549" s="338"/>
      <c r="G549" s="339"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372</v>
      </c>
      <c r="AF549" s="333"/>
      <c r="AG549" s="333"/>
      <c r="AH549" s="334"/>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9"/>
      <c r="AR550" s="194"/>
      <c r="AS550" s="127" t="s">
        <v>356</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373</v>
      </c>
      <c r="F554" s="338"/>
      <c r="G554" s="339"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372</v>
      </c>
      <c r="AF554" s="333"/>
      <c r="AG554" s="333"/>
      <c r="AH554" s="334"/>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9"/>
      <c r="AR555" s="194"/>
      <c r="AS555" s="127" t="s">
        <v>356</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373</v>
      </c>
      <c r="F559" s="338"/>
      <c r="G559" s="339"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372</v>
      </c>
      <c r="AF559" s="333"/>
      <c r="AG559" s="333"/>
      <c r="AH559" s="334"/>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9"/>
      <c r="AR560" s="194"/>
      <c r="AS560" s="127" t="s">
        <v>356</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374</v>
      </c>
      <c r="F564" s="338"/>
      <c r="G564" s="339"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372</v>
      </c>
      <c r="AF564" s="333"/>
      <c r="AG564" s="333"/>
      <c r="AH564" s="334"/>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9"/>
      <c r="AR565" s="194"/>
      <c r="AS565" s="127" t="s">
        <v>356</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374</v>
      </c>
      <c r="F569" s="338"/>
      <c r="G569" s="339"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372</v>
      </c>
      <c r="AF569" s="333"/>
      <c r="AG569" s="333"/>
      <c r="AH569" s="334"/>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9"/>
      <c r="AR570" s="194"/>
      <c r="AS570" s="127" t="s">
        <v>356</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374</v>
      </c>
      <c r="F574" s="338"/>
      <c r="G574" s="339"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372</v>
      </c>
      <c r="AF574" s="333"/>
      <c r="AG574" s="333"/>
      <c r="AH574" s="334"/>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9"/>
      <c r="AR575" s="194"/>
      <c r="AS575" s="127" t="s">
        <v>356</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374</v>
      </c>
      <c r="F579" s="338"/>
      <c r="G579" s="339"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372</v>
      </c>
      <c r="AF579" s="333"/>
      <c r="AG579" s="333"/>
      <c r="AH579" s="334"/>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9"/>
      <c r="AR580" s="194"/>
      <c r="AS580" s="127" t="s">
        <v>356</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374</v>
      </c>
      <c r="F584" s="338"/>
      <c r="G584" s="339"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372</v>
      </c>
      <c r="AF584" s="333"/>
      <c r="AG584" s="333"/>
      <c r="AH584" s="334"/>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9"/>
      <c r="AR585" s="194"/>
      <c r="AS585" s="127" t="s">
        <v>356</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3" t="s">
        <v>384</v>
      </c>
      <c r="H592" s="117"/>
      <c r="I592" s="117"/>
      <c r="J592" s="904"/>
      <c r="K592" s="905"/>
      <c r="L592" s="905"/>
      <c r="M592" s="905"/>
      <c r="N592" s="905"/>
      <c r="O592" s="905"/>
      <c r="P592" s="905"/>
      <c r="Q592" s="905"/>
      <c r="R592" s="905"/>
      <c r="S592" s="905"/>
      <c r="T592" s="90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7"/>
    </row>
    <row r="593" spans="1:50" ht="18.75" hidden="1" customHeight="1" x14ac:dyDescent="0.15">
      <c r="A593" s="183"/>
      <c r="B593" s="180"/>
      <c r="C593" s="174"/>
      <c r="D593" s="180"/>
      <c r="E593" s="337" t="s">
        <v>373</v>
      </c>
      <c r="F593" s="338"/>
      <c r="G593" s="339"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372</v>
      </c>
      <c r="AF593" s="333"/>
      <c r="AG593" s="333"/>
      <c r="AH593" s="334"/>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9"/>
      <c r="AR594" s="194"/>
      <c r="AS594" s="127" t="s">
        <v>356</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373</v>
      </c>
      <c r="F598" s="338"/>
      <c r="G598" s="339"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372</v>
      </c>
      <c r="AF598" s="333"/>
      <c r="AG598" s="333"/>
      <c r="AH598" s="334"/>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9"/>
      <c r="AR599" s="194"/>
      <c r="AS599" s="127" t="s">
        <v>356</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373</v>
      </c>
      <c r="F603" s="338"/>
      <c r="G603" s="339"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372</v>
      </c>
      <c r="AF603" s="333"/>
      <c r="AG603" s="333"/>
      <c r="AH603" s="334"/>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9"/>
      <c r="AR604" s="194"/>
      <c r="AS604" s="127" t="s">
        <v>356</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373</v>
      </c>
      <c r="F608" s="338"/>
      <c r="G608" s="339"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372</v>
      </c>
      <c r="AF608" s="333"/>
      <c r="AG608" s="333"/>
      <c r="AH608" s="334"/>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9"/>
      <c r="AR609" s="194"/>
      <c r="AS609" s="127" t="s">
        <v>356</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373</v>
      </c>
      <c r="F613" s="338"/>
      <c r="G613" s="339"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372</v>
      </c>
      <c r="AF613" s="333"/>
      <c r="AG613" s="333"/>
      <c r="AH613" s="334"/>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9"/>
      <c r="AR614" s="194"/>
      <c r="AS614" s="127" t="s">
        <v>356</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374</v>
      </c>
      <c r="F618" s="338"/>
      <c r="G618" s="339"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372</v>
      </c>
      <c r="AF618" s="333"/>
      <c r="AG618" s="333"/>
      <c r="AH618" s="334"/>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9"/>
      <c r="AR619" s="194"/>
      <c r="AS619" s="127" t="s">
        <v>356</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374</v>
      </c>
      <c r="F623" s="338"/>
      <c r="G623" s="339"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372</v>
      </c>
      <c r="AF623" s="333"/>
      <c r="AG623" s="333"/>
      <c r="AH623" s="334"/>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9"/>
      <c r="AR624" s="194"/>
      <c r="AS624" s="127" t="s">
        <v>356</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374</v>
      </c>
      <c r="F628" s="338"/>
      <c r="G628" s="339"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372</v>
      </c>
      <c r="AF628" s="333"/>
      <c r="AG628" s="333"/>
      <c r="AH628" s="334"/>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9"/>
      <c r="AR629" s="194"/>
      <c r="AS629" s="127" t="s">
        <v>356</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374</v>
      </c>
      <c r="F633" s="338"/>
      <c r="G633" s="339"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372</v>
      </c>
      <c r="AF633" s="333"/>
      <c r="AG633" s="333"/>
      <c r="AH633" s="334"/>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9"/>
      <c r="AR634" s="194"/>
      <c r="AS634" s="127" t="s">
        <v>356</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374</v>
      </c>
      <c r="F638" s="338"/>
      <c r="G638" s="339"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372</v>
      </c>
      <c r="AF638" s="333"/>
      <c r="AG638" s="333"/>
      <c r="AH638" s="334"/>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9"/>
      <c r="AR639" s="194"/>
      <c r="AS639" s="127" t="s">
        <v>356</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3" t="s">
        <v>384</v>
      </c>
      <c r="H646" s="117"/>
      <c r="I646" s="117"/>
      <c r="J646" s="904"/>
      <c r="K646" s="905"/>
      <c r="L646" s="905"/>
      <c r="M646" s="905"/>
      <c r="N646" s="905"/>
      <c r="O646" s="905"/>
      <c r="P646" s="905"/>
      <c r="Q646" s="905"/>
      <c r="R646" s="905"/>
      <c r="S646" s="905"/>
      <c r="T646" s="90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7"/>
    </row>
    <row r="647" spans="1:50" ht="18.75" hidden="1" customHeight="1" x14ac:dyDescent="0.15">
      <c r="A647" s="183"/>
      <c r="B647" s="180"/>
      <c r="C647" s="174"/>
      <c r="D647" s="180"/>
      <c r="E647" s="337" t="s">
        <v>373</v>
      </c>
      <c r="F647" s="338"/>
      <c r="G647" s="339"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372</v>
      </c>
      <c r="AF647" s="333"/>
      <c r="AG647" s="333"/>
      <c r="AH647" s="334"/>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9"/>
      <c r="AR648" s="194"/>
      <c r="AS648" s="127" t="s">
        <v>356</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373</v>
      </c>
      <c r="F652" s="338"/>
      <c r="G652" s="339"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372</v>
      </c>
      <c r="AF652" s="333"/>
      <c r="AG652" s="333"/>
      <c r="AH652" s="334"/>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9"/>
      <c r="AR653" s="194"/>
      <c r="AS653" s="127" t="s">
        <v>356</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373</v>
      </c>
      <c r="F657" s="338"/>
      <c r="G657" s="339"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372</v>
      </c>
      <c r="AF657" s="333"/>
      <c r="AG657" s="333"/>
      <c r="AH657" s="334"/>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9"/>
      <c r="AR658" s="194"/>
      <c r="AS658" s="127" t="s">
        <v>356</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373</v>
      </c>
      <c r="F662" s="338"/>
      <c r="G662" s="339"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372</v>
      </c>
      <c r="AF662" s="333"/>
      <c r="AG662" s="333"/>
      <c r="AH662" s="334"/>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9"/>
      <c r="AR663" s="194"/>
      <c r="AS663" s="127" t="s">
        <v>356</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373</v>
      </c>
      <c r="F667" s="338"/>
      <c r="G667" s="339"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372</v>
      </c>
      <c r="AF667" s="333"/>
      <c r="AG667" s="333"/>
      <c r="AH667" s="334"/>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9"/>
      <c r="AR668" s="194"/>
      <c r="AS668" s="127" t="s">
        <v>356</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374</v>
      </c>
      <c r="F672" s="338"/>
      <c r="G672" s="339"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372</v>
      </c>
      <c r="AF672" s="333"/>
      <c r="AG672" s="333"/>
      <c r="AH672" s="334"/>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9"/>
      <c r="AR673" s="194"/>
      <c r="AS673" s="127" t="s">
        <v>356</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374</v>
      </c>
      <c r="F677" s="338"/>
      <c r="G677" s="339"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372</v>
      </c>
      <c r="AF677" s="333"/>
      <c r="AG677" s="333"/>
      <c r="AH677" s="334"/>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9"/>
      <c r="AR678" s="194"/>
      <c r="AS678" s="127" t="s">
        <v>356</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374</v>
      </c>
      <c r="F682" s="338"/>
      <c r="G682" s="339"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372</v>
      </c>
      <c r="AF682" s="333"/>
      <c r="AG682" s="333"/>
      <c r="AH682" s="334"/>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9"/>
      <c r="AR683" s="194"/>
      <c r="AS683" s="127" t="s">
        <v>356</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374</v>
      </c>
      <c r="F687" s="338"/>
      <c r="G687" s="339"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372</v>
      </c>
      <c r="AF687" s="333"/>
      <c r="AG687" s="333"/>
      <c r="AH687" s="334"/>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9"/>
      <c r="AR688" s="194"/>
      <c r="AS688" s="127" t="s">
        <v>356</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374</v>
      </c>
      <c r="F692" s="338"/>
      <c r="G692" s="339"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372</v>
      </c>
      <c r="AF692" s="333"/>
      <c r="AG692" s="333"/>
      <c r="AH692" s="334"/>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9"/>
      <c r="AR693" s="194"/>
      <c r="AS693" s="127" t="s">
        <v>356</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13.5" customHeight="1" x14ac:dyDescent="0.15">
      <c r="A698" s="183"/>
      <c r="B698" s="180"/>
      <c r="C698" s="174"/>
      <c r="D698" s="180"/>
      <c r="E698" s="119" t="s">
        <v>608</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14.25" customHeight="1" thickBot="1" x14ac:dyDescent="0.2">
      <c r="A699" s="184"/>
      <c r="B699" s="185"/>
      <c r="C699" s="93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9" t="s">
        <v>31</v>
      </c>
      <c r="AH701" s="380"/>
      <c r="AI701" s="380"/>
      <c r="AJ701" s="380"/>
      <c r="AK701" s="380"/>
      <c r="AL701" s="380"/>
      <c r="AM701" s="380"/>
      <c r="AN701" s="380"/>
      <c r="AO701" s="380"/>
      <c r="AP701" s="380"/>
      <c r="AQ701" s="380"/>
      <c r="AR701" s="380"/>
      <c r="AS701" s="380"/>
      <c r="AT701" s="380"/>
      <c r="AU701" s="380"/>
      <c r="AV701" s="380"/>
      <c r="AW701" s="380"/>
      <c r="AX701" s="830"/>
    </row>
    <row r="702" spans="1:50" ht="42.75" customHeight="1" x14ac:dyDescent="0.15">
      <c r="A702" s="875" t="s">
        <v>259</v>
      </c>
      <c r="B702" s="876"/>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0" t="s">
        <v>553</v>
      </c>
      <c r="AE702" s="341"/>
      <c r="AF702" s="341"/>
      <c r="AG702" s="383" t="s">
        <v>565</v>
      </c>
      <c r="AH702" s="384"/>
      <c r="AI702" s="384"/>
      <c r="AJ702" s="384"/>
      <c r="AK702" s="384"/>
      <c r="AL702" s="384"/>
      <c r="AM702" s="384"/>
      <c r="AN702" s="384"/>
      <c r="AO702" s="384"/>
      <c r="AP702" s="384"/>
      <c r="AQ702" s="384"/>
      <c r="AR702" s="384"/>
      <c r="AS702" s="384"/>
      <c r="AT702" s="384"/>
      <c r="AU702" s="384"/>
      <c r="AV702" s="384"/>
      <c r="AW702" s="384"/>
      <c r="AX702" s="385"/>
    </row>
    <row r="703" spans="1:50" ht="42"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0"/>
      <c r="AD703" s="322" t="s">
        <v>553</v>
      </c>
      <c r="AE703" s="323"/>
      <c r="AF703" s="323"/>
      <c r="AG703" s="95" t="s">
        <v>566</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40" t="s">
        <v>553</v>
      </c>
      <c r="AE704" s="841"/>
      <c r="AF704" s="841"/>
      <c r="AG704" s="161" t="s">
        <v>567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0" t="s">
        <v>39</v>
      </c>
      <c r="B705" s="651"/>
      <c r="C705" s="826" t="s">
        <v>41</v>
      </c>
      <c r="D705" s="82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28"/>
      <c r="AD705" s="613" t="s">
        <v>553</v>
      </c>
      <c r="AE705" s="614"/>
      <c r="AF705" s="669"/>
      <c r="AG705" s="119" t="s">
        <v>597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2"/>
      <c r="B706" s="653"/>
      <c r="C706" s="805"/>
      <c r="D706" s="806"/>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570</v>
      </c>
      <c r="AE706" s="323"/>
      <c r="AF706" s="32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2"/>
      <c r="B707" s="653"/>
      <c r="C707" s="807"/>
      <c r="D707" s="808"/>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63" t="s">
        <v>570</v>
      </c>
      <c r="AE707" s="664"/>
      <c r="AF707" s="665"/>
      <c r="AG707" s="121"/>
      <c r="AH707" s="105"/>
      <c r="AI707" s="105"/>
      <c r="AJ707" s="105"/>
      <c r="AK707" s="105"/>
      <c r="AL707" s="105"/>
      <c r="AM707" s="105"/>
      <c r="AN707" s="105"/>
      <c r="AO707" s="105"/>
      <c r="AP707" s="105"/>
      <c r="AQ707" s="105"/>
      <c r="AR707" s="105"/>
      <c r="AS707" s="105"/>
      <c r="AT707" s="105"/>
      <c r="AU707" s="105"/>
      <c r="AV707" s="105"/>
      <c r="AW707" s="105"/>
      <c r="AX707" s="122"/>
    </row>
    <row r="708" spans="1:50" ht="26.25" customHeight="1" x14ac:dyDescent="0.15">
      <c r="A708" s="652"/>
      <c r="B708" s="65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3" t="s">
        <v>568</v>
      </c>
      <c r="AE708" s="614"/>
      <c r="AF708" s="669"/>
      <c r="AG708" s="749" t="s">
        <v>569</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2"/>
      <c r="B709" s="65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553</v>
      </c>
      <c r="AE709" s="323"/>
      <c r="AF709" s="324"/>
      <c r="AG709" s="95" t="s">
        <v>571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2"/>
      <c r="B710" s="65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568</v>
      </c>
      <c r="AE710" s="323"/>
      <c r="AF710" s="324"/>
      <c r="AG710" s="95" t="s">
        <v>569</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2"/>
      <c r="B711" s="65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5"/>
      <c r="AD711" s="322" t="s">
        <v>553</v>
      </c>
      <c r="AE711" s="323"/>
      <c r="AF711" s="324"/>
      <c r="AG711" s="95" t="s">
        <v>572</v>
      </c>
      <c r="AH711" s="96"/>
      <c r="AI711" s="96"/>
      <c r="AJ711" s="96"/>
      <c r="AK711" s="96"/>
      <c r="AL711" s="96"/>
      <c r="AM711" s="96"/>
      <c r="AN711" s="96"/>
      <c r="AO711" s="96"/>
      <c r="AP711" s="96"/>
      <c r="AQ711" s="96"/>
      <c r="AR711" s="96"/>
      <c r="AS711" s="96"/>
      <c r="AT711" s="96"/>
      <c r="AU711" s="96"/>
      <c r="AV711" s="96"/>
      <c r="AW711" s="96"/>
      <c r="AX711" s="97"/>
    </row>
    <row r="712" spans="1:50" ht="57" customHeight="1" x14ac:dyDescent="0.15">
      <c r="A712" s="652"/>
      <c r="B712" s="654"/>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5"/>
      <c r="AD712" s="322" t="s">
        <v>553</v>
      </c>
      <c r="AE712" s="323"/>
      <c r="AF712" s="324"/>
      <c r="AG712" s="95" t="s">
        <v>600</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52"/>
      <c r="B713" s="65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568</v>
      </c>
      <c r="AE713" s="323"/>
      <c r="AF713" s="324"/>
      <c r="AG713" s="95" t="s">
        <v>569</v>
      </c>
      <c r="AH713" s="96"/>
      <c r="AI713" s="96"/>
      <c r="AJ713" s="96"/>
      <c r="AK713" s="96"/>
      <c r="AL713" s="96"/>
      <c r="AM713" s="96"/>
      <c r="AN713" s="96"/>
      <c r="AO713" s="96"/>
      <c r="AP713" s="96"/>
      <c r="AQ713" s="96"/>
      <c r="AR713" s="96"/>
      <c r="AS713" s="96"/>
      <c r="AT713" s="96"/>
      <c r="AU713" s="96"/>
      <c r="AV713" s="96"/>
      <c r="AW713" s="96"/>
      <c r="AX713" s="97"/>
    </row>
    <row r="714" spans="1:50" ht="39.7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553</v>
      </c>
      <c r="AE714" s="664"/>
      <c r="AF714" s="665"/>
      <c r="AG714" s="618" t="s">
        <v>573</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650"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553</v>
      </c>
      <c r="AE715" s="614"/>
      <c r="AF715" s="669"/>
      <c r="AG715" s="749" t="s">
        <v>575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322" t="s">
        <v>568</v>
      </c>
      <c r="AE716" s="323"/>
      <c r="AF716" s="324"/>
      <c r="AG716" s="95" t="s">
        <v>616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2"/>
      <c r="B717" s="654"/>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553</v>
      </c>
      <c r="AE717" s="323"/>
      <c r="AF717" s="324"/>
      <c r="AG717" s="95" t="s">
        <v>577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5"/>
      <c r="B718" s="65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63" t="s">
        <v>553</v>
      </c>
      <c r="AE718" s="664"/>
      <c r="AF718" s="665"/>
      <c r="AG718" s="618" t="s">
        <v>574</v>
      </c>
      <c r="AH718" s="619"/>
      <c r="AI718" s="619"/>
      <c r="AJ718" s="619"/>
      <c r="AK718" s="619"/>
      <c r="AL718" s="619"/>
      <c r="AM718" s="619"/>
      <c r="AN718" s="619"/>
      <c r="AO718" s="619"/>
      <c r="AP718" s="619"/>
      <c r="AQ718" s="619"/>
      <c r="AR718" s="619"/>
      <c r="AS718" s="619"/>
      <c r="AT718" s="619"/>
      <c r="AU718" s="619"/>
      <c r="AV718" s="619"/>
      <c r="AW718" s="619"/>
      <c r="AX718" s="620"/>
    </row>
    <row r="719" spans="1:50" ht="54" customHeight="1" x14ac:dyDescent="0.15">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3" t="s">
        <v>568</v>
      </c>
      <c r="AE719" s="614"/>
      <c r="AF719" s="614"/>
      <c r="AG719" s="119" t="s">
        <v>638</v>
      </c>
      <c r="AH719" s="99"/>
      <c r="AI719" s="99"/>
      <c r="AJ719" s="99"/>
      <c r="AK719" s="99"/>
      <c r="AL719" s="99"/>
      <c r="AM719" s="99"/>
      <c r="AN719" s="99"/>
      <c r="AO719" s="99"/>
      <c r="AP719" s="99"/>
      <c r="AQ719" s="99"/>
      <c r="AR719" s="99"/>
      <c r="AS719" s="99"/>
      <c r="AT719" s="99"/>
      <c r="AU719" s="99"/>
      <c r="AV719" s="99"/>
      <c r="AW719" s="99"/>
      <c r="AX719" s="120"/>
    </row>
    <row r="720" spans="1:50" ht="27" customHeight="1" x14ac:dyDescent="0.15">
      <c r="A720" s="791"/>
      <c r="B720" s="79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7" customHeight="1" x14ac:dyDescent="0.15">
      <c r="A721" s="791"/>
      <c r="B721" s="792"/>
      <c r="C721" s="290" t="s">
        <v>549</v>
      </c>
      <c r="D721" s="291"/>
      <c r="E721" s="291"/>
      <c r="F721" s="292"/>
      <c r="G721" s="281" t="s">
        <v>484</v>
      </c>
      <c r="H721" s="282"/>
      <c r="I721" s="83" t="str">
        <f>IF(OR(G721="　", G721=""), "", "-")</f>
        <v/>
      </c>
      <c r="J721" s="285">
        <v>37</v>
      </c>
      <c r="K721" s="285"/>
      <c r="L721" s="83" t="str">
        <f>IF(M721="","","-")</f>
        <v/>
      </c>
      <c r="M721" s="84"/>
      <c r="N721" s="298" t="s">
        <v>637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91"/>
      <c r="B722" s="79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91"/>
      <c r="B723" s="79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91"/>
      <c r="B724" s="79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93"/>
      <c r="B725" s="79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50" t="s">
        <v>48</v>
      </c>
      <c r="B726" s="813"/>
      <c r="C726" s="820" t="s">
        <v>53</v>
      </c>
      <c r="D726" s="842"/>
      <c r="E726" s="842"/>
      <c r="F726" s="843"/>
      <c r="G726" s="575" t="s">
        <v>598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4"/>
      <c r="B727" s="815"/>
      <c r="C727" s="755" t="s">
        <v>57</v>
      </c>
      <c r="D727" s="756"/>
      <c r="E727" s="756"/>
      <c r="F727" s="757"/>
      <c r="G727" s="573" t="s">
        <v>599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5.75" customHeight="1" thickBot="1" x14ac:dyDescent="0.2">
      <c r="A729" s="644" t="s">
        <v>633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2.5" customHeight="1" thickBot="1" x14ac:dyDescent="0.2">
      <c r="A731" s="810" t="s">
        <v>257</v>
      </c>
      <c r="B731" s="811"/>
      <c r="C731" s="811"/>
      <c r="D731" s="811"/>
      <c r="E731" s="812"/>
      <c r="F731" s="739" t="s">
        <v>634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1.25" customHeight="1" thickBot="1" x14ac:dyDescent="0.2">
      <c r="A733" s="685" t="s">
        <v>257</v>
      </c>
      <c r="B733" s="686"/>
      <c r="C733" s="686"/>
      <c r="D733" s="686"/>
      <c r="E733" s="687"/>
      <c r="F733" s="647" t="s">
        <v>636</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1.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6" t="s">
        <v>431</v>
      </c>
      <c r="B737" s="204"/>
      <c r="C737" s="204"/>
      <c r="D737" s="205"/>
      <c r="E737" s="992" t="s">
        <v>615</v>
      </c>
      <c r="F737" s="992"/>
      <c r="G737" s="992"/>
      <c r="H737" s="992"/>
      <c r="I737" s="992"/>
      <c r="J737" s="992"/>
      <c r="K737" s="992"/>
      <c r="L737" s="992"/>
      <c r="M737" s="992"/>
      <c r="N737" s="360" t="s">
        <v>358</v>
      </c>
      <c r="O737" s="360"/>
      <c r="P737" s="360"/>
      <c r="Q737" s="360"/>
      <c r="R737" s="992" t="s">
        <v>609</v>
      </c>
      <c r="S737" s="992"/>
      <c r="T737" s="992"/>
      <c r="U737" s="992"/>
      <c r="V737" s="992"/>
      <c r="W737" s="992"/>
      <c r="X737" s="992"/>
      <c r="Y737" s="992"/>
      <c r="Z737" s="992"/>
      <c r="AA737" s="360" t="s">
        <v>359</v>
      </c>
      <c r="AB737" s="360"/>
      <c r="AC737" s="360"/>
      <c r="AD737" s="360"/>
      <c r="AE737" s="992" t="s">
        <v>608</v>
      </c>
      <c r="AF737" s="992"/>
      <c r="AG737" s="992"/>
      <c r="AH737" s="992"/>
      <c r="AI737" s="992"/>
      <c r="AJ737" s="992"/>
      <c r="AK737" s="992"/>
      <c r="AL737" s="992"/>
      <c r="AM737" s="992"/>
      <c r="AN737" s="360" t="s">
        <v>360</v>
      </c>
      <c r="AO737" s="360"/>
      <c r="AP737" s="360"/>
      <c r="AQ737" s="360"/>
      <c r="AR737" s="993" t="s">
        <v>608</v>
      </c>
      <c r="AS737" s="994"/>
      <c r="AT737" s="994"/>
      <c r="AU737" s="994"/>
      <c r="AV737" s="994"/>
      <c r="AW737" s="994"/>
      <c r="AX737" s="995"/>
      <c r="AY737" s="89"/>
      <c r="AZ737" s="89"/>
    </row>
    <row r="738" spans="1:52" ht="24.75" customHeight="1" x14ac:dyDescent="0.15">
      <c r="A738" s="996" t="s">
        <v>361</v>
      </c>
      <c r="B738" s="204"/>
      <c r="C738" s="204"/>
      <c r="D738" s="205"/>
      <c r="E738" s="992" t="s">
        <v>609</v>
      </c>
      <c r="F738" s="992"/>
      <c r="G738" s="992"/>
      <c r="H738" s="992"/>
      <c r="I738" s="992"/>
      <c r="J738" s="992"/>
      <c r="K738" s="992"/>
      <c r="L738" s="992"/>
      <c r="M738" s="992"/>
      <c r="N738" s="360" t="s">
        <v>362</v>
      </c>
      <c r="O738" s="360"/>
      <c r="P738" s="360"/>
      <c r="Q738" s="360"/>
      <c r="R738" s="992" t="s">
        <v>608</v>
      </c>
      <c r="S738" s="992"/>
      <c r="T738" s="992"/>
      <c r="U738" s="992"/>
      <c r="V738" s="992"/>
      <c r="W738" s="992"/>
      <c r="X738" s="992"/>
      <c r="Y738" s="992"/>
      <c r="Z738" s="992"/>
      <c r="AA738" s="360" t="s">
        <v>482</v>
      </c>
      <c r="AB738" s="360"/>
      <c r="AC738" s="360"/>
      <c r="AD738" s="360"/>
      <c r="AE738" s="992" t="s">
        <v>609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541</v>
      </c>
      <c r="B739" s="1001"/>
      <c r="C739" s="1001"/>
      <c r="D739" s="1002"/>
      <c r="E739" s="1003" t="s">
        <v>549</v>
      </c>
      <c r="F739" s="1004"/>
      <c r="G739" s="1004"/>
      <c r="H739" s="91" t="str">
        <f>IF(E739="", "", "(")</f>
        <v>(</v>
      </c>
      <c r="I739" s="987" t="s">
        <v>435</v>
      </c>
      <c r="J739" s="987"/>
      <c r="K739" s="91" t="str">
        <f>IF(OR(I739="　", I739=""), "", "-")</f>
        <v>-</v>
      </c>
      <c r="L739" s="988">
        <v>8</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6" t="s">
        <v>530</v>
      </c>
      <c r="B740" s="627"/>
      <c r="C740" s="627"/>
      <c r="D740" s="627"/>
      <c r="E740" s="627"/>
      <c r="F740" s="62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94"/>
      <c r="K748" s="94"/>
      <c r="L748" s="94"/>
      <c r="M748" s="94"/>
      <c r="N748" s="94"/>
      <c r="O748" s="94"/>
      <c r="P748" s="94"/>
      <c r="Q748" s="94"/>
      <c r="R748" s="94"/>
      <c r="S748" s="94"/>
      <c r="T748" s="94"/>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94"/>
      <c r="K749" s="94"/>
      <c r="L749" s="94"/>
      <c r="M749" s="94"/>
      <c r="N749" s="94"/>
      <c r="O749" s="94"/>
      <c r="P749" s="94"/>
      <c r="Q749" s="94"/>
      <c r="R749" s="94"/>
      <c r="S749" s="94"/>
      <c r="T749" s="94"/>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94"/>
      <c r="K750" s="94"/>
      <c r="L750" s="94"/>
      <c r="M750" s="94"/>
      <c r="N750" s="94"/>
      <c r="O750" s="94"/>
      <c r="P750" s="94"/>
      <c r="Q750" s="94"/>
      <c r="R750" s="94"/>
      <c r="S750" s="94"/>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94"/>
      <c r="K751" s="94"/>
      <c r="L751" s="94"/>
      <c r="M751" s="94"/>
      <c r="N751" s="94"/>
      <c r="O751" s="94"/>
      <c r="P751" s="94"/>
      <c r="Q751" s="94"/>
      <c r="R751" s="94"/>
      <c r="S751" s="94"/>
      <c r="T751" s="94"/>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94"/>
      <c r="K752" s="94"/>
      <c r="L752" s="94"/>
      <c r="M752" s="94"/>
      <c r="N752" s="94"/>
      <c r="O752" s="94"/>
      <c r="P752" s="94"/>
      <c r="Q752" s="94"/>
      <c r="R752" s="94"/>
      <c r="S752" s="94"/>
      <c r="T752" s="94"/>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94"/>
      <c r="K753" s="94"/>
      <c r="L753" s="94"/>
      <c r="M753" s="94"/>
      <c r="N753" s="94"/>
      <c r="O753" s="94"/>
      <c r="P753" s="94"/>
      <c r="Q753" s="94"/>
      <c r="R753" s="94"/>
      <c r="S753" s="94"/>
      <c r="T753" s="94"/>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26"/>
      <c r="B754" s="627"/>
      <c r="C754" s="627"/>
      <c r="D754" s="627"/>
      <c r="E754" s="627"/>
      <c r="F754" s="628"/>
      <c r="G754" s="46"/>
      <c r="H754" s="47"/>
      <c r="I754" s="47"/>
      <c r="J754" s="94"/>
      <c r="K754" s="94"/>
      <c r="L754" s="94"/>
      <c r="M754" s="94"/>
      <c r="N754" s="94"/>
      <c r="O754" s="94"/>
      <c r="P754" s="94"/>
      <c r="Q754" s="94"/>
      <c r="R754" s="94"/>
      <c r="S754" s="94"/>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94"/>
      <c r="K755" s="94"/>
      <c r="L755" s="94"/>
      <c r="M755" s="94"/>
      <c r="N755" s="94"/>
      <c r="O755" s="94"/>
      <c r="P755" s="94"/>
      <c r="Q755" s="94"/>
      <c r="R755" s="94"/>
      <c r="S755" s="94"/>
      <c r="T755" s="94"/>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626"/>
      <c r="B756" s="627"/>
      <c r="C756" s="627"/>
      <c r="D756" s="627"/>
      <c r="E756" s="627"/>
      <c r="F756" s="628"/>
      <c r="G756" s="46"/>
      <c r="H756" s="47"/>
      <c r="I756" s="47"/>
      <c r="J756" s="94"/>
      <c r="K756" s="94"/>
      <c r="L756" s="94"/>
      <c r="M756" s="94"/>
      <c r="N756" s="94"/>
      <c r="O756" s="94"/>
      <c r="P756" s="94"/>
      <c r="Q756" s="94"/>
      <c r="R756" s="94"/>
      <c r="S756" s="94"/>
      <c r="T756" s="94"/>
      <c r="U756" s="94"/>
      <c r="V756" s="94"/>
      <c r="W756" s="94"/>
      <c r="X756" s="94"/>
      <c r="Y756" s="94"/>
      <c r="Z756" s="94"/>
      <c r="AA756" s="94"/>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94"/>
      <c r="K764" s="94"/>
      <c r="L764" s="94"/>
      <c r="M764" s="94"/>
      <c r="N764" s="94"/>
      <c r="O764" s="94"/>
      <c r="P764" s="94"/>
      <c r="Q764" s="94"/>
      <c r="R764" s="94"/>
      <c r="S764" s="94"/>
      <c r="T764" s="94"/>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94"/>
      <c r="K765" s="94"/>
      <c r="L765" s="94"/>
      <c r="M765" s="94"/>
      <c r="N765" s="94"/>
      <c r="O765" s="94"/>
      <c r="P765" s="94"/>
      <c r="Q765" s="94"/>
      <c r="R765" s="94"/>
      <c r="S765" s="94"/>
      <c r="T765" s="94"/>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94"/>
      <c r="K766" s="94"/>
      <c r="L766" s="94"/>
      <c r="M766" s="94"/>
      <c r="N766" s="94"/>
      <c r="O766" s="94"/>
      <c r="P766" s="94"/>
      <c r="Q766" s="94"/>
      <c r="R766" s="94"/>
      <c r="S766" s="94"/>
      <c r="T766" s="94"/>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94"/>
      <c r="K767" s="94"/>
      <c r="L767" s="94"/>
      <c r="M767" s="94"/>
      <c r="N767" s="94"/>
      <c r="O767" s="94"/>
      <c r="P767" s="94"/>
      <c r="Q767" s="94"/>
      <c r="R767" s="94"/>
      <c r="S767" s="94"/>
      <c r="T767" s="94"/>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94"/>
      <c r="K768" s="94"/>
      <c r="L768" s="94"/>
      <c r="M768" s="94"/>
      <c r="N768" s="94"/>
      <c r="O768" s="94"/>
      <c r="P768" s="94"/>
      <c r="Q768" s="94"/>
      <c r="R768" s="94"/>
      <c r="S768" s="94"/>
      <c r="T768" s="94"/>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94"/>
      <c r="K769" s="94"/>
      <c r="L769" s="94"/>
      <c r="M769" s="94"/>
      <c r="N769" s="94"/>
      <c r="O769" s="94"/>
      <c r="P769" s="94"/>
      <c r="Q769" s="94"/>
      <c r="R769" s="94"/>
      <c r="S769" s="94"/>
      <c r="T769" s="94"/>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94"/>
      <c r="K770" s="94"/>
      <c r="L770" s="94"/>
      <c r="M770" s="94"/>
      <c r="N770" s="94"/>
      <c r="O770" s="94"/>
      <c r="P770" s="94"/>
      <c r="Q770" s="94"/>
      <c r="R770" s="94"/>
      <c r="S770" s="94"/>
      <c r="T770" s="94"/>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94"/>
      <c r="K771" s="94"/>
      <c r="L771" s="94"/>
      <c r="M771" s="94"/>
      <c r="N771" s="94"/>
      <c r="O771" s="94"/>
      <c r="P771" s="94"/>
      <c r="Q771" s="94"/>
      <c r="R771" s="94"/>
      <c r="S771" s="94"/>
      <c r="T771" s="94"/>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4" t="s">
        <v>584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588</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1"/>
      <c r="B780" s="642"/>
      <c r="C780" s="642"/>
      <c r="D780" s="642"/>
      <c r="E780" s="642"/>
      <c r="F780" s="643"/>
      <c r="G780" s="820" t="s">
        <v>17</v>
      </c>
      <c r="H780" s="680"/>
      <c r="I780" s="680"/>
      <c r="J780" s="680"/>
      <c r="K780" s="680"/>
      <c r="L780" s="679" t="s">
        <v>18</v>
      </c>
      <c r="M780" s="680"/>
      <c r="N780" s="680"/>
      <c r="O780" s="680"/>
      <c r="P780" s="680"/>
      <c r="Q780" s="680"/>
      <c r="R780" s="680"/>
      <c r="S780" s="680"/>
      <c r="T780" s="680"/>
      <c r="U780" s="680"/>
      <c r="V780" s="680"/>
      <c r="W780" s="680"/>
      <c r="X780" s="681"/>
      <c r="Y780" s="666" t="s">
        <v>19</v>
      </c>
      <c r="Z780" s="667"/>
      <c r="AA780" s="667"/>
      <c r="AB780" s="809"/>
      <c r="AC780" s="820" t="s">
        <v>17</v>
      </c>
      <c r="AD780" s="680"/>
      <c r="AE780" s="680"/>
      <c r="AF780" s="680"/>
      <c r="AG780" s="680"/>
      <c r="AH780" s="679" t="s">
        <v>18</v>
      </c>
      <c r="AI780" s="680"/>
      <c r="AJ780" s="680"/>
      <c r="AK780" s="680"/>
      <c r="AL780" s="680"/>
      <c r="AM780" s="680"/>
      <c r="AN780" s="680"/>
      <c r="AO780" s="680"/>
      <c r="AP780" s="680"/>
      <c r="AQ780" s="680"/>
      <c r="AR780" s="680"/>
      <c r="AS780" s="680"/>
      <c r="AT780" s="681"/>
      <c r="AU780" s="666" t="s">
        <v>19</v>
      </c>
      <c r="AV780" s="667"/>
      <c r="AW780" s="667"/>
      <c r="AX780" s="668"/>
    </row>
    <row r="781" spans="1:50" ht="24.75" customHeight="1" x14ac:dyDescent="0.15">
      <c r="A781" s="641"/>
      <c r="B781" s="642"/>
      <c r="C781" s="642"/>
      <c r="D781" s="642"/>
      <c r="E781" s="642"/>
      <c r="F781" s="643"/>
      <c r="G781" s="682" t="s">
        <v>590</v>
      </c>
      <c r="H781" s="683"/>
      <c r="I781" s="683"/>
      <c r="J781" s="683"/>
      <c r="K781" s="684"/>
      <c r="L781" s="676" t="s">
        <v>591</v>
      </c>
      <c r="M781" s="677"/>
      <c r="N781" s="677"/>
      <c r="O781" s="677"/>
      <c r="P781" s="677"/>
      <c r="Q781" s="677"/>
      <c r="R781" s="677"/>
      <c r="S781" s="677"/>
      <c r="T781" s="677"/>
      <c r="U781" s="677"/>
      <c r="V781" s="677"/>
      <c r="W781" s="677"/>
      <c r="X781" s="678"/>
      <c r="Y781" s="386">
        <v>5</v>
      </c>
      <c r="Z781" s="387"/>
      <c r="AA781" s="387"/>
      <c r="AB781" s="816"/>
      <c r="AC781" s="682"/>
      <c r="AD781" s="683"/>
      <c r="AE781" s="683"/>
      <c r="AF781" s="683"/>
      <c r="AG781" s="684"/>
      <c r="AH781" s="676"/>
      <c r="AI781" s="677"/>
      <c r="AJ781" s="677"/>
      <c r="AK781" s="677"/>
      <c r="AL781" s="677"/>
      <c r="AM781" s="677"/>
      <c r="AN781" s="677"/>
      <c r="AO781" s="677"/>
      <c r="AP781" s="677"/>
      <c r="AQ781" s="677"/>
      <c r="AR781" s="677"/>
      <c r="AS781" s="677"/>
      <c r="AT781" s="678"/>
      <c r="AU781" s="386"/>
      <c r="AV781" s="387"/>
      <c r="AW781" s="387"/>
      <c r="AX781" s="388"/>
    </row>
    <row r="782" spans="1:50" ht="24.75" customHeight="1" x14ac:dyDescent="0.15">
      <c r="A782" s="641"/>
      <c r="B782" s="642"/>
      <c r="C782" s="642"/>
      <c r="D782" s="642"/>
      <c r="E782" s="642"/>
      <c r="F782" s="643"/>
      <c r="G782" s="615" t="s">
        <v>589</v>
      </c>
      <c r="H782" s="616"/>
      <c r="I782" s="616"/>
      <c r="J782" s="616"/>
      <c r="K782" s="617"/>
      <c r="L782" s="607" t="s">
        <v>594</v>
      </c>
      <c r="M782" s="608"/>
      <c r="N782" s="608"/>
      <c r="O782" s="608"/>
      <c r="P782" s="608"/>
      <c r="Q782" s="608"/>
      <c r="R782" s="608"/>
      <c r="S782" s="608"/>
      <c r="T782" s="608"/>
      <c r="U782" s="608"/>
      <c r="V782" s="608"/>
      <c r="W782" s="608"/>
      <c r="X782" s="609"/>
      <c r="Y782" s="610">
        <v>1</v>
      </c>
      <c r="Z782" s="611"/>
      <c r="AA782" s="611"/>
      <c r="AB782" s="624"/>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1"/>
      <c r="B783" s="642"/>
      <c r="C783" s="642"/>
      <c r="D783" s="642"/>
      <c r="E783" s="642"/>
      <c r="F783" s="643"/>
      <c r="G783" s="615" t="s">
        <v>592</v>
      </c>
      <c r="H783" s="616"/>
      <c r="I783" s="616"/>
      <c r="J783" s="616"/>
      <c r="K783" s="617"/>
      <c r="L783" s="607" t="s">
        <v>593</v>
      </c>
      <c r="M783" s="608"/>
      <c r="N783" s="608"/>
      <c r="O783" s="608"/>
      <c r="P783" s="608"/>
      <c r="Q783" s="608"/>
      <c r="R783" s="608"/>
      <c r="S783" s="608"/>
      <c r="T783" s="608"/>
      <c r="U783" s="608"/>
      <c r="V783" s="608"/>
      <c r="W783" s="608"/>
      <c r="X783" s="609"/>
      <c r="Y783" s="610">
        <v>1</v>
      </c>
      <c r="Z783" s="611"/>
      <c r="AA783" s="611"/>
      <c r="AB783" s="624"/>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4"/>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4"/>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4"/>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4"/>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4"/>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4"/>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4"/>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1"/>
      <c r="B791" s="642"/>
      <c r="C791" s="642"/>
      <c r="D791" s="642"/>
      <c r="E791" s="642"/>
      <c r="F791" s="643"/>
      <c r="G791" s="831" t="s">
        <v>20</v>
      </c>
      <c r="H791" s="832"/>
      <c r="I791" s="832"/>
      <c r="J791" s="832"/>
      <c r="K791" s="832"/>
      <c r="L791" s="833"/>
      <c r="M791" s="834"/>
      <c r="N791" s="834"/>
      <c r="O791" s="834"/>
      <c r="P791" s="834"/>
      <c r="Q791" s="834"/>
      <c r="R791" s="834"/>
      <c r="S791" s="834"/>
      <c r="T791" s="834"/>
      <c r="U791" s="834"/>
      <c r="V791" s="834"/>
      <c r="W791" s="834"/>
      <c r="X791" s="835"/>
      <c r="Y791" s="836">
        <f>SUM(Y781:AB790)</f>
        <v>7</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41"/>
      <c r="B792" s="642"/>
      <c r="C792" s="642"/>
      <c r="D792" s="642"/>
      <c r="E792" s="642"/>
      <c r="F792" s="643"/>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hidden="1" customHeight="1" x14ac:dyDescent="0.15">
      <c r="A793" s="641"/>
      <c r="B793" s="642"/>
      <c r="C793" s="642"/>
      <c r="D793" s="642"/>
      <c r="E793" s="642"/>
      <c r="F793" s="643"/>
      <c r="G793" s="820" t="s">
        <v>17</v>
      </c>
      <c r="H793" s="680"/>
      <c r="I793" s="680"/>
      <c r="J793" s="680"/>
      <c r="K793" s="680"/>
      <c r="L793" s="679" t="s">
        <v>18</v>
      </c>
      <c r="M793" s="680"/>
      <c r="N793" s="680"/>
      <c r="O793" s="680"/>
      <c r="P793" s="680"/>
      <c r="Q793" s="680"/>
      <c r="R793" s="680"/>
      <c r="S793" s="680"/>
      <c r="T793" s="680"/>
      <c r="U793" s="680"/>
      <c r="V793" s="680"/>
      <c r="W793" s="680"/>
      <c r="X793" s="681"/>
      <c r="Y793" s="666" t="s">
        <v>19</v>
      </c>
      <c r="Z793" s="667"/>
      <c r="AA793" s="667"/>
      <c r="AB793" s="809"/>
      <c r="AC793" s="820" t="s">
        <v>17</v>
      </c>
      <c r="AD793" s="680"/>
      <c r="AE793" s="680"/>
      <c r="AF793" s="680"/>
      <c r="AG793" s="680"/>
      <c r="AH793" s="679" t="s">
        <v>18</v>
      </c>
      <c r="AI793" s="680"/>
      <c r="AJ793" s="680"/>
      <c r="AK793" s="680"/>
      <c r="AL793" s="680"/>
      <c r="AM793" s="680"/>
      <c r="AN793" s="680"/>
      <c r="AO793" s="680"/>
      <c r="AP793" s="680"/>
      <c r="AQ793" s="680"/>
      <c r="AR793" s="680"/>
      <c r="AS793" s="680"/>
      <c r="AT793" s="681"/>
      <c r="AU793" s="666" t="s">
        <v>19</v>
      </c>
      <c r="AV793" s="667"/>
      <c r="AW793" s="667"/>
      <c r="AX793" s="668"/>
    </row>
    <row r="794" spans="1:50" ht="24.75" hidden="1" customHeight="1" x14ac:dyDescent="0.15">
      <c r="A794" s="641"/>
      <c r="B794" s="642"/>
      <c r="C794" s="642"/>
      <c r="D794" s="642"/>
      <c r="E794" s="642"/>
      <c r="F794" s="643"/>
      <c r="G794" s="682"/>
      <c r="H794" s="683"/>
      <c r="I794" s="683"/>
      <c r="J794" s="683"/>
      <c r="K794" s="684"/>
      <c r="L794" s="676"/>
      <c r="M794" s="677"/>
      <c r="N794" s="677"/>
      <c r="O794" s="677"/>
      <c r="P794" s="677"/>
      <c r="Q794" s="677"/>
      <c r="R794" s="677"/>
      <c r="S794" s="677"/>
      <c r="T794" s="677"/>
      <c r="U794" s="677"/>
      <c r="V794" s="677"/>
      <c r="W794" s="677"/>
      <c r="X794" s="678"/>
      <c r="Y794" s="386"/>
      <c r="Z794" s="387"/>
      <c r="AA794" s="387"/>
      <c r="AB794" s="816"/>
      <c r="AC794" s="682"/>
      <c r="AD794" s="683"/>
      <c r="AE794" s="683"/>
      <c r="AF794" s="683"/>
      <c r="AG794" s="684"/>
      <c r="AH794" s="676"/>
      <c r="AI794" s="677"/>
      <c r="AJ794" s="677"/>
      <c r="AK794" s="677"/>
      <c r="AL794" s="677"/>
      <c r="AM794" s="677"/>
      <c r="AN794" s="677"/>
      <c r="AO794" s="677"/>
      <c r="AP794" s="677"/>
      <c r="AQ794" s="677"/>
      <c r="AR794" s="677"/>
      <c r="AS794" s="677"/>
      <c r="AT794" s="678"/>
      <c r="AU794" s="386"/>
      <c r="AV794" s="387"/>
      <c r="AW794" s="387"/>
      <c r="AX794" s="388"/>
    </row>
    <row r="795" spans="1:50" ht="24.75" hidden="1"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4"/>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4"/>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4"/>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4"/>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4"/>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4"/>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4"/>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4"/>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4"/>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1"/>
      <c r="B804" s="642"/>
      <c r="C804" s="642"/>
      <c r="D804" s="642"/>
      <c r="E804" s="642"/>
      <c r="F804" s="643"/>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41"/>
      <c r="B805" s="642"/>
      <c r="C805" s="642"/>
      <c r="D805" s="642"/>
      <c r="E805" s="642"/>
      <c r="F805" s="643"/>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hidden="1" customHeight="1" x14ac:dyDescent="0.15">
      <c r="A806" s="641"/>
      <c r="B806" s="642"/>
      <c r="C806" s="642"/>
      <c r="D806" s="642"/>
      <c r="E806" s="642"/>
      <c r="F806" s="643"/>
      <c r="G806" s="820" t="s">
        <v>17</v>
      </c>
      <c r="H806" s="680"/>
      <c r="I806" s="680"/>
      <c r="J806" s="680"/>
      <c r="K806" s="680"/>
      <c r="L806" s="679" t="s">
        <v>18</v>
      </c>
      <c r="M806" s="680"/>
      <c r="N806" s="680"/>
      <c r="O806" s="680"/>
      <c r="P806" s="680"/>
      <c r="Q806" s="680"/>
      <c r="R806" s="680"/>
      <c r="S806" s="680"/>
      <c r="T806" s="680"/>
      <c r="U806" s="680"/>
      <c r="V806" s="680"/>
      <c r="W806" s="680"/>
      <c r="X806" s="681"/>
      <c r="Y806" s="666" t="s">
        <v>19</v>
      </c>
      <c r="Z806" s="667"/>
      <c r="AA806" s="667"/>
      <c r="AB806" s="809"/>
      <c r="AC806" s="820" t="s">
        <v>17</v>
      </c>
      <c r="AD806" s="680"/>
      <c r="AE806" s="680"/>
      <c r="AF806" s="680"/>
      <c r="AG806" s="680"/>
      <c r="AH806" s="679" t="s">
        <v>18</v>
      </c>
      <c r="AI806" s="680"/>
      <c r="AJ806" s="680"/>
      <c r="AK806" s="680"/>
      <c r="AL806" s="680"/>
      <c r="AM806" s="680"/>
      <c r="AN806" s="680"/>
      <c r="AO806" s="680"/>
      <c r="AP806" s="680"/>
      <c r="AQ806" s="680"/>
      <c r="AR806" s="680"/>
      <c r="AS806" s="680"/>
      <c r="AT806" s="681"/>
      <c r="AU806" s="666" t="s">
        <v>19</v>
      </c>
      <c r="AV806" s="667"/>
      <c r="AW806" s="667"/>
      <c r="AX806" s="668"/>
    </row>
    <row r="807" spans="1:50" ht="24.75" hidden="1" customHeight="1" x14ac:dyDescent="0.15">
      <c r="A807" s="641"/>
      <c r="B807" s="642"/>
      <c r="C807" s="642"/>
      <c r="D807" s="642"/>
      <c r="E807" s="642"/>
      <c r="F807" s="643"/>
      <c r="G807" s="682"/>
      <c r="H807" s="683"/>
      <c r="I807" s="683"/>
      <c r="J807" s="683"/>
      <c r="K807" s="684"/>
      <c r="L807" s="676"/>
      <c r="M807" s="677"/>
      <c r="N807" s="677"/>
      <c r="O807" s="677"/>
      <c r="P807" s="677"/>
      <c r="Q807" s="677"/>
      <c r="R807" s="677"/>
      <c r="S807" s="677"/>
      <c r="T807" s="677"/>
      <c r="U807" s="677"/>
      <c r="V807" s="677"/>
      <c r="W807" s="677"/>
      <c r="X807" s="678"/>
      <c r="Y807" s="386"/>
      <c r="Z807" s="387"/>
      <c r="AA807" s="387"/>
      <c r="AB807" s="816"/>
      <c r="AC807" s="682"/>
      <c r="AD807" s="683"/>
      <c r="AE807" s="683"/>
      <c r="AF807" s="683"/>
      <c r="AG807" s="684"/>
      <c r="AH807" s="676"/>
      <c r="AI807" s="677"/>
      <c r="AJ807" s="677"/>
      <c r="AK807" s="677"/>
      <c r="AL807" s="677"/>
      <c r="AM807" s="677"/>
      <c r="AN807" s="677"/>
      <c r="AO807" s="677"/>
      <c r="AP807" s="677"/>
      <c r="AQ807" s="677"/>
      <c r="AR807" s="677"/>
      <c r="AS807" s="677"/>
      <c r="AT807" s="678"/>
      <c r="AU807" s="386"/>
      <c r="AV807" s="387"/>
      <c r="AW807" s="387"/>
      <c r="AX807" s="388"/>
    </row>
    <row r="808" spans="1:50" ht="24.75" hidden="1"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4"/>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4"/>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4"/>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4"/>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4"/>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4"/>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4"/>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4"/>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4"/>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1"/>
      <c r="B817" s="642"/>
      <c r="C817" s="642"/>
      <c r="D817" s="642"/>
      <c r="E817" s="642"/>
      <c r="F817" s="643"/>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41"/>
      <c r="B818" s="642"/>
      <c r="C818" s="642"/>
      <c r="D818" s="642"/>
      <c r="E818" s="642"/>
      <c r="F818" s="643"/>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hidden="1" customHeight="1" x14ac:dyDescent="0.15">
      <c r="A819" s="641"/>
      <c r="B819" s="642"/>
      <c r="C819" s="642"/>
      <c r="D819" s="642"/>
      <c r="E819" s="642"/>
      <c r="F819" s="643"/>
      <c r="G819" s="820" t="s">
        <v>17</v>
      </c>
      <c r="H819" s="680"/>
      <c r="I819" s="680"/>
      <c r="J819" s="680"/>
      <c r="K819" s="680"/>
      <c r="L819" s="679" t="s">
        <v>18</v>
      </c>
      <c r="M819" s="680"/>
      <c r="N819" s="680"/>
      <c r="O819" s="680"/>
      <c r="P819" s="680"/>
      <c r="Q819" s="680"/>
      <c r="R819" s="680"/>
      <c r="S819" s="680"/>
      <c r="T819" s="680"/>
      <c r="U819" s="680"/>
      <c r="V819" s="680"/>
      <c r="W819" s="680"/>
      <c r="X819" s="681"/>
      <c r="Y819" s="666" t="s">
        <v>19</v>
      </c>
      <c r="Z819" s="667"/>
      <c r="AA819" s="667"/>
      <c r="AB819" s="809"/>
      <c r="AC819" s="820" t="s">
        <v>17</v>
      </c>
      <c r="AD819" s="680"/>
      <c r="AE819" s="680"/>
      <c r="AF819" s="680"/>
      <c r="AG819" s="680"/>
      <c r="AH819" s="679" t="s">
        <v>18</v>
      </c>
      <c r="AI819" s="680"/>
      <c r="AJ819" s="680"/>
      <c r="AK819" s="680"/>
      <c r="AL819" s="680"/>
      <c r="AM819" s="680"/>
      <c r="AN819" s="680"/>
      <c r="AO819" s="680"/>
      <c r="AP819" s="680"/>
      <c r="AQ819" s="680"/>
      <c r="AR819" s="680"/>
      <c r="AS819" s="680"/>
      <c r="AT819" s="681"/>
      <c r="AU819" s="666" t="s">
        <v>19</v>
      </c>
      <c r="AV819" s="667"/>
      <c r="AW819" s="667"/>
      <c r="AX819" s="668"/>
    </row>
    <row r="820" spans="1:50" s="16" customFormat="1" ht="24.75" hidden="1" customHeight="1" x14ac:dyDescent="0.15">
      <c r="A820" s="641"/>
      <c r="B820" s="642"/>
      <c r="C820" s="642"/>
      <c r="D820" s="642"/>
      <c r="E820" s="642"/>
      <c r="F820" s="643"/>
      <c r="G820" s="682"/>
      <c r="H820" s="683"/>
      <c r="I820" s="683"/>
      <c r="J820" s="683"/>
      <c r="K820" s="684"/>
      <c r="L820" s="676"/>
      <c r="M820" s="677"/>
      <c r="N820" s="677"/>
      <c r="O820" s="677"/>
      <c r="P820" s="677"/>
      <c r="Q820" s="677"/>
      <c r="R820" s="677"/>
      <c r="S820" s="677"/>
      <c r="T820" s="677"/>
      <c r="U820" s="677"/>
      <c r="V820" s="677"/>
      <c r="W820" s="677"/>
      <c r="X820" s="678"/>
      <c r="Y820" s="386"/>
      <c r="Z820" s="387"/>
      <c r="AA820" s="387"/>
      <c r="AB820" s="816"/>
      <c r="AC820" s="682"/>
      <c r="AD820" s="683"/>
      <c r="AE820" s="683"/>
      <c r="AF820" s="683"/>
      <c r="AG820" s="684"/>
      <c r="AH820" s="676"/>
      <c r="AI820" s="677"/>
      <c r="AJ820" s="677"/>
      <c r="AK820" s="677"/>
      <c r="AL820" s="677"/>
      <c r="AM820" s="677"/>
      <c r="AN820" s="677"/>
      <c r="AO820" s="677"/>
      <c r="AP820" s="677"/>
      <c r="AQ820" s="677"/>
      <c r="AR820" s="677"/>
      <c r="AS820" s="677"/>
      <c r="AT820" s="678"/>
      <c r="AU820" s="386"/>
      <c r="AV820" s="387"/>
      <c r="AW820" s="387"/>
      <c r="AX820" s="388"/>
    </row>
    <row r="821" spans="1:50" ht="24.75" hidden="1" customHeight="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4"/>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4"/>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4"/>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4"/>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4"/>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4"/>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4"/>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4"/>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4"/>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3" t="s">
        <v>479</v>
      </c>
      <c r="AD836" s="143"/>
      <c r="AE836" s="143"/>
      <c r="AF836" s="143"/>
      <c r="AG836" s="143"/>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62.25" customHeight="1" x14ac:dyDescent="0.15">
      <c r="A837" s="374">
        <v>1</v>
      </c>
      <c r="B837" s="374">
        <v>1</v>
      </c>
      <c r="C837" s="356" t="s">
        <v>583</v>
      </c>
      <c r="D837" s="342"/>
      <c r="E837" s="342"/>
      <c r="F837" s="342"/>
      <c r="G837" s="342"/>
      <c r="H837" s="342"/>
      <c r="I837" s="342"/>
      <c r="J837" s="343">
        <v>5010401023057</v>
      </c>
      <c r="K837" s="344"/>
      <c r="L837" s="344"/>
      <c r="M837" s="344"/>
      <c r="N837" s="344"/>
      <c r="O837" s="344"/>
      <c r="P837" s="357" t="s">
        <v>585</v>
      </c>
      <c r="Q837" s="345"/>
      <c r="R837" s="345"/>
      <c r="S837" s="345"/>
      <c r="T837" s="345"/>
      <c r="U837" s="345"/>
      <c r="V837" s="345"/>
      <c r="W837" s="345"/>
      <c r="X837" s="345"/>
      <c r="Y837" s="346">
        <v>7</v>
      </c>
      <c r="Z837" s="347"/>
      <c r="AA837" s="347"/>
      <c r="AB837" s="348"/>
      <c r="AC837" s="358" t="s">
        <v>519</v>
      </c>
      <c r="AD837" s="366"/>
      <c r="AE837" s="366"/>
      <c r="AF837" s="366"/>
      <c r="AG837" s="366"/>
      <c r="AH837" s="367">
        <v>2</v>
      </c>
      <c r="AI837" s="368"/>
      <c r="AJ837" s="368"/>
      <c r="AK837" s="368"/>
      <c r="AL837" s="352">
        <v>99</v>
      </c>
      <c r="AM837" s="353"/>
      <c r="AN837" s="353"/>
      <c r="AO837" s="354"/>
      <c r="AP837" s="355" t="s">
        <v>586</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3"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3" t="s">
        <v>479</v>
      </c>
      <c r="AD869" s="143"/>
      <c r="AE869" s="143"/>
      <c r="AF869" s="143"/>
      <c r="AG869" s="143"/>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3"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3" t="s">
        <v>479</v>
      </c>
      <c r="AD902" s="143"/>
      <c r="AE902" s="143"/>
      <c r="AF902" s="143"/>
      <c r="AG902" s="143"/>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3"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3" t="s">
        <v>479</v>
      </c>
      <c r="AD935" s="143"/>
      <c r="AE935" s="143"/>
      <c r="AF935" s="143"/>
      <c r="AG935" s="143"/>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3"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3" t="s">
        <v>479</v>
      </c>
      <c r="AD968" s="143"/>
      <c r="AE968" s="143"/>
      <c r="AF968" s="143"/>
      <c r="AG968" s="143"/>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3"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3" t="s">
        <v>479</v>
      </c>
      <c r="AD1001" s="143"/>
      <c r="AE1001" s="143"/>
      <c r="AF1001" s="143"/>
      <c r="AG1001" s="143"/>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3"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3" t="s">
        <v>479</v>
      </c>
      <c r="AD1034" s="143"/>
      <c r="AE1034" s="143"/>
      <c r="AF1034" s="143"/>
      <c r="AG1034" s="143"/>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3"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3" t="s">
        <v>479</v>
      </c>
      <c r="AD1067" s="143"/>
      <c r="AE1067" s="143"/>
      <c r="AF1067" s="143"/>
      <c r="AG1067" s="143"/>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3" t="s">
        <v>397</v>
      </c>
      <c r="D1101" s="378"/>
      <c r="E1101" s="143" t="s">
        <v>396</v>
      </c>
      <c r="F1101" s="378"/>
      <c r="G1101" s="378"/>
      <c r="H1101" s="378"/>
      <c r="I1101" s="378"/>
      <c r="J1101" s="143" t="s">
        <v>432</v>
      </c>
      <c r="K1101" s="143"/>
      <c r="L1101" s="143"/>
      <c r="M1101" s="143"/>
      <c r="N1101" s="143"/>
      <c r="O1101" s="143"/>
      <c r="P1101" s="362" t="s">
        <v>27</v>
      </c>
      <c r="Q1101" s="362"/>
      <c r="R1101" s="362"/>
      <c r="S1101" s="362"/>
      <c r="T1101" s="362"/>
      <c r="U1101" s="362"/>
      <c r="V1101" s="362"/>
      <c r="W1101" s="362"/>
      <c r="X1101" s="362"/>
      <c r="Y1101" s="143" t="s">
        <v>434</v>
      </c>
      <c r="Z1101" s="378"/>
      <c r="AA1101" s="378"/>
      <c r="AB1101" s="378"/>
      <c r="AC1101" s="143" t="s">
        <v>377</v>
      </c>
      <c r="AD1101" s="143"/>
      <c r="AE1101" s="143"/>
      <c r="AF1101" s="143"/>
      <c r="AG1101" s="143"/>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1" t="s">
        <v>578</v>
      </c>
      <c r="F1102" s="373"/>
      <c r="G1102" s="373"/>
      <c r="H1102" s="373"/>
      <c r="I1102" s="373"/>
      <c r="J1102" s="343" t="s">
        <v>580</v>
      </c>
      <c r="K1102" s="344"/>
      <c r="L1102" s="344"/>
      <c r="M1102" s="344"/>
      <c r="N1102" s="344"/>
      <c r="O1102" s="344"/>
      <c r="P1102" s="357" t="s">
        <v>581</v>
      </c>
      <c r="Q1102" s="345"/>
      <c r="R1102" s="345"/>
      <c r="S1102" s="345"/>
      <c r="T1102" s="345"/>
      <c r="U1102" s="345"/>
      <c r="V1102" s="345"/>
      <c r="W1102" s="345"/>
      <c r="X1102" s="345"/>
      <c r="Y1102" s="346" t="s">
        <v>581</v>
      </c>
      <c r="Z1102" s="347"/>
      <c r="AA1102" s="347"/>
      <c r="AB1102" s="348"/>
      <c r="AC1102" s="349"/>
      <c r="AD1102" s="349"/>
      <c r="AE1102" s="349"/>
      <c r="AF1102" s="349"/>
      <c r="AG1102" s="349"/>
      <c r="AH1102" s="350" t="s">
        <v>580</v>
      </c>
      <c r="AI1102" s="351"/>
      <c r="AJ1102" s="351"/>
      <c r="AK1102" s="351"/>
      <c r="AL1102" s="352" t="s">
        <v>582</v>
      </c>
      <c r="AM1102" s="353"/>
      <c r="AN1102" s="353"/>
      <c r="AO1102" s="354"/>
      <c r="AP1102" s="355" t="s">
        <v>580</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t="s">
        <v>579</v>
      </c>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1"/>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81">
      <formula>IF(RIGHT(TEXT(AE32,"0.#"),1)=".",FALSE,TRUE)</formula>
    </cfRule>
    <cfRule type="expression" dxfId="2812" priority="14082">
      <formula>IF(RIGHT(TEXT(AE32,"0.#"),1)=".",TRUE,FALSE)</formula>
    </cfRule>
  </conditionalFormatting>
  <conditionalFormatting sqref="P18:AX18">
    <cfRule type="expression" dxfId="2811" priority="13967">
      <formula>IF(RIGHT(TEXT(P18,"0.#"),1)=".",FALSE,TRUE)</formula>
    </cfRule>
    <cfRule type="expression" dxfId="2810" priority="13968">
      <formula>IF(RIGHT(TEXT(P18,"0.#"),1)=".",TRUE,FALSE)</formula>
    </cfRule>
  </conditionalFormatting>
  <conditionalFormatting sqref="Y782">
    <cfRule type="expression" dxfId="2809" priority="13963">
      <formula>IF(RIGHT(TEXT(Y782,"0.#"),1)=".",FALSE,TRUE)</formula>
    </cfRule>
    <cfRule type="expression" dxfId="2808" priority="13964">
      <formula>IF(RIGHT(TEXT(Y782,"0.#"),1)=".",TRUE,FALSE)</formula>
    </cfRule>
  </conditionalFormatting>
  <conditionalFormatting sqref="Y791">
    <cfRule type="expression" dxfId="2807" priority="13959">
      <formula>IF(RIGHT(TEXT(Y791,"0.#"),1)=".",FALSE,TRUE)</formula>
    </cfRule>
    <cfRule type="expression" dxfId="2806" priority="13960">
      <formula>IF(RIGHT(TEXT(Y791,"0.#"),1)=".",TRUE,FALSE)</formula>
    </cfRule>
  </conditionalFormatting>
  <conditionalFormatting sqref="Y822:Y829 Y820 Y809:Y816 Y807 Y796:Y803 Y794">
    <cfRule type="expression" dxfId="2805" priority="13741">
      <formula>IF(RIGHT(TEXT(Y794,"0.#"),1)=".",FALSE,TRUE)</formula>
    </cfRule>
    <cfRule type="expression" dxfId="2804" priority="13742">
      <formula>IF(RIGHT(TEXT(Y794,"0.#"),1)=".",TRUE,FALSE)</formula>
    </cfRule>
  </conditionalFormatting>
  <conditionalFormatting sqref="AR15:AX15 AK13:AX13">
    <cfRule type="expression" dxfId="2803" priority="13789">
      <formula>IF(RIGHT(TEXT(AK13,"0.#"),1)=".",FALSE,TRUE)</formula>
    </cfRule>
    <cfRule type="expression" dxfId="2802" priority="13790">
      <formula>IF(RIGHT(TEXT(AK13,"0.#"),1)=".",TRUE,FALSE)</formula>
    </cfRule>
  </conditionalFormatting>
  <conditionalFormatting sqref="AD19:AJ19">
    <cfRule type="expression" dxfId="2801" priority="13787">
      <formula>IF(RIGHT(TEXT(AD19,"0.#"),1)=".",FALSE,TRUE)</formula>
    </cfRule>
    <cfRule type="expression" dxfId="2800" priority="13788">
      <formula>IF(RIGHT(TEXT(AD19,"0.#"),1)=".",TRUE,FALSE)</formula>
    </cfRule>
  </conditionalFormatting>
  <conditionalFormatting sqref="AE101">
    <cfRule type="expression" dxfId="2799" priority="13779">
      <formula>IF(RIGHT(TEXT(AE101,"0.#"),1)=".",FALSE,TRUE)</formula>
    </cfRule>
    <cfRule type="expression" dxfId="2798" priority="13780">
      <formula>IF(RIGHT(TEXT(AE101,"0.#"),1)=".",TRUE,FALSE)</formula>
    </cfRule>
  </conditionalFormatting>
  <conditionalFormatting sqref="Y783:Y790 Y781">
    <cfRule type="expression" dxfId="2797" priority="13765">
      <formula>IF(RIGHT(TEXT(Y781,"0.#"),1)=".",FALSE,TRUE)</formula>
    </cfRule>
    <cfRule type="expression" dxfId="2796" priority="13766">
      <formula>IF(RIGHT(TEXT(Y781,"0.#"),1)=".",TRUE,FALSE)</formula>
    </cfRule>
  </conditionalFormatting>
  <conditionalFormatting sqref="AU782">
    <cfRule type="expression" dxfId="2795" priority="13763">
      <formula>IF(RIGHT(TEXT(AU782,"0.#"),1)=".",FALSE,TRUE)</formula>
    </cfRule>
    <cfRule type="expression" dxfId="2794" priority="13764">
      <formula>IF(RIGHT(TEXT(AU782,"0.#"),1)=".",TRUE,FALSE)</formula>
    </cfRule>
  </conditionalFormatting>
  <conditionalFormatting sqref="AU791">
    <cfRule type="expression" dxfId="2793" priority="13761">
      <formula>IF(RIGHT(TEXT(AU791,"0.#"),1)=".",FALSE,TRUE)</formula>
    </cfRule>
    <cfRule type="expression" dxfId="2792" priority="13762">
      <formula>IF(RIGHT(TEXT(AU791,"0.#"),1)=".",TRUE,FALSE)</formula>
    </cfRule>
  </conditionalFormatting>
  <conditionalFormatting sqref="AU783:AU790 AU781">
    <cfRule type="expression" dxfId="2791" priority="13759">
      <formula>IF(RIGHT(TEXT(AU781,"0.#"),1)=".",FALSE,TRUE)</formula>
    </cfRule>
    <cfRule type="expression" dxfId="2790" priority="13760">
      <formula>IF(RIGHT(TEXT(AU781,"0.#"),1)=".",TRUE,FALSE)</formula>
    </cfRule>
  </conditionalFormatting>
  <conditionalFormatting sqref="Y821 Y808 Y795">
    <cfRule type="expression" dxfId="2789" priority="13745">
      <formula>IF(RIGHT(TEXT(Y795,"0.#"),1)=".",FALSE,TRUE)</formula>
    </cfRule>
    <cfRule type="expression" dxfId="2788" priority="13746">
      <formula>IF(RIGHT(TEXT(Y795,"0.#"),1)=".",TRUE,FALSE)</formula>
    </cfRule>
  </conditionalFormatting>
  <conditionalFormatting sqref="Y830 Y817 Y804">
    <cfRule type="expression" dxfId="2787" priority="13743">
      <formula>IF(RIGHT(TEXT(Y804,"0.#"),1)=".",FALSE,TRUE)</formula>
    </cfRule>
    <cfRule type="expression" dxfId="2786" priority="13744">
      <formula>IF(RIGHT(TEXT(Y804,"0.#"),1)=".",TRUE,FALSE)</formula>
    </cfRule>
  </conditionalFormatting>
  <conditionalFormatting sqref="AU821 AU808 AU795">
    <cfRule type="expression" dxfId="2785" priority="13739">
      <formula>IF(RIGHT(TEXT(AU795,"0.#"),1)=".",FALSE,TRUE)</formula>
    </cfRule>
    <cfRule type="expression" dxfId="2784" priority="13740">
      <formula>IF(RIGHT(TEXT(AU795,"0.#"),1)=".",TRUE,FALSE)</formula>
    </cfRule>
  </conditionalFormatting>
  <conditionalFormatting sqref="AU830 AU817 AU804">
    <cfRule type="expression" dxfId="2783" priority="13737">
      <formula>IF(RIGHT(TEXT(AU804,"0.#"),1)=".",FALSE,TRUE)</formula>
    </cfRule>
    <cfRule type="expression" dxfId="2782" priority="13738">
      <formula>IF(RIGHT(TEXT(AU804,"0.#"),1)=".",TRUE,FALSE)</formula>
    </cfRule>
  </conditionalFormatting>
  <conditionalFormatting sqref="AU822:AU829 AU820 AU809:AU816 AU807 AU796:AU803 AU794">
    <cfRule type="expression" dxfId="2781" priority="13735">
      <formula>IF(RIGHT(TEXT(AU794,"0.#"),1)=".",FALSE,TRUE)</formula>
    </cfRule>
    <cfRule type="expression" dxfId="2780" priority="13736">
      <formula>IF(RIGHT(TEXT(AU794,"0.#"),1)=".",TRUE,FALSE)</formula>
    </cfRule>
  </conditionalFormatting>
  <conditionalFormatting sqref="AM87">
    <cfRule type="expression" dxfId="2779" priority="13389">
      <formula>IF(RIGHT(TEXT(AM87,"0.#"),1)=".",FALSE,TRUE)</formula>
    </cfRule>
    <cfRule type="expression" dxfId="2778" priority="13390">
      <formula>IF(RIGHT(TEXT(AM87,"0.#"),1)=".",TRUE,FALSE)</formula>
    </cfRule>
  </conditionalFormatting>
  <conditionalFormatting sqref="AE55">
    <cfRule type="expression" dxfId="2777" priority="13457">
      <formula>IF(RIGHT(TEXT(AE55,"0.#"),1)=".",FALSE,TRUE)</formula>
    </cfRule>
    <cfRule type="expression" dxfId="2776" priority="13458">
      <formula>IF(RIGHT(TEXT(AE55,"0.#"),1)=".",TRUE,FALSE)</formula>
    </cfRule>
  </conditionalFormatting>
  <conditionalFormatting sqref="AI55">
    <cfRule type="expression" dxfId="2775" priority="13455">
      <formula>IF(RIGHT(TEXT(AI55,"0.#"),1)=".",FALSE,TRUE)</formula>
    </cfRule>
    <cfRule type="expression" dxfId="2774" priority="13456">
      <formula>IF(RIGHT(TEXT(AI55,"0.#"),1)=".",TRUE,FALSE)</formula>
    </cfRule>
  </conditionalFormatting>
  <conditionalFormatting sqref="AM34">
    <cfRule type="expression" dxfId="2773" priority="13535">
      <formula>IF(RIGHT(TEXT(AM34,"0.#"),1)=".",FALSE,TRUE)</formula>
    </cfRule>
    <cfRule type="expression" dxfId="2772" priority="13536">
      <formula>IF(RIGHT(TEXT(AM34,"0.#"),1)=".",TRUE,FALSE)</formula>
    </cfRule>
  </conditionalFormatting>
  <conditionalFormatting sqref="AE33">
    <cfRule type="expression" dxfId="2771" priority="13549">
      <formula>IF(RIGHT(TEXT(AE33,"0.#"),1)=".",FALSE,TRUE)</formula>
    </cfRule>
    <cfRule type="expression" dxfId="2770" priority="13550">
      <formula>IF(RIGHT(TEXT(AE33,"0.#"),1)=".",TRUE,FALSE)</formula>
    </cfRule>
  </conditionalFormatting>
  <conditionalFormatting sqref="AE34">
    <cfRule type="expression" dxfId="2769" priority="13547">
      <formula>IF(RIGHT(TEXT(AE34,"0.#"),1)=".",FALSE,TRUE)</formula>
    </cfRule>
    <cfRule type="expression" dxfId="2768" priority="13548">
      <formula>IF(RIGHT(TEXT(AE34,"0.#"),1)=".",TRUE,FALSE)</formula>
    </cfRule>
  </conditionalFormatting>
  <conditionalFormatting sqref="AI33">
    <cfRule type="expression" dxfId="2767" priority="13543">
      <formula>IF(RIGHT(TEXT(AI33,"0.#"),1)=".",FALSE,TRUE)</formula>
    </cfRule>
    <cfRule type="expression" dxfId="2766" priority="13544">
      <formula>IF(RIGHT(TEXT(AI33,"0.#"),1)=".",TRUE,FALSE)</formula>
    </cfRule>
  </conditionalFormatting>
  <conditionalFormatting sqref="AI32">
    <cfRule type="expression" dxfId="2765" priority="13541">
      <formula>IF(RIGHT(TEXT(AI32,"0.#"),1)=".",FALSE,TRUE)</formula>
    </cfRule>
    <cfRule type="expression" dxfId="2764" priority="13542">
      <formula>IF(RIGHT(TEXT(AI32,"0.#"),1)=".",TRUE,FALSE)</formula>
    </cfRule>
  </conditionalFormatting>
  <conditionalFormatting sqref="AM32">
    <cfRule type="expression" dxfId="2763" priority="13539">
      <formula>IF(RIGHT(TEXT(AM32,"0.#"),1)=".",FALSE,TRUE)</formula>
    </cfRule>
    <cfRule type="expression" dxfId="2762" priority="13540">
      <formula>IF(RIGHT(TEXT(AM32,"0.#"),1)=".",TRUE,FALSE)</formula>
    </cfRule>
  </conditionalFormatting>
  <conditionalFormatting sqref="AM33">
    <cfRule type="expression" dxfId="2761" priority="13537">
      <formula>IF(RIGHT(TEXT(AM33,"0.#"),1)=".",FALSE,TRUE)</formula>
    </cfRule>
    <cfRule type="expression" dxfId="2760" priority="13538">
      <formula>IF(RIGHT(TEXT(AM33,"0.#"),1)=".",TRUE,FALSE)</formula>
    </cfRule>
  </conditionalFormatting>
  <conditionalFormatting sqref="AQ32:AQ34">
    <cfRule type="expression" dxfId="2759" priority="13529">
      <formula>IF(RIGHT(TEXT(AQ32,"0.#"),1)=".",FALSE,TRUE)</formula>
    </cfRule>
    <cfRule type="expression" dxfId="2758" priority="13530">
      <formula>IF(RIGHT(TEXT(AQ32,"0.#"),1)=".",TRUE,FALSE)</formula>
    </cfRule>
  </conditionalFormatting>
  <conditionalFormatting sqref="AU32:AU34">
    <cfRule type="expression" dxfId="2757" priority="13527">
      <formula>IF(RIGHT(TEXT(AU32,"0.#"),1)=".",FALSE,TRUE)</formula>
    </cfRule>
    <cfRule type="expression" dxfId="2756" priority="13528">
      <formula>IF(RIGHT(TEXT(AU32,"0.#"),1)=".",TRUE,FALSE)</formula>
    </cfRule>
  </conditionalFormatting>
  <conditionalFormatting sqref="AE53">
    <cfRule type="expression" dxfId="2755" priority="13461">
      <formula>IF(RIGHT(TEXT(AE53,"0.#"),1)=".",FALSE,TRUE)</formula>
    </cfRule>
    <cfRule type="expression" dxfId="2754" priority="13462">
      <formula>IF(RIGHT(TEXT(AE53,"0.#"),1)=".",TRUE,FALSE)</formula>
    </cfRule>
  </conditionalFormatting>
  <conditionalFormatting sqref="AE54">
    <cfRule type="expression" dxfId="2753" priority="13459">
      <formula>IF(RIGHT(TEXT(AE54,"0.#"),1)=".",FALSE,TRUE)</formula>
    </cfRule>
    <cfRule type="expression" dxfId="2752" priority="13460">
      <formula>IF(RIGHT(TEXT(AE54,"0.#"),1)=".",TRUE,FALSE)</formula>
    </cfRule>
  </conditionalFormatting>
  <conditionalFormatting sqref="AI54">
    <cfRule type="expression" dxfId="2751" priority="13453">
      <formula>IF(RIGHT(TEXT(AI54,"0.#"),1)=".",FALSE,TRUE)</formula>
    </cfRule>
    <cfRule type="expression" dxfId="2750" priority="13454">
      <formula>IF(RIGHT(TEXT(AI54,"0.#"),1)=".",TRUE,FALSE)</formula>
    </cfRule>
  </conditionalFormatting>
  <conditionalFormatting sqref="AI53">
    <cfRule type="expression" dxfId="2749" priority="13451">
      <formula>IF(RIGHT(TEXT(AI53,"0.#"),1)=".",FALSE,TRUE)</formula>
    </cfRule>
    <cfRule type="expression" dxfId="2748" priority="13452">
      <formula>IF(RIGHT(TEXT(AI53,"0.#"),1)=".",TRUE,FALSE)</formula>
    </cfRule>
  </conditionalFormatting>
  <conditionalFormatting sqref="AM53">
    <cfRule type="expression" dxfId="2747" priority="13449">
      <formula>IF(RIGHT(TEXT(AM53,"0.#"),1)=".",FALSE,TRUE)</formula>
    </cfRule>
    <cfRule type="expression" dxfId="2746" priority="13450">
      <formula>IF(RIGHT(TEXT(AM53,"0.#"),1)=".",TRUE,FALSE)</formula>
    </cfRule>
  </conditionalFormatting>
  <conditionalFormatting sqref="AM54">
    <cfRule type="expression" dxfId="2745" priority="13447">
      <formula>IF(RIGHT(TEXT(AM54,"0.#"),1)=".",FALSE,TRUE)</formula>
    </cfRule>
    <cfRule type="expression" dxfId="2744" priority="13448">
      <formula>IF(RIGHT(TEXT(AM54,"0.#"),1)=".",TRUE,FALSE)</formula>
    </cfRule>
  </conditionalFormatting>
  <conditionalFormatting sqref="AM55">
    <cfRule type="expression" dxfId="2743" priority="13445">
      <formula>IF(RIGHT(TEXT(AM55,"0.#"),1)=".",FALSE,TRUE)</formula>
    </cfRule>
    <cfRule type="expression" dxfId="2742" priority="13446">
      <formula>IF(RIGHT(TEXT(AM55,"0.#"),1)=".",TRUE,FALSE)</formula>
    </cfRule>
  </conditionalFormatting>
  <conditionalFormatting sqref="AE60">
    <cfRule type="expression" dxfId="2741" priority="13431">
      <formula>IF(RIGHT(TEXT(AE60,"0.#"),1)=".",FALSE,TRUE)</formula>
    </cfRule>
    <cfRule type="expression" dxfId="2740" priority="13432">
      <formula>IF(RIGHT(TEXT(AE60,"0.#"),1)=".",TRUE,FALSE)</formula>
    </cfRule>
  </conditionalFormatting>
  <conditionalFormatting sqref="AE61">
    <cfRule type="expression" dxfId="2739" priority="13429">
      <formula>IF(RIGHT(TEXT(AE61,"0.#"),1)=".",FALSE,TRUE)</formula>
    </cfRule>
    <cfRule type="expression" dxfId="2738" priority="13430">
      <formula>IF(RIGHT(TEXT(AE61,"0.#"),1)=".",TRUE,FALSE)</formula>
    </cfRule>
  </conditionalFormatting>
  <conditionalFormatting sqref="AE62">
    <cfRule type="expression" dxfId="2737" priority="13427">
      <formula>IF(RIGHT(TEXT(AE62,"0.#"),1)=".",FALSE,TRUE)</formula>
    </cfRule>
    <cfRule type="expression" dxfId="2736" priority="13428">
      <formula>IF(RIGHT(TEXT(AE62,"0.#"),1)=".",TRUE,FALSE)</formula>
    </cfRule>
  </conditionalFormatting>
  <conditionalFormatting sqref="AI62">
    <cfRule type="expression" dxfId="2735" priority="13425">
      <formula>IF(RIGHT(TEXT(AI62,"0.#"),1)=".",FALSE,TRUE)</formula>
    </cfRule>
    <cfRule type="expression" dxfId="2734" priority="13426">
      <formula>IF(RIGHT(TEXT(AI62,"0.#"),1)=".",TRUE,FALSE)</formula>
    </cfRule>
  </conditionalFormatting>
  <conditionalFormatting sqref="AI61">
    <cfRule type="expression" dxfId="2733" priority="13423">
      <formula>IF(RIGHT(TEXT(AI61,"0.#"),1)=".",FALSE,TRUE)</formula>
    </cfRule>
    <cfRule type="expression" dxfId="2732" priority="13424">
      <formula>IF(RIGHT(TEXT(AI61,"0.#"),1)=".",TRUE,FALSE)</formula>
    </cfRule>
  </conditionalFormatting>
  <conditionalFormatting sqref="AI60">
    <cfRule type="expression" dxfId="2731" priority="13421">
      <formula>IF(RIGHT(TEXT(AI60,"0.#"),1)=".",FALSE,TRUE)</formula>
    </cfRule>
    <cfRule type="expression" dxfId="2730" priority="13422">
      <formula>IF(RIGHT(TEXT(AI60,"0.#"),1)=".",TRUE,FALSE)</formula>
    </cfRule>
  </conditionalFormatting>
  <conditionalFormatting sqref="AM60">
    <cfRule type="expression" dxfId="2729" priority="13419">
      <formula>IF(RIGHT(TEXT(AM60,"0.#"),1)=".",FALSE,TRUE)</formula>
    </cfRule>
    <cfRule type="expression" dxfId="2728" priority="13420">
      <formula>IF(RIGHT(TEXT(AM60,"0.#"),1)=".",TRUE,FALSE)</formula>
    </cfRule>
  </conditionalFormatting>
  <conditionalFormatting sqref="AM61">
    <cfRule type="expression" dxfId="2727" priority="13417">
      <formula>IF(RIGHT(TEXT(AM61,"0.#"),1)=".",FALSE,TRUE)</formula>
    </cfRule>
    <cfRule type="expression" dxfId="2726" priority="13418">
      <formula>IF(RIGHT(TEXT(AM61,"0.#"),1)=".",TRUE,FALSE)</formula>
    </cfRule>
  </conditionalFormatting>
  <conditionalFormatting sqref="AM62">
    <cfRule type="expression" dxfId="2725" priority="13415">
      <formula>IF(RIGHT(TEXT(AM62,"0.#"),1)=".",FALSE,TRUE)</formula>
    </cfRule>
    <cfRule type="expression" dxfId="2724" priority="13416">
      <formula>IF(RIGHT(TEXT(AM62,"0.#"),1)=".",TRUE,FALSE)</formula>
    </cfRule>
  </conditionalFormatting>
  <conditionalFormatting sqref="AE87">
    <cfRule type="expression" dxfId="2723" priority="13401">
      <formula>IF(RIGHT(TEXT(AE87,"0.#"),1)=".",FALSE,TRUE)</formula>
    </cfRule>
    <cfRule type="expression" dxfId="2722" priority="13402">
      <formula>IF(RIGHT(TEXT(AE87,"0.#"),1)=".",TRUE,FALSE)</formula>
    </cfRule>
  </conditionalFormatting>
  <conditionalFormatting sqref="AE88">
    <cfRule type="expression" dxfId="2721" priority="13399">
      <formula>IF(RIGHT(TEXT(AE88,"0.#"),1)=".",FALSE,TRUE)</formula>
    </cfRule>
    <cfRule type="expression" dxfId="2720" priority="13400">
      <formula>IF(RIGHT(TEXT(AE88,"0.#"),1)=".",TRUE,FALSE)</formula>
    </cfRule>
  </conditionalFormatting>
  <conditionalFormatting sqref="AE89">
    <cfRule type="expression" dxfId="2719" priority="13397">
      <formula>IF(RIGHT(TEXT(AE89,"0.#"),1)=".",FALSE,TRUE)</formula>
    </cfRule>
    <cfRule type="expression" dxfId="2718" priority="13398">
      <formula>IF(RIGHT(TEXT(AE89,"0.#"),1)=".",TRUE,FALSE)</formula>
    </cfRule>
  </conditionalFormatting>
  <conditionalFormatting sqref="AI89">
    <cfRule type="expression" dxfId="2717" priority="13395">
      <formula>IF(RIGHT(TEXT(AI89,"0.#"),1)=".",FALSE,TRUE)</formula>
    </cfRule>
    <cfRule type="expression" dxfId="2716" priority="13396">
      <formula>IF(RIGHT(TEXT(AI89,"0.#"),1)=".",TRUE,FALSE)</formula>
    </cfRule>
  </conditionalFormatting>
  <conditionalFormatting sqref="AI88">
    <cfRule type="expression" dxfId="2715" priority="13393">
      <formula>IF(RIGHT(TEXT(AI88,"0.#"),1)=".",FALSE,TRUE)</formula>
    </cfRule>
    <cfRule type="expression" dxfId="2714" priority="13394">
      <formula>IF(RIGHT(TEXT(AI88,"0.#"),1)=".",TRUE,FALSE)</formula>
    </cfRule>
  </conditionalFormatting>
  <conditionalFormatting sqref="AI87">
    <cfRule type="expression" dxfId="2713" priority="13391">
      <formula>IF(RIGHT(TEXT(AI87,"0.#"),1)=".",FALSE,TRUE)</formula>
    </cfRule>
    <cfRule type="expression" dxfId="2712" priority="13392">
      <formula>IF(RIGHT(TEXT(AI87,"0.#"),1)=".",TRUE,FALSE)</formula>
    </cfRule>
  </conditionalFormatting>
  <conditionalFormatting sqref="AM88">
    <cfRule type="expression" dxfId="2711" priority="13387">
      <formula>IF(RIGHT(TEXT(AM88,"0.#"),1)=".",FALSE,TRUE)</formula>
    </cfRule>
    <cfRule type="expression" dxfId="2710" priority="13388">
      <formula>IF(RIGHT(TEXT(AM88,"0.#"),1)=".",TRUE,FALSE)</formula>
    </cfRule>
  </conditionalFormatting>
  <conditionalFormatting sqref="AM89">
    <cfRule type="expression" dxfId="2709" priority="13385">
      <formula>IF(RIGHT(TEXT(AM89,"0.#"),1)=".",FALSE,TRUE)</formula>
    </cfRule>
    <cfRule type="expression" dxfId="2708" priority="13386">
      <formula>IF(RIGHT(TEXT(AM89,"0.#"),1)=".",TRUE,FALSE)</formula>
    </cfRule>
  </conditionalFormatting>
  <conditionalFormatting sqref="AE92">
    <cfRule type="expression" dxfId="2707" priority="13371">
      <formula>IF(RIGHT(TEXT(AE92,"0.#"),1)=".",FALSE,TRUE)</formula>
    </cfRule>
    <cfRule type="expression" dxfId="2706" priority="13372">
      <formula>IF(RIGHT(TEXT(AE92,"0.#"),1)=".",TRUE,FALSE)</formula>
    </cfRule>
  </conditionalFormatting>
  <conditionalFormatting sqref="AE93">
    <cfRule type="expression" dxfId="2705" priority="13369">
      <formula>IF(RIGHT(TEXT(AE93,"0.#"),1)=".",FALSE,TRUE)</formula>
    </cfRule>
    <cfRule type="expression" dxfId="2704" priority="13370">
      <formula>IF(RIGHT(TEXT(AE93,"0.#"),1)=".",TRUE,FALSE)</formula>
    </cfRule>
  </conditionalFormatting>
  <conditionalFormatting sqref="AE94">
    <cfRule type="expression" dxfId="2703" priority="13367">
      <formula>IF(RIGHT(TEXT(AE94,"0.#"),1)=".",FALSE,TRUE)</formula>
    </cfRule>
    <cfRule type="expression" dxfId="2702" priority="13368">
      <formula>IF(RIGHT(TEXT(AE94,"0.#"),1)=".",TRUE,FALSE)</formula>
    </cfRule>
  </conditionalFormatting>
  <conditionalFormatting sqref="AI94">
    <cfRule type="expression" dxfId="2701" priority="13365">
      <formula>IF(RIGHT(TEXT(AI94,"0.#"),1)=".",FALSE,TRUE)</formula>
    </cfRule>
    <cfRule type="expression" dxfId="2700" priority="13366">
      <formula>IF(RIGHT(TEXT(AI94,"0.#"),1)=".",TRUE,FALSE)</formula>
    </cfRule>
  </conditionalFormatting>
  <conditionalFormatting sqref="AI93">
    <cfRule type="expression" dxfId="2699" priority="13363">
      <formula>IF(RIGHT(TEXT(AI93,"0.#"),1)=".",FALSE,TRUE)</formula>
    </cfRule>
    <cfRule type="expression" dxfId="2698" priority="13364">
      <formula>IF(RIGHT(TEXT(AI93,"0.#"),1)=".",TRUE,FALSE)</formula>
    </cfRule>
  </conditionalFormatting>
  <conditionalFormatting sqref="AI92">
    <cfRule type="expression" dxfId="2697" priority="13361">
      <formula>IF(RIGHT(TEXT(AI92,"0.#"),1)=".",FALSE,TRUE)</formula>
    </cfRule>
    <cfRule type="expression" dxfId="2696" priority="13362">
      <formula>IF(RIGHT(TEXT(AI92,"0.#"),1)=".",TRUE,FALSE)</formula>
    </cfRule>
  </conditionalFormatting>
  <conditionalFormatting sqref="AM92">
    <cfRule type="expression" dxfId="2695" priority="13359">
      <formula>IF(RIGHT(TEXT(AM92,"0.#"),1)=".",FALSE,TRUE)</formula>
    </cfRule>
    <cfRule type="expression" dxfId="2694" priority="13360">
      <formula>IF(RIGHT(TEXT(AM92,"0.#"),1)=".",TRUE,FALSE)</formula>
    </cfRule>
  </conditionalFormatting>
  <conditionalFormatting sqref="AM93">
    <cfRule type="expression" dxfId="2693" priority="13357">
      <formula>IF(RIGHT(TEXT(AM93,"0.#"),1)=".",FALSE,TRUE)</formula>
    </cfRule>
    <cfRule type="expression" dxfId="2692" priority="13358">
      <formula>IF(RIGHT(TEXT(AM93,"0.#"),1)=".",TRUE,FALSE)</formula>
    </cfRule>
  </conditionalFormatting>
  <conditionalFormatting sqref="AM94">
    <cfRule type="expression" dxfId="2691" priority="13355">
      <formula>IF(RIGHT(TEXT(AM94,"0.#"),1)=".",FALSE,TRUE)</formula>
    </cfRule>
    <cfRule type="expression" dxfId="2690" priority="13356">
      <formula>IF(RIGHT(TEXT(AM94,"0.#"),1)=".",TRUE,FALSE)</formula>
    </cfRule>
  </conditionalFormatting>
  <conditionalFormatting sqref="AE97">
    <cfRule type="expression" dxfId="2689" priority="13341">
      <formula>IF(RIGHT(TEXT(AE97,"0.#"),1)=".",FALSE,TRUE)</formula>
    </cfRule>
    <cfRule type="expression" dxfId="2688" priority="13342">
      <formula>IF(RIGHT(TEXT(AE97,"0.#"),1)=".",TRUE,FALSE)</formula>
    </cfRule>
  </conditionalFormatting>
  <conditionalFormatting sqref="AE98">
    <cfRule type="expression" dxfId="2687" priority="13339">
      <formula>IF(RIGHT(TEXT(AE98,"0.#"),1)=".",FALSE,TRUE)</formula>
    </cfRule>
    <cfRule type="expression" dxfId="2686" priority="13340">
      <formula>IF(RIGHT(TEXT(AE98,"0.#"),1)=".",TRUE,FALSE)</formula>
    </cfRule>
  </conditionalFormatting>
  <conditionalFormatting sqref="AE99">
    <cfRule type="expression" dxfId="2685" priority="13337">
      <formula>IF(RIGHT(TEXT(AE99,"0.#"),1)=".",FALSE,TRUE)</formula>
    </cfRule>
    <cfRule type="expression" dxfId="2684" priority="13338">
      <formula>IF(RIGHT(TEXT(AE99,"0.#"),1)=".",TRUE,FALSE)</formula>
    </cfRule>
  </conditionalFormatting>
  <conditionalFormatting sqref="AI99">
    <cfRule type="expression" dxfId="2683" priority="13335">
      <formula>IF(RIGHT(TEXT(AI99,"0.#"),1)=".",FALSE,TRUE)</formula>
    </cfRule>
    <cfRule type="expression" dxfId="2682" priority="13336">
      <formula>IF(RIGHT(TEXT(AI99,"0.#"),1)=".",TRUE,FALSE)</formula>
    </cfRule>
  </conditionalFormatting>
  <conditionalFormatting sqref="AI98">
    <cfRule type="expression" dxfId="2681" priority="13333">
      <formula>IF(RIGHT(TEXT(AI98,"0.#"),1)=".",FALSE,TRUE)</formula>
    </cfRule>
    <cfRule type="expression" dxfId="2680" priority="13334">
      <formula>IF(RIGHT(TEXT(AI98,"0.#"),1)=".",TRUE,FALSE)</formula>
    </cfRule>
  </conditionalFormatting>
  <conditionalFormatting sqref="AI97">
    <cfRule type="expression" dxfId="2679" priority="13331">
      <formula>IF(RIGHT(TEXT(AI97,"0.#"),1)=".",FALSE,TRUE)</formula>
    </cfRule>
    <cfRule type="expression" dxfId="2678" priority="13332">
      <formula>IF(RIGHT(TEXT(AI97,"0.#"),1)=".",TRUE,FALSE)</formula>
    </cfRule>
  </conditionalFormatting>
  <conditionalFormatting sqref="AM97">
    <cfRule type="expression" dxfId="2677" priority="13329">
      <formula>IF(RIGHT(TEXT(AM97,"0.#"),1)=".",FALSE,TRUE)</formula>
    </cfRule>
    <cfRule type="expression" dxfId="2676" priority="13330">
      <formula>IF(RIGHT(TEXT(AM97,"0.#"),1)=".",TRUE,FALSE)</formula>
    </cfRule>
  </conditionalFormatting>
  <conditionalFormatting sqref="AM98">
    <cfRule type="expression" dxfId="2675" priority="13327">
      <formula>IF(RIGHT(TEXT(AM98,"0.#"),1)=".",FALSE,TRUE)</formula>
    </cfRule>
    <cfRule type="expression" dxfId="2674" priority="13328">
      <formula>IF(RIGHT(TEXT(AM98,"0.#"),1)=".",TRUE,FALSE)</formula>
    </cfRule>
  </conditionalFormatting>
  <conditionalFormatting sqref="AM99">
    <cfRule type="expression" dxfId="2673" priority="13325">
      <formula>IF(RIGHT(TEXT(AM99,"0.#"),1)=".",FALSE,TRUE)</formula>
    </cfRule>
    <cfRule type="expression" dxfId="2672" priority="13326">
      <formula>IF(RIGHT(TEXT(AM99,"0.#"),1)=".",TRUE,FALSE)</formula>
    </cfRule>
  </conditionalFormatting>
  <conditionalFormatting sqref="AM101">
    <cfRule type="expression" dxfId="2671" priority="13309">
      <formula>IF(RIGHT(TEXT(AM101,"0.#"),1)=".",FALSE,TRUE)</formula>
    </cfRule>
    <cfRule type="expression" dxfId="2670" priority="13310">
      <formula>IF(RIGHT(TEXT(AM101,"0.#"),1)=".",TRUE,FALSE)</formula>
    </cfRule>
  </conditionalFormatting>
  <conditionalFormatting sqref="AM102">
    <cfRule type="expression" dxfId="2669" priority="13303">
      <formula>IF(RIGHT(TEXT(AM102,"0.#"),1)=".",FALSE,TRUE)</formula>
    </cfRule>
    <cfRule type="expression" dxfId="2668" priority="13304">
      <formula>IF(RIGHT(TEXT(AM102,"0.#"),1)=".",TRUE,FALSE)</formula>
    </cfRule>
  </conditionalFormatting>
  <conditionalFormatting sqref="AQ102">
    <cfRule type="expression" dxfId="2667" priority="13301">
      <formula>IF(RIGHT(TEXT(AQ102,"0.#"),1)=".",FALSE,TRUE)</formula>
    </cfRule>
    <cfRule type="expression" dxfId="2666" priority="13302">
      <formula>IF(RIGHT(TEXT(AQ102,"0.#"),1)=".",TRUE,FALSE)</formula>
    </cfRule>
  </conditionalFormatting>
  <conditionalFormatting sqref="AE104">
    <cfRule type="expression" dxfId="2665" priority="13299">
      <formula>IF(RIGHT(TEXT(AE104,"0.#"),1)=".",FALSE,TRUE)</formula>
    </cfRule>
    <cfRule type="expression" dxfId="2664" priority="13300">
      <formula>IF(RIGHT(TEXT(AE104,"0.#"),1)=".",TRUE,FALSE)</formula>
    </cfRule>
  </conditionalFormatting>
  <conditionalFormatting sqref="AE107">
    <cfRule type="expression" dxfId="2663" priority="13285">
      <formula>IF(RIGHT(TEXT(AE107,"0.#"),1)=".",FALSE,TRUE)</formula>
    </cfRule>
    <cfRule type="expression" dxfId="2662" priority="13286">
      <formula>IF(RIGHT(TEXT(AE107,"0.#"),1)=".",TRUE,FALSE)</formula>
    </cfRule>
  </conditionalFormatting>
  <conditionalFormatting sqref="AI107">
    <cfRule type="expression" dxfId="2661" priority="13283">
      <formula>IF(RIGHT(TEXT(AI107,"0.#"),1)=".",FALSE,TRUE)</formula>
    </cfRule>
    <cfRule type="expression" dxfId="2660" priority="13284">
      <formula>IF(RIGHT(TEXT(AI107,"0.#"),1)=".",TRUE,FALSE)</formula>
    </cfRule>
  </conditionalFormatting>
  <conditionalFormatting sqref="AM107">
    <cfRule type="expression" dxfId="2659" priority="13281">
      <formula>IF(RIGHT(TEXT(AM107,"0.#"),1)=".",FALSE,TRUE)</formula>
    </cfRule>
    <cfRule type="expression" dxfId="2658" priority="13282">
      <formula>IF(RIGHT(TEXT(AM107,"0.#"),1)=".",TRUE,FALSE)</formula>
    </cfRule>
  </conditionalFormatting>
  <conditionalFormatting sqref="AE108">
    <cfRule type="expression" dxfId="2657" priority="13279">
      <formula>IF(RIGHT(TEXT(AE108,"0.#"),1)=".",FALSE,TRUE)</formula>
    </cfRule>
    <cfRule type="expression" dxfId="2656" priority="13280">
      <formula>IF(RIGHT(TEXT(AE108,"0.#"),1)=".",TRUE,FALSE)</formula>
    </cfRule>
  </conditionalFormatting>
  <conditionalFormatting sqref="AI108">
    <cfRule type="expression" dxfId="2655" priority="13277">
      <formula>IF(RIGHT(TEXT(AI108,"0.#"),1)=".",FALSE,TRUE)</formula>
    </cfRule>
    <cfRule type="expression" dxfId="2654" priority="13278">
      <formula>IF(RIGHT(TEXT(AI108,"0.#"),1)=".",TRUE,FALSE)</formula>
    </cfRule>
  </conditionalFormatting>
  <conditionalFormatting sqref="AM108">
    <cfRule type="expression" dxfId="2653" priority="13275">
      <formula>IF(RIGHT(TEXT(AM108,"0.#"),1)=".",FALSE,TRUE)</formula>
    </cfRule>
    <cfRule type="expression" dxfId="2652" priority="13276">
      <formula>IF(RIGHT(TEXT(AM108,"0.#"),1)=".",TRUE,FALSE)</formula>
    </cfRule>
  </conditionalFormatting>
  <conditionalFormatting sqref="AE110">
    <cfRule type="expression" dxfId="2651" priority="13271">
      <formula>IF(RIGHT(TEXT(AE110,"0.#"),1)=".",FALSE,TRUE)</formula>
    </cfRule>
    <cfRule type="expression" dxfId="2650" priority="13272">
      <formula>IF(RIGHT(TEXT(AE110,"0.#"),1)=".",TRUE,FALSE)</formula>
    </cfRule>
  </conditionalFormatting>
  <conditionalFormatting sqref="AI110">
    <cfRule type="expression" dxfId="2649" priority="13269">
      <formula>IF(RIGHT(TEXT(AI110,"0.#"),1)=".",FALSE,TRUE)</formula>
    </cfRule>
    <cfRule type="expression" dxfId="2648" priority="13270">
      <formula>IF(RIGHT(TEXT(AI110,"0.#"),1)=".",TRUE,FALSE)</formula>
    </cfRule>
  </conditionalFormatting>
  <conditionalFormatting sqref="AM110">
    <cfRule type="expression" dxfId="2647" priority="13267">
      <formula>IF(RIGHT(TEXT(AM110,"0.#"),1)=".",FALSE,TRUE)</formula>
    </cfRule>
    <cfRule type="expression" dxfId="2646" priority="13268">
      <formula>IF(RIGHT(TEXT(AM110,"0.#"),1)=".",TRUE,FALSE)</formula>
    </cfRule>
  </conditionalFormatting>
  <conditionalFormatting sqref="AE111">
    <cfRule type="expression" dxfId="2645" priority="13265">
      <formula>IF(RIGHT(TEXT(AE111,"0.#"),1)=".",FALSE,TRUE)</formula>
    </cfRule>
    <cfRule type="expression" dxfId="2644" priority="13266">
      <formula>IF(RIGHT(TEXT(AE111,"0.#"),1)=".",TRUE,FALSE)</formula>
    </cfRule>
  </conditionalFormatting>
  <conditionalFormatting sqref="AI111">
    <cfRule type="expression" dxfId="2643" priority="13263">
      <formula>IF(RIGHT(TEXT(AI111,"0.#"),1)=".",FALSE,TRUE)</formula>
    </cfRule>
    <cfRule type="expression" dxfId="2642" priority="13264">
      <formula>IF(RIGHT(TEXT(AI111,"0.#"),1)=".",TRUE,FALSE)</formula>
    </cfRule>
  </conditionalFormatting>
  <conditionalFormatting sqref="AM111">
    <cfRule type="expression" dxfId="2641" priority="13261">
      <formula>IF(RIGHT(TEXT(AM111,"0.#"),1)=".",FALSE,TRUE)</formula>
    </cfRule>
    <cfRule type="expression" dxfId="2640" priority="13262">
      <formula>IF(RIGHT(TEXT(AM111,"0.#"),1)=".",TRUE,FALSE)</formula>
    </cfRule>
  </conditionalFormatting>
  <conditionalFormatting sqref="AE113">
    <cfRule type="expression" dxfId="2639" priority="13257">
      <formula>IF(RIGHT(TEXT(AE113,"0.#"),1)=".",FALSE,TRUE)</formula>
    </cfRule>
    <cfRule type="expression" dxfId="2638" priority="13258">
      <formula>IF(RIGHT(TEXT(AE113,"0.#"),1)=".",TRUE,FALSE)</formula>
    </cfRule>
  </conditionalFormatting>
  <conditionalFormatting sqref="AI113">
    <cfRule type="expression" dxfId="2637" priority="13255">
      <formula>IF(RIGHT(TEXT(AI113,"0.#"),1)=".",FALSE,TRUE)</formula>
    </cfRule>
    <cfRule type="expression" dxfId="2636" priority="13256">
      <formula>IF(RIGHT(TEXT(AI113,"0.#"),1)=".",TRUE,FALSE)</formula>
    </cfRule>
  </conditionalFormatting>
  <conditionalFormatting sqref="AM113">
    <cfRule type="expression" dxfId="2635" priority="13253">
      <formula>IF(RIGHT(TEXT(AM113,"0.#"),1)=".",FALSE,TRUE)</formula>
    </cfRule>
    <cfRule type="expression" dxfId="2634" priority="13254">
      <formula>IF(RIGHT(TEXT(AM113,"0.#"),1)=".",TRUE,FALSE)</formula>
    </cfRule>
  </conditionalFormatting>
  <conditionalFormatting sqref="AE114">
    <cfRule type="expression" dxfId="2633" priority="13251">
      <formula>IF(RIGHT(TEXT(AE114,"0.#"),1)=".",FALSE,TRUE)</formula>
    </cfRule>
    <cfRule type="expression" dxfId="2632" priority="13252">
      <formula>IF(RIGHT(TEXT(AE114,"0.#"),1)=".",TRUE,FALSE)</formula>
    </cfRule>
  </conditionalFormatting>
  <conditionalFormatting sqref="AI114">
    <cfRule type="expression" dxfId="2631" priority="13249">
      <formula>IF(RIGHT(TEXT(AI114,"0.#"),1)=".",FALSE,TRUE)</formula>
    </cfRule>
    <cfRule type="expression" dxfId="2630" priority="13250">
      <formula>IF(RIGHT(TEXT(AI114,"0.#"),1)=".",TRUE,FALSE)</formula>
    </cfRule>
  </conditionalFormatting>
  <conditionalFormatting sqref="AM114">
    <cfRule type="expression" dxfId="2629" priority="13247">
      <formula>IF(RIGHT(TEXT(AM114,"0.#"),1)=".",FALSE,TRUE)</formula>
    </cfRule>
    <cfRule type="expression" dxfId="2628" priority="13248">
      <formula>IF(RIGHT(TEXT(AM114,"0.#"),1)=".",TRUE,FALSE)</formula>
    </cfRule>
  </conditionalFormatting>
  <conditionalFormatting sqref="AE116 AQ116">
    <cfRule type="expression" dxfId="2627" priority="13243">
      <formula>IF(RIGHT(TEXT(AE116,"0.#"),1)=".",FALSE,TRUE)</formula>
    </cfRule>
    <cfRule type="expression" dxfId="2626" priority="13244">
      <formula>IF(RIGHT(TEXT(AE116,"0.#"),1)=".",TRUE,FALSE)</formula>
    </cfRule>
  </conditionalFormatting>
  <conditionalFormatting sqref="AI116">
    <cfRule type="expression" dxfId="2625" priority="13241">
      <formula>IF(RIGHT(TEXT(AI116,"0.#"),1)=".",FALSE,TRUE)</formula>
    </cfRule>
    <cfRule type="expression" dxfId="2624" priority="13242">
      <formula>IF(RIGHT(TEXT(AI116,"0.#"),1)=".",TRUE,FALSE)</formula>
    </cfRule>
  </conditionalFormatting>
  <conditionalFormatting sqref="AM116">
    <cfRule type="expression" dxfId="2623" priority="13239">
      <formula>IF(RIGHT(TEXT(AM116,"0.#"),1)=".",FALSE,TRUE)</formula>
    </cfRule>
    <cfRule type="expression" dxfId="2622" priority="13240">
      <formula>IF(RIGHT(TEXT(AM116,"0.#"),1)=".",TRUE,FALSE)</formula>
    </cfRule>
  </conditionalFormatting>
  <conditionalFormatting sqref="AE117 AM117">
    <cfRule type="expression" dxfId="2621" priority="13237">
      <formula>IF(RIGHT(TEXT(AE117,"0.#"),1)=".",FALSE,TRUE)</formula>
    </cfRule>
    <cfRule type="expression" dxfId="2620" priority="13238">
      <formula>IF(RIGHT(TEXT(AE117,"0.#"),1)=".",TRUE,FALSE)</formula>
    </cfRule>
  </conditionalFormatting>
  <conditionalFormatting sqref="AI117">
    <cfRule type="expression" dxfId="2619" priority="13235">
      <formula>IF(RIGHT(TEXT(AI117,"0.#"),1)=".",FALSE,TRUE)</formula>
    </cfRule>
    <cfRule type="expression" dxfId="2618" priority="13236">
      <formula>IF(RIGHT(TEXT(AI117,"0.#"),1)=".",TRUE,FALSE)</formula>
    </cfRule>
  </conditionalFormatting>
  <conditionalFormatting sqref="AQ117">
    <cfRule type="expression" dxfId="2617" priority="13231">
      <formula>IF(RIGHT(TEXT(AQ117,"0.#"),1)=".",FALSE,TRUE)</formula>
    </cfRule>
    <cfRule type="expression" dxfId="2616" priority="13232">
      <formula>IF(RIGHT(TEXT(AQ117,"0.#"),1)=".",TRUE,FALSE)</formula>
    </cfRule>
  </conditionalFormatting>
  <conditionalFormatting sqref="AQ119">
    <cfRule type="expression" dxfId="2615" priority="13229">
      <formula>IF(RIGHT(TEXT(AQ119,"0.#"),1)=".",FALSE,TRUE)</formula>
    </cfRule>
    <cfRule type="expression" dxfId="2614" priority="13230">
      <formula>IF(RIGHT(TEXT(AQ119,"0.#"),1)=".",TRUE,FALSE)</formula>
    </cfRule>
  </conditionalFormatting>
  <conditionalFormatting sqref="AQ120">
    <cfRule type="expression" dxfId="2613" priority="13217">
      <formula>IF(RIGHT(TEXT(AQ120,"0.#"),1)=".",FALSE,TRUE)</formula>
    </cfRule>
    <cfRule type="expression" dxfId="2612" priority="13218">
      <formula>IF(RIGHT(TEXT(AQ120,"0.#"),1)=".",TRUE,FALSE)</formula>
    </cfRule>
  </conditionalFormatting>
  <conditionalFormatting sqref="AE122 AQ122">
    <cfRule type="expression" dxfId="2611" priority="13215">
      <formula>IF(RIGHT(TEXT(AE122,"0.#"),1)=".",FALSE,TRUE)</formula>
    </cfRule>
    <cfRule type="expression" dxfId="2610" priority="13216">
      <formula>IF(RIGHT(TEXT(AE122,"0.#"),1)=".",TRUE,FALSE)</formula>
    </cfRule>
  </conditionalFormatting>
  <conditionalFormatting sqref="AI122">
    <cfRule type="expression" dxfId="2609" priority="13213">
      <formula>IF(RIGHT(TEXT(AI122,"0.#"),1)=".",FALSE,TRUE)</formula>
    </cfRule>
    <cfRule type="expression" dxfId="2608" priority="13214">
      <formula>IF(RIGHT(TEXT(AI122,"0.#"),1)=".",TRUE,FALSE)</formula>
    </cfRule>
  </conditionalFormatting>
  <conditionalFormatting sqref="AM122">
    <cfRule type="expression" dxfId="2607" priority="13211">
      <formula>IF(RIGHT(TEXT(AM122,"0.#"),1)=".",FALSE,TRUE)</formula>
    </cfRule>
    <cfRule type="expression" dxfId="2606" priority="13212">
      <formula>IF(RIGHT(TEXT(AM122,"0.#"),1)=".",TRUE,FALSE)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E134:AE135 AI134:AI135 AM134:AM135 AQ134:AQ135 AU134:AU135">
    <cfRule type="expression" dxfId="2569" priority="13143">
      <formula>IF(RIGHT(TEXT(AE134,"0.#"),1)=".",FALSE,TRUE)</formula>
    </cfRule>
    <cfRule type="expression" dxfId="2568" priority="13144">
      <formula>IF(RIGHT(TEXT(AE134,"0.#"),1)=".",TRUE,FALSE)</formula>
    </cfRule>
  </conditionalFormatting>
  <conditionalFormatting sqref="AE433">
    <cfRule type="expression" dxfId="2567" priority="13113">
      <formula>IF(RIGHT(TEXT(AE433,"0.#"),1)=".",FALSE,TRUE)</formula>
    </cfRule>
    <cfRule type="expression" dxfId="2566" priority="13114">
      <formula>IF(RIGHT(TEXT(AE433,"0.#"),1)=".",TRUE,FALSE)</formula>
    </cfRule>
  </conditionalFormatting>
  <conditionalFormatting sqref="AM435">
    <cfRule type="expression" dxfId="2565" priority="13097">
      <formula>IF(RIGHT(TEXT(AM435,"0.#"),1)=".",FALSE,TRUE)</formula>
    </cfRule>
    <cfRule type="expression" dxfId="2564" priority="13098">
      <formula>IF(RIGHT(TEXT(AM435,"0.#"),1)=".",TRUE,FALSE)</formula>
    </cfRule>
  </conditionalFormatting>
  <conditionalFormatting sqref="AE434">
    <cfRule type="expression" dxfId="2563" priority="13111">
      <formula>IF(RIGHT(TEXT(AE434,"0.#"),1)=".",FALSE,TRUE)</formula>
    </cfRule>
    <cfRule type="expression" dxfId="2562" priority="13112">
      <formula>IF(RIGHT(TEXT(AE434,"0.#"),1)=".",TRUE,FALSE)</formula>
    </cfRule>
  </conditionalFormatting>
  <conditionalFormatting sqref="AE435">
    <cfRule type="expression" dxfId="2561" priority="13109">
      <formula>IF(RIGHT(TEXT(AE435,"0.#"),1)=".",FALSE,TRUE)</formula>
    </cfRule>
    <cfRule type="expression" dxfId="2560" priority="13110">
      <formula>IF(RIGHT(TEXT(AE435,"0.#"),1)=".",TRUE,FALSE)</formula>
    </cfRule>
  </conditionalFormatting>
  <conditionalFormatting sqref="AM433">
    <cfRule type="expression" dxfId="2559" priority="13101">
      <formula>IF(RIGHT(TEXT(AM433,"0.#"),1)=".",FALSE,TRUE)</formula>
    </cfRule>
    <cfRule type="expression" dxfId="2558" priority="13102">
      <formula>IF(RIGHT(TEXT(AM433,"0.#"),1)=".",TRUE,FALSE)</formula>
    </cfRule>
  </conditionalFormatting>
  <conditionalFormatting sqref="AM434">
    <cfRule type="expression" dxfId="2557" priority="13099">
      <formula>IF(RIGHT(TEXT(AM434,"0.#"),1)=".",FALSE,TRUE)</formula>
    </cfRule>
    <cfRule type="expression" dxfId="2556" priority="13100">
      <formula>IF(RIGHT(TEXT(AM434,"0.#"),1)=".",TRUE,FALSE)</formula>
    </cfRule>
  </conditionalFormatting>
  <conditionalFormatting sqref="AU433">
    <cfRule type="expression" dxfId="2555" priority="13089">
      <formula>IF(RIGHT(TEXT(AU433,"0.#"),1)=".",FALSE,TRUE)</formula>
    </cfRule>
    <cfRule type="expression" dxfId="2554" priority="13090">
      <formula>IF(RIGHT(TEXT(AU433,"0.#"),1)=".",TRUE,FALSE)</formula>
    </cfRule>
  </conditionalFormatting>
  <conditionalFormatting sqref="AU434">
    <cfRule type="expression" dxfId="2553" priority="13087">
      <formula>IF(RIGHT(TEXT(AU434,"0.#"),1)=".",FALSE,TRUE)</formula>
    </cfRule>
    <cfRule type="expression" dxfId="2552" priority="13088">
      <formula>IF(RIGHT(TEXT(AU434,"0.#"),1)=".",TRUE,FALSE)</formula>
    </cfRule>
  </conditionalFormatting>
  <conditionalFormatting sqref="AU435">
    <cfRule type="expression" dxfId="2551" priority="13085">
      <formula>IF(RIGHT(TEXT(AU435,"0.#"),1)=".",FALSE,TRUE)</formula>
    </cfRule>
    <cfRule type="expression" dxfId="2550" priority="13086">
      <formula>IF(RIGHT(TEXT(AU435,"0.#"),1)=".",TRUE,FALSE)</formula>
    </cfRule>
  </conditionalFormatting>
  <conditionalFormatting sqref="AI435">
    <cfRule type="expression" dxfId="2549" priority="13019">
      <formula>IF(RIGHT(TEXT(AI435,"0.#"),1)=".",FALSE,TRUE)</formula>
    </cfRule>
    <cfRule type="expression" dxfId="2548" priority="13020">
      <formula>IF(RIGHT(TEXT(AI435,"0.#"),1)=".",TRUE,FALSE)</formula>
    </cfRule>
  </conditionalFormatting>
  <conditionalFormatting sqref="AI433">
    <cfRule type="expression" dxfId="2547" priority="13023">
      <formula>IF(RIGHT(TEXT(AI433,"0.#"),1)=".",FALSE,TRUE)</formula>
    </cfRule>
    <cfRule type="expression" dxfId="2546" priority="13024">
      <formula>IF(RIGHT(TEXT(AI433,"0.#"),1)=".",TRUE,FALSE)</formula>
    </cfRule>
  </conditionalFormatting>
  <conditionalFormatting sqref="AI434">
    <cfRule type="expression" dxfId="2545" priority="13021">
      <formula>IF(RIGHT(TEXT(AI434,"0.#"),1)=".",FALSE,TRUE)</formula>
    </cfRule>
    <cfRule type="expression" dxfId="2544" priority="13022">
      <formula>IF(RIGHT(TEXT(AI434,"0.#"),1)=".",TRUE,FALSE)</formula>
    </cfRule>
  </conditionalFormatting>
  <conditionalFormatting sqref="AQ434">
    <cfRule type="expression" dxfId="2543" priority="13005">
      <formula>IF(RIGHT(TEXT(AQ434,"0.#"),1)=".",FALSE,TRUE)</formula>
    </cfRule>
    <cfRule type="expression" dxfId="2542" priority="13006">
      <formula>IF(RIGHT(TEXT(AQ434,"0.#"),1)=".",TRUE,FALSE)</formula>
    </cfRule>
  </conditionalFormatting>
  <conditionalFormatting sqref="AQ435">
    <cfRule type="expression" dxfId="2541" priority="12991">
      <formula>IF(RIGHT(TEXT(AQ435,"0.#"),1)=".",FALSE,TRUE)</formula>
    </cfRule>
    <cfRule type="expression" dxfId="2540" priority="12992">
      <formula>IF(RIGHT(TEXT(AQ435,"0.#"),1)=".",TRUE,FALSE)</formula>
    </cfRule>
  </conditionalFormatting>
  <conditionalFormatting sqref="AQ433">
    <cfRule type="expression" dxfId="2539" priority="12989">
      <formula>IF(RIGHT(TEXT(AQ433,"0.#"),1)=".",FALSE,TRUE)</formula>
    </cfRule>
    <cfRule type="expression" dxfId="2538" priority="12990">
      <formula>IF(RIGHT(TEXT(AQ433,"0.#"),1)=".",TRUE,FALSE)</formula>
    </cfRule>
  </conditionalFormatting>
  <conditionalFormatting sqref="AL839:AO866">
    <cfRule type="expression" dxfId="2537" priority="6713">
      <formula>IF(AND(AL839&gt;=0, RIGHT(TEXT(AL839,"0.#"),1)&lt;&gt;"."),TRUE,FALSE)</formula>
    </cfRule>
    <cfRule type="expression" dxfId="2536" priority="6714">
      <formula>IF(AND(AL839&gt;=0, RIGHT(TEXT(AL839,"0.#"),1)="."),TRUE,FALSE)</formula>
    </cfRule>
    <cfRule type="expression" dxfId="2535" priority="6715">
      <formula>IF(AND(AL839&lt;0, RIGHT(TEXT(AL839,"0.#"),1)&lt;&gt;"."),TRUE,FALSE)</formula>
    </cfRule>
    <cfRule type="expression" dxfId="2534" priority="6716">
      <formula>IF(AND(AL839&lt;0, RIGHT(TEXT(AL839,"0.#"),1)="."),TRUE,FALSE)</formula>
    </cfRule>
  </conditionalFormatting>
  <conditionalFormatting sqref="AQ53:AQ55">
    <cfRule type="expression" dxfId="2533" priority="4735">
      <formula>IF(RIGHT(TEXT(AQ53,"0.#"),1)=".",FALSE,TRUE)</formula>
    </cfRule>
    <cfRule type="expression" dxfId="2532" priority="4736">
      <formula>IF(RIGHT(TEXT(AQ53,"0.#"),1)=".",TRUE,FALSE)</formula>
    </cfRule>
  </conditionalFormatting>
  <conditionalFormatting sqref="AU53:AU55">
    <cfRule type="expression" dxfId="2531" priority="4733">
      <formula>IF(RIGHT(TEXT(AU53,"0.#"),1)=".",FALSE,TRUE)</formula>
    </cfRule>
    <cfRule type="expression" dxfId="2530" priority="4734">
      <formula>IF(RIGHT(TEXT(AU53,"0.#"),1)=".",TRUE,FALSE)</formula>
    </cfRule>
  </conditionalFormatting>
  <conditionalFormatting sqref="AQ60:AQ62">
    <cfRule type="expression" dxfId="2529" priority="4731">
      <formula>IF(RIGHT(TEXT(AQ60,"0.#"),1)=".",FALSE,TRUE)</formula>
    </cfRule>
    <cfRule type="expression" dxfId="2528" priority="4732">
      <formula>IF(RIGHT(TEXT(AQ60,"0.#"),1)=".",TRUE,FALSE)</formula>
    </cfRule>
  </conditionalFormatting>
  <conditionalFormatting sqref="AU60:AU62">
    <cfRule type="expression" dxfId="2527" priority="4729">
      <formula>IF(RIGHT(TEXT(AU60,"0.#"),1)=".",FALSE,TRUE)</formula>
    </cfRule>
    <cfRule type="expression" dxfId="2526" priority="4730">
      <formula>IF(RIGHT(TEXT(AU60,"0.#"),1)=".",TRUE,FALSE)</formula>
    </cfRule>
  </conditionalFormatting>
  <conditionalFormatting sqref="AQ75:AQ77">
    <cfRule type="expression" dxfId="2525" priority="4727">
      <formula>IF(RIGHT(TEXT(AQ75,"0.#"),1)=".",FALSE,TRUE)</formula>
    </cfRule>
    <cfRule type="expression" dxfId="2524" priority="4728">
      <formula>IF(RIGHT(TEXT(AQ75,"0.#"),1)=".",TRUE,FALSE)</formula>
    </cfRule>
  </conditionalFormatting>
  <conditionalFormatting sqref="AU75:AU77">
    <cfRule type="expression" dxfId="2523" priority="4725">
      <formula>IF(RIGHT(TEXT(AU75,"0.#"),1)=".",FALSE,TRUE)</formula>
    </cfRule>
    <cfRule type="expression" dxfId="2522" priority="4726">
      <formula>IF(RIGHT(TEXT(AU75,"0.#"),1)=".",TRUE,FALSE)</formula>
    </cfRule>
  </conditionalFormatting>
  <conditionalFormatting sqref="AQ87:AQ89">
    <cfRule type="expression" dxfId="2521" priority="4723">
      <formula>IF(RIGHT(TEXT(AQ87,"0.#"),1)=".",FALSE,TRUE)</formula>
    </cfRule>
    <cfRule type="expression" dxfId="2520" priority="4724">
      <formula>IF(RIGHT(TEXT(AQ87,"0.#"),1)=".",TRUE,FALSE)</formula>
    </cfRule>
  </conditionalFormatting>
  <conditionalFormatting sqref="AU87:AU89">
    <cfRule type="expression" dxfId="2519" priority="4721">
      <formula>IF(RIGHT(TEXT(AU87,"0.#"),1)=".",FALSE,TRUE)</formula>
    </cfRule>
    <cfRule type="expression" dxfId="2518" priority="4722">
      <formula>IF(RIGHT(TEXT(AU87,"0.#"),1)=".",TRUE,FALSE)</formula>
    </cfRule>
  </conditionalFormatting>
  <conditionalFormatting sqref="AQ92:AQ94">
    <cfRule type="expression" dxfId="2517" priority="4719">
      <formula>IF(RIGHT(TEXT(AQ92,"0.#"),1)=".",FALSE,TRUE)</formula>
    </cfRule>
    <cfRule type="expression" dxfId="2516" priority="4720">
      <formula>IF(RIGHT(TEXT(AQ92,"0.#"),1)=".",TRUE,FALSE)</formula>
    </cfRule>
  </conditionalFormatting>
  <conditionalFormatting sqref="AU92:AU94">
    <cfRule type="expression" dxfId="2515" priority="4717">
      <formula>IF(RIGHT(TEXT(AU92,"0.#"),1)=".",FALSE,TRUE)</formula>
    </cfRule>
    <cfRule type="expression" dxfId="2514" priority="4718">
      <formula>IF(RIGHT(TEXT(AU92,"0.#"),1)=".",TRUE,FALSE)</formula>
    </cfRule>
  </conditionalFormatting>
  <conditionalFormatting sqref="AQ97:AQ99">
    <cfRule type="expression" dxfId="2513" priority="4715">
      <formula>IF(RIGHT(TEXT(AQ97,"0.#"),1)=".",FALSE,TRUE)</formula>
    </cfRule>
    <cfRule type="expression" dxfId="2512" priority="4716">
      <formula>IF(RIGHT(TEXT(AQ97,"0.#"),1)=".",TRUE,FALSE)</formula>
    </cfRule>
  </conditionalFormatting>
  <conditionalFormatting sqref="AU97:AU99">
    <cfRule type="expression" dxfId="2511" priority="4713">
      <formula>IF(RIGHT(TEXT(AU97,"0.#"),1)=".",FALSE,TRUE)</formula>
    </cfRule>
    <cfRule type="expression" dxfId="2510" priority="4714">
      <formula>IF(RIGHT(TEXT(AU97,"0.#"),1)=".",TRUE,FALSE)</formula>
    </cfRule>
  </conditionalFormatting>
  <conditionalFormatting sqref="AE458">
    <cfRule type="expression" dxfId="2509" priority="4407">
      <formula>IF(RIGHT(TEXT(AE458,"0.#"),1)=".",FALSE,TRUE)</formula>
    </cfRule>
    <cfRule type="expression" dxfId="2508" priority="4408">
      <formula>IF(RIGHT(TEXT(AE458,"0.#"),1)=".",TRUE,FALSE)</formula>
    </cfRule>
  </conditionalFormatting>
  <conditionalFormatting sqref="AM460">
    <cfRule type="expression" dxfId="2507" priority="4397">
      <formula>IF(RIGHT(TEXT(AM460,"0.#"),1)=".",FALSE,TRUE)</formula>
    </cfRule>
    <cfRule type="expression" dxfId="2506" priority="4398">
      <formula>IF(RIGHT(TEXT(AM460,"0.#"),1)=".",TRUE,FALSE)</formula>
    </cfRule>
  </conditionalFormatting>
  <conditionalFormatting sqref="AE459">
    <cfRule type="expression" dxfId="2505" priority="4405">
      <formula>IF(RIGHT(TEXT(AE459,"0.#"),1)=".",FALSE,TRUE)</formula>
    </cfRule>
    <cfRule type="expression" dxfId="2504" priority="4406">
      <formula>IF(RIGHT(TEXT(AE459,"0.#"),1)=".",TRUE,FALSE)</formula>
    </cfRule>
  </conditionalFormatting>
  <conditionalFormatting sqref="AE460">
    <cfRule type="expression" dxfId="2503" priority="4403">
      <formula>IF(RIGHT(TEXT(AE460,"0.#"),1)=".",FALSE,TRUE)</formula>
    </cfRule>
    <cfRule type="expression" dxfId="2502" priority="4404">
      <formula>IF(RIGHT(TEXT(AE460,"0.#"),1)=".",TRUE,FALSE)</formula>
    </cfRule>
  </conditionalFormatting>
  <conditionalFormatting sqref="AM458">
    <cfRule type="expression" dxfId="2501" priority="4401">
      <formula>IF(RIGHT(TEXT(AM458,"0.#"),1)=".",FALSE,TRUE)</formula>
    </cfRule>
    <cfRule type="expression" dxfId="2500" priority="4402">
      <formula>IF(RIGHT(TEXT(AM458,"0.#"),1)=".",TRUE,FALSE)</formula>
    </cfRule>
  </conditionalFormatting>
  <conditionalFormatting sqref="AM459">
    <cfRule type="expression" dxfId="2499" priority="4399">
      <formula>IF(RIGHT(TEXT(AM459,"0.#"),1)=".",FALSE,TRUE)</formula>
    </cfRule>
    <cfRule type="expression" dxfId="2498" priority="4400">
      <formula>IF(RIGHT(TEXT(AM459,"0.#"),1)=".",TRUE,FALSE)</formula>
    </cfRule>
  </conditionalFormatting>
  <conditionalFormatting sqref="AU458">
    <cfRule type="expression" dxfId="2497" priority="4395">
      <formula>IF(RIGHT(TEXT(AU458,"0.#"),1)=".",FALSE,TRUE)</formula>
    </cfRule>
    <cfRule type="expression" dxfId="2496" priority="4396">
      <formula>IF(RIGHT(TEXT(AU458,"0.#"),1)=".",TRUE,FALSE)</formula>
    </cfRule>
  </conditionalFormatting>
  <conditionalFormatting sqref="AU459">
    <cfRule type="expression" dxfId="2495" priority="4393">
      <formula>IF(RIGHT(TEXT(AU459,"0.#"),1)=".",FALSE,TRUE)</formula>
    </cfRule>
    <cfRule type="expression" dxfId="2494" priority="4394">
      <formula>IF(RIGHT(TEXT(AU459,"0.#"),1)=".",TRUE,FALSE)</formula>
    </cfRule>
  </conditionalFormatting>
  <conditionalFormatting sqref="AU460">
    <cfRule type="expression" dxfId="2493" priority="4391">
      <formula>IF(RIGHT(TEXT(AU460,"0.#"),1)=".",FALSE,TRUE)</formula>
    </cfRule>
    <cfRule type="expression" dxfId="2492" priority="4392">
      <formula>IF(RIGHT(TEXT(AU460,"0.#"),1)=".",TRUE,FALSE)</formula>
    </cfRule>
  </conditionalFormatting>
  <conditionalFormatting sqref="AI460">
    <cfRule type="expression" dxfId="2491" priority="4385">
      <formula>IF(RIGHT(TEXT(AI460,"0.#"),1)=".",FALSE,TRUE)</formula>
    </cfRule>
    <cfRule type="expression" dxfId="2490" priority="4386">
      <formula>IF(RIGHT(TEXT(AI460,"0.#"),1)=".",TRUE,FALSE)</formula>
    </cfRule>
  </conditionalFormatting>
  <conditionalFormatting sqref="AI458">
    <cfRule type="expression" dxfId="2489" priority="4389">
      <formula>IF(RIGHT(TEXT(AI458,"0.#"),1)=".",FALSE,TRUE)</formula>
    </cfRule>
    <cfRule type="expression" dxfId="2488" priority="4390">
      <formula>IF(RIGHT(TEXT(AI458,"0.#"),1)=".",TRUE,FALSE)</formula>
    </cfRule>
  </conditionalFormatting>
  <conditionalFormatting sqref="AI459">
    <cfRule type="expression" dxfId="2487" priority="4387">
      <formula>IF(RIGHT(TEXT(AI459,"0.#"),1)=".",FALSE,TRUE)</formula>
    </cfRule>
    <cfRule type="expression" dxfId="2486" priority="4388">
      <formula>IF(RIGHT(TEXT(AI459,"0.#"),1)=".",TRUE,FALSE)</formula>
    </cfRule>
  </conditionalFormatting>
  <conditionalFormatting sqref="AQ459">
    <cfRule type="expression" dxfId="2485" priority="4383">
      <formula>IF(RIGHT(TEXT(AQ459,"0.#"),1)=".",FALSE,TRUE)</formula>
    </cfRule>
    <cfRule type="expression" dxfId="2484" priority="4384">
      <formula>IF(RIGHT(TEXT(AQ459,"0.#"),1)=".",TRUE,FALSE)</formula>
    </cfRule>
  </conditionalFormatting>
  <conditionalFormatting sqref="AQ460">
    <cfRule type="expression" dxfId="2483" priority="4381">
      <formula>IF(RIGHT(TEXT(AQ460,"0.#"),1)=".",FALSE,TRUE)</formula>
    </cfRule>
    <cfRule type="expression" dxfId="2482" priority="4382">
      <formula>IF(RIGHT(TEXT(AQ460,"0.#"),1)=".",TRUE,FALSE)</formula>
    </cfRule>
  </conditionalFormatting>
  <conditionalFormatting sqref="AQ458">
    <cfRule type="expression" dxfId="2481" priority="4379">
      <formula>IF(RIGHT(TEXT(AQ458,"0.#"),1)=".",FALSE,TRUE)</formula>
    </cfRule>
    <cfRule type="expression" dxfId="2480" priority="4380">
      <formula>IF(RIGHT(TEXT(AQ458,"0.#"),1)=".",TRUE,FALSE)</formula>
    </cfRule>
  </conditionalFormatting>
  <conditionalFormatting sqref="AI126">
    <cfRule type="expression" dxfId="2479" priority="3047">
      <formula>IF(RIGHT(TEXT(AI126,"0.#"),1)=".",FALSE,TRUE)</formula>
    </cfRule>
    <cfRule type="expression" dxfId="2478" priority="3048">
      <formula>IF(RIGHT(TEXT(AI126,"0.#"),1)=".",TRUE,FALSE)</formula>
    </cfRule>
  </conditionalFormatting>
  <conditionalFormatting sqref="AE123 AM123">
    <cfRule type="expression" dxfId="2477" priority="3053">
      <formula>IF(RIGHT(TEXT(AE123,"0.#"),1)=".",FALSE,TRUE)</formula>
    </cfRule>
    <cfRule type="expression" dxfId="2476" priority="3054">
      <formula>IF(RIGHT(TEXT(AE123,"0.#"),1)=".",TRUE,FALSE)</formula>
    </cfRule>
  </conditionalFormatting>
  <conditionalFormatting sqref="AI123">
    <cfRule type="expression" dxfId="2475" priority="3051">
      <formula>IF(RIGHT(TEXT(AI123,"0.#"),1)=".",FALSE,TRUE)</formula>
    </cfRule>
    <cfRule type="expression" dxfId="2474" priority="3052">
      <formula>IF(RIGHT(TEXT(AI123,"0.#"),1)=".",TRUE,FALSE)</formula>
    </cfRule>
  </conditionalFormatting>
  <conditionalFormatting sqref="AE126 AM126">
    <cfRule type="expression" dxfId="2473" priority="3049">
      <formula>IF(RIGHT(TEXT(AE126,"0.#"),1)=".",FALSE,TRUE)</formula>
    </cfRule>
    <cfRule type="expression" dxfId="2472" priority="3050">
      <formula>IF(RIGHT(TEXT(AE126,"0.#"),1)=".",TRUE,FALSE)</formula>
    </cfRule>
  </conditionalFormatting>
  <conditionalFormatting sqref="AE129 AM129">
    <cfRule type="expression" dxfId="2471" priority="3045">
      <formula>IF(RIGHT(TEXT(AE129,"0.#"),1)=".",FALSE,TRUE)</formula>
    </cfRule>
    <cfRule type="expression" dxfId="2470" priority="3046">
      <formula>IF(RIGHT(TEXT(AE129,"0.#"),1)=".",TRUE,FALSE)</formula>
    </cfRule>
  </conditionalFormatting>
  <conditionalFormatting sqref="AI129">
    <cfRule type="expression" dxfId="2469" priority="3043">
      <formula>IF(RIGHT(TEXT(AI129,"0.#"),1)=".",FALSE,TRUE)</formula>
    </cfRule>
    <cfRule type="expression" dxfId="2468" priority="3044">
      <formula>IF(RIGHT(TEXT(AI129,"0.#"),1)=".",TRUE,FALSE)</formula>
    </cfRule>
  </conditionalFormatting>
  <conditionalFormatting sqref="Y839:Y866">
    <cfRule type="expression" dxfId="2467" priority="3041">
      <formula>IF(RIGHT(TEXT(Y839,"0.#"),1)=".",FALSE,TRUE)</formula>
    </cfRule>
    <cfRule type="expression" dxfId="2466" priority="3042">
      <formula>IF(RIGHT(TEXT(Y839,"0.#"),1)=".",TRUE,FALSE)</formula>
    </cfRule>
  </conditionalFormatting>
  <conditionalFormatting sqref="AU518">
    <cfRule type="expression" dxfId="2465" priority="1551">
      <formula>IF(RIGHT(TEXT(AU518,"0.#"),1)=".",FALSE,TRUE)</formula>
    </cfRule>
    <cfRule type="expression" dxfId="2464" priority="1552">
      <formula>IF(RIGHT(TEXT(AU518,"0.#"),1)=".",TRUE,FALSE)</formula>
    </cfRule>
  </conditionalFormatting>
  <conditionalFormatting sqref="AQ551">
    <cfRule type="expression" dxfId="2463" priority="1327">
      <formula>IF(RIGHT(TEXT(AQ551,"0.#"),1)=".",FALSE,TRUE)</formula>
    </cfRule>
    <cfRule type="expression" dxfId="2462" priority="1328">
      <formula>IF(RIGHT(TEXT(AQ551,"0.#"),1)=".",TRUE,FALSE)</formula>
    </cfRule>
  </conditionalFormatting>
  <conditionalFormatting sqref="AE556">
    <cfRule type="expression" dxfId="2461" priority="1325">
      <formula>IF(RIGHT(TEXT(AE556,"0.#"),1)=".",FALSE,TRUE)</formula>
    </cfRule>
    <cfRule type="expression" dxfId="2460" priority="1326">
      <formula>IF(RIGHT(TEXT(AE556,"0.#"),1)=".",TRUE,FALSE)</formula>
    </cfRule>
  </conditionalFormatting>
  <conditionalFormatting sqref="AE557">
    <cfRule type="expression" dxfId="2459" priority="1323">
      <formula>IF(RIGHT(TEXT(AE557,"0.#"),1)=".",FALSE,TRUE)</formula>
    </cfRule>
    <cfRule type="expression" dxfId="2458" priority="1324">
      <formula>IF(RIGHT(TEXT(AE557,"0.#"),1)=".",TRUE,FALSE)</formula>
    </cfRule>
  </conditionalFormatting>
  <conditionalFormatting sqref="AE558">
    <cfRule type="expression" dxfId="2457" priority="1321">
      <formula>IF(RIGHT(TEXT(AE558,"0.#"),1)=".",FALSE,TRUE)</formula>
    </cfRule>
    <cfRule type="expression" dxfId="2456" priority="1322">
      <formula>IF(RIGHT(TEXT(AE558,"0.#"),1)=".",TRUE,FALSE)</formula>
    </cfRule>
  </conditionalFormatting>
  <conditionalFormatting sqref="AU556">
    <cfRule type="expression" dxfId="2455" priority="1313">
      <formula>IF(RIGHT(TEXT(AU556,"0.#"),1)=".",FALSE,TRUE)</formula>
    </cfRule>
    <cfRule type="expression" dxfId="2454" priority="1314">
      <formula>IF(RIGHT(TEXT(AU556,"0.#"),1)=".",TRUE,FALSE)</formula>
    </cfRule>
  </conditionalFormatting>
  <conditionalFormatting sqref="AU557">
    <cfRule type="expression" dxfId="2453" priority="1311">
      <formula>IF(RIGHT(TEXT(AU557,"0.#"),1)=".",FALSE,TRUE)</formula>
    </cfRule>
    <cfRule type="expression" dxfId="2452" priority="1312">
      <formula>IF(RIGHT(TEXT(AU557,"0.#"),1)=".",TRUE,FALSE)</formula>
    </cfRule>
  </conditionalFormatting>
  <conditionalFormatting sqref="AU558">
    <cfRule type="expression" dxfId="2451" priority="1309">
      <formula>IF(RIGHT(TEXT(AU558,"0.#"),1)=".",FALSE,TRUE)</formula>
    </cfRule>
    <cfRule type="expression" dxfId="2450" priority="1310">
      <formula>IF(RIGHT(TEXT(AU558,"0.#"),1)=".",TRUE,FALSE)</formula>
    </cfRule>
  </conditionalFormatting>
  <conditionalFormatting sqref="AQ557">
    <cfRule type="expression" dxfId="2449" priority="1301">
      <formula>IF(RIGHT(TEXT(AQ557,"0.#"),1)=".",FALSE,TRUE)</formula>
    </cfRule>
    <cfRule type="expression" dxfId="2448" priority="1302">
      <formula>IF(RIGHT(TEXT(AQ557,"0.#"),1)=".",TRUE,FALSE)</formula>
    </cfRule>
  </conditionalFormatting>
  <conditionalFormatting sqref="AQ558">
    <cfRule type="expression" dxfId="2447" priority="1299">
      <formula>IF(RIGHT(TEXT(AQ558,"0.#"),1)=".",FALSE,TRUE)</formula>
    </cfRule>
    <cfRule type="expression" dxfId="2446" priority="1300">
      <formula>IF(RIGHT(TEXT(AQ558,"0.#"),1)=".",TRUE,FALSE)</formula>
    </cfRule>
  </conditionalFormatting>
  <conditionalFormatting sqref="AQ556">
    <cfRule type="expression" dxfId="2445" priority="1297">
      <formula>IF(RIGHT(TEXT(AQ556,"0.#"),1)=".",FALSE,TRUE)</formula>
    </cfRule>
    <cfRule type="expression" dxfId="2444" priority="1298">
      <formula>IF(RIGHT(TEXT(AQ556,"0.#"),1)=".",TRUE,FALSE)</formula>
    </cfRule>
  </conditionalFormatting>
  <conditionalFormatting sqref="AE561">
    <cfRule type="expression" dxfId="2443" priority="1295">
      <formula>IF(RIGHT(TEXT(AE561,"0.#"),1)=".",FALSE,TRUE)</formula>
    </cfRule>
    <cfRule type="expression" dxfId="2442" priority="1296">
      <formula>IF(RIGHT(TEXT(AE561,"0.#"),1)=".",TRUE,FALSE)</formula>
    </cfRule>
  </conditionalFormatting>
  <conditionalFormatting sqref="AE562">
    <cfRule type="expression" dxfId="2441" priority="1293">
      <formula>IF(RIGHT(TEXT(AE562,"0.#"),1)=".",FALSE,TRUE)</formula>
    </cfRule>
    <cfRule type="expression" dxfId="2440" priority="1294">
      <formula>IF(RIGHT(TEXT(AE562,"0.#"),1)=".",TRUE,FALSE)</formula>
    </cfRule>
  </conditionalFormatting>
  <conditionalFormatting sqref="AE563">
    <cfRule type="expression" dxfId="2439" priority="1291">
      <formula>IF(RIGHT(TEXT(AE563,"0.#"),1)=".",FALSE,TRUE)</formula>
    </cfRule>
    <cfRule type="expression" dxfId="2438" priority="1292">
      <formula>IF(RIGHT(TEXT(AE563,"0.#"),1)=".",TRUE,FALSE)</formula>
    </cfRule>
  </conditionalFormatting>
  <conditionalFormatting sqref="AL1102:AO1131">
    <cfRule type="expression" dxfId="2437" priority="2947">
      <formula>IF(AND(AL1102&gt;=0, RIGHT(TEXT(AL1102,"0.#"),1)&lt;&gt;"."),TRUE,FALSE)</formula>
    </cfRule>
    <cfRule type="expression" dxfId="2436" priority="2948">
      <formula>IF(AND(AL1102&gt;=0, RIGHT(TEXT(AL1102,"0.#"),1)="."),TRUE,FALSE)</formula>
    </cfRule>
    <cfRule type="expression" dxfId="2435" priority="2949">
      <formula>IF(AND(AL1102&lt;0, RIGHT(TEXT(AL1102,"0.#"),1)&lt;&gt;"."),TRUE,FALSE)</formula>
    </cfRule>
    <cfRule type="expression" dxfId="2434" priority="2950">
      <formula>IF(AND(AL1102&lt;0, RIGHT(TEXT(AL1102,"0.#"),1)="."),TRUE,FALSE)</formula>
    </cfRule>
  </conditionalFormatting>
  <conditionalFormatting sqref="Y1102:Y1131">
    <cfRule type="expression" dxfId="2433" priority="2945">
      <formula>IF(RIGHT(TEXT(Y1102,"0.#"),1)=".",FALSE,TRUE)</formula>
    </cfRule>
    <cfRule type="expression" dxfId="2432" priority="2946">
      <formula>IF(RIGHT(TEXT(Y1102,"0.#"),1)=".",TRUE,FALSE)</formula>
    </cfRule>
  </conditionalFormatting>
  <conditionalFormatting sqref="AQ553">
    <cfRule type="expression" dxfId="2431" priority="1329">
      <formula>IF(RIGHT(TEXT(AQ553,"0.#"),1)=".",FALSE,TRUE)</formula>
    </cfRule>
    <cfRule type="expression" dxfId="2430" priority="1330">
      <formula>IF(RIGHT(TEXT(AQ553,"0.#"),1)=".",TRUE,FALSE)</formula>
    </cfRule>
  </conditionalFormatting>
  <conditionalFormatting sqref="AU552">
    <cfRule type="expression" dxfId="2429" priority="1341">
      <formula>IF(RIGHT(TEXT(AU552,"0.#"),1)=".",FALSE,TRUE)</formula>
    </cfRule>
    <cfRule type="expression" dxfId="2428" priority="1342">
      <formula>IF(RIGHT(TEXT(AU552,"0.#"),1)=".",TRUE,FALSE)</formula>
    </cfRule>
  </conditionalFormatting>
  <conditionalFormatting sqref="AE552">
    <cfRule type="expression" dxfId="2427" priority="1353">
      <formula>IF(RIGHT(TEXT(AE552,"0.#"),1)=".",FALSE,TRUE)</formula>
    </cfRule>
    <cfRule type="expression" dxfId="2426" priority="1354">
      <formula>IF(RIGHT(TEXT(AE552,"0.#"),1)=".",TRUE,FALSE)</formula>
    </cfRule>
  </conditionalFormatting>
  <conditionalFormatting sqref="AQ548">
    <cfRule type="expression" dxfId="2425" priority="1359">
      <formula>IF(RIGHT(TEXT(AQ548,"0.#"),1)=".",FALSE,TRUE)</formula>
    </cfRule>
    <cfRule type="expression" dxfId="2424" priority="1360">
      <formula>IF(RIGHT(TEXT(AQ548,"0.#"),1)=".",TRUE,FALSE)</formula>
    </cfRule>
  </conditionalFormatting>
  <conditionalFormatting sqref="AL837:AO838">
    <cfRule type="expression" dxfId="2423" priority="2899">
      <formula>IF(AND(AL837&gt;=0, RIGHT(TEXT(AL837,"0.#"),1)&lt;&gt;"."),TRUE,FALSE)</formula>
    </cfRule>
    <cfRule type="expression" dxfId="2422" priority="2900">
      <formula>IF(AND(AL837&gt;=0, RIGHT(TEXT(AL837,"0.#"),1)="."),TRUE,FALSE)</formula>
    </cfRule>
    <cfRule type="expression" dxfId="2421" priority="2901">
      <formula>IF(AND(AL837&lt;0, RIGHT(TEXT(AL837,"0.#"),1)&lt;&gt;"."),TRUE,FALSE)</formula>
    </cfRule>
    <cfRule type="expression" dxfId="2420" priority="2902">
      <formula>IF(AND(AL837&lt;0, RIGHT(TEXT(AL837,"0.#"),1)="."),TRUE,FALSE)</formula>
    </cfRule>
  </conditionalFormatting>
  <conditionalFormatting sqref="Y837:Y838">
    <cfRule type="expression" dxfId="2419" priority="2897">
      <formula>IF(RIGHT(TEXT(Y837,"0.#"),1)=".",FALSE,TRUE)</formula>
    </cfRule>
    <cfRule type="expression" dxfId="2418" priority="2898">
      <formula>IF(RIGHT(TEXT(Y837,"0.#"),1)=".",TRUE,FALSE)</formula>
    </cfRule>
  </conditionalFormatting>
  <conditionalFormatting sqref="AE492">
    <cfRule type="expression" dxfId="2417" priority="1685">
      <formula>IF(RIGHT(TEXT(AE492,"0.#"),1)=".",FALSE,TRUE)</formula>
    </cfRule>
    <cfRule type="expression" dxfId="2416" priority="1686">
      <formula>IF(RIGHT(TEXT(AE492,"0.#"),1)=".",TRUE,FALSE)</formula>
    </cfRule>
  </conditionalFormatting>
  <conditionalFormatting sqref="AE493">
    <cfRule type="expression" dxfId="2415" priority="1683">
      <formula>IF(RIGHT(TEXT(AE493,"0.#"),1)=".",FALSE,TRUE)</formula>
    </cfRule>
    <cfRule type="expression" dxfId="2414" priority="1684">
      <formula>IF(RIGHT(TEXT(AE493,"0.#"),1)=".",TRUE,FALSE)</formula>
    </cfRule>
  </conditionalFormatting>
  <conditionalFormatting sqref="AE494">
    <cfRule type="expression" dxfId="2413" priority="1681">
      <formula>IF(RIGHT(TEXT(AE494,"0.#"),1)=".",FALSE,TRUE)</formula>
    </cfRule>
    <cfRule type="expression" dxfId="2412" priority="1682">
      <formula>IF(RIGHT(TEXT(AE494,"0.#"),1)=".",TRUE,FALSE)</formula>
    </cfRule>
  </conditionalFormatting>
  <conditionalFormatting sqref="AQ493">
    <cfRule type="expression" dxfId="2411" priority="1661">
      <formula>IF(RIGHT(TEXT(AQ493,"0.#"),1)=".",FALSE,TRUE)</formula>
    </cfRule>
    <cfRule type="expression" dxfId="2410" priority="1662">
      <formula>IF(RIGHT(TEXT(AQ493,"0.#"),1)=".",TRUE,FALSE)</formula>
    </cfRule>
  </conditionalFormatting>
  <conditionalFormatting sqref="AQ494">
    <cfRule type="expression" dxfId="2409" priority="1659">
      <formula>IF(RIGHT(TEXT(AQ494,"0.#"),1)=".",FALSE,TRUE)</formula>
    </cfRule>
    <cfRule type="expression" dxfId="2408" priority="1660">
      <formula>IF(RIGHT(TEXT(AQ494,"0.#"),1)=".",TRUE,FALSE)</formula>
    </cfRule>
  </conditionalFormatting>
  <conditionalFormatting sqref="AQ492">
    <cfRule type="expression" dxfId="2407" priority="1657">
      <formula>IF(RIGHT(TEXT(AQ492,"0.#"),1)=".",FALSE,TRUE)</formula>
    </cfRule>
    <cfRule type="expression" dxfId="2406" priority="1658">
      <formula>IF(RIGHT(TEXT(AQ492,"0.#"),1)=".",TRUE,FALSE)</formula>
    </cfRule>
  </conditionalFormatting>
  <conditionalFormatting sqref="AU494">
    <cfRule type="expression" dxfId="2405" priority="1669">
      <formula>IF(RIGHT(TEXT(AU494,"0.#"),1)=".",FALSE,TRUE)</formula>
    </cfRule>
    <cfRule type="expression" dxfId="2404" priority="1670">
      <formula>IF(RIGHT(TEXT(AU494,"0.#"),1)=".",TRUE,FALSE)</formula>
    </cfRule>
  </conditionalFormatting>
  <conditionalFormatting sqref="AU492">
    <cfRule type="expression" dxfId="2403" priority="1673">
      <formula>IF(RIGHT(TEXT(AU492,"0.#"),1)=".",FALSE,TRUE)</formula>
    </cfRule>
    <cfRule type="expression" dxfId="2402" priority="1674">
      <formula>IF(RIGHT(TEXT(AU492,"0.#"),1)=".",TRUE,FALSE)</formula>
    </cfRule>
  </conditionalFormatting>
  <conditionalFormatting sqref="AU493">
    <cfRule type="expression" dxfId="2401" priority="1671">
      <formula>IF(RIGHT(TEXT(AU493,"0.#"),1)=".",FALSE,TRUE)</formula>
    </cfRule>
    <cfRule type="expression" dxfId="2400" priority="1672">
      <formula>IF(RIGHT(TEXT(AU493,"0.#"),1)=".",TRUE,FALSE)</formula>
    </cfRule>
  </conditionalFormatting>
  <conditionalFormatting sqref="AU583">
    <cfRule type="expression" dxfId="2399" priority="1189">
      <formula>IF(RIGHT(TEXT(AU583,"0.#"),1)=".",FALSE,TRUE)</formula>
    </cfRule>
    <cfRule type="expression" dxfId="2398" priority="1190">
      <formula>IF(RIGHT(TEXT(AU583,"0.#"),1)=".",TRUE,FALSE)</formula>
    </cfRule>
  </conditionalFormatting>
  <conditionalFormatting sqref="AU582">
    <cfRule type="expression" dxfId="2397" priority="1191">
      <formula>IF(RIGHT(TEXT(AU582,"0.#"),1)=".",FALSE,TRUE)</formula>
    </cfRule>
    <cfRule type="expression" dxfId="2396" priority="1192">
      <formula>IF(RIGHT(TEXT(AU582,"0.#"),1)=".",TRUE,FALSE)</formula>
    </cfRule>
  </conditionalFormatting>
  <conditionalFormatting sqref="AE499">
    <cfRule type="expression" dxfId="2395" priority="1651">
      <formula>IF(RIGHT(TEXT(AE499,"0.#"),1)=".",FALSE,TRUE)</formula>
    </cfRule>
    <cfRule type="expression" dxfId="2394" priority="1652">
      <formula>IF(RIGHT(TEXT(AE499,"0.#"),1)=".",TRUE,FALSE)</formula>
    </cfRule>
  </conditionalFormatting>
  <conditionalFormatting sqref="AE497">
    <cfRule type="expression" dxfId="2393" priority="1655">
      <formula>IF(RIGHT(TEXT(AE497,"0.#"),1)=".",FALSE,TRUE)</formula>
    </cfRule>
    <cfRule type="expression" dxfId="2392" priority="1656">
      <formula>IF(RIGHT(TEXT(AE497,"0.#"),1)=".",TRUE,FALSE)</formula>
    </cfRule>
  </conditionalFormatting>
  <conditionalFormatting sqref="AE498">
    <cfRule type="expression" dxfId="2391" priority="1653">
      <formula>IF(RIGHT(TEXT(AE498,"0.#"),1)=".",FALSE,TRUE)</formula>
    </cfRule>
    <cfRule type="expression" dxfId="2390" priority="1654">
      <formula>IF(RIGHT(TEXT(AE498,"0.#"),1)=".",TRUE,FALSE)</formula>
    </cfRule>
  </conditionalFormatting>
  <conditionalFormatting sqref="AU499">
    <cfRule type="expression" dxfId="2389" priority="1639">
      <formula>IF(RIGHT(TEXT(AU499,"0.#"),1)=".",FALSE,TRUE)</formula>
    </cfRule>
    <cfRule type="expression" dxfId="2388" priority="1640">
      <formula>IF(RIGHT(TEXT(AU499,"0.#"),1)=".",TRUE,FALSE)</formula>
    </cfRule>
  </conditionalFormatting>
  <conditionalFormatting sqref="AU497">
    <cfRule type="expression" dxfId="2387" priority="1643">
      <formula>IF(RIGHT(TEXT(AU497,"0.#"),1)=".",FALSE,TRUE)</formula>
    </cfRule>
    <cfRule type="expression" dxfId="2386" priority="1644">
      <formula>IF(RIGHT(TEXT(AU497,"0.#"),1)=".",TRUE,FALSE)</formula>
    </cfRule>
  </conditionalFormatting>
  <conditionalFormatting sqref="AU498">
    <cfRule type="expression" dxfId="2385" priority="1641">
      <formula>IF(RIGHT(TEXT(AU498,"0.#"),1)=".",FALSE,TRUE)</formula>
    </cfRule>
    <cfRule type="expression" dxfId="2384" priority="1642">
      <formula>IF(RIGHT(TEXT(AU498,"0.#"),1)=".",TRUE,FALSE)</formula>
    </cfRule>
  </conditionalFormatting>
  <conditionalFormatting sqref="AQ497">
    <cfRule type="expression" dxfId="2383" priority="1627">
      <formula>IF(RIGHT(TEXT(AQ497,"0.#"),1)=".",FALSE,TRUE)</formula>
    </cfRule>
    <cfRule type="expression" dxfId="2382" priority="1628">
      <formula>IF(RIGHT(TEXT(AQ497,"0.#"),1)=".",TRUE,FALSE)</formula>
    </cfRule>
  </conditionalFormatting>
  <conditionalFormatting sqref="AQ498">
    <cfRule type="expression" dxfId="2381" priority="1631">
      <formula>IF(RIGHT(TEXT(AQ498,"0.#"),1)=".",FALSE,TRUE)</formula>
    </cfRule>
    <cfRule type="expression" dxfId="2380" priority="1632">
      <formula>IF(RIGHT(TEXT(AQ498,"0.#"),1)=".",TRUE,FALSE)</formula>
    </cfRule>
  </conditionalFormatting>
  <conditionalFormatting sqref="AQ499">
    <cfRule type="expression" dxfId="2379" priority="1629">
      <formula>IF(RIGHT(TEXT(AQ499,"0.#"),1)=".",FALSE,TRUE)</formula>
    </cfRule>
    <cfRule type="expression" dxfId="2378" priority="1630">
      <formula>IF(RIGHT(TEXT(AQ499,"0.#"),1)=".",TRUE,FALSE)</formula>
    </cfRule>
  </conditionalFormatting>
  <conditionalFormatting sqref="AE504">
    <cfRule type="expression" dxfId="2377" priority="1621">
      <formula>IF(RIGHT(TEXT(AE504,"0.#"),1)=".",FALSE,TRUE)</formula>
    </cfRule>
    <cfRule type="expression" dxfId="2376" priority="1622">
      <formula>IF(RIGHT(TEXT(AE504,"0.#"),1)=".",TRUE,FALSE)</formula>
    </cfRule>
  </conditionalFormatting>
  <conditionalFormatting sqref="AE502">
    <cfRule type="expression" dxfId="2375" priority="1625">
      <formula>IF(RIGHT(TEXT(AE502,"0.#"),1)=".",FALSE,TRUE)</formula>
    </cfRule>
    <cfRule type="expression" dxfId="2374" priority="1626">
      <formula>IF(RIGHT(TEXT(AE502,"0.#"),1)=".",TRUE,FALSE)</formula>
    </cfRule>
  </conditionalFormatting>
  <conditionalFormatting sqref="AE503">
    <cfRule type="expression" dxfId="2373" priority="1623">
      <formula>IF(RIGHT(TEXT(AE503,"0.#"),1)=".",FALSE,TRUE)</formula>
    </cfRule>
    <cfRule type="expression" dxfId="2372" priority="1624">
      <formula>IF(RIGHT(TEXT(AE503,"0.#"),1)=".",TRUE,FALSE)</formula>
    </cfRule>
  </conditionalFormatting>
  <conditionalFormatting sqref="AU504">
    <cfRule type="expression" dxfId="2371" priority="1609">
      <formula>IF(RIGHT(TEXT(AU504,"0.#"),1)=".",FALSE,TRUE)</formula>
    </cfRule>
    <cfRule type="expression" dxfId="2370" priority="1610">
      <formula>IF(RIGHT(TEXT(AU504,"0.#"),1)=".",TRUE,FALSE)</formula>
    </cfRule>
  </conditionalFormatting>
  <conditionalFormatting sqref="AU502">
    <cfRule type="expression" dxfId="2369" priority="1613">
      <formula>IF(RIGHT(TEXT(AU502,"0.#"),1)=".",FALSE,TRUE)</formula>
    </cfRule>
    <cfRule type="expression" dxfId="2368" priority="1614">
      <formula>IF(RIGHT(TEXT(AU502,"0.#"),1)=".",TRUE,FALSE)</formula>
    </cfRule>
  </conditionalFormatting>
  <conditionalFormatting sqref="AU503">
    <cfRule type="expression" dxfId="2367" priority="1611">
      <formula>IF(RIGHT(TEXT(AU503,"0.#"),1)=".",FALSE,TRUE)</formula>
    </cfRule>
    <cfRule type="expression" dxfId="2366" priority="1612">
      <formula>IF(RIGHT(TEXT(AU503,"0.#"),1)=".",TRUE,FALSE)</formula>
    </cfRule>
  </conditionalFormatting>
  <conditionalFormatting sqref="AQ502">
    <cfRule type="expression" dxfId="2365" priority="1597">
      <formula>IF(RIGHT(TEXT(AQ502,"0.#"),1)=".",FALSE,TRUE)</formula>
    </cfRule>
    <cfRule type="expression" dxfId="2364" priority="1598">
      <formula>IF(RIGHT(TEXT(AQ502,"0.#"),1)=".",TRUE,FALSE)</formula>
    </cfRule>
  </conditionalFormatting>
  <conditionalFormatting sqref="AQ503">
    <cfRule type="expression" dxfId="2363" priority="1601">
      <formula>IF(RIGHT(TEXT(AQ503,"0.#"),1)=".",FALSE,TRUE)</formula>
    </cfRule>
    <cfRule type="expression" dxfId="2362" priority="1602">
      <formula>IF(RIGHT(TEXT(AQ503,"0.#"),1)=".",TRUE,FALSE)</formula>
    </cfRule>
  </conditionalFormatting>
  <conditionalFormatting sqref="AQ504">
    <cfRule type="expression" dxfId="2361" priority="1599">
      <formula>IF(RIGHT(TEXT(AQ504,"0.#"),1)=".",FALSE,TRUE)</formula>
    </cfRule>
    <cfRule type="expression" dxfId="2360" priority="1600">
      <formula>IF(RIGHT(TEXT(AQ504,"0.#"),1)=".",TRUE,FALSE)</formula>
    </cfRule>
  </conditionalFormatting>
  <conditionalFormatting sqref="AE509">
    <cfRule type="expression" dxfId="2359" priority="1591">
      <formula>IF(RIGHT(TEXT(AE509,"0.#"),1)=".",FALSE,TRUE)</formula>
    </cfRule>
    <cfRule type="expression" dxfId="2358" priority="1592">
      <formula>IF(RIGHT(TEXT(AE509,"0.#"),1)=".",TRUE,FALSE)</formula>
    </cfRule>
  </conditionalFormatting>
  <conditionalFormatting sqref="AE507">
    <cfRule type="expression" dxfId="2357" priority="1595">
      <formula>IF(RIGHT(TEXT(AE507,"0.#"),1)=".",FALSE,TRUE)</formula>
    </cfRule>
    <cfRule type="expression" dxfId="2356" priority="1596">
      <formula>IF(RIGHT(TEXT(AE507,"0.#"),1)=".",TRUE,FALSE)</formula>
    </cfRule>
  </conditionalFormatting>
  <conditionalFormatting sqref="AE508">
    <cfRule type="expression" dxfId="2355" priority="1593">
      <formula>IF(RIGHT(TEXT(AE508,"0.#"),1)=".",FALSE,TRUE)</formula>
    </cfRule>
    <cfRule type="expression" dxfId="2354" priority="1594">
      <formula>IF(RIGHT(TEXT(AE508,"0.#"),1)=".",TRUE,FALSE)</formula>
    </cfRule>
  </conditionalFormatting>
  <conditionalFormatting sqref="AU509">
    <cfRule type="expression" dxfId="2353" priority="1579">
      <formula>IF(RIGHT(TEXT(AU509,"0.#"),1)=".",FALSE,TRUE)</formula>
    </cfRule>
    <cfRule type="expression" dxfId="2352" priority="1580">
      <formula>IF(RIGHT(TEXT(AU509,"0.#"),1)=".",TRUE,FALSE)</formula>
    </cfRule>
  </conditionalFormatting>
  <conditionalFormatting sqref="AU507">
    <cfRule type="expression" dxfId="2351" priority="1583">
      <formula>IF(RIGHT(TEXT(AU507,"0.#"),1)=".",FALSE,TRUE)</formula>
    </cfRule>
    <cfRule type="expression" dxfId="2350" priority="1584">
      <formula>IF(RIGHT(TEXT(AU507,"0.#"),1)=".",TRUE,FALSE)</formula>
    </cfRule>
  </conditionalFormatting>
  <conditionalFormatting sqref="AU508">
    <cfRule type="expression" dxfId="2349" priority="1581">
      <formula>IF(RIGHT(TEXT(AU508,"0.#"),1)=".",FALSE,TRUE)</formula>
    </cfRule>
    <cfRule type="expression" dxfId="2348" priority="1582">
      <formula>IF(RIGHT(TEXT(AU508,"0.#"),1)=".",TRUE,FALSE)</formula>
    </cfRule>
  </conditionalFormatting>
  <conditionalFormatting sqref="AQ507">
    <cfRule type="expression" dxfId="2347" priority="1567">
      <formula>IF(RIGHT(TEXT(AQ507,"0.#"),1)=".",FALSE,TRUE)</formula>
    </cfRule>
    <cfRule type="expression" dxfId="2346" priority="1568">
      <formula>IF(RIGHT(TEXT(AQ507,"0.#"),1)=".",TRUE,FALSE)</formula>
    </cfRule>
  </conditionalFormatting>
  <conditionalFormatting sqref="AQ508">
    <cfRule type="expression" dxfId="2345" priority="1571">
      <formula>IF(RIGHT(TEXT(AQ508,"0.#"),1)=".",FALSE,TRUE)</formula>
    </cfRule>
    <cfRule type="expression" dxfId="2344" priority="1572">
      <formula>IF(RIGHT(TEXT(AQ508,"0.#"),1)=".",TRUE,FALSE)</formula>
    </cfRule>
  </conditionalFormatting>
  <conditionalFormatting sqref="AQ509">
    <cfRule type="expression" dxfId="2343" priority="1569">
      <formula>IF(RIGHT(TEXT(AQ509,"0.#"),1)=".",FALSE,TRUE)</formula>
    </cfRule>
    <cfRule type="expression" dxfId="2342" priority="1570">
      <formula>IF(RIGHT(TEXT(AQ509,"0.#"),1)=".",TRUE,FALSE)</formula>
    </cfRule>
  </conditionalFormatting>
  <conditionalFormatting sqref="AE465">
    <cfRule type="expression" dxfId="2341" priority="1861">
      <formula>IF(RIGHT(TEXT(AE465,"0.#"),1)=".",FALSE,TRUE)</formula>
    </cfRule>
    <cfRule type="expression" dxfId="2340" priority="1862">
      <formula>IF(RIGHT(TEXT(AE465,"0.#"),1)=".",TRUE,FALSE)</formula>
    </cfRule>
  </conditionalFormatting>
  <conditionalFormatting sqref="AE463">
    <cfRule type="expression" dxfId="2339" priority="1865">
      <formula>IF(RIGHT(TEXT(AE463,"0.#"),1)=".",FALSE,TRUE)</formula>
    </cfRule>
    <cfRule type="expression" dxfId="2338" priority="1866">
      <formula>IF(RIGHT(TEXT(AE463,"0.#"),1)=".",TRUE,FALSE)</formula>
    </cfRule>
  </conditionalFormatting>
  <conditionalFormatting sqref="AE464">
    <cfRule type="expression" dxfId="2337" priority="1863">
      <formula>IF(RIGHT(TEXT(AE464,"0.#"),1)=".",FALSE,TRUE)</formula>
    </cfRule>
    <cfRule type="expression" dxfId="2336" priority="1864">
      <formula>IF(RIGHT(TEXT(AE464,"0.#"),1)=".",TRUE,FALSE)</formula>
    </cfRule>
  </conditionalFormatting>
  <conditionalFormatting sqref="AM465">
    <cfRule type="expression" dxfId="2335" priority="1855">
      <formula>IF(RIGHT(TEXT(AM465,"0.#"),1)=".",FALSE,TRUE)</formula>
    </cfRule>
    <cfRule type="expression" dxfId="2334" priority="1856">
      <formula>IF(RIGHT(TEXT(AM465,"0.#"),1)=".",TRUE,FALSE)</formula>
    </cfRule>
  </conditionalFormatting>
  <conditionalFormatting sqref="AM463">
    <cfRule type="expression" dxfId="2333" priority="1859">
      <formula>IF(RIGHT(TEXT(AM463,"0.#"),1)=".",FALSE,TRUE)</formula>
    </cfRule>
    <cfRule type="expression" dxfId="2332" priority="1860">
      <formula>IF(RIGHT(TEXT(AM463,"0.#"),1)=".",TRUE,FALSE)</formula>
    </cfRule>
  </conditionalFormatting>
  <conditionalFormatting sqref="AM464">
    <cfRule type="expression" dxfId="2331" priority="1857">
      <formula>IF(RIGHT(TEXT(AM464,"0.#"),1)=".",FALSE,TRUE)</formula>
    </cfRule>
    <cfRule type="expression" dxfId="2330" priority="1858">
      <formula>IF(RIGHT(TEXT(AM464,"0.#"),1)=".",TRUE,FALSE)</formula>
    </cfRule>
  </conditionalFormatting>
  <conditionalFormatting sqref="AU465">
    <cfRule type="expression" dxfId="2329" priority="1849">
      <formula>IF(RIGHT(TEXT(AU465,"0.#"),1)=".",FALSE,TRUE)</formula>
    </cfRule>
    <cfRule type="expression" dxfId="2328" priority="1850">
      <formula>IF(RIGHT(TEXT(AU465,"0.#"),1)=".",TRUE,FALSE)</formula>
    </cfRule>
  </conditionalFormatting>
  <conditionalFormatting sqref="AU463">
    <cfRule type="expression" dxfId="2327" priority="1853">
      <formula>IF(RIGHT(TEXT(AU463,"0.#"),1)=".",FALSE,TRUE)</formula>
    </cfRule>
    <cfRule type="expression" dxfId="2326" priority="1854">
      <formula>IF(RIGHT(TEXT(AU463,"0.#"),1)=".",TRUE,FALSE)</formula>
    </cfRule>
  </conditionalFormatting>
  <conditionalFormatting sqref="AU464">
    <cfRule type="expression" dxfId="2325" priority="1851">
      <formula>IF(RIGHT(TEXT(AU464,"0.#"),1)=".",FALSE,TRUE)</formula>
    </cfRule>
    <cfRule type="expression" dxfId="2324" priority="1852">
      <formula>IF(RIGHT(TEXT(AU464,"0.#"),1)=".",TRUE,FALSE)</formula>
    </cfRule>
  </conditionalFormatting>
  <conditionalFormatting sqref="AI465">
    <cfRule type="expression" dxfId="2323" priority="1843">
      <formula>IF(RIGHT(TEXT(AI465,"0.#"),1)=".",FALSE,TRUE)</formula>
    </cfRule>
    <cfRule type="expression" dxfId="2322" priority="1844">
      <formula>IF(RIGHT(TEXT(AI465,"0.#"),1)=".",TRUE,FALSE)</formula>
    </cfRule>
  </conditionalFormatting>
  <conditionalFormatting sqref="AI463">
    <cfRule type="expression" dxfId="2321" priority="1847">
      <formula>IF(RIGHT(TEXT(AI463,"0.#"),1)=".",FALSE,TRUE)</formula>
    </cfRule>
    <cfRule type="expression" dxfId="2320" priority="1848">
      <formula>IF(RIGHT(TEXT(AI463,"0.#"),1)=".",TRUE,FALSE)</formula>
    </cfRule>
  </conditionalFormatting>
  <conditionalFormatting sqref="AI464">
    <cfRule type="expression" dxfId="2319" priority="1845">
      <formula>IF(RIGHT(TEXT(AI464,"0.#"),1)=".",FALSE,TRUE)</formula>
    </cfRule>
    <cfRule type="expression" dxfId="2318" priority="1846">
      <formula>IF(RIGHT(TEXT(AI464,"0.#"),1)=".",TRUE,FALSE)</formula>
    </cfRule>
  </conditionalFormatting>
  <conditionalFormatting sqref="AQ463">
    <cfRule type="expression" dxfId="2317" priority="1837">
      <formula>IF(RIGHT(TEXT(AQ463,"0.#"),1)=".",FALSE,TRUE)</formula>
    </cfRule>
    <cfRule type="expression" dxfId="2316" priority="1838">
      <formula>IF(RIGHT(TEXT(AQ463,"0.#"),1)=".",TRUE,FALSE)</formula>
    </cfRule>
  </conditionalFormatting>
  <conditionalFormatting sqref="AQ464">
    <cfRule type="expression" dxfId="2315" priority="1841">
      <formula>IF(RIGHT(TEXT(AQ464,"0.#"),1)=".",FALSE,TRUE)</formula>
    </cfRule>
    <cfRule type="expression" dxfId="2314" priority="1842">
      <formula>IF(RIGHT(TEXT(AQ464,"0.#"),1)=".",TRUE,FALSE)</formula>
    </cfRule>
  </conditionalFormatting>
  <conditionalFormatting sqref="AQ465">
    <cfRule type="expression" dxfId="2313" priority="1839">
      <formula>IF(RIGHT(TEXT(AQ465,"0.#"),1)=".",FALSE,TRUE)</formula>
    </cfRule>
    <cfRule type="expression" dxfId="2312" priority="1840">
      <formula>IF(RIGHT(TEXT(AQ465,"0.#"),1)=".",TRUE,FALSE)</formula>
    </cfRule>
  </conditionalFormatting>
  <conditionalFormatting sqref="AE470">
    <cfRule type="expression" dxfId="2311" priority="1831">
      <formula>IF(RIGHT(TEXT(AE470,"0.#"),1)=".",FALSE,TRUE)</formula>
    </cfRule>
    <cfRule type="expression" dxfId="2310" priority="1832">
      <formula>IF(RIGHT(TEXT(AE470,"0.#"),1)=".",TRUE,FALSE)</formula>
    </cfRule>
  </conditionalFormatting>
  <conditionalFormatting sqref="AE468">
    <cfRule type="expression" dxfId="2309" priority="1835">
      <formula>IF(RIGHT(TEXT(AE468,"0.#"),1)=".",FALSE,TRUE)</formula>
    </cfRule>
    <cfRule type="expression" dxfId="2308" priority="1836">
      <formula>IF(RIGHT(TEXT(AE468,"0.#"),1)=".",TRUE,FALSE)</formula>
    </cfRule>
  </conditionalFormatting>
  <conditionalFormatting sqref="AE469">
    <cfRule type="expression" dxfId="2307" priority="1833">
      <formula>IF(RIGHT(TEXT(AE469,"0.#"),1)=".",FALSE,TRUE)</formula>
    </cfRule>
    <cfRule type="expression" dxfId="2306" priority="1834">
      <formula>IF(RIGHT(TEXT(AE469,"0.#"),1)=".",TRUE,FALSE)</formula>
    </cfRule>
  </conditionalFormatting>
  <conditionalFormatting sqref="AM470">
    <cfRule type="expression" dxfId="2305" priority="1825">
      <formula>IF(RIGHT(TEXT(AM470,"0.#"),1)=".",FALSE,TRUE)</formula>
    </cfRule>
    <cfRule type="expression" dxfId="2304" priority="1826">
      <formula>IF(RIGHT(TEXT(AM470,"0.#"),1)=".",TRUE,FALSE)</formula>
    </cfRule>
  </conditionalFormatting>
  <conditionalFormatting sqref="AM468">
    <cfRule type="expression" dxfId="2303" priority="1829">
      <formula>IF(RIGHT(TEXT(AM468,"0.#"),1)=".",FALSE,TRUE)</formula>
    </cfRule>
    <cfRule type="expression" dxfId="2302" priority="1830">
      <formula>IF(RIGHT(TEXT(AM468,"0.#"),1)=".",TRUE,FALSE)</formula>
    </cfRule>
  </conditionalFormatting>
  <conditionalFormatting sqref="AM469">
    <cfRule type="expression" dxfId="2301" priority="1827">
      <formula>IF(RIGHT(TEXT(AM469,"0.#"),1)=".",FALSE,TRUE)</formula>
    </cfRule>
    <cfRule type="expression" dxfId="2300" priority="1828">
      <formula>IF(RIGHT(TEXT(AM469,"0.#"),1)=".",TRUE,FALSE)</formula>
    </cfRule>
  </conditionalFormatting>
  <conditionalFormatting sqref="AU470">
    <cfRule type="expression" dxfId="2299" priority="1819">
      <formula>IF(RIGHT(TEXT(AU470,"0.#"),1)=".",FALSE,TRUE)</formula>
    </cfRule>
    <cfRule type="expression" dxfId="2298" priority="1820">
      <formula>IF(RIGHT(TEXT(AU470,"0.#"),1)=".",TRUE,FALSE)</formula>
    </cfRule>
  </conditionalFormatting>
  <conditionalFormatting sqref="AU468">
    <cfRule type="expression" dxfId="2297" priority="1823">
      <formula>IF(RIGHT(TEXT(AU468,"0.#"),1)=".",FALSE,TRUE)</formula>
    </cfRule>
    <cfRule type="expression" dxfId="2296" priority="1824">
      <formula>IF(RIGHT(TEXT(AU468,"0.#"),1)=".",TRUE,FALSE)</formula>
    </cfRule>
  </conditionalFormatting>
  <conditionalFormatting sqref="AU469">
    <cfRule type="expression" dxfId="2295" priority="1821">
      <formula>IF(RIGHT(TEXT(AU469,"0.#"),1)=".",FALSE,TRUE)</formula>
    </cfRule>
    <cfRule type="expression" dxfId="2294" priority="1822">
      <formula>IF(RIGHT(TEXT(AU469,"0.#"),1)=".",TRUE,FALSE)</formula>
    </cfRule>
  </conditionalFormatting>
  <conditionalFormatting sqref="AI470">
    <cfRule type="expression" dxfId="2293" priority="1813">
      <formula>IF(RIGHT(TEXT(AI470,"0.#"),1)=".",FALSE,TRUE)</formula>
    </cfRule>
    <cfRule type="expression" dxfId="2292" priority="1814">
      <formula>IF(RIGHT(TEXT(AI470,"0.#"),1)=".",TRUE,FALSE)</formula>
    </cfRule>
  </conditionalFormatting>
  <conditionalFormatting sqref="AI468">
    <cfRule type="expression" dxfId="2291" priority="1817">
      <formula>IF(RIGHT(TEXT(AI468,"0.#"),1)=".",FALSE,TRUE)</formula>
    </cfRule>
    <cfRule type="expression" dxfId="2290" priority="1818">
      <formula>IF(RIGHT(TEXT(AI468,"0.#"),1)=".",TRUE,FALSE)</formula>
    </cfRule>
  </conditionalFormatting>
  <conditionalFormatting sqref="AI469">
    <cfRule type="expression" dxfId="2289" priority="1815">
      <formula>IF(RIGHT(TEXT(AI469,"0.#"),1)=".",FALSE,TRUE)</formula>
    </cfRule>
    <cfRule type="expression" dxfId="2288" priority="1816">
      <formula>IF(RIGHT(TEXT(AI469,"0.#"),1)=".",TRUE,FALSE)</formula>
    </cfRule>
  </conditionalFormatting>
  <conditionalFormatting sqref="AQ468">
    <cfRule type="expression" dxfId="2287" priority="1807">
      <formula>IF(RIGHT(TEXT(AQ468,"0.#"),1)=".",FALSE,TRUE)</formula>
    </cfRule>
    <cfRule type="expression" dxfId="2286" priority="1808">
      <formula>IF(RIGHT(TEXT(AQ468,"0.#"),1)=".",TRUE,FALSE)</formula>
    </cfRule>
  </conditionalFormatting>
  <conditionalFormatting sqref="AQ469">
    <cfRule type="expression" dxfId="2285" priority="1811">
      <formula>IF(RIGHT(TEXT(AQ469,"0.#"),1)=".",FALSE,TRUE)</formula>
    </cfRule>
    <cfRule type="expression" dxfId="2284" priority="1812">
      <formula>IF(RIGHT(TEXT(AQ469,"0.#"),1)=".",TRUE,FALSE)</formula>
    </cfRule>
  </conditionalFormatting>
  <conditionalFormatting sqref="AQ470">
    <cfRule type="expression" dxfId="2283" priority="1809">
      <formula>IF(RIGHT(TEXT(AQ470,"0.#"),1)=".",FALSE,TRUE)</formula>
    </cfRule>
    <cfRule type="expression" dxfId="2282" priority="1810">
      <formula>IF(RIGHT(TEXT(AQ470,"0.#"),1)=".",TRUE,FALSE)</formula>
    </cfRule>
  </conditionalFormatting>
  <conditionalFormatting sqref="AE475">
    <cfRule type="expression" dxfId="2281" priority="1801">
      <formula>IF(RIGHT(TEXT(AE475,"0.#"),1)=".",FALSE,TRUE)</formula>
    </cfRule>
    <cfRule type="expression" dxfId="2280" priority="1802">
      <formula>IF(RIGHT(TEXT(AE475,"0.#"),1)=".",TRUE,FALSE)</formula>
    </cfRule>
  </conditionalFormatting>
  <conditionalFormatting sqref="AE473">
    <cfRule type="expression" dxfId="2279" priority="1805">
      <formula>IF(RIGHT(TEXT(AE473,"0.#"),1)=".",FALSE,TRUE)</formula>
    </cfRule>
    <cfRule type="expression" dxfId="2278" priority="1806">
      <formula>IF(RIGHT(TEXT(AE473,"0.#"),1)=".",TRUE,FALSE)</formula>
    </cfRule>
  </conditionalFormatting>
  <conditionalFormatting sqref="AE474">
    <cfRule type="expression" dxfId="2277" priority="1803">
      <formula>IF(RIGHT(TEXT(AE474,"0.#"),1)=".",FALSE,TRUE)</formula>
    </cfRule>
    <cfRule type="expression" dxfId="2276" priority="1804">
      <formula>IF(RIGHT(TEXT(AE474,"0.#"),1)=".",TRUE,FALSE)</formula>
    </cfRule>
  </conditionalFormatting>
  <conditionalFormatting sqref="AM475">
    <cfRule type="expression" dxfId="2275" priority="1795">
      <formula>IF(RIGHT(TEXT(AM475,"0.#"),1)=".",FALSE,TRUE)</formula>
    </cfRule>
    <cfRule type="expression" dxfId="2274" priority="1796">
      <formula>IF(RIGHT(TEXT(AM475,"0.#"),1)=".",TRUE,FALSE)</formula>
    </cfRule>
  </conditionalFormatting>
  <conditionalFormatting sqref="AM473">
    <cfRule type="expression" dxfId="2273" priority="1799">
      <formula>IF(RIGHT(TEXT(AM473,"0.#"),1)=".",FALSE,TRUE)</formula>
    </cfRule>
    <cfRule type="expression" dxfId="2272" priority="1800">
      <formula>IF(RIGHT(TEXT(AM473,"0.#"),1)=".",TRUE,FALSE)</formula>
    </cfRule>
  </conditionalFormatting>
  <conditionalFormatting sqref="AM474">
    <cfRule type="expression" dxfId="2271" priority="1797">
      <formula>IF(RIGHT(TEXT(AM474,"0.#"),1)=".",FALSE,TRUE)</formula>
    </cfRule>
    <cfRule type="expression" dxfId="2270" priority="1798">
      <formula>IF(RIGHT(TEXT(AM474,"0.#"),1)=".",TRUE,FALSE)</formula>
    </cfRule>
  </conditionalFormatting>
  <conditionalFormatting sqref="AU475">
    <cfRule type="expression" dxfId="2269" priority="1789">
      <formula>IF(RIGHT(TEXT(AU475,"0.#"),1)=".",FALSE,TRUE)</formula>
    </cfRule>
    <cfRule type="expression" dxfId="2268" priority="1790">
      <formula>IF(RIGHT(TEXT(AU475,"0.#"),1)=".",TRUE,FALSE)</formula>
    </cfRule>
  </conditionalFormatting>
  <conditionalFormatting sqref="AU473">
    <cfRule type="expression" dxfId="2267" priority="1793">
      <formula>IF(RIGHT(TEXT(AU473,"0.#"),1)=".",FALSE,TRUE)</formula>
    </cfRule>
    <cfRule type="expression" dxfId="2266" priority="1794">
      <formula>IF(RIGHT(TEXT(AU473,"0.#"),1)=".",TRUE,FALSE)</formula>
    </cfRule>
  </conditionalFormatting>
  <conditionalFormatting sqref="AU474">
    <cfRule type="expression" dxfId="2265" priority="1791">
      <formula>IF(RIGHT(TEXT(AU474,"0.#"),1)=".",FALSE,TRUE)</formula>
    </cfRule>
    <cfRule type="expression" dxfId="2264" priority="1792">
      <formula>IF(RIGHT(TEXT(AU474,"0.#"),1)=".",TRUE,FALSE)</formula>
    </cfRule>
  </conditionalFormatting>
  <conditionalFormatting sqref="AI475">
    <cfRule type="expression" dxfId="2263" priority="1783">
      <formula>IF(RIGHT(TEXT(AI475,"0.#"),1)=".",FALSE,TRUE)</formula>
    </cfRule>
    <cfRule type="expression" dxfId="2262" priority="1784">
      <formula>IF(RIGHT(TEXT(AI475,"0.#"),1)=".",TRUE,FALSE)</formula>
    </cfRule>
  </conditionalFormatting>
  <conditionalFormatting sqref="AI473">
    <cfRule type="expression" dxfId="2261" priority="1787">
      <formula>IF(RIGHT(TEXT(AI473,"0.#"),1)=".",FALSE,TRUE)</formula>
    </cfRule>
    <cfRule type="expression" dxfId="2260" priority="1788">
      <formula>IF(RIGHT(TEXT(AI473,"0.#"),1)=".",TRUE,FALSE)</formula>
    </cfRule>
  </conditionalFormatting>
  <conditionalFormatting sqref="AI474">
    <cfRule type="expression" dxfId="2259" priority="1785">
      <formula>IF(RIGHT(TEXT(AI474,"0.#"),1)=".",FALSE,TRUE)</formula>
    </cfRule>
    <cfRule type="expression" dxfId="2258" priority="1786">
      <formula>IF(RIGHT(TEXT(AI474,"0.#"),1)=".",TRUE,FALSE)</formula>
    </cfRule>
  </conditionalFormatting>
  <conditionalFormatting sqref="AQ473">
    <cfRule type="expression" dxfId="2257" priority="1777">
      <formula>IF(RIGHT(TEXT(AQ473,"0.#"),1)=".",FALSE,TRUE)</formula>
    </cfRule>
    <cfRule type="expression" dxfId="2256" priority="1778">
      <formula>IF(RIGHT(TEXT(AQ473,"0.#"),1)=".",TRUE,FALSE)</formula>
    </cfRule>
  </conditionalFormatting>
  <conditionalFormatting sqref="AQ474">
    <cfRule type="expression" dxfId="2255" priority="1781">
      <formula>IF(RIGHT(TEXT(AQ474,"0.#"),1)=".",FALSE,TRUE)</formula>
    </cfRule>
    <cfRule type="expression" dxfId="2254" priority="1782">
      <formula>IF(RIGHT(TEXT(AQ474,"0.#"),1)=".",TRUE,FALSE)</formula>
    </cfRule>
  </conditionalFormatting>
  <conditionalFormatting sqref="AQ475">
    <cfRule type="expression" dxfId="2253" priority="1779">
      <formula>IF(RIGHT(TEXT(AQ475,"0.#"),1)=".",FALSE,TRUE)</formula>
    </cfRule>
    <cfRule type="expression" dxfId="2252" priority="1780">
      <formula>IF(RIGHT(TEXT(AQ475,"0.#"),1)=".",TRUE,FALSE)</formula>
    </cfRule>
  </conditionalFormatting>
  <conditionalFormatting sqref="AE480">
    <cfRule type="expression" dxfId="2251" priority="1771">
      <formula>IF(RIGHT(TEXT(AE480,"0.#"),1)=".",FALSE,TRUE)</formula>
    </cfRule>
    <cfRule type="expression" dxfId="2250" priority="1772">
      <formula>IF(RIGHT(TEXT(AE480,"0.#"),1)=".",TRUE,FALSE)</formula>
    </cfRule>
  </conditionalFormatting>
  <conditionalFormatting sqref="AE478">
    <cfRule type="expression" dxfId="2249" priority="1775">
      <formula>IF(RIGHT(TEXT(AE478,"0.#"),1)=".",FALSE,TRUE)</formula>
    </cfRule>
    <cfRule type="expression" dxfId="2248" priority="1776">
      <formula>IF(RIGHT(TEXT(AE478,"0.#"),1)=".",TRUE,FALSE)</formula>
    </cfRule>
  </conditionalFormatting>
  <conditionalFormatting sqref="AE479">
    <cfRule type="expression" dxfId="2247" priority="1773">
      <formula>IF(RIGHT(TEXT(AE479,"0.#"),1)=".",FALSE,TRUE)</formula>
    </cfRule>
    <cfRule type="expression" dxfId="2246" priority="1774">
      <formula>IF(RIGHT(TEXT(AE479,"0.#"),1)=".",TRUE,FALSE)</formula>
    </cfRule>
  </conditionalFormatting>
  <conditionalFormatting sqref="AM480">
    <cfRule type="expression" dxfId="2245" priority="1765">
      <formula>IF(RIGHT(TEXT(AM480,"0.#"),1)=".",FALSE,TRUE)</formula>
    </cfRule>
    <cfRule type="expression" dxfId="2244" priority="1766">
      <formula>IF(RIGHT(TEXT(AM480,"0.#"),1)=".",TRUE,FALSE)</formula>
    </cfRule>
  </conditionalFormatting>
  <conditionalFormatting sqref="AM478">
    <cfRule type="expression" dxfId="2243" priority="1769">
      <formula>IF(RIGHT(TEXT(AM478,"0.#"),1)=".",FALSE,TRUE)</formula>
    </cfRule>
    <cfRule type="expression" dxfId="2242" priority="1770">
      <formula>IF(RIGHT(TEXT(AM478,"0.#"),1)=".",TRUE,FALSE)</formula>
    </cfRule>
  </conditionalFormatting>
  <conditionalFormatting sqref="AM479">
    <cfRule type="expression" dxfId="2241" priority="1767">
      <formula>IF(RIGHT(TEXT(AM479,"0.#"),1)=".",FALSE,TRUE)</formula>
    </cfRule>
    <cfRule type="expression" dxfId="2240" priority="1768">
      <formula>IF(RIGHT(TEXT(AM479,"0.#"),1)=".",TRUE,FALSE)</formula>
    </cfRule>
  </conditionalFormatting>
  <conditionalFormatting sqref="AU480">
    <cfRule type="expression" dxfId="2239" priority="1759">
      <formula>IF(RIGHT(TEXT(AU480,"0.#"),1)=".",FALSE,TRUE)</formula>
    </cfRule>
    <cfRule type="expression" dxfId="2238" priority="1760">
      <formula>IF(RIGHT(TEXT(AU480,"0.#"),1)=".",TRUE,FALSE)</formula>
    </cfRule>
  </conditionalFormatting>
  <conditionalFormatting sqref="AU478">
    <cfRule type="expression" dxfId="2237" priority="1763">
      <formula>IF(RIGHT(TEXT(AU478,"0.#"),1)=".",FALSE,TRUE)</formula>
    </cfRule>
    <cfRule type="expression" dxfId="2236" priority="1764">
      <formula>IF(RIGHT(TEXT(AU478,"0.#"),1)=".",TRUE,FALSE)</formula>
    </cfRule>
  </conditionalFormatting>
  <conditionalFormatting sqref="AU479">
    <cfRule type="expression" dxfId="2235" priority="1761">
      <formula>IF(RIGHT(TEXT(AU479,"0.#"),1)=".",FALSE,TRUE)</formula>
    </cfRule>
    <cfRule type="expression" dxfId="2234" priority="1762">
      <formula>IF(RIGHT(TEXT(AU479,"0.#"),1)=".",TRUE,FALSE)</formula>
    </cfRule>
  </conditionalFormatting>
  <conditionalFormatting sqref="AI480">
    <cfRule type="expression" dxfId="2233" priority="1753">
      <formula>IF(RIGHT(TEXT(AI480,"0.#"),1)=".",FALSE,TRUE)</formula>
    </cfRule>
    <cfRule type="expression" dxfId="2232" priority="1754">
      <formula>IF(RIGHT(TEXT(AI480,"0.#"),1)=".",TRUE,FALSE)</formula>
    </cfRule>
  </conditionalFormatting>
  <conditionalFormatting sqref="AI478">
    <cfRule type="expression" dxfId="2231" priority="1757">
      <formula>IF(RIGHT(TEXT(AI478,"0.#"),1)=".",FALSE,TRUE)</formula>
    </cfRule>
    <cfRule type="expression" dxfId="2230" priority="1758">
      <formula>IF(RIGHT(TEXT(AI478,"0.#"),1)=".",TRUE,FALSE)</formula>
    </cfRule>
  </conditionalFormatting>
  <conditionalFormatting sqref="AI479">
    <cfRule type="expression" dxfId="2229" priority="1755">
      <formula>IF(RIGHT(TEXT(AI479,"0.#"),1)=".",FALSE,TRUE)</formula>
    </cfRule>
    <cfRule type="expression" dxfId="2228" priority="1756">
      <formula>IF(RIGHT(TEXT(AI479,"0.#"),1)=".",TRUE,FALSE)</formula>
    </cfRule>
  </conditionalFormatting>
  <conditionalFormatting sqref="AQ478">
    <cfRule type="expression" dxfId="2227" priority="1747">
      <formula>IF(RIGHT(TEXT(AQ478,"0.#"),1)=".",FALSE,TRUE)</formula>
    </cfRule>
    <cfRule type="expression" dxfId="2226" priority="1748">
      <formula>IF(RIGHT(TEXT(AQ478,"0.#"),1)=".",TRUE,FALSE)</formula>
    </cfRule>
  </conditionalFormatting>
  <conditionalFormatting sqref="AQ479">
    <cfRule type="expression" dxfId="2225" priority="1751">
      <formula>IF(RIGHT(TEXT(AQ479,"0.#"),1)=".",FALSE,TRUE)</formula>
    </cfRule>
    <cfRule type="expression" dxfId="2224" priority="1752">
      <formula>IF(RIGHT(TEXT(AQ479,"0.#"),1)=".",TRUE,FALSE)</formula>
    </cfRule>
  </conditionalFormatting>
  <conditionalFormatting sqref="AQ480">
    <cfRule type="expression" dxfId="2223" priority="1749">
      <formula>IF(RIGHT(TEXT(AQ480,"0.#"),1)=".",FALSE,TRUE)</formula>
    </cfRule>
    <cfRule type="expression" dxfId="2222" priority="1750">
      <formula>IF(RIGHT(TEXT(AQ480,"0.#"),1)=".",TRUE,FALSE)</formula>
    </cfRule>
  </conditionalFormatting>
  <conditionalFormatting sqref="AE146:AE147 AI146:AI147 AM146:AM147 AQ146:AQ147 AU146:AU147">
    <cfRule type="expression" dxfId="2221" priority="2029">
      <formula>IF(RIGHT(TEXT(AE146,"0.#"),1)=".",FALSE,TRUE)</formula>
    </cfRule>
    <cfRule type="expression" dxfId="2220" priority="2030">
      <formula>IF(RIGHT(TEXT(AE146,"0.#"),1)=".",TRUE,FALSE)</formula>
    </cfRule>
  </conditionalFormatting>
  <conditionalFormatting sqref="AE138:AE139 AI138:AI139 AM138:AM139 AQ138:AQ139 AU138:AU139">
    <cfRule type="expression" dxfId="2219" priority="2033">
      <formula>IF(RIGHT(TEXT(AE138,"0.#"),1)=".",FALSE,TRUE)</formula>
    </cfRule>
    <cfRule type="expression" dxfId="2218" priority="2034">
      <formula>IF(RIGHT(TEXT(AE138,"0.#"),1)=".",TRUE,FALSE)</formula>
    </cfRule>
  </conditionalFormatting>
  <conditionalFormatting sqref="AE142:AE143 AI142:AI143 AM142:AM143 AQ142:AQ143 AU142:AU143">
    <cfRule type="expression" dxfId="2217" priority="2031">
      <formula>IF(RIGHT(TEXT(AE142,"0.#"),1)=".",FALSE,TRUE)</formula>
    </cfRule>
    <cfRule type="expression" dxfId="2216" priority="2032">
      <formula>IF(RIGHT(TEXT(AE142,"0.#"),1)=".",TRUE,FALSE)</formula>
    </cfRule>
  </conditionalFormatting>
  <conditionalFormatting sqref="AE198:AE199 AI198:AI199 AM198:AM199 AQ198:AQ199 AU198:AU199">
    <cfRule type="expression" dxfId="2215" priority="2023">
      <formula>IF(RIGHT(TEXT(AE198,"0.#"),1)=".",FALSE,TRUE)</formula>
    </cfRule>
    <cfRule type="expression" dxfId="2214" priority="2024">
      <formula>IF(RIGHT(TEXT(AE198,"0.#"),1)=".",TRUE,FALSE)</formula>
    </cfRule>
  </conditionalFormatting>
  <conditionalFormatting sqref="AE150:AE151 AI150:AI151 AM150:AM151 AQ150:AQ151 AU150:AU151">
    <cfRule type="expression" dxfId="2213" priority="2027">
      <formula>IF(RIGHT(TEXT(AE150,"0.#"),1)=".",FALSE,TRUE)</formula>
    </cfRule>
    <cfRule type="expression" dxfId="2212" priority="2028">
      <formula>IF(RIGHT(TEXT(AE150,"0.#"),1)=".",TRUE,FALSE)</formula>
    </cfRule>
  </conditionalFormatting>
  <conditionalFormatting sqref="AE194:AE195 AI194:AI195 AM194:AM195 AQ194:AQ195 AU194:AU195">
    <cfRule type="expression" dxfId="2211" priority="2025">
      <formula>IF(RIGHT(TEXT(AE194,"0.#"),1)=".",FALSE,TRUE)</formula>
    </cfRule>
    <cfRule type="expression" dxfId="2210" priority="2026">
      <formula>IF(RIGHT(TEXT(AE194,"0.#"),1)=".",TRUE,FALSE)</formula>
    </cfRule>
  </conditionalFormatting>
  <conditionalFormatting sqref="AE210:AE211 AI210:AI211 AM210:AM211 AQ210:AQ211 AU210:AU211">
    <cfRule type="expression" dxfId="2209" priority="2017">
      <formula>IF(RIGHT(TEXT(AE210,"0.#"),1)=".",FALSE,TRUE)</formula>
    </cfRule>
    <cfRule type="expression" dxfId="2208" priority="2018">
      <formula>IF(RIGHT(TEXT(AE210,"0.#"),1)=".",TRUE,FALSE)</formula>
    </cfRule>
  </conditionalFormatting>
  <conditionalFormatting sqref="AE202:AE203 AI202:AI203 AM202:AM203 AQ202:AQ203 AU202:AU203">
    <cfRule type="expression" dxfId="2207" priority="2021">
      <formula>IF(RIGHT(TEXT(AE202,"0.#"),1)=".",FALSE,TRUE)</formula>
    </cfRule>
    <cfRule type="expression" dxfId="2206" priority="2022">
      <formula>IF(RIGHT(TEXT(AE202,"0.#"),1)=".",TRUE,FALSE)</formula>
    </cfRule>
  </conditionalFormatting>
  <conditionalFormatting sqref="AE206:AE207 AI206:AI207 AM206:AM207 AQ206:AQ207 AU206:AU207">
    <cfRule type="expression" dxfId="2205" priority="2019">
      <formula>IF(RIGHT(TEXT(AE206,"0.#"),1)=".",FALSE,TRUE)</formula>
    </cfRule>
    <cfRule type="expression" dxfId="2204" priority="2020">
      <formula>IF(RIGHT(TEXT(AE206,"0.#"),1)=".",TRUE,FALSE)</formula>
    </cfRule>
  </conditionalFormatting>
  <conditionalFormatting sqref="AE262:AE263 AI262:AI263 AM262:AM263 AQ262:AQ263 AU262:AU263">
    <cfRule type="expression" dxfId="2203" priority="2011">
      <formula>IF(RIGHT(TEXT(AE262,"0.#"),1)=".",FALSE,TRUE)</formula>
    </cfRule>
    <cfRule type="expression" dxfId="2202" priority="2012">
      <formula>IF(RIGHT(TEXT(AE262,"0.#"),1)=".",TRUE,FALSE)</formula>
    </cfRule>
  </conditionalFormatting>
  <conditionalFormatting sqref="AE254:AE255 AI254:AI255 AM254:AM255 AQ254:AQ255 AU254:AU255">
    <cfRule type="expression" dxfId="2201" priority="2015">
      <formula>IF(RIGHT(TEXT(AE254,"0.#"),1)=".",FALSE,TRUE)</formula>
    </cfRule>
    <cfRule type="expression" dxfId="2200" priority="2016">
      <formula>IF(RIGHT(TEXT(AE254,"0.#"),1)=".",TRUE,FALSE)</formula>
    </cfRule>
  </conditionalFormatting>
  <conditionalFormatting sqref="AE258:AE259 AI258:AI259 AM258:AM259 AQ258:AQ259 AU258:AU259">
    <cfRule type="expression" dxfId="2199" priority="2013">
      <formula>IF(RIGHT(TEXT(AE258,"0.#"),1)=".",FALSE,TRUE)</formula>
    </cfRule>
    <cfRule type="expression" dxfId="2198" priority="2014">
      <formula>IF(RIGHT(TEXT(AE258,"0.#"),1)=".",TRUE,FALSE)</formula>
    </cfRule>
  </conditionalFormatting>
  <conditionalFormatting sqref="AE314:AE315 AI314:AI315 AM314:AM315 AQ314:AQ315 AU314:AU315">
    <cfRule type="expression" dxfId="2197" priority="2005">
      <formula>IF(RIGHT(TEXT(AE314,"0.#"),1)=".",FALSE,TRUE)</formula>
    </cfRule>
    <cfRule type="expression" dxfId="2196" priority="2006">
      <formula>IF(RIGHT(TEXT(AE314,"0.#"),1)=".",TRUE,FALSE)</formula>
    </cfRule>
  </conditionalFormatting>
  <conditionalFormatting sqref="AE266:AE267 AI266:AI267 AM266:AM267 AQ266:AQ267 AU266:AU267">
    <cfRule type="expression" dxfId="2195" priority="2009">
      <formula>IF(RIGHT(TEXT(AE266,"0.#"),1)=".",FALSE,TRUE)</formula>
    </cfRule>
    <cfRule type="expression" dxfId="2194" priority="2010">
      <formula>IF(RIGHT(TEXT(AE266,"0.#"),1)=".",TRUE,FALSE)</formula>
    </cfRule>
  </conditionalFormatting>
  <conditionalFormatting sqref="AE270:AE271 AI270:AI271 AM270:AM271 AQ270:AQ271 AU270:AU271">
    <cfRule type="expression" dxfId="2193" priority="2007">
      <formula>IF(RIGHT(TEXT(AE270,"0.#"),1)=".",FALSE,TRUE)</formula>
    </cfRule>
    <cfRule type="expression" dxfId="2192" priority="2008">
      <formula>IF(RIGHT(TEXT(AE270,"0.#"),1)=".",TRUE,FALSE)</formula>
    </cfRule>
  </conditionalFormatting>
  <conditionalFormatting sqref="AE326:AE327 AI326:AI327 AM326:AM327 AQ326:AQ327 AU326:AU327">
    <cfRule type="expression" dxfId="2191" priority="1999">
      <formula>IF(RIGHT(TEXT(AE326,"0.#"),1)=".",FALSE,TRUE)</formula>
    </cfRule>
    <cfRule type="expression" dxfId="2190" priority="2000">
      <formula>IF(RIGHT(TEXT(AE326,"0.#"),1)=".",TRUE,FALSE)</formula>
    </cfRule>
  </conditionalFormatting>
  <conditionalFormatting sqref="AE318:AE319 AI318:AI319 AM318:AM319 AQ318:AQ319 AU318:AU319">
    <cfRule type="expression" dxfId="2189" priority="2003">
      <formula>IF(RIGHT(TEXT(AE318,"0.#"),1)=".",FALSE,TRUE)</formula>
    </cfRule>
    <cfRule type="expression" dxfId="2188" priority="2004">
      <formula>IF(RIGHT(TEXT(AE318,"0.#"),1)=".",TRUE,FALSE)</formula>
    </cfRule>
  </conditionalFormatting>
  <conditionalFormatting sqref="AE322:AE323 AI322:AI323 AM322:AM323 AQ322:AQ323 AU322:AU323">
    <cfRule type="expression" dxfId="2187" priority="2001">
      <formula>IF(RIGHT(TEXT(AE322,"0.#"),1)=".",FALSE,TRUE)</formula>
    </cfRule>
    <cfRule type="expression" dxfId="2186" priority="2002">
      <formula>IF(RIGHT(TEXT(AE322,"0.#"),1)=".",TRUE,FALSE)</formula>
    </cfRule>
  </conditionalFormatting>
  <conditionalFormatting sqref="AE378:AE379 AI378:AI379 AM378:AM379 AQ378:AQ379 AU378:AU379">
    <cfRule type="expression" dxfId="2185" priority="1993">
      <formula>IF(RIGHT(TEXT(AE378,"0.#"),1)=".",FALSE,TRUE)</formula>
    </cfRule>
    <cfRule type="expression" dxfId="2184" priority="1994">
      <formula>IF(RIGHT(TEXT(AE378,"0.#"),1)=".",TRUE,FALSE)</formula>
    </cfRule>
  </conditionalFormatting>
  <conditionalFormatting sqref="AE330:AE331 AI330:AI331 AM330:AM331 AQ330:AQ331 AU330:AU331">
    <cfRule type="expression" dxfId="2183" priority="1997">
      <formula>IF(RIGHT(TEXT(AE330,"0.#"),1)=".",FALSE,TRUE)</formula>
    </cfRule>
    <cfRule type="expression" dxfId="2182" priority="1998">
      <formula>IF(RIGHT(TEXT(AE330,"0.#"),1)=".",TRUE,FALSE)</formula>
    </cfRule>
  </conditionalFormatting>
  <conditionalFormatting sqref="AE374:AE375 AI374:AI375 AM374:AM375 AQ374:AQ375 AU374:AU375">
    <cfRule type="expression" dxfId="2181" priority="1995">
      <formula>IF(RIGHT(TEXT(AE374,"0.#"),1)=".",FALSE,TRUE)</formula>
    </cfRule>
    <cfRule type="expression" dxfId="2180" priority="1996">
      <formula>IF(RIGHT(TEXT(AE374,"0.#"),1)=".",TRUE,FALSE)</formula>
    </cfRule>
  </conditionalFormatting>
  <conditionalFormatting sqref="AE390:AE391 AI390:AI391 AM390:AM391 AQ390:AQ391 AU390:AU391">
    <cfRule type="expression" dxfId="2179" priority="1987">
      <formula>IF(RIGHT(TEXT(AE390,"0.#"),1)=".",FALSE,TRUE)</formula>
    </cfRule>
    <cfRule type="expression" dxfId="2178" priority="1988">
      <formula>IF(RIGHT(TEXT(AE390,"0.#"),1)=".",TRUE,FALSE)</formula>
    </cfRule>
  </conditionalFormatting>
  <conditionalFormatting sqref="AE382:AE383 AI382:AI383 AM382:AM383 AQ382:AQ383 AU382:AU383">
    <cfRule type="expression" dxfId="2177" priority="1991">
      <formula>IF(RIGHT(TEXT(AE382,"0.#"),1)=".",FALSE,TRUE)</formula>
    </cfRule>
    <cfRule type="expression" dxfId="2176" priority="1992">
      <formula>IF(RIGHT(TEXT(AE382,"0.#"),1)=".",TRUE,FALSE)</formula>
    </cfRule>
  </conditionalFormatting>
  <conditionalFormatting sqref="AE386:AE387 AI386:AI387 AM386:AM387 AQ386:AQ387 AU386:AU387">
    <cfRule type="expression" dxfId="2175" priority="1989">
      <formula>IF(RIGHT(TEXT(AE386,"0.#"),1)=".",FALSE,TRUE)</formula>
    </cfRule>
    <cfRule type="expression" dxfId="2174" priority="1990">
      <formula>IF(RIGHT(TEXT(AE386,"0.#"),1)=".",TRUE,FALSE)</formula>
    </cfRule>
  </conditionalFormatting>
  <conditionalFormatting sqref="AE440">
    <cfRule type="expression" dxfId="2173" priority="1981">
      <formula>IF(RIGHT(TEXT(AE440,"0.#"),1)=".",FALSE,TRUE)</formula>
    </cfRule>
    <cfRule type="expression" dxfId="2172" priority="1982">
      <formula>IF(RIGHT(TEXT(AE440,"0.#"),1)=".",TRUE,FALSE)</formula>
    </cfRule>
  </conditionalFormatting>
  <conditionalFormatting sqref="AE438">
    <cfRule type="expression" dxfId="2171" priority="1985">
      <formula>IF(RIGHT(TEXT(AE438,"0.#"),1)=".",FALSE,TRUE)</formula>
    </cfRule>
    <cfRule type="expression" dxfId="2170" priority="1986">
      <formula>IF(RIGHT(TEXT(AE438,"0.#"),1)=".",TRUE,FALSE)</formula>
    </cfRule>
  </conditionalFormatting>
  <conditionalFormatting sqref="AE439">
    <cfRule type="expression" dxfId="2169" priority="1983">
      <formula>IF(RIGHT(TEXT(AE439,"0.#"),1)=".",FALSE,TRUE)</formula>
    </cfRule>
    <cfRule type="expression" dxfId="2168" priority="1984">
      <formula>IF(RIGHT(TEXT(AE439,"0.#"),1)=".",TRUE,FALSE)</formula>
    </cfRule>
  </conditionalFormatting>
  <conditionalFormatting sqref="AM440">
    <cfRule type="expression" dxfId="2167" priority="1975">
      <formula>IF(RIGHT(TEXT(AM440,"0.#"),1)=".",FALSE,TRUE)</formula>
    </cfRule>
    <cfRule type="expression" dxfId="2166" priority="1976">
      <formula>IF(RIGHT(TEXT(AM440,"0.#"),1)=".",TRUE,FALSE)</formula>
    </cfRule>
  </conditionalFormatting>
  <conditionalFormatting sqref="AM438">
    <cfRule type="expression" dxfId="2165" priority="1979">
      <formula>IF(RIGHT(TEXT(AM438,"0.#"),1)=".",FALSE,TRUE)</formula>
    </cfRule>
    <cfRule type="expression" dxfId="2164" priority="1980">
      <formula>IF(RIGHT(TEXT(AM438,"0.#"),1)=".",TRUE,FALSE)</formula>
    </cfRule>
  </conditionalFormatting>
  <conditionalFormatting sqref="AM439">
    <cfRule type="expression" dxfId="2163" priority="1977">
      <formula>IF(RIGHT(TEXT(AM439,"0.#"),1)=".",FALSE,TRUE)</formula>
    </cfRule>
    <cfRule type="expression" dxfId="2162" priority="1978">
      <formula>IF(RIGHT(TEXT(AM439,"0.#"),1)=".",TRUE,FALSE)</formula>
    </cfRule>
  </conditionalFormatting>
  <conditionalFormatting sqref="AU440">
    <cfRule type="expression" dxfId="2161" priority="1969">
      <formula>IF(RIGHT(TEXT(AU440,"0.#"),1)=".",FALSE,TRUE)</formula>
    </cfRule>
    <cfRule type="expression" dxfId="2160" priority="1970">
      <formula>IF(RIGHT(TEXT(AU440,"0.#"),1)=".",TRUE,FALSE)</formula>
    </cfRule>
  </conditionalFormatting>
  <conditionalFormatting sqref="AU438">
    <cfRule type="expression" dxfId="2159" priority="1973">
      <formula>IF(RIGHT(TEXT(AU438,"0.#"),1)=".",FALSE,TRUE)</formula>
    </cfRule>
    <cfRule type="expression" dxfId="2158" priority="1974">
      <formula>IF(RIGHT(TEXT(AU438,"0.#"),1)=".",TRUE,FALSE)</formula>
    </cfRule>
  </conditionalFormatting>
  <conditionalFormatting sqref="AU439">
    <cfRule type="expression" dxfId="2157" priority="1971">
      <formula>IF(RIGHT(TEXT(AU439,"0.#"),1)=".",FALSE,TRUE)</formula>
    </cfRule>
    <cfRule type="expression" dxfId="2156" priority="1972">
      <formula>IF(RIGHT(TEXT(AU439,"0.#"),1)=".",TRUE,FALSE)</formula>
    </cfRule>
  </conditionalFormatting>
  <conditionalFormatting sqref="AI440">
    <cfRule type="expression" dxfId="2155" priority="1963">
      <formula>IF(RIGHT(TEXT(AI440,"0.#"),1)=".",FALSE,TRUE)</formula>
    </cfRule>
    <cfRule type="expression" dxfId="2154" priority="1964">
      <formula>IF(RIGHT(TEXT(AI440,"0.#"),1)=".",TRUE,FALSE)</formula>
    </cfRule>
  </conditionalFormatting>
  <conditionalFormatting sqref="AI438">
    <cfRule type="expression" dxfId="2153" priority="1967">
      <formula>IF(RIGHT(TEXT(AI438,"0.#"),1)=".",FALSE,TRUE)</formula>
    </cfRule>
    <cfRule type="expression" dxfId="2152" priority="1968">
      <formula>IF(RIGHT(TEXT(AI438,"0.#"),1)=".",TRUE,FALSE)</formula>
    </cfRule>
  </conditionalFormatting>
  <conditionalFormatting sqref="AI439">
    <cfRule type="expression" dxfId="2151" priority="1965">
      <formula>IF(RIGHT(TEXT(AI439,"0.#"),1)=".",FALSE,TRUE)</formula>
    </cfRule>
    <cfRule type="expression" dxfId="2150" priority="1966">
      <formula>IF(RIGHT(TEXT(AI439,"0.#"),1)=".",TRUE,FALSE)</formula>
    </cfRule>
  </conditionalFormatting>
  <conditionalFormatting sqref="AQ438">
    <cfRule type="expression" dxfId="2149" priority="1957">
      <formula>IF(RIGHT(TEXT(AQ438,"0.#"),1)=".",FALSE,TRUE)</formula>
    </cfRule>
    <cfRule type="expression" dxfId="2148" priority="1958">
      <formula>IF(RIGHT(TEXT(AQ438,"0.#"),1)=".",TRUE,FALSE)</formula>
    </cfRule>
  </conditionalFormatting>
  <conditionalFormatting sqref="AQ439">
    <cfRule type="expression" dxfId="2147" priority="1961">
      <formula>IF(RIGHT(TEXT(AQ439,"0.#"),1)=".",FALSE,TRUE)</formula>
    </cfRule>
    <cfRule type="expression" dxfId="2146" priority="1962">
      <formula>IF(RIGHT(TEXT(AQ439,"0.#"),1)=".",TRUE,FALSE)</formula>
    </cfRule>
  </conditionalFormatting>
  <conditionalFormatting sqref="AQ440">
    <cfRule type="expression" dxfId="2145" priority="1959">
      <formula>IF(RIGHT(TEXT(AQ440,"0.#"),1)=".",FALSE,TRUE)</formula>
    </cfRule>
    <cfRule type="expression" dxfId="2144" priority="1960">
      <formula>IF(RIGHT(TEXT(AQ440,"0.#"),1)=".",TRUE,FALSE)</formula>
    </cfRule>
  </conditionalFormatting>
  <conditionalFormatting sqref="AE445">
    <cfRule type="expression" dxfId="2143" priority="1951">
      <formula>IF(RIGHT(TEXT(AE445,"0.#"),1)=".",FALSE,TRUE)</formula>
    </cfRule>
    <cfRule type="expression" dxfId="2142" priority="1952">
      <formula>IF(RIGHT(TEXT(AE445,"0.#"),1)=".",TRUE,FALSE)</formula>
    </cfRule>
  </conditionalFormatting>
  <conditionalFormatting sqref="AE443">
    <cfRule type="expression" dxfId="2141" priority="1955">
      <formula>IF(RIGHT(TEXT(AE443,"0.#"),1)=".",FALSE,TRUE)</formula>
    </cfRule>
    <cfRule type="expression" dxfId="2140" priority="1956">
      <formula>IF(RIGHT(TEXT(AE443,"0.#"),1)=".",TRUE,FALSE)</formula>
    </cfRule>
  </conditionalFormatting>
  <conditionalFormatting sqref="AE444">
    <cfRule type="expression" dxfId="2139" priority="1953">
      <formula>IF(RIGHT(TEXT(AE444,"0.#"),1)=".",FALSE,TRUE)</formula>
    </cfRule>
    <cfRule type="expression" dxfId="2138" priority="1954">
      <formula>IF(RIGHT(TEXT(AE444,"0.#"),1)=".",TRUE,FALSE)</formula>
    </cfRule>
  </conditionalFormatting>
  <conditionalFormatting sqref="AM445">
    <cfRule type="expression" dxfId="2137" priority="1945">
      <formula>IF(RIGHT(TEXT(AM445,"0.#"),1)=".",FALSE,TRUE)</formula>
    </cfRule>
    <cfRule type="expression" dxfId="2136" priority="1946">
      <formula>IF(RIGHT(TEXT(AM445,"0.#"),1)=".",TRUE,FALSE)</formula>
    </cfRule>
  </conditionalFormatting>
  <conditionalFormatting sqref="AM443">
    <cfRule type="expression" dxfId="2135" priority="1949">
      <formula>IF(RIGHT(TEXT(AM443,"0.#"),1)=".",FALSE,TRUE)</formula>
    </cfRule>
    <cfRule type="expression" dxfId="2134" priority="1950">
      <formula>IF(RIGHT(TEXT(AM443,"0.#"),1)=".",TRUE,FALSE)</formula>
    </cfRule>
  </conditionalFormatting>
  <conditionalFormatting sqref="AM444">
    <cfRule type="expression" dxfId="2133" priority="1947">
      <formula>IF(RIGHT(TEXT(AM444,"0.#"),1)=".",FALSE,TRUE)</formula>
    </cfRule>
    <cfRule type="expression" dxfId="2132" priority="1948">
      <formula>IF(RIGHT(TEXT(AM444,"0.#"),1)=".",TRUE,FALSE)</formula>
    </cfRule>
  </conditionalFormatting>
  <conditionalFormatting sqref="AU445">
    <cfRule type="expression" dxfId="2131" priority="1939">
      <formula>IF(RIGHT(TEXT(AU445,"0.#"),1)=".",FALSE,TRUE)</formula>
    </cfRule>
    <cfRule type="expression" dxfId="2130" priority="1940">
      <formula>IF(RIGHT(TEXT(AU445,"0.#"),1)=".",TRUE,FALSE)</formula>
    </cfRule>
  </conditionalFormatting>
  <conditionalFormatting sqref="AU443">
    <cfRule type="expression" dxfId="2129" priority="1943">
      <formula>IF(RIGHT(TEXT(AU443,"0.#"),1)=".",FALSE,TRUE)</formula>
    </cfRule>
    <cfRule type="expression" dxfId="2128" priority="1944">
      <formula>IF(RIGHT(TEXT(AU443,"0.#"),1)=".",TRUE,FALSE)</formula>
    </cfRule>
  </conditionalFormatting>
  <conditionalFormatting sqref="AU444">
    <cfRule type="expression" dxfId="2127" priority="1941">
      <formula>IF(RIGHT(TEXT(AU444,"0.#"),1)=".",FALSE,TRUE)</formula>
    </cfRule>
    <cfRule type="expression" dxfId="2126" priority="1942">
      <formula>IF(RIGHT(TEXT(AU444,"0.#"),1)=".",TRUE,FALSE)</formula>
    </cfRule>
  </conditionalFormatting>
  <conditionalFormatting sqref="AI445">
    <cfRule type="expression" dxfId="2125" priority="1933">
      <formula>IF(RIGHT(TEXT(AI445,"0.#"),1)=".",FALSE,TRUE)</formula>
    </cfRule>
    <cfRule type="expression" dxfId="2124" priority="1934">
      <formula>IF(RIGHT(TEXT(AI445,"0.#"),1)=".",TRUE,FALSE)</formula>
    </cfRule>
  </conditionalFormatting>
  <conditionalFormatting sqref="AI443">
    <cfRule type="expression" dxfId="2123" priority="1937">
      <formula>IF(RIGHT(TEXT(AI443,"0.#"),1)=".",FALSE,TRUE)</formula>
    </cfRule>
    <cfRule type="expression" dxfId="2122" priority="1938">
      <formula>IF(RIGHT(TEXT(AI443,"0.#"),1)=".",TRUE,FALSE)</formula>
    </cfRule>
  </conditionalFormatting>
  <conditionalFormatting sqref="AI444">
    <cfRule type="expression" dxfId="2121" priority="1935">
      <formula>IF(RIGHT(TEXT(AI444,"0.#"),1)=".",FALSE,TRUE)</formula>
    </cfRule>
    <cfRule type="expression" dxfId="2120" priority="1936">
      <formula>IF(RIGHT(TEXT(AI444,"0.#"),1)=".",TRUE,FALSE)</formula>
    </cfRule>
  </conditionalFormatting>
  <conditionalFormatting sqref="AQ443">
    <cfRule type="expression" dxfId="2119" priority="1927">
      <formula>IF(RIGHT(TEXT(AQ443,"0.#"),1)=".",FALSE,TRUE)</formula>
    </cfRule>
    <cfRule type="expression" dxfId="2118" priority="1928">
      <formula>IF(RIGHT(TEXT(AQ443,"0.#"),1)=".",TRUE,FALSE)</formula>
    </cfRule>
  </conditionalFormatting>
  <conditionalFormatting sqref="AQ444">
    <cfRule type="expression" dxfId="2117" priority="1931">
      <formula>IF(RIGHT(TEXT(AQ444,"0.#"),1)=".",FALSE,TRUE)</formula>
    </cfRule>
    <cfRule type="expression" dxfId="2116" priority="1932">
      <formula>IF(RIGHT(TEXT(AQ444,"0.#"),1)=".",TRUE,FALSE)</formula>
    </cfRule>
  </conditionalFormatting>
  <conditionalFormatting sqref="AQ445">
    <cfRule type="expression" dxfId="2115" priority="1929">
      <formula>IF(RIGHT(TEXT(AQ445,"0.#"),1)=".",FALSE,TRUE)</formula>
    </cfRule>
    <cfRule type="expression" dxfId="2114" priority="1930">
      <formula>IF(RIGHT(TEXT(AQ445,"0.#"),1)=".",TRUE,FALSE)</formula>
    </cfRule>
  </conditionalFormatting>
  <conditionalFormatting sqref="Y872:Y899">
    <cfRule type="expression" dxfId="2113" priority="2157">
      <formula>IF(RIGHT(TEXT(Y872,"0.#"),1)=".",FALSE,TRUE)</formula>
    </cfRule>
    <cfRule type="expression" dxfId="2112" priority="2158">
      <formula>IF(RIGHT(TEXT(Y872,"0.#"),1)=".",TRUE,FALSE)</formula>
    </cfRule>
  </conditionalFormatting>
  <conditionalFormatting sqref="Y870:Y871">
    <cfRule type="expression" dxfId="2111" priority="2151">
      <formula>IF(RIGHT(TEXT(Y870,"0.#"),1)=".",FALSE,TRUE)</formula>
    </cfRule>
    <cfRule type="expression" dxfId="2110" priority="2152">
      <formula>IF(RIGHT(TEXT(Y870,"0.#"),1)=".",TRUE,FALSE)</formula>
    </cfRule>
  </conditionalFormatting>
  <conditionalFormatting sqref="Y905:Y932">
    <cfRule type="expression" dxfId="2109" priority="2145">
      <formula>IF(RIGHT(TEXT(Y905,"0.#"),1)=".",FALSE,TRUE)</formula>
    </cfRule>
    <cfRule type="expression" dxfId="2108" priority="2146">
      <formula>IF(RIGHT(TEXT(Y905,"0.#"),1)=".",TRUE,FALSE)</formula>
    </cfRule>
  </conditionalFormatting>
  <conditionalFormatting sqref="Y903:Y904">
    <cfRule type="expression" dxfId="2107" priority="2139">
      <formula>IF(RIGHT(TEXT(Y903,"0.#"),1)=".",FALSE,TRUE)</formula>
    </cfRule>
    <cfRule type="expression" dxfId="2106" priority="2140">
      <formula>IF(RIGHT(TEXT(Y903,"0.#"),1)=".",TRUE,FALSE)</formula>
    </cfRule>
  </conditionalFormatting>
  <conditionalFormatting sqref="Y938:Y965">
    <cfRule type="expression" dxfId="2105" priority="2133">
      <formula>IF(RIGHT(TEXT(Y938,"0.#"),1)=".",FALSE,TRUE)</formula>
    </cfRule>
    <cfRule type="expression" dxfId="2104" priority="2134">
      <formula>IF(RIGHT(TEXT(Y938,"0.#"),1)=".",TRUE,FALSE)</formula>
    </cfRule>
  </conditionalFormatting>
  <conditionalFormatting sqref="Y936:Y937">
    <cfRule type="expression" dxfId="2103" priority="2127">
      <formula>IF(RIGHT(TEXT(Y936,"0.#"),1)=".",FALSE,TRUE)</formula>
    </cfRule>
    <cfRule type="expression" dxfId="2102" priority="2128">
      <formula>IF(RIGHT(TEXT(Y936,"0.#"),1)=".",TRUE,FALSE)</formula>
    </cfRule>
  </conditionalFormatting>
  <conditionalFormatting sqref="Y971:Y998">
    <cfRule type="expression" dxfId="2101" priority="2121">
      <formula>IF(RIGHT(TEXT(Y971,"0.#"),1)=".",FALSE,TRUE)</formula>
    </cfRule>
    <cfRule type="expression" dxfId="2100" priority="2122">
      <formula>IF(RIGHT(TEXT(Y971,"0.#"),1)=".",TRUE,FALSE)</formula>
    </cfRule>
  </conditionalFormatting>
  <conditionalFormatting sqref="Y969:Y970">
    <cfRule type="expression" dxfId="2099" priority="2115">
      <formula>IF(RIGHT(TEXT(Y969,"0.#"),1)=".",FALSE,TRUE)</formula>
    </cfRule>
    <cfRule type="expression" dxfId="2098" priority="2116">
      <formula>IF(RIGHT(TEXT(Y969,"0.#"),1)=".",TRUE,FALSE)</formula>
    </cfRule>
  </conditionalFormatting>
  <conditionalFormatting sqref="Y1004:Y1031">
    <cfRule type="expression" dxfId="2097" priority="2109">
      <formula>IF(RIGHT(TEXT(Y1004,"0.#"),1)=".",FALSE,TRUE)</formula>
    </cfRule>
    <cfRule type="expression" dxfId="2096" priority="2110">
      <formula>IF(RIGHT(TEXT(Y1004,"0.#"),1)=".",TRUE,FALSE)</formula>
    </cfRule>
  </conditionalFormatting>
  <conditionalFormatting sqref="W23">
    <cfRule type="expression" dxfId="2095" priority="2393">
      <formula>IF(RIGHT(TEXT(W23,"0.#"),1)=".",FALSE,TRUE)</formula>
    </cfRule>
    <cfRule type="expression" dxfId="2094" priority="2394">
      <formula>IF(RIGHT(TEXT(W23,"0.#"),1)=".",TRUE,FALSE)</formula>
    </cfRule>
  </conditionalFormatting>
  <conditionalFormatting sqref="W24:W27">
    <cfRule type="expression" dxfId="2093" priority="2391">
      <formula>IF(RIGHT(TEXT(W24,"0.#"),1)=".",FALSE,TRUE)</formula>
    </cfRule>
    <cfRule type="expression" dxfId="2092" priority="2392">
      <formula>IF(RIGHT(TEXT(W24,"0.#"),1)=".",TRUE,FALSE)</formula>
    </cfRule>
  </conditionalFormatting>
  <conditionalFormatting sqref="W28">
    <cfRule type="expression" dxfId="2091" priority="2383">
      <formula>IF(RIGHT(TEXT(W28,"0.#"),1)=".",FALSE,TRUE)</formula>
    </cfRule>
    <cfRule type="expression" dxfId="2090" priority="2384">
      <formula>IF(RIGHT(TEXT(W28,"0.#"),1)=".",TRUE,FALSE)</formula>
    </cfRule>
  </conditionalFormatting>
  <conditionalFormatting sqref="P23">
    <cfRule type="expression" dxfId="2089" priority="2381">
      <formula>IF(RIGHT(TEXT(P23,"0.#"),1)=".",FALSE,TRUE)</formula>
    </cfRule>
    <cfRule type="expression" dxfId="2088" priority="2382">
      <formula>IF(RIGHT(TEXT(P23,"0.#"),1)=".",TRUE,FALSE)</formula>
    </cfRule>
  </conditionalFormatting>
  <conditionalFormatting sqref="P24:P27">
    <cfRule type="expression" dxfId="2087" priority="2379">
      <formula>IF(RIGHT(TEXT(P24,"0.#"),1)=".",FALSE,TRUE)</formula>
    </cfRule>
    <cfRule type="expression" dxfId="2086" priority="2380">
      <formula>IF(RIGHT(TEXT(P24,"0.#"),1)=".",TRUE,FALSE)</formula>
    </cfRule>
  </conditionalFormatting>
  <conditionalFormatting sqref="P28">
    <cfRule type="expression" dxfId="2085" priority="2377">
      <formula>IF(RIGHT(TEXT(P28,"0.#"),1)=".",FALSE,TRUE)</formula>
    </cfRule>
    <cfRule type="expression" dxfId="2084" priority="2378">
      <formula>IF(RIGHT(TEXT(P28,"0.#"),1)=".",TRUE,FALSE)</formula>
    </cfRule>
  </conditionalFormatting>
  <conditionalFormatting sqref="AQ114">
    <cfRule type="expression" dxfId="2083" priority="2361">
      <formula>IF(RIGHT(TEXT(AQ114,"0.#"),1)=".",FALSE,TRUE)</formula>
    </cfRule>
    <cfRule type="expression" dxfId="2082" priority="2362">
      <formula>IF(RIGHT(TEXT(AQ114,"0.#"),1)=".",TRUE,FALSE)</formula>
    </cfRule>
  </conditionalFormatting>
  <conditionalFormatting sqref="AQ107">
    <cfRule type="expression" dxfId="2081" priority="2371">
      <formula>IF(RIGHT(TEXT(AQ107,"0.#"),1)=".",FALSE,TRUE)</formula>
    </cfRule>
    <cfRule type="expression" dxfId="2080" priority="2372">
      <formula>IF(RIGHT(TEXT(AQ107,"0.#"),1)=".",TRUE,FALSE)</formula>
    </cfRule>
  </conditionalFormatting>
  <conditionalFormatting sqref="AQ108">
    <cfRule type="expression" dxfId="2079" priority="2369">
      <formula>IF(RIGHT(TEXT(AQ108,"0.#"),1)=".",FALSE,TRUE)</formula>
    </cfRule>
    <cfRule type="expression" dxfId="2078" priority="2370">
      <formula>IF(RIGHT(TEXT(AQ108,"0.#"),1)=".",TRUE,FALSE)</formula>
    </cfRule>
  </conditionalFormatting>
  <conditionalFormatting sqref="AQ110">
    <cfRule type="expression" dxfId="2077" priority="2367">
      <formula>IF(RIGHT(TEXT(AQ110,"0.#"),1)=".",FALSE,TRUE)</formula>
    </cfRule>
    <cfRule type="expression" dxfId="2076" priority="2368">
      <formula>IF(RIGHT(TEXT(AQ110,"0.#"),1)=".",TRUE,FALSE)</formula>
    </cfRule>
  </conditionalFormatting>
  <conditionalFormatting sqref="AQ111">
    <cfRule type="expression" dxfId="2075" priority="2365">
      <formula>IF(RIGHT(TEXT(AQ111,"0.#"),1)=".",FALSE,TRUE)</formula>
    </cfRule>
    <cfRule type="expression" dxfId="2074" priority="2366">
      <formula>IF(RIGHT(TEXT(AQ111,"0.#"),1)=".",TRUE,FALSE)</formula>
    </cfRule>
  </conditionalFormatting>
  <conditionalFormatting sqref="AQ113">
    <cfRule type="expression" dxfId="2073" priority="2363">
      <formula>IF(RIGHT(TEXT(AQ113,"0.#"),1)=".",FALSE,TRUE)</formula>
    </cfRule>
    <cfRule type="expression" dxfId="2072" priority="2364">
      <formula>IF(RIGHT(TEXT(AQ113,"0.#"),1)=".",TRUE,FALSE)</formula>
    </cfRule>
  </conditionalFormatting>
  <conditionalFormatting sqref="AE67">
    <cfRule type="expression" dxfId="2071" priority="2293">
      <formula>IF(RIGHT(TEXT(AE67,"0.#"),1)=".",FALSE,TRUE)</formula>
    </cfRule>
    <cfRule type="expression" dxfId="2070" priority="2294">
      <formula>IF(RIGHT(TEXT(AE67,"0.#"),1)=".",TRUE,FALSE)</formula>
    </cfRule>
  </conditionalFormatting>
  <conditionalFormatting sqref="AE68">
    <cfRule type="expression" dxfId="2069" priority="2291">
      <formula>IF(RIGHT(TEXT(AE68,"0.#"),1)=".",FALSE,TRUE)</formula>
    </cfRule>
    <cfRule type="expression" dxfId="2068" priority="2292">
      <formula>IF(RIGHT(TEXT(AE68,"0.#"),1)=".",TRUE,FALSE)</formula>
    </cfRule>
  </conditionalFormatting>
  <conditionalFormatting sqref="AE69">
    <cfRule type="expression" dxfId="2067" priority="2289">
      <formula>IF(RIGHT(TEXT(AE69,"0.#"),1)=".",FALSE,TRUE)</formula>
    </cfRule>
    <cfRule type="expression" dxfId="2066" priority="2290">
      <formula>IF(RIGHT(TEXT(AE69,"0.#"),1)=".",TRUE,FALSE)</formula>
    </cfRule>
  </conditionalFormatting>
  <conditionalFormatting sqref="AI69">
    <cfRule type="expression" dxfId="2065" priority="2287">
      <formula>IF(RIGHT(TEXT(AI69,"0.#"),1)=".",FALSE,TRUE)</formula>
    </cfRule>
    <cfRule type="expression" dxfId="2064" priority="2288">
      <formula>IF(RIGHT(TEXT(AI69,"0.#"),1)=".",TRUE,FALSE)</formula>
    </cfRule>
  </conditionalFormatting>
  <conditionalFormatting sqref="AI68">
    <cfRule type="expression" dxfId="2063" priority="2285">
      <formula>IF(RIGHT(TEXT(AI68,"0.#"),1)=".",FALSE,TRUE)</formula>
    </cfRule>
    <cfRule type="expression" dxfId="2062" priority="2286">
      <formula>IF(RIGHT(TEXT(AI68,"0.#"),1)=".",TRUE,FALSE)</formula>
    </cfRule>
  </conditionalFormatting>
  <conditionalFormatting sqref="AI67">
    <cfRule type="expression" dxfId="2061" priority="2283">
      <formula>IF(RIGHT(TEXT(AI67,"0.#"),1)=".",FALSE,TRUE)</formula>
    </cfRule>
    <cfRule type="expression" dxfId="2060" priority="2284">
      <formula>IF(RIGHT(TEXT(AI67,"0.#"),1)=".",TRUE,FALSE)</formula>
    </cfRule>
  </conditionalFormatting>
  <conditionalFormatting sqref="AM67">
    <cfRule type="expression" dxfId="2059" priority="2281">
      <formula>IF(RIGHT(TEXT(AM67,"0.#"),1)=".",FALSE,TRUE)</formula>
    </cfRule>
    <cfRule type="expression" dxfId="2058" priority="2282">
      <formula>IF(RIGHT(TEXT(AM67,"0.#"),1)=".",TRUE,FALSE)</formula>
    </cfRule>
  </conditionalFormatting>
  <conditionalFormatting sqref="AM68">
    <cfRule type="expression" dxfId="2057" priority="2279">
      <formula>IF(RIGHT(TEXT(AM68,"0.#"),1)=".",FALSE,TRUE)</formula>
    </cfRule>
    <cfRule type="expression" dxfId="2056" priority="2280">
      <formula>IF(RIGHT(TEXT(AM68,"0.#"),1)=".",TRUE,FALSE)</formula>
    </cfRule>
  </conditionalFormatting>
  <conditionalFormatting sqref="AM69">
    <cfRule type="expression" dxfId="2055" priority="2277">
      <formula>IF(RIGHT(TEXT(AM69,"0.#"),1)=".",FALSE,TRUE)</formula>
    </cfRule>
    <cfRule type="expression" dxfId="2054" priority="2278">
      <formula>IF(RIGHT(TEXT(AM69,"0.#"),1)=".",TRUE,FALSE)</formula>
    </cfRule>
  </conditionalFormatting>
  <conditionalFormatting sqref="AQ67:AQ69">
    <cfRule type="expression" dxfId="2053" priority="2275">
      <formula>IF(RIGHT(TEXT(AQ67,"0.#"),1)=".",FALSE,TRUE)</formula>
    </cfRule>
    <cfRule type="expression" dxfId="2052" priority="2276">
      <formula>IF(RIGHT(TEXT(AQ67,"0.#"),1)=".",TRUE,FALSE)</formula>
    </cfRule>
  </conditionalFormatting>
  <conditionalFormatting sqref="AU67:AU69">
    <cfRule type="expression" dxfId="2051" priority="2273">
      <formula>IF(RIGHT(TEXT(AU67,"0.#"),1)=".",FALSE,TRUE)</formula>
    </cfRule>
    <cfRule type="expression" dxfId="2050" priority="2274">
      <formula>IF(RIGHT(TEXT(AU67,"0.#"),1)=".",TRUE,FALSE)</formula>
    </cfRule>
  </conditionalFormatting>
  <conditionalFormatting sqref="AE70">
    <cfRule type="expression" dxfId="2049" priority="2271">
      <formula>IF(RIGHT(TEXT(AE70,"0.#"),1)=".",FALSE,TRUE)</formula>
    </cfRule>
    <cfRule type="expression" dxfId="2048" priority="2272">
      <formula>IF(RIGHT(TEXT(AE70,"0.#"),1)=".",TRUE,FALSE)</formula>
    </cfRule>
  </conditionalFormatting>
  <conditionalFormatting sqref="AE71">
    <cfRule type="expression" dxfId="2047" priority="2269">
      <formula>IF(RIGHT(TEXT(AE71,"0.#"),1)=".",FALSE,TRUE)</formula>
    </cfRule>
    <cfRule type="expression" dxfId="2046" priority="2270">
      <formula>IF(RIGHT(TEXT(AE71,"0.#"),1)=".",TRUE,FALSE)</formula>
    </cfRule>
  </conditionalFormatting>
  <conditionalFormatting sqref="AE72">
    <cfRule type="expression" dxfId="2045" priority="2267">
      <formula>IF(RIGHT(TEXT(AE72,"0.#"),1)=".",FALSE,TRUE)</formula>
    </cfRule>
    <cfRule type="expression" dxfId="2044" priority="2268">
      <formula>IF(RIGHT(TEXT(AE72,"0.#"),1)=".",TRUE,FALSE)</formula>
    </cfRule>
  </conditionalFormatting>
  <conditionalFormatting sqref="AI72">
    <cfRule type="expression" dxfId="2043" priority="2265">
      <formula>IF(RIGHT(TEXT(AI72,"0.#"),1)=".",FALSE,TRUE)</formula>
    </cfRule>
    <cfRule type="expression" dxfId="2042" priority="2266">
      <formula>IF(RIGHT(TEXT(AI72,"0.#"),1)=".",TRUE,FALSE)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E40">
    <cfRule type="expression" dxfId="1951" priority="2075">
      <formula>IF(RIGHT(TEXT(AE40,"0.#"),1)=".",FALSE,TRUE)</formula>
    </cfRule>
    <cfRule type="expression" dxfId="1950" priority="2076">
      <formula>IF(RIGHT(TEXT(AE40,"0.#"),1)=".",TRUE,FALSE)</formula>
    </cfRule>
  </conditionalFormatting>
  <conditionalFormatting sqref="AE41">
    <cfRule type="expression" dxfId="1949" priority="2073">
      <formula>IF(RIGHT(TEXT(AE41,"0.#"),1)=".",FALSE,TRUE)</formula>
    </cfRule>
    <cfRule type="expression" dxfId="1948" priority="2074">
      <formula>IF(RIGHT(TEXT(AE41,"0.#"),1)=".",TRUE,FALSE)</formula>
    </cfRule>
  </conditionalFormatting>
  <conditionalFormatting sqref="AI41">
    <cfRule type="expression" dxfId="1947" priority="2071">
      <formula>IF(RIGHT(TEXT(AI41,"0.#"),1)=".",FALSE,TRUE)</formula>
    </cfRule>
    <cfRule type="expression" dxfId="1946" priority="2072">
      <formula>IF(RIGHT(TEXT(AI41,"0.#"),1)=".",TRUE,FALSE)</formula>
    </cfRule>
  </conditionalFormatting>
  <conditionalFormatting sqref="AI40">
    <cfRule type="expression" dxfId="1945" priority="2069">
      <formula>IF(RIGHT(TEXT(AI40,"0.#"),1)=".",FALSE,TRUE)</formula>
    </cfRule>
    <cfRule type="expression" dxfId="1944" priority="2070">
      <formula>IF(RIGHT(TEXT(AI40,"0.#"),1)=".",TRUE,FALSE)</formula>
    </cfRule>
  </conditionalFormatting>
  <conditionalFormatting sqref="AI39">
    <cfRule type="expression" dxfId="1943" priority="2067">
      <formula>IF(RIGHT(TEXT(AI39,"0.#"),1)=".",FALSE,TRUE)</formula>
    </cfRule>
    <cfRule type="expression" dxfId="1942" priority="2068">
      <formula>IF(RIGHT(TEXT(AI39,"0.#"),1)=".",TRUE,FALSE)</formula>
    </cfRule>
  </conditionalFormatting>
  <conditionalFormatting sqref="AQ39:AQ41">
    <cfRule type="expression" dxfId="1941" priority="2059">
      <formula>IF(RIGHT(TEXT(AQ39,"0.#"),1)=".",FALSE,TRUE)</formula>
    </cfRule>
    <cfRule type="expression" dxfId="1940" priority="2060">
      <formula>IF(RIGHT(TEXT(AQ39,"0.#"),1)=".",TRUE,FALSE)</formula>
    </cfRule>
  </conditionalFormatting>
  <conditionalFormatting sqref="AU39 AU41">
    <cfRule type="expression" dxfId="1939" priority="2057">
      <formula>IF(RIGHT(TEXT(AU39,"0.#"),1)=".",FALSE,TRUE)</formula>
    </cfRule>
    <cfRule type="expression" dxfId="1938" priority="2058">
      <formula>IF(RIGHT(TEXT(AU39,"0.#"),1)=".",TRUE,FALSE)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14:AC17">
    <cfRule type="expression" dxfId="777" priority="89">
      <formula>IF(RIGHT(TEXT(P14,"0.#"),1)=".",FALSE,TRUE)</formula>
    </cfRule>
    <cfRule type="expression" dxfId="776" priority="90">
      <formula>IF(RIGHT(TEXT(P14,"0.#"),1)=".",TRUE,FALSE)</formula>
    </cfRule>
  </conditionalFormatting>
  <conditionalFormatting sqref="P13:AC13">
    <cfRule type="expression" dxfId="775" priority="87">
      <formula>IF(RIGHT(TEXT(P13,"0.#"),1)=".",FALSE,TRUE)</formula>
    </cfRule>
    <cfRule type="expression" dxfId="774" priority="88">
      <formula>IF(RIGHT(TEXT(P13,"0.#"),1)=".",TRUE,FALSE)</formula>
    </cfRule>
  </conditionalFormatting>
  <conditionalFormatting sqref="P19:AC19">
    <cfRule type="expression" dxfId="773" priority="85">
      <formula>IF(RIGHT(TEXT(P19,"0.#"),1)=".",FALSE,TRUE)</formula>
    </cfRule>
    <cfRule type="expression" dxfId="772" priority="86">
      <formula>IF(RIGHT(TEXT(P19,"0.#"),1)=".",TRUE,FALSE)</formula>
    </cfRule>
  </conditionalFormatting>
  <conditionalFormatting sqref="AD14:AJ17">
    <cfRule type="expression" dxfId="771" priority="83">
      <formula>IF(RIGHT(TEXT(AD14,"0.#"),1)=".",FALSE,TRUE)</formula>
    </cfRule>
    <cfRule type="expression" dxfId="770" priority="84">
      <formula>IF(RIGHT(TEXT(AD14,"0.#"),1)=".",TRUE,FALSE)</formula>
    </cfRule>
  </conditionalFormatting>
  <conditionalFormatting sqref="AD13:AJ13">
    <cfRule type="expression" dxfId="769" priority="81">
      <formula>IF(RIGHT(TEXT(AD13,"0.#"),1)=".",FALSE,TRUE)</formula>
    </cfRule>
    <cfRule type="expression" dxfId="768" priority="82">
      <formula>IF(RIGHT(TEXT(AD13,"0.#"),1)=".",TRUE,FALSE)</formula>
    </cfRule>
  </conditionalFormatting>
  <conditionalFormatting sqref="AK14:AQ14">
    <cfRule type="expression" dxfId="767" priority="79">
      <formula>IF(RIGHT(TEXT(AK14,"0.#"),1)=".",FALSE,TRUE)</formula>
    </cfRule>
    <cfRule type="expression" dxfId="766" priority="80">
      <formula>IF(RIGHT(TEXT(AK14,"0.#"),1)=".",TRUE,FALSE)</formula>
    </cfRule>
  </conditionalFormatting>
  <conditionalFormatting sqref="AK17:AQ17">
    <cfRule type="expression" dxfId="765" priority="77">
      <formula>IF(RIGHT(TEXT(AK17,"0.#"),1)=".",FALSE,TRUE)</formula>
    </cfRule>
    <cfRule type="expression" dxfId="764" priority="78">
      <formula>IF(RIGHT(TEXT(AK17,"0.#"),1)=".",TRUE,FALSE)</formula>
    </cfRule>
  </conditionalFormatting>
  <conditionalFormatting sqref="AK15:AQ16">
    <cfRule type="expression" dxfId="763" priority="75">
      <formula>IF(RIGHT(TEXT(AK15,"0.#"),1)=".",FALSE,TRUE)</formula>
    </cfRule>
    <cfRule type="expression" dxfId="762" priority="76">
      <formula>IF(RIGHT(TEXT(AK15,"0.#"),1)=".",TRUE,FALSE)</formula>
    </cfRule>
  </conditionalFormatting>
  <conditionalFormatting sqref="AM104">
    <cfRule type="expression" dxfId="761" priority="71">
      <formula>IF(RIGHT(TEXT(AM104,"0.#"),1)=".",FALSE,TRUE)</formula>
    </cfRule>
    <cfRule type="expression" dxfId="760" priority="72">
      <formula>IF(RIGHT(TEXT(AM104,"0.#"),1)=".",TRUE,FALSE)</formula>
    </cfRule>
  </conditionalFormatting>
  <conditionalFormatting sqref="AM105">
    <cfRule type="expression" dxfId="759" priority="69">
      <formula>IF(RIGHT(TEXT(AM105,"0.#"),1)=".",FALSE,TRUE)</formula>
    </cfRule>
    <cfRule type="expression" dxfId="758" priority="70">
      <formula>IF(RIGHT(TEXT(AM105,"0.#"),1)=".",TRUE,FALSE)</formula>
    </cfRule>
  </conditionalFormatting>
  <conditionalFormatting sqref="AQ105">
    <cfRule type="expression" dxfId="757" priority="67">
      <formula>IF(RIGHT(TEXT(AQ105,"0.#"),1)=".",FALSE,TRUE)</formula>
    </cfRule>
    <cfRule type="expression" dxfId="756" priority="68">
      <formula>IF(RIGHT(TEXT(AQ105,"0.#"),1)=".",TRUE,FALSE)</formula>
    </cfRule>
  </conditionalFormatting>
  <conditionalFormatting sqref="AI34">
    <cfRule type="expression" dxfId="755" priority="65">
      <formula>IF(RIGHT(TEXT(AI34,"0.#"),1)=".",FALSE,TRUE)</formula>
    </cfRule>
    <cfRule type="expression" dxfId="754" priority="66">
      <formula>IF(RIGHT(TEXT(AI34,"0.#"),1)=".",TRUE,FALSE)</formula>
    </cfRule>
  </conditionalFormatting>
  <conditionalFormatting sqref="AE102">
    <cfRule type="expression" dxfId="753" priority="63">
      <formula>IF(RIGHT(TEXT(AE102,"0.#"),1)=".",FALSE,TRUE)</formula>
    </cfRule>
    <cfRule type="expression" dxfId="752" priority="64">
      <formula>IF(RIGHT(TEXT(AE102,"0.#"),1)=".",TRUE,FALSE)</formula>
    </cfRule>
  </conditionalFormatting>
  <conditionalFormatting sqref="AI101">
    <cfRule type="expression" dxfId="751" priority="61">
      <formula>IF(RIGHT(TEXT(AI101,"0.#"),1)=".",FALSE,TRUE)</formula>
    </cfRule>
    <cfRule type="expression" dxfId="750" priority="62">
      <formula>IF(RIGHT(TEXT(AI101,"0.#"),1)=".",TRUE,FALSE)</formula>
    </cfRule>
  </conditionalFormatting>
  <conditionalFormatting sqref="AI102">
    <cfRule type="expression" dxfId="749" priority="59">
      <formula>IF(RIGHT(TEXT(AI102,"0.#"),1)=".",FALSE,TRUE)</formula>
    </cfRule>
    <cfRule type="expression" dxfId="748" priority="60">
      <formula>IF(RIGHT(TEXT(AI102,"0.#"),1)=".",TRUE,FALSE)</formula>
    </cfRule>
  </conditionalFormatting>
  <conditionalFormatting sqref="AQ101">
    <cfRule type="expression" dxfId="747" priority="57">
      <formula>IF(RIGHT(TEXT(AQ101,"0.#"),1)=".",FALSE,TRUE)</formula>
    </cfRule>
    <cfRule type="expression" dxfId="746" priority="58">
      <formula>IF(RIGHT(TEXT(AQ101,"0.#"),1)=".",TRUE,FALSE)</formula>
    </cfRule>
  </conditionalFormatting>
  <conditionalFormatting sqref="AI104">
    <cfRule type="expression" dxfId="745" priority="55">
      <formula>IF(RIGHT(TEXT(AI104,"0.#"),1)=".",FALSE,TRUE)</formula>
    </cfRule>
    <cfRule type="expression" dxfId="744" priority="56">
      <formula>IF(RIGHT(TEXT(AI104,"0.#"),1)=".",TRUE,FALSE)</formula>
    </cfRule>
  </conditionalFormatting>
  <conditionalFormatting sqref="AE105">
    <cfRule type="expression" dxfId="743" priority="53">
      <formula>IF(RIGHT(TEXT(AE105,"0.#"),1)=".",FALSE,TRUE)</formula>
    </cfRule>
    <cfRule type="expression" dxfId="742" priority="54">
      <formula>IF(RIGHT(TEXT(AE105,"0.#"),1)=".",TRUE,FALSE)</formula>
    </cfRule>
  </conditionalFormatting>
  <conditionalFormatting sqref="AI105">
    <cfRule type="expression" dxfId="741" priority="51">
      <formula>IF(RIGHT(TEXT(AI105,"0.#"),1)=".",FALSE,TRUE)</formula>
    </cfRule>
    <cfRule type="expression" dxfId="740" priority="52">
      <formula>IF(RIGHT(TEXT(AI105,"0.#"),1)=".",TRUE,FALSE)</formula>
    </cfRule>
  </conditionalFormatting>
  <conditionalFormatting sqref="AQ104">
    <cfRule type="expression" dxfId="739" priority="49">
      <formula>IF(RIGHT(TEXT(AQ104,"0.#"),1)=".",FALSE,TRUE)</formula>
    </cfRule>
    <cfRule type="expression" dxfId="738" priority="50">
      <formula>IF(RIGHT(TEXT(AQ104,"0.#"),1)=".",TRUE,FALSE)</formula>
    </cfRule>
  </conditionalFormatting>
  <conditionalFormatting sqref="AM39">
    <cfRule type="expression" dxfId="737" priority="47">
      <formula>IF(RIGHT(TEXT(AM39,"0.#"),1)=".",FALSE,TRUE)</formula>
    </cfRule>
    <cfRule type="expression" dxfId="736" priority="48">
      <formula>IF(RIGHT(TEXT(AM39,"0.#"),1)=".",TRUE,FALSE)</formula>
    </cfRule>
  </conditionalFormatting>
  <conditionalFormatting sqref="AM40">
    <cfRule type="expression" dxfId="735" priority="45">
      <formula>IF(RIGHT(TEXT(AM40,"0.#"),1)=".",FALSE,TRUE)</formula>
    </cfRule>
    <cfRule type="expression" dxfId="734" priority="46">
      <formula>IF(RIGHT(TEXT(AM40,"0.#"),1)=".",TRUE,FALSE)</formula>
    </cfRule>
  </conditionalFormatting>
  <conditionalFormatting sqref="AM41">
    <cfRule type="expression" dxfId="733" priority="43">
      <formula>IF(RIGHT(TEXT(AM41,"0.#"),1)=".",FALSE,TRUE)</formula>
    </cfRule>
    <cfRule type="expression" dxfId="732" priority="44">
      <formula>IF(RIGHT(TEXT(AM41,"0.#"),1)=".",TRUE,FALSE)</formula>
    </cfRule>
  </conditionalFormatting>
  <conditionalFormatting sqref="AU40">
    <cfRule type="expression" dxfId="731" priority="41">
      <formula>IF(RIGHT(TEXT(AU40,"0.#"),1)=".",FALSE,TRUE)</formula>
    </cfRule>
    <cfRule type="expression" dxfId="730" priority="42">
      <formula>IF(RIGHT(TEXT(AU40,"0.#"),1)=".",TRUE,FALSE)</formula>
    </cfRule>
  </conditionalFormatting>
  <conditionalFormatting sqref="AE46">
    <cfRule type="expression" dxfId="729" priority="37">
      <formula>IF(RIGHT(TEXT(AE46,"0.#"),1)=".",FALSE,TRUE)</formula>
    </cfRule>
    <cfRule type="expression" dxfId="728" priority="38">
      <formula>IF(RIGHT(TEXT(AE46,"0.#"),1)=".",TRUE,FALSE)</formula>
    </cfRule>
  </conditionalFormatting>
  <conditionalFormatting sqref="AE47">
    <cfRule type="expression" dxfId="727" priority="35">
      <formula>IF(RIGHT(TEXT(AE47,"0.#"),1)=".",FALSE,TRUE)</formula>
    </cfRule>
    <cfRule type="expression" dxfId="726" priority="36">
      <formula>IF(RIGHT(TEXT(AE47,"0.#"),1)=".",TRUE,FALSE)</formula>
    </cfRule>
  </conditionalFormatting>
  <conditionalFormatting sqref="AI47">
    <cfRule type="expression" dxfId="725" priority="33">
      <formula>IF(RIGHT(TEXT(AI47,"0.#"),1)=".",FALSE,TRUE)</formula>
    </cfRule>
    <cfRule type="expression" dxfId="724" priority="34">
      <formula>IF(RIGHT(TEXT(AI47,"0.#"),1)=".",TRUE,FALSE)</formula>
    </cfRule>
  </conditionalFormatting>
  <conditionalFormatting sqref="AI46">
    <cfRule type="expression" dxfId="723" priority="31">
      <formula>IF(RIGHT(TEXT(AI46,"0.#"),1)=".",FALSE,TRUE)</formula>
    </cfRule>
    <cfRule type="expression" dxfId="722" priority="32">
      <formula>IF(RIGHT(TEXT(AI46,"0.#"),1)=".",TRUE,FALSE)</formula>
    </cfRule>
  </conditionalFormatting>
  <conditionalFormatting sqref="AM47">
    <cfRule type="expression" dxfId="721" priority="29">
      <formula>IF(RIGHT(TEXT(AM47,"0.#"),1)=".",FALSE,TRUE)</formula>
    </cfRule>
    <cfRule type="expression" dxfId="720" priority="30">
      <formula>IF(RIGHT(TEXT(AM47,"0.#"),1)=".",TRUE,FALSE)</formula>
    </cfRule>
  </conditionalFormatting>
  <conditionalFormatting sqref="AM46">
    <cfRule type="expression" dxfId="719" priority="27">
      <formula>IF(RIGHT(TEXT(AM46,"0.#"),1)=".",FALSE,TRUE)</formula>
    </cfRule>
    <cfRule type="expression" dxfId="718" priority="28">
      <formula>IF(RIGHT(TEXT(AM46,"0.#"),1)=".",TRUE,FALSE)</formula>
    </cfRule>
  </conditionalFormatting>
  <conditionalFormatting sqref="AE48 AI48 AM48">
    <cfRule type="expression" dxfId="717" priority="25">
      <formula>IF(RIGHT(TEXT(AE48,"0.#"),1)=".",FALSE,TRUE)</formula>
    </cfRule>
    <cfRule type="expression" dxfId="716" priority="26">
      <formula>IF(RIGHT(TEXT(AE48,"0.#"),1)=".",TRUE,FALSE)</formula>
    </cfRule>
  </conditionalFormatting>
  <conditionalFormatting sqref="AQ46:AQ48">
    <cfRule type="expression" dxfId="715" priority="17">
      <formula>IF(RIGHT(TEXT(AQ46,"0.#"),1)=".",FALSE,TRUE)</formula>
    </cfRule>
    <cfRule type="expression" dxfId="714" priority="18">
      <formula>IF(RIGHT(TEXT(AQ46,"0.#"),1)=".",TRUE,FALSE)</formula>
    </cfRule>
  </conditionalFormatting>
  <conditionalFormatting sqref="AU46:AU48">
    <cfRule type="expression" dxfId="713" priority="15">
      <formula>IF(RIGHT(TEXT(AU46,"0.#"),1)=".",FALSE,TRUE)</formula>
    </cfRule>
    <cfRule type="expression" dxfId="712" priority="16">
      <formula>IF(RIGHT(TEXT(AU46,"0.#"),1)=".",TRUE,FALSE)</formula>
    </cfRule>
  </conditionalFormatting>
  <conditionalFormatting sqref="AE119">
    <cfRule type="expression" dxfId="711" priority="13">
      <formula>IF(RIGHT(TEXT(AE119,"0.#"),1)=".",FALSE,TRUE)</formula>
    </cfRule>
    <cfRule type="expression" dxfId="710" priority="14">
      <formula>IF(RIGHT(TEXT(AE119,"0.#"),1)=".",TRUE,FALSE)</formula>
    </cfRule>
  </conditionalFormatting>
  <conditionalFormatting sqref="AI119">
    <cfRule type="expression" dxfId="709" priority="11">
      <formula>IF(RIGHT(TEXT(AI119,"0.#"),1)=".",FALSE,TRUE)</formula>
    </cfRule>
    <cfRule type="expression" dxfId="708" priority="12">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778"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E16" sqref="BE1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7"/>
      <c r="Z2" s="834"/>
      <c r="AA2" s="835"/>
      <c r="AB2" s="1021" t="s">
        <v>11</v>
      </c>
      <c r="AC2" s="1022"/>
      <c r="AD2" s="1023"/>
      <c r="AE2" s="1027" t="s">
        <v>357</v>
      </c>
      <c r="AF2" s="1027"/>
      <c r="AG2" s="1027"/>
      <c r="AH2" s="1027"/>
      <c r="AI2" s="1027" t="s">
        <v>363</v>
      </c>
      <c r="AJ2" s="1027"/>
      <c r="AK2" s="1027"/>
      <c r="AL2" s="1027"/>
      <c r="AM2" s="1027" t="s">
        <v>472</v>
      </c>
      <c r="AN2" s="1027"/>
      <c r="AO2" s="1027"/>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18"/>
      <c r="Z3" s="1019"/>
      <c r="AA3" s="1020"/>
      <c r="AB3" s="1024"/>
      <c r="AC3" s="1025"/>
      <c r="AD3" s="1026"/>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563"/>
      <c r="I4" s="563"/>
      <c r="J4" s="563"/>
      <c r="K4" s="563"/>
      <c r="L4" s="563"/>
      <c r="M4" s="563"/>
      <c r="N4" s="563"/>
      <c r="O4" s="564"/>
      <c r="P4" s="99"/>
      <c r="Q4" s="769"/>
      <c r="R4" s="769"/>
      <c r="S4" s="769"/>
      <c r="T4" s="769"/>
      <c r="U4" s="769"/>
      <c r="V4" s="769"/>
      <c r="W4" s="769"/>
      <c r="X4" s="770"/>
      <c r="Y4" s="1012" t="s">
        <v>12</v>
      </c>
      <c r="Z4" s="1013"/>
      <c r="AA4" s="1014"/>
      <c r="AB4" s="521"/>
      <c r="AC4" s="1015"/>
      <c r="AD4" s="1015"/>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402"/>
      <c r="B5" s="403"/>
      <c r="C5" s="403"/>
      <c r="D5" s="403"/>
      <c r="E5" s="403"/>
      <c r="F5" s="404"/>
      <c r="G5" s="565"/>
      <c r="H5" s="566"/>
      <c r="I5" s="566"/>
      <c r="J5" s="566"/>
      <c r="K5" s="566"/>
      <c r="L5" s="566"/>
      <c r="M5" s="566"/>
      <c r="N5" s="566"/>
      <c r="O5" s="567"/>
      <c r="P5" s="771"/>
      <c r="Q5" s="771"/>
      <c r="R5" s="771"/>
      <c r="S5" s="771"/>
      <c r="T5" s="771"/>
      <c r="U5" s="771"/>
      <c r="V5" s="771"/>
      <c r="W5" s="771"/>
      <c r="X5" s="772"/>
      <c r="Y5" s="413" t="s">
        <v>54</v>
      </c>
      <c r="Z5" s="1009"/>
      <c r="AA5" s="1010"/>
      <c r="AB5" s="521"/>
      <c r="AC5" s="1015"/>
      <c r="AD5" s="1015"/>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402"/>
      <c r="B6" s="403"/>
      <c r="C6" s="403"/>
      <c r="D6" s="403"/>
      <c r="E6" s="403"/>
      <c r="F6" s="404"/>
      <c r="G6" s="568"/>
      <c r="H6" s="569"/>
      <c r="I6" s="569"/>
      <c r="J6" s="569"/>
      <c r="K6" s="569"/>
      <c r="L6" s="569"/>
      <c r="M6" s="569"/>
      <c r="N6" s="569"/>
      <c r="O6" s="570"/>
      <c r="P6" s="773"/>
      <c r="Q6" s="773"/>
      <c r="R6" s="773"/>
      <c r="S6" s="773"/>
      <c r="T6" s="773"/>
      <c r="U6" s="773"/>
      <c r="V6" s="773"/>
      <c r="W6" s="773"/>
      <c r="X6" s="774"/>
      <c r="Y6" s="1008" t="s">
        <v>13</v>
      </c>
      <c r="Z6" s="1009"/>
      <c r="AA6" s="1010"/>
      <c r="AB6" s="603" t="s">
        <v>301</v>
      </c>
      <c r="AC6" s="1011"/>
      <c r="AD6" s="1011"/>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7"/>
      <c r="Z9" s="834"/>
      <c r="AA9" s="835"/>
      <c r="AB9" s="1021" t="s">
        <v>11</v>
      </c>
      <c r="AC9" s="1022"/>
      <c r="AD9" s="1023"/>
      <c r="AE9" s="1027" t="s">
        <v>357</v>
      </c>
      <c r="AF9" s="1027"/>
      <c r="AG9" s="1027"/>
      <c r="AH9" s="1027"/>
      <c r="AI9" s="1027" t="s">
        <v>363</v>
      </c>
      <c r="AJ9" s="1027"/>
      <c r="AK9" s="1027"/>
      <c r="AL9" s="1027"/>
      <c r="AM9" s="1027" t="s">
        <v>472</v>
      </c>
      <c r="AN9" s="1027"/>
      <c r="AO9" s="1027"/>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18"/>
      <c r="Z10" s="1019"/>
      <c r="AA10" s="1020"/>
      <c r="AB10" s="1024"/>
      <c r="AC10" s="1025"/>
      <c r="AD10" s="1026"/>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563"/>
      <c r="I11" s="563"/>
      <c r="J11" s="563"/>
      <c r="K11" s="563"/>
      <c r="L11" s="563"/>
      <c r="M11" s="563"/>
      <c r="N11" s="563"/>
      <c r="O11" s="564"/>
      <c r="P11" s="99"/>
      <c r="Q11" s="769"/>
      <c r="R11" s="769"/>
      <c r="S11" s="769"/>
      <c r="T11" s="769"/>
      <c r="U11" s="769"/>
      <c r="V11" s="769"/>
      <c r="W11" s="769"/>
      <c r="X11" s="770"/>
      <c r="Y11" s="1012" t="s">
        <v>12</v>
      </c>
      <c r="Z11" s="1013"/>
      <c r="AA11" s="1014"/>
      <c r="AB11" s="459"/>
      <c r="AC11" s="1016"/>
      <c r="AD11" s="1016"/>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402"/>
      <c r="B12" s="403"/>
      <c r="C12" s="403"/>
      <c r="D12" s="403"/>
      <c r="E12" s="403"/>
      <c r="F12" s="404"/>
      <c r="G12" s="565"/>
      <c r="H12" s="566"/>
      <c r="I12" s="566"/>
      <c r="J12" s="566"/>
      <c r="K12" s="566"/>
      <c r="L12" s="566"/>
      <c r="M12" s="566"/>
      <c r="N12" s="566"/>
      <c r="O12" s="567"/>
      <c r="P12" s="771"/>
      <c r="Q12" s="771"/>
      <c r="R12" s="771"/>
      <c r="S12" s="771"/>
      <c r="T12" s="771"/>
      <c r="U12" s="771"/>
      <c r="V12" s="771"/>
      <c r="W12" s="771"/>
      <c r="X12" s="772"/>
      <c r="Y12" s="413" t="s">
        <v>54</v>
      </c>
      <c r="Z12" s="1009"/>
      <c r="AA12" s="1010"/>
      <c r="AB12" s="1028"/>
      <c r="AC12" s="1029"/>
      <c r="AD12" s="1029"/>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34.5" customHeight="1" x14ac:dyDescent="0.15">
      <c r="A13" s="405"/>
      <c r="B13" s="406"/>
      <c r="C13" s="406"/>
      <c r="D13" s="406"/>
      <c r="E13" s="406"/>
      <c r="F13" s="407"/>
      <c r="G13" s="568"/>
      <c r="H13" s="569"/>
      <c r="I13" s="569"/>
      <c r="J13" s="569"/>
      <c r="K13" s="569"/>
      <c r="L13" s="569"/>
      <c r="M13" s="569"/>
      <c r="N13" s="569"/>
      <c r="O13" s="570"/>
      <c r="P13" s="773"/>
      <c r="Q13" s="773"/>
      <c r="R13" s="773"/>
      <c r="S13" s="773"/>
      <c r="T13" s="773"/>
      <c r="U13" s="773"/>
      <c r="V13" s="773"/>
      <c r="W13" s="773"/>
      <c r="X13" s="774"/>
      <c r="Y13" s="1008" t="s">
        <v>13</v>
      </c>
      <c r="Z13" s="1009"/>
      <c r="AA13" s="1010"/>
      <c r="AB13" s="603" t="s">
        <v>301</v>
      </c>
      <c r="AC13" s="1011"/>
      <c r="AD13" s="1011"/>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7"/>
      <c r="Z16" s="834"/>
      <c r="AA16" s="835"/>
      <c r="AB16" s="1021" t="s">
        <v>11</v>
      </c>
      <c r="AC16" s="1022"/>
      <c r="AD16" s="1023"/>
      <c r="AE16" s="1027" t="s">
        <v>357</v>
      </c>
      <c r="AF16" s="1027"/>
      <c r="AG16" s="1027"/>
      <c r="AH16" s="1027"/>
      <c r="AI16" s="1027" t="s">
        <v>363</v>
      </c>
      <c r="AJ16" s="1027"/>
      <c r="AK16" s="1027"/>
      <c r="AL16" s="1027"/>
      <c r="AM16" s="1027" t="s">
        <v>472</v>
      </c>
      <c r="AN16" s="1027"/>
      <c r="AO16" s="1027"/>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18"/>
      <c r="Z17" s="1019"/>
      <c r="AA17" s="1020"/>
      <c r="AB17" s="1024"/>
      <c r="AC17" s="1025"/>
      <c r="AD17" s="1026"/>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563"/>
      <c r="I18" s="563"/>
      <c r="J18" s="563"/>
      <c r="K18" s="563"/>
      <c r="L18" s="563"/>
      <c r="M18" s="563"/>
      <c r="N18" s="563"/>
      <c r="O18" s="564"/>
      <c r="P18" s="99"/>
      <c r="Q18" s="769"/>
      <c r="R18" s="769"/>
      <c r="S18" s="769"/>
      <c r="T18" s="769"/>
      <c r="U18" s="769"/>
      <c r="V18" s="769"/>
      <c r="W18" s="769"/>
      <c r="X18" s="770"/>
      <c r="Y18" s="1012" t="s">
        <v>12</v>
      </c>
      <c r="Z18" s="1013"/>
      <c r="AA18" s="1014"/>
      <c r="AB18" s="459"/>
      <c r="AC18" s="1016"/>
      <c r="AD18" s="1016"/>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402"/>
      <c r="B19" s="403"/>
      <c r="C19" s="403"/>
      <c r="D19" s="403"/>
      <c r="E19" s="403"/>
      <c r="F19" s="404"/>
      <c r="G19" s="565"/>
      <c r="H19" s="566"/>
      <c r="I19" s="566"/>
      <c r="J19" s="566"/>
      <c r="K19" s="566"/>
      <c r="L19" s="566"/>
      <c r="M19" s="566"/>
      <c r="N19" s="566"/>
      <c r="O19" s="567"/>
      <c r="P19" s="771"/>
      <c r="Q19" s="771"/>
      <c r="R19" s="771"/>
      <c r="S19" s="771"/>
      <c r="T19" s="771"/>
      <c r="U19" s="771"/>
      <c r="V19" s="771"/>
      <c r="W19" s="771"/>
      <c r="X19" s="772"/>
      <c r="Y19" s="413" t="s">
        <v>54</v>
      </c>
      <c r="Z19" s="1009"/>
      <c r="AA19" s="1010"/>
      <c r="AB19" s="521"/>
      <c r="AC19" s="1015"/>
      <c r="AD19" s="1015"/>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5"/>
      <c r="B20" s="406"/>
      <c r="C20" s="406"/>
      <c r="D20" s="406"/>
      <c r="E20" s="406"/>
      <c r="F20" s="407"/>
      <c r="G20" s="568"/>
      <c r="H20" s="569"/>
      <c r="I20" s="569"/>
      <c r="J20" s="569"/>
      <c r="K20" s="569"/>
      <c r="L20" s="569"/>
      <c r="M20" s="569"/>
      <c r="N20" s="569"/>
      <c r="O20" s="570"/>
      <c r="P20" s="773"/>
      <c r="Q20" s="773"/>
      <c r="R20" s="773"/>
      <c r="S20" s="773"/>
      <c r="T20" s="773"/>
      <c r="U20" s="773"/>
      <c r="V20" s="773"/>
      <c r="W20" s="773"/>
      <c r="X20" s="774"/>
      <c r="Y20" s="1008" t="s">
        <v>13</v>
      </c>
      <c r="Z20" s="1009"/>
      <c r="AA20" s="1010"/>
      <c r="AB20" s="603" t="s">
        <v>301</v>
      </c>
      <c r="AC20" s="1011"/>
      <c r="AD20" s="1011"/>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7"/>
      <c r="Z23" s="834"/>
      <c r="AA23" s="835"/>
      <c r="AB23" s="1021" t="s">
        <v>11</v>
      </c>
      <c r="AC23" s="1022"/>
      <c r="AD23" s="1023"/>
      <c r="AE23" s="1027" t="s">
        <v>357</v>
      </c>
      <c r="AF23" s="1027"/>
      <c r="AG23" s="1027"/>
      <c r="AH23" s="1027"/>
      <c r="AI23" s="1027" t="s">
        <v>363</v>
      </c>
      <c r="AJ23" s="1027"/>
      <c r="AK23" s="1027"/>
      <c r="AL23" s="1027"/>
      <c r="AM23" s="1027" t="s">
        <v>472</v>
      </c>
      <c r="AN23" s="1027"/>
      <c r="AO23" s="1027"/>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18"/>
      <c r="Z24" s="1019"/>
      <c r="AA24" s="1020"/>
      <c r="AB24" s="1024"/>
      <c r="AC24" s="1025"/>
      <c r="AD24" s="1026"/>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563"/>
      <c r="I25" s="563"/>
      <c r="J25" s="563"/>
      <c r="K25" s="563"/>
      <c r="L25" s="563"/>
      <c r="M25" s="563"/>
      <c r="N25" s="563"/>
      <c r="O25" s="564"/>
      <c r="P25" s="99"/>
      <c r="Q25" s="769"/>
      <c r="R25" s="769"/>
      <c r="S25" s="769"/>
      <c r="T25" s="769"/>
      <c r="U25" s="769"/>
      <c r="V25" s="769"/>
      <c r="W25" s="769"/>
      <c r="X25" s="770"/>
      <c r="Y25" s="1012" t="s">
        <v>12</v>
      </c>
      <c r="Z25" s="1013"/>
      <c r="AA25" s="1014"/>
      <c r="AB25" s="459"/>
      <c r="AC25" s="1016"/>
      <c r="AD25" s="1016"/>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402"/>
      <c r="B26" s="403"/>
      <c r="C26" s="403"/>
      <c r="D26" s="403"/>
      <c r="E26" s="403"/>
      <c r="F26" s="404"/>
      <c r="G26" s="565"/>
      <c r="H26" s="566"/>
      <c r="I26" s="566"/>
      <c r="J26" s="566"/>
      <c r="K26" s="566"/>
      <c r="L26" s="566"/>
      <c r="M26" s="566"/>
      <c r="N26" s="566"/>
      <c r="O26" s="567"/>
      <c r="P26" s="771"/>
      <c r="Q26" s="771"/>
      <c r="R26" s="771"/>
      <c r="S26" s="771"/>
      <c r="T26" s="771"/>
      <c r="U26" s="771"/>
      <c r="V26" s="771"/>
      <c r="W26" s="771"/>
      <c r="X26" s="772"/>
      <c r="Y26" s="413" t="s">
        <v>54</v>
      </c>
      <c r="Z26" s="1009"/>
      <c r="AA26" s="1010"/>
      <c r="AB26" s="521"/>
      <c r="AC26" s="1015"/>
      <c r="AD26" s="1015"/>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5"/>
      <c r="B27" s="406"/>
      <c r="C27" s="406"/>
      <c r="D27" s="406"/>
      <c r="E27" s="406"/>
      <c r="F27" s="407"/>
      <c r="G27" s="568"/>
      <c r="H27" s="569"/>
      <c r="I27" s="569"/>
      <c r="J27" s="569"/>
      <c r="K27" s="569"/>
      <c r="L27" s="569"/>
      <c r="M27" s="569"/>
      <c r="N27" s="569"/>
      <c r="O27" s="570"/>
      <c r="P27" s="773"/>
      <c r="Q27" s="773"/>
      <c r="R27" s="773"/>
      <c r="S27" s="773"/>
      <c r="T27" s="773"/>
      <c r="U27" s="773"/>
      <c r="V27" s="773"/>
      <c r="W27" s="773"/>
      <c r="X27" s="774"/>
      <c r="Y27" s="1008" t="s">
        <v>13</v>
      </c>
      <c r="Z27" s="1009"/>
      <c r="AA27" s="1010"/>
      <c r="AB27" s="603" t="s">
        <v>301</v>
      </c>
      <c r="AC27" s="1011"/>
      <c r="AD27" s="1011"/>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7"/>
      <c r="Z30" s="834"/>
      <c r="AA30" s="835"/>
      <c r="AB30" s="1021" t="s">
        <v>11</v>
      </c>
      <c r="AC30" s="1022"/>
      <c r="AD30" s="1023"/>
      <c r="AE30" s="1027" t="s">
        <v>357</v>
      </c>
      <c r="AF30" s="1027"/>
      <c r="AG30" s="1027"/>
      <c r="AH30" s="1027"/>
      <c r="AI30" s="1027" t="s">
        <v>363</v>
      </c>
      <c r="AJ30" s="1027"/>
      <c r="AK30" s="1027"/>
      <c r="AL30" s="1027"/>
      <c r="AM30" s="1027" t="s">
        <v>472</v>
      </c>
      <c r="AN30" s="1027"/>
      <c r="AO30" s="1027"/>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18"/>
      <c r="Z31" s="1019"/>
      <c r="AA31" s="1020"/>
      <c r="AB31" s="1024"/>
      <c r="AC31" s="1025"/>
      <c r="AD31" s="1026"/>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563"/>
      <c r="I32" s="563"/>
      <c r="J32" s="563"/>
      <c r="K32" s="563"/>
      <c r="L32" s="563"/>
      <c r="M32" s="563"/>
      <c r="N32" s="563"/>
      <c r="O32" s="564"/>
      <c r="P32" s="99"/>
      <c r="Q32" s="769"/>
      <c r="R32" s="769"/>
      <c r="S32" s="769"/>
      <c r="T32" s="769"/>
      <c r="U32" s="769"/>
      <c r="V32" s="769"/>
      <c r="W32" s="769"/>
      <c r="X32" s="770"/>
      <c r="Y32" s="1012" t="s">
        <v>12</v>
      </c>
      <c r="Z32" s="1013"/>
      <c r="AA32" s="1014"/>
      <c r="AB32" s="459"/>
      <c r="AC32" s="1016"/>
      <c r="AD32" s="1016"/>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402"/>
      <c r="B33" s="403"/>
      <c r="C33" s="403"/>
      <c r="D33" s="403"/>
      <c r="E33" s="403"/>
      <c r="F33" s="404"/>
      <c r="G33" s="565"/>
      <c r="H33" s="566"/>
      <c r="I33" s="566"/>
      <c r="J33" s="566"/>
      <c r="K33" s="566"/>
      <c r="L33" s="566"/>
      <c r="M33" s="566"/>
      <c r="N33" s="566"/>
      <c r="O33" s="567"/>
      <c r="P33" s="771"/>
      <c r="Q33" s="771"/>
      <c r="R33" s="771"/>
      <c r="S33" s="771"/>
      <c r="T33" s="771"/>
      <c r="U33" s="771"/>
      <c r="V33" s="771"/>
      <c r="W33" s="771"/>
      <c r="X33" s="772"/>
      <c r="Y33" s="413" t="s">
        <v>54</v>
      </c>
      <c r="Z33" s="1009"/>
      <c r="AA33" s="1010"/>
      <c r="AB33" s="521"/>
      <c r="AC33" s="1015"/>
      <c r="AD33" s="1015"/>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5"/>
      <c r="B34" s="406"/>
      <c r="C34" s="406"/>
      <c r="D34" s="406"/>
      <c r="E34" s="406"/>
      <c r="F34" s="407"/>
      <c r="G34" s="568"/>
      <c r="H34" s="569"/>
      <c r="I34" s="569"/>
      <c r="J34" s="569"/>
      <c r="K34" s="569"/>
      <c r="L34" s="569"/>
      <c r="M34" s="569"/>
      <c r="N34" s="569"/>
      <c r="O34" s="570"/>
      <c r="P34" s="773"/>
      <c r="Q34" s="773"/>
      <c r="R34" s="773"/>
      <c r="S34" s="773"/>
      <c r="T34" s="773"/>
      <c r="U34" s="773"/>
      <c r="V34" s="773"/>
      <c r="W34" s="773"/>
      <c r="X34" s="774"/>
      <c r="Y34" s="1008" t="s">
        <v>13</v>
      </c>
      <c r="Z34" s="1009"/>
      <c r="AA34" s="1010"/>
      <c r="AB34" s="603" t="s">
        <v>301</v>
      </c>
      <c r="AC34" s="1011"/>
      <c r="AD34" s="1011"/>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7"/>
      <c r="Z37" s="834"/>
      <c r="AA37" s="835"/>
      <c r="AB37" s="1021" t="s">
        <v>11</v>
      </c>
      <c r="AC37" s="1022"/>
      <c r="AD37" s="1023"/>
      <c r="AE37" s="1027" t="s">
        <v>357</v>
      </c>
      <c r="AF37" s="1027"/>
      <c r="AG37" s="1027"/>
      <c r="AH37" s="1027"/>
      <c r="AI37" s="1027" t="s">
        <v>363</v>
      </c>
      <c r="AJ37" s="1027"/>
      <c r="AK37" s="1027"/>
      <c r="AL37" s="1027"/>
      <c r="AM37" s="1027" t="s">
        <v>472</v>
      </c>
      <c r="AN37" s="1027"/>
      <c r="AO37" s="1027"/>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18"/>
      <c r="Z38" s="1019"/>
      <c r="AA38" s="1020"/>
      <c r="AB38" s="1024"/>
      <c r="AC38" s="1025"/>
      <c r="AD38" s="1026"/>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563"/>
      <c r="I39" s="563"/>
      <c r="J39" s="563"/>
      <c r="K39" s="563"/>
      <c r="L39" s="563"/>
      <c r="M39" s="563"/>
      <c r="N39" s="563"/>
      <c r="O39" s="564"/>
      <c r="P39" s="99"/>
      <c r="Q39" s="769"/>
      <c r="R39" s="769"/>
      <c r="S39" s="769"/>
      <c r="T39" s="769"/>
      <c r="U39" s="769"/>
      <c r="V39" s="769"/>
      <c r="W39" s="769"/>
      <c r="X39" s="770"/>
      <c r="Y39" s="1012" t="s">
        <v>12</v>
      </c>
      <c r="Z39" s="1013"/>
      <c r="AA39" s="1014"/>
      <c r="AB39" s="459"/>
      <c r="AC39" s="1016"/>
      <c r="AD39" s="1016"/>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402"/>
      <c r="B40" s="403"/>
      <c r="C40" s="403"/>
      <c r="D40" s="403"/>
      <c r="E40" s="403"/>
      <c r="F40" s="404"/>
      <c r="G40" s="565"/>
      <c r="H40" s="566"/>
      <c r="I40" s="566"/>
      <c r="J40" s="566"/>
      <c r="K40" s="566"/>
      <c r="L40" s="566"/>
      <c r="M40" s="566"/>
      <c r="N40" s="566"/>
      <c r="O40" s="567"/>
      <c r="P40" s="771"/>
      <c r="Q40" s="771"/>
      <c r="R40" s="771"/>
      <c r="S40" s="771"/>
      <c r="T40" s="771"/>
      <c r="U40" s="771"/>
      <c r="V40" s="771"/>
      <c r="W40" s="771"/>
      <c r="X40" s="772"/>
      <c r="Y40" s="413" t="s">
        <v>54</v>
      </c>
      <c r="Z40" s="1009"/>
      <c r="AA40" s="1010"/>
      <c r="AB40" s="521"/>
      <c r="AC40" s="1015"/>
      <c r="AD40" s="1015"/>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5"/>
      <c r="B41" s="406"/>
      <c r="C41" s="406"/>
      <c r="D41" s="406"/>
      <c r="E41" s="406"/>
      <c r="F41" s="407"/>
      <c r="G41" s="568"/>
      <c r="H41" s="569"/>
      <c r="I41" s="569"/>
      <c r="J41" s="569"/>
      <c r="K41" s="569"/>
      <c r="L41" s="569"/>
      <c r="M41" s="569"/>
      <c r="N41" s="569"/>
      <c r="O41" s="570"/>
      <c r="P41" s="773"/>
      <c r="Q41" s="773"/>
      <c r="R41" s="773"/>
      <c r="S41" s="773"/>
      <c r="T41" s="773"/>
      <c r="U41" s="773"/>
      <c r="V41" s="773"/>
      <c r="W41" s="773"/>
      <c r="X41" s="774"/>
      <c r="Y41" s="1008" t="s">
        <v>13</v>
      </c>
      <c r="Z41" s="1009"/>
      <c r="AA41" s="1010"/>
      <c r="AB41" s="603" t="s">
        <v>301</v>
      </c>
      <c r="AC41" s="1011"/>
      <c r="AD41" s="1011"/>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7"/>
      <c r="Z44" s="834"/>
      <c r="AA44" s="835"/>
      <c r="AB44" s="1021" t="s">
        <v>11</v>
      </c>
      <c r="AC44" s="1022"/>
      <c r="AD44" s="1023"/>
      <c r="AE44" s="1027" t="s">
        <v>357</v>
      </c>
      <c r="AF44" s="1027"/>
      <c r="AG44" s="1027"/>
      <c r="AH44" s="1027"/>
      <c r="AI44" s="1027" t="s">
        <v>363</v>
      </c>
      <c r="AJ44" s="1027"/>
      <c r="AK44" s="1027"/>
      <c r="AL44" s="1027"/>
      <c r="AM44" s="1027" t="s">
        <v>472</v>
      </c>
      <c r="AN44" s="1027"/>
      <c r="AO44" s="1027"/>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18"/>
      <c r="Z45" s="1019"/>
      <c r="AA45" s="1020"/>
      <c r="AB45" s="1024"/>
      <c r="AC45" s="1025"/>
      <c r="AD45" s="1026"/>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563"/>
      <c r="I46" s="563"/>
      <c r="J46" s="563"/>
      <c r="K46" s="563"/>
      <c r="L46" s="563"/>
      <c r="M46" s="563"/>
      <c r="N46" s="563"/>
      <c r="O46" s="564"/>
      <c r="P46" s="99"/>
      <c r="Q46" s="769"/>
      <c r="R46" s="769"/>
      <c r="S46" s="769"/>
      <c r="T46" s="769"/>
      <c r="U46" s="769"/>
      <c r="V46" s="769"/>
      <c r="W46" s="769"/>
      <c r="X46" s="770"/>
      <c r="Y46" s="1012" t="s">
        <v>12</v>
      </c>
      <c r="Z46" s="1013"/>
      <c r="AA46" s="1014"/>
      <c r="AB46" s="459"/>
      <c r="AC46" s="1016"/>
      <c r="AD46" s="1016"/>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402"/>
      <c r="B47" s="403"/>
      <c r="C47" s="403"/>
      <c r="D47" s="403"/>
      <c r="E47" s="403"/>
      <c r="F47" s="404"/>
      <c r="G47" s="565"/>
      <c r="H47" s="566"/>
      <c r="I47" s="566"/>
      <c r="J47" s="566"/>
      <c r="K47" s="566"/>
      <c r="L47" s="566"/>
      <c r="M47" s="566"/>
      <c r="N47" s="566"/>
      <c r="O47" s="567"/>
      <c r="P47" s="771"/>
      <c r="Q47" s="771"/>
      <c r="R47" s="771"/>
      <c r="S47" s="771"/>
      <c r="T47" s="771"/>
      <c r="U47" s="771"/>
      <c r="V47" s="771"/>
      <c r="W47" s="771"/>
      <c r="X47" s="772"/>
      <c r="Y47" s="413" t="s">
        <v>54</v>
      </c>
      <c r="Z47" s="1009"/>
      <c r="AA47" s="1010"/>
      <c r="AB47" s="521"/>
      <c r="AC47" s="1015"/>
      <c r="AD47" s="1015"/>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5"/>
      <c r="B48" s="406"/>
      <c r="C48" s="406"/>
      <c r="D48" s="406"/>
      <c r="E48" s="406"/>
      <c r="F48" s="407"/>
      <c r="G48" s="568"/>
      <c r="H48" s="569"/>
      <c r="I48" s="569"/>
      <c r="J48" s="569"/>
      <c r="K48" s="569"/>
      <c r="L48" s="569"/>
      <c r="M48" s="569"/>
      <c r="N48" s="569"/>
      <c r="O48" s="570"/>
      <c r="P48" s="773"/>
      <c r="Q48" s="773"/>
      <c r="R48" s="773"/>
      <c r="S48" s="773"/>
      <c r="T48" s="773"/>
      <c r="U48" s="773"/>
      <c r="V48" s="773"/>
      <c r="W48" s="773"/>
      <c r="X48" s="774"/>
      <c r="Y48" s="1008" t="s">
        <v>13</v>
      </c>
      <c r="Z48" s="1009"/>
      <c r="AA48" s="1010"/>
      <c r="AB48" s="603" t="s">
        <v>301</v>
      </c>
      <c r="AC48" s="1011"/>
      <c r="AD48" s="1011"/>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7"/>
      <c r="Z51" s="834"/>
      <c r="AA51" s="835"/>
      <c r="AB51" s="555" t="s">
        <v>11</v>
      </c>
      <c r="AC51" s="1022"/>
      <c r="AD51" s="1023"/>
      <c r="AE51" s="1027" t="s">
        <v>357</v>
      </c>
      <c r="AF51" s="1027"/>
      <c r="AG51" s="1027"/>
      <c r="AH51" s="1027"/>
      <c r="AI51" s="1027" t="s">
        <v>363</v>
      </c>
      <c r="AJ51" s="1027"/>
      <c r="AK51" s="1027"/>
      <c r="AL51" s="1027"/>
      <c r="AM51" s="1027" t="s">
        <v>472</v>
      </c>
      <c r="AN51" s="1027"/>
      <c r="AO51" s="1027"/>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18"/>
      <c r="Z52" s="1019"/>
      <c r="AA52" s="1020"/>
      <c r="AB52" s="1024"/>
      <c r="AC52" s="1025"/>
      <c r="AD52" s="1026"/>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563"/>
      <c r="I53" s="563"/>
      <c r="J53" s="563"/>
      <c r="K53" s="563"/>
      <c r="L53" s="563"/>
      <c r="M53" s="563"/>
      <c r="N53" s="563"/>
      <c r="O53" s="564"/>
      <c r="P53" s="99"/>
      <c r="Q53" s="769"/>
      <c r="R53" s="769"/>
      <c r="S53" s="769"/>
      <c r="T53" s="769"/>
      <c r="U53" s="769"/>
      <c r="V53" s="769"/>
      <c r="W53" s="769"/>
      <c r="X53" s="770"/>
      <c r="Y53" s="1012" t="s">
        <v>12</v>
      </c>
      <c r="Z53" s="1013"/>
      <c r="AA53" s="1014"/>
      <c r="AB53" s="459"/>
      <c r="AC53" s="1016"/>
      <c r="AD53" s="1016"/>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402"/>
      <c r="B54" s="403"/>
      <c r="C54" s="403"/>
      <c r="D54" s="403"/>
      <c r="E54" s="403"/>
      <c r="F54" s="404"/>
      <c r="G54" s="565"/>
      <c r="H54" s="566"/>
      <c r="I54" s="566"/>
      <c r="J54" s="566"/>
      <c r="K54" s="566"/>
      <c r="L54" s="566"/>
      <c r="M54" s="566"/>
      <c r="N54" s="566"/>
      <c r="O54" s="567"/>
      <c r="P54" s="771"/>
      <c r="Q54" s="771"/>
      <c r="R54" s="771"/>
      <c r="S54" s="771"/>
      <c r="T54" s="771"/>
      <c r="U54" s="771"/>
      <c r="V54" s="771"/>
      <c r="W54" s="771"/>
      <c r="X54" s="772"/>
      <c r="Y54" s="413" t="s">
        <v>54</v>
      </c>
      <c r="Z54" s="1009"/>
      <c r="AA54" s="1010"/>
      <c r="AB54" s="521"/>
      <c r="AC54" s="1015"/>
      <c r="AD54" s="1015"/>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5"/>
      <c r="B55" s="406"/>
      <c r="C55" s="406"/>
      <c r="D55" s="406"/>
      <c r="E55" s="406"/>
      <c r="F55" s="407"/>
      <c r="G55" s="568"/>
      <c r="H55" s="569"/>
      <c r="I55" s="569"/>
      <c r="J55" s="569"/>
      <c r="K55" s="569"/>
      <c r="L55" s="569"/>
      <c r="M55" s="569"/>
      <c r="N55" s="569"/>
      <c r="O55" s="570"/>
      <c r="P55" s="773"/>
      <c r="Q55" s="773"/>
      <c r="R55" s="773"/>
      <c r="S55" s="773"/>
      <c r="T55" s="773"/>
      <c r="U55" s="773"/>
      <c r="V55" s="773"/>
      <c r="W55" s="773"/>
      <c r="X55" s="774"/>
      <c r="Y55" s="1008" t="s">
        <v>13</v>
      </c>
      <c r="Z55" s="1009"/>
      <c r="AA55" s="1010"/>
      <c r="AB55" s="603" t="s">
        <v>301</v>
      </c>
      <c r="AC55" s="1011"/>
      <c r="AD55" s="1011"/>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7"/>
      <c r="Z58" s="834"/>
      <c r="AA58" s="835"/>
      <c r="AB58" s="1021" t="s">
        <v>11</v>
      </c>
      <c r="AC58" s="1022"/>
      <c r="AD58" s="1023"/>
      <c r="AE58" s="1027" t="s">
        <v>357</v>
      </c>
      <c r="AF58" s="1027"/>
      <c r="AG58" s="1027"/>
      <c r="AH58" s="1027"/>
      <c r="AI58" s="1027" t="s">
        <v>363</v>
      </c>
      <c r="AJ58" s="1027"/>
      <c r="AK58" s="1027"/>
      <c r="AL58" s="1027"/>
      <c r="AM58" s="1027" t="s">
        <v>472</v>
      </c>
      <c r="AN58" s="1027"/>
      <c r="AO58" s="1027"/>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18"/>
      <c r="Z59" s="1019"/>
      <c r="AA59" s="1020"/>
      <c r="AB59" s="1024"/>
      <c r="AC59" s="1025"/>
      <c r="AD59" s="1026"/>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563"/>
      <c r="I60" s="563"/>
      <c r="J60" s="563"/>
      <c r="K60" s="563"/>
      <c r="L60" s="563"/>
      <c r="M60" s="563"/>
      <c r="N60" s="563"/>
      <c r="O60" s="564"/>
      <c r="P60" s="99"/>
      <c r="Q60" s="769"/>
      <c r="R60" s="769"/>
      <c r="S60" s="769"/>
      <c r="T60" s="769"/>
      <c r="U60" s="769"/>
      <c r="V60" s="769"/>
      <c r="W60" s="769"/>
      <c r="X60" s="770"/>
      <c r="Y60" s="1012" t="s">
        <v>12</v>
      </c>
      <c r="Z60" s="1013"/>
      <c r="AA60" s="1014"/>
      <c r="AB60" s="459"/>
      <c r="AC60" s="1016"/>
      <c r="AD60" s="1016"/>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402"/>
      <c r="B61" s="403"/>
      <c r="C61" s="403"/>
      <c r="D61" s="403"/>
      <c r="E61" s="403"/>
      <c r="F61" s="404"/>
      <c r="G61" s="565"/>
      <c r="H61" s="566"/>
      <c r="I61" s="566"/>
      <c r="J61" s="566"/>
      <c r="K61" s="566"/>
      <c r="L61" s="566"/>
      <c r="M61" s="566"/>
      <c r="N61" s="566"/>
      <c r="O61" s="567"/>
      <c r="P61" s="771"/>
      <c r="Q61" s="771"/>
      <c r="R61" s="771"/>
      <c r="S61" s="771"/>
      <c r="T61" s="771"/>
      <c r="U61" s="771"/>
      <c r="V61" s="771"/>
      <c r="W61" s="771"/>
      <c r="X61" s="772"/>
      <c r="Y61" s="413" t="s">
        <v>54</v>
      </c>
      <c r="Z61" s="1009"/>
      <c r="AA61" s="1010"/>
      <c r="AB61" s="521"/>
      <c r="AC61" s="1015"/>
      <c r="AD61" s="1015"/>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5"/>
      <c r="B62" s="406"/>
      <c r="C62" s="406"/>
      <c r="D62" s="406"/>
      <c r="E62" s="406"/>
      <c r="F62" s="407"/>
      <c r="G62" s="568"/>
      <c r="H62" s="569"/>
      <c r="I62" s="569"/>
      <c r="J62" s="569"/>
      <c r="K62" s="569"/>
      <c r="L62" s="569"/>
      <c r="M62" s="569"/>
      <c r="N62" s="569"/>
      <c r="O62" s="570"/>
      <c r="P62" s="773"/>
      <c r="Q62" s="773"/>
      <c r="R62" s="773"/>
      <c r="S62" s="773"/>
      <c r="T62" s="773"/>
      <c r="U62" s="773"/>
      <c r="V62" s="773"/>
      <c r="W62" s="773"/>
      <c r="X62" s="774"/>
      <c r="Y62" s="1008" t="s">
        <v>13</v>
      </c>
      <c r="Z62" s="1009"/>
      <c r="AA62" s="1010"/>
      <c r="AB62" s="603" t="s">
        <v>301</v>
      </c>
      <c r="AC62" s="1011"/>
      <c r="AD62" s="1011"/>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7"/>
      <c r="Z65" s="834"/>
      <c r="AA65" s="835"/>
      <c r="AB65" s="1021" t="s">
        <v>11</v>
      </c>
      <c r="AC65" s="1022"/>
      <c r="AD65" s="1023"/>
      <c r="AE65" s="1027" t="s">
        <v>357</v>
      </c>
      <c r="AF65" s="1027"/>
      <c r="AG65" s="1027"/>
      <c r="AH65" s="1027"/>
      <c r="AI65" s="1027" t="s">
        <v>363</v>
      </c>
      <c r="AJ65" s="1027"/>
      <c r="AK65" s="1027"/>
      <c r="AL65" s="1027"/>
      <c r="AM65" s="1027" t="s">
        <v>472</v>
      </c>
      <c r="AN65" s="1027"/>
      <c r="AO65" s="1027"/>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18"/>
      <c r="Z66" s="1019"/>
      <c r="AA66" s="1020"/>
      <c r="AB66" s="1024"/>
      <c r="AC66" s="1025"/>
      <c r="AD66" s="1026"/>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563"/>
      <c r="I67" s="563"/>
      <c r="J67" s="563"/>
      <c r="K67" s="563"/>
      <c r="L67" s="563"/>
      <c r="M67" s="563"/>
      <c r="N67" s="563"/>
      <c r="O67" s="564"/>
      <c r="P67" s="99"/>
      <c r="Q67" s="769"/>
      <c r="R67" s="769"/>
      <c r="S67" s="769"/>
      <c r="T67" s="769"/>
      <c r="U67" s="769"/>
      <c r="V67" s="769"/>
      <c r="W67" s="769"/>
      <c r="X67" s="770"/>
      <c r="Y67" s="1012" t="s">
        <v>12</v>
      </c>
      <c r="Z67" s="1013"/>
      <c r="AA67" s="1014"/>
      <c r="AB67" s="459"/>
      <c r="AC67" s="1016"/>
      <c r="AD67" s="1016"/>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402"/>
      <c r="B68" s="403"/>
      <c r="C68" s="403"/>
      <c r="D68" s="403"/>
      <c r="E68" s="403"/>
      <c r="F68" s="404"/>
      <c r="G68" s="565"/>
      <c r="H68" s="566"/>
      <c r="I68" s="566"/>
      <c r="J68" s="566"/>
      <c r="K68" s="566"/>
      <c r="L68" s="566"/>
      <c r="M68" s="566"/>
      <c r="N68" s="566"/>
      <c r="O68" s="567"/>
      <c r="P68" s="771"/>
      <c r="Q68" s="771"/>
      <c r="R68" s="771"/>
      <c r="S68" s="771"/>
      <c r="T68" s="771"/>
      <c r="U68" s="771"/>
      <c r="V68" s="771"/>
      <c r="W68" s="771"/>
      <c r="X68" s="772"/>
      <c r="Y68" s="413" t="s">
        <v>54</v>
      </c>
      <c r="Z68" s="1009"/>
      <c r="AA68" s="1010"/>
      <c r="AB68" s="521"/>
      <c r="AC68" s="1015"/>
      <c r="AD68" s="1015"/>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5"/>
      <c r="B69" s="406"/>
      <c r="C69" s="406"/>
      <c r="D69" s="406"/>
      <c r="E69" s="406"/>
      <c r="F69" s="407"/>
      <c r="G69" s="568"/>
      <c r="H69" s="569"/>
      <c r="I69" s="569"/>
      <c r="J69" s="569"/>
      <c r="K69" s="569"/>
      <c r="L69" s="569"/>
      <c r="M69" s="569"/>
      <c r="N69" s="569"/>
      <c r="O69" s="570"/>
      <c r="P69" s="773"/>
      <c r="Q69" s="773"/>
      <c r="R69" s="773"/>
      <c r="S69" s="773"/>
      <c r="T69" s="773"/>
      <c r="U69" s="773"/>
      <c r="V69" s="773"/>
      <c r="W69" s="773"/>
      <c r="X69" s="774"/>
      <c r="Y69" s="413" t="s">
        <v>13</v>
      </c>
      <c r="Z69" s="1009"/>
      <c r="AA69" s="1010"/>
      <c r="AB69" s="554"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604" t="s">
        <v>512</v>
      </c>
      <c r="H2" s="605"/>
      <c r="I2" s="605"/>
      <c r="J2" s="605"/>
      <c r="K2" s="605"/>
      <c r="L2" s="605"/>
      <c r="M2" s="605"/>
      <c r="N2" s="605"/>
      <c r="O2" s="605"/>
      <c r="P2" s="605"/>
      <c r="Q2" s="605"/>
      <c r="R2" s="605"/>
      <c r="S2" s="605"/>
      <c r="T2" s="605"/>
      <c r="U2" s="605"/>
      <c r="V2" s="605"/>
      <c r="W2" s="605"/>
      <c r="X2" s="605"/>
      <c r="Y2" s="605"/>
      <c r="Z2" s="605"/>
      <c r="AA2" s="605"/>
      <c r="AB2" s="606"/>
      <c r="AC2" s="604"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20" t="s">
        <v>17</v>
      </c>
      <c r="H3" s="680"/>
      <c r="I3" s="680"/>
      <c r="J3" s="680"/>
      <c r="K3" s="680"/>
      <c r="L3" s="679" t="s">
        <v>18</v>
      </c>
      <c r="M3" s="680"/>
      <c r="N3" s="680"/>
      <c r="O3" s="680"/>
      <c r="P3" s="680"/>
      <c r="Q3" s="680"/>
      <c r="R3" s="680"/>
      <c r="S3" s="680"/>
      <c r="T3" s="680"/>
      <c r="U3" s="680"/>
      <c r="V3" s="680"/>
      <c r="W3" s="680"/>
      <c r="X3" s="681"/>
      <c r="Y3" s="666" t="s">
        <v>19</v>
      </c>
      <c r="Z3" s="667"/>
      <c r="AA3" s="667"/>
      <c r="AB3" s="809"/>
      <c r="AC3" s="820" t="s">
        <v>17</v>
      </c>
      <c r="AD3" s="680"/>
      <c r="AE3" s="680"/>
      <c r="AF3" s="680"/>
      <c r="AG3" s="680"/>
      <c r="AH3" s="679" t="s">
        <v>18</v>
      </c>
      <c r="AI3" s="680"/>
      <c r="AJ3" s="680"/>
      <c r="AK3" s="680"/>
      <c r="AL3" s="680"/>
      <c r="AM3" s="680"/>
      <c r="AN3" s="680"/>
      <c r="AO3" s="680"/>
      <c r="AP3" s="680"/>
      <c r="AQ3" s="680"/>
      <c r="AR3" s="680"/>
      <c r="AS3" s="680"/>
      <c r="AT3" s="681"/>
      <c r="AU3" s="666" t="s">
        <v>19</v>
      </c>
      <c r="AV3" s="667"/>
      <c r="AW3" s="667"/>
      <c r="AX3" s="668"/>
    </row>
    <row r="4" spans="1:50" ht="24.75" customHeight="1" x14ac:dyDescent="0.15">
      <c r="A4" s="1042"/>
      <c r="B4" s="1043"/>
      <c r="C4" s="1043"/>
      <c r="D4" s="1043"/>
      <c r="E4" s="1043"/>
      <c r="F4" s="1044"/>
      <c r="G4" s="682"/>
      <c r="H4" s="683"/>
      <c r="I4" s="683"/>
      <c r="J4" s="683"/>
      <c r="K4" s="684"/>
      <c r="L4" s="676"/>
      <c r="M4" s="677"/>
      <c r="N4" s="677"/>
      <c r="O4" s="677"/>
      <c r="P4" s="677"/>
      <c r="Q4" s="677"/>
      <c r="R4" s="677"/>
      <c r="S4" s="677"/>
      <c r="T4" s="677"/>
      <c r="U4" s="677"/>
      <c r="V4" s="677"/>
      <c r="W4" s="677"/>
      <c r="X4" s="678"/>
      <c r="Y4" s="386"/>
      <c r="Z4" s="387"/>
      <c r="AA4" s="387"/>
      <c r="AB4" s="816"/>
      <c r="AC4" s="682"/>
      <c r="AD4" s="683"/>
      <c r="AE4" s="683"/>
      <c r="AF4" s="683"/>
      <c r="AG4" s="684"/>
      <c r="AH4" s="676"/>
      <c r="AI4" s="677"/>
      <c r="AJ4" s="677"/>
      <c r="AK4" s="677"/>
      <c r="AL4" s="677"/>
      <c r="AM4" s="677"/>
      <c r="AN4" s="677"/>
      <c r="AO4" s="677"/>
      <c r="AP4" s="677"/>
      <c r="AQ4" s="677"/>
      <c r="AR4" s="677"/>
      <c r="AS4" s="677"/>
      <c r="AT4" s="678"/>
      <c r="AU4" s="386"/>
      <c r="AV4" s="387"/>
      <c r="AW4" s="387"/>
      <c r="AX4" s="388"/>
    </row>
    <row r="5" spans="1:50" ht="24.75" customHeight="1" x14ac:dyDescent="0.15">
      <c r="A5" s="1042"/>
      <c r="B5" s="1043"/>
      <c r="C5" s="1043"/>
      <c r="D5" s="1043"/>
      <c r="E5" s="1043"/>
      <c r="F5" s="1044"/>
      <c r="G5" s="615"/>
      <c r="H5" s="616"/>
      <c r="I5" s="616"/>
      <c r="J5" s="616"/>
      <c r="K5" s="617"/>
      <c r="L5" s="607"/>
      <c r="M5" s="608"/>
      <c r="N5" s="608"/>
      <c r="O5" s="608"/>
      <c r="P5" s="608"/>
      <c r="Q5" s="608"/>
      <c r="R5" s="608"/>
      <c r="S5" s="608"/>
      <c r="T5" s="608"/>
      <c r="U5" s="608"/>
      <c r="V5" s="608"/>
      <c r="W5" s="608"/>
      <c r="X5" s="609"/>
      <c r="Y5" s="610"/>
      <c r="Z5" s="611"/>
      <c r="AA5" s="611"/>
      <c r="AB5" s="624"/>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42"/>
      <c r="B6" s="1043"/>
      <c r="C6" s="1043"/>
      <c r="D6" s="1043"/>
      <c r="E6" s="1043"/>
      <c r="F6" s="1044"/>
      <c r="G6" s="615"/>
      <c r="H6" s="616"/>
      <c r="I6" s="616"/>
      <c r="J6" s="616"/>
      <c r="K6" s="617"/>
      <c r="L6" s="607"/>
      <c r="M6" s="608"/>
      <c r="N6" s="608"/>
      <c r="O6" s="608"/>
      <c r="P6" s="608"/>
      <c r="Q6" s="608"/>
      <c r="R6" s="608"/>
      <c r="S6" s="608"/>
      <c r="T6" s="608"/>
      <c r="U6" s="608"/>
      <c r="V6" s="608"/>
      <c r="W6" s="608"/>
      <c r="X6" s="609"/>
      <c r="Y6" s="610"/>
      <c r="Z6" s="611"/>
      <c r="AA6" s="611"/>
      <c r="AB6" s="624"/>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42"/>
      <c r="B7" s="1043"/>
      <c r="C7" s="1043"/>
      <c r="D7" s="1043"/>
      <c r="E7" s="1043"/>
      <c r="F7" s="1044"/>
      <c r="G7" s="615"/>
      <c r="H7" s="616"/>
      <c r="I7" s="616"/>
      <c r="J7" s="616"/>
      <c r="K7" s="617"/>
      <c r="L7" s="607"/>
      <c r="M7" s="608"/>
      <c r="N7" s="608"/>
      <c r="O7" s="608"/>
      <c r="P7" s="608"/>
      <c r="Q7" s="608"/>
      <c r="R7" s="608"/>
      <c r="S7" s="608"/>
      <c r="T7" s="608"/>
      <c r="U7" s="608"/>
      <c r="V7" s="608"/>
      <c r="W7" s="608"/>
      <c r="X7" s="609"/>
      <c r="Y7" s="610"/>
      <c r="Z7" s="611"/>
      <c r="AA7" s="611"/>
      <c r="AB7" s="624"/>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42"/>
      <c r="B8" s="1043"/>
      <c r="C8" s="1043"/>
      <c r="D8" s="1043"/>
      <c r="E8" s="1043"/>
      <c r="F8" s="1044"/>
      <c r="G8" s="615"/>
      <c r="H8" s="616"/>
      <c r="I8" s="616"/>
      <c r="J8" s="616"/>
      <c r="K8" s="617"/>
      <c r="L8" s="607"/>
      <c r="M8" s="608"/>
      <c r="N8" s="608"/>
      <c r="O8" s="608"/>
      <c r="P8" s="608"/>
      <c r="Q8" s="608"/>
      <c r="R8" s="608"/>
      <c r="S8" s="608"/>
      <c r="T8" s="608"/>
      <c r="U8" s="608"/>
      <c r="V8" s="608"/>
      <c r="W8" s="608"/>
      <c r="X8" s="609"/>
      <c r="Y8" s="610"/>
      <c r="Z8" s="611"/>
      <c r="AA8" s="611"/>
      <c r="AB8" s="624"/>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42"/>
      <c r="B9" s="1043"/>
      <c r="C9" s="1043"/>
      <c r="D9" s="1043"/>
      <c r="E9" s="1043"/>
      <c r="F9" s="1044"/>
      <c r="G9" s="615"/>
      <c r="H9" s="616"/>
      <c r="I9" s="616"/>
      <c r="J9" s="616"/>
      <c r="K9" s="617"/>
      <c r="L9" s="607"/>
      <c r="M9" s="608"/>
      <c r="N9" s="608"/>
      <c r="O9" s="608"/>
      <c r="P9" s="608"/>
      <c r="Q9" s="608"/>
      <c r="R9" s="608"/>
      <c r="S9" s="608"/>
      <c r="T9" s="608"/>
      <c r="U9" s="608"/>
      <c r="V9" s="608"/>
      <c r="W9" s="608"/>
      <c r="X9" s="609"/>
      <c r="Y9" s="610"/>
      <c r="Z9" s="611"/>
      <c r="AA9" s="611"/>
      <c r="AB9" s="624"/>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42"/>
      <c r="B10" s="1043"/>
      <c r="C10" s="1043"/>
      <c r="D10" s="1043"/>
      <c r="E10" s="1043"/>
      <c r="F10" s="1044"/>
      <c r="G10" s="615"/>
      <c r="H10" s="616"/>
      <c r="I10" s="616"/>
      <c r="J10" s="616"/>
      <c r="K10" s="617"/>
      <c r="L10" s="607"/>
      <c r="M10" s="608"/>
      <c r="N10" s="608"/>
      <c r="O10" s="608"/>
      <c r="P10" s="608"/>
      <c r="Q10" s="608"/>
      <c r="R10" s="608"/>
      <c r="S10" s="608"/>
      <c r="T10" s="608"/>
      <c r="U10" s="608"/>
      <c r="V10" s="608"/>
      <c r="W10" s="608"/>
      <c r="X10" s="609"/>
      <c r="Y10" s="610"/>
      <c r="Z10" s="611"/>
      <c r="AA10" s="611"/>
      <c r="AB10" s="624"/>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42"/>
      <c r="B11" s="1043"/>
      <c r="C11" s="1043"/>
      <c r="D11" s="1043"/>
      <c r="E11" s="1043"/>
      <c r="F11" s="1044"/>
      <c r="G11" s="615"/>
      <c r="H11" s="616"/>
      <c r="I11" s="616"/>
      <c r="J11" s="616"/>
      <c r="K11" s="617"/>
      <c r="L11" s="607"/>
      <c r="M11" s="608"/>
      <c r="N11" s="608"/>
      <c r="O11" s="608"/>
      <c r="P11" s="608"/>
      <c r="Q11" s="608"/>
      <c r="R11" s="608"/>
      <c r="S11" s="608"/>
      <c r="T11" s="608"/>
      <c r="U11" s="608"/>
      <c r="V11" s="608"/>
      <c r="W11" s="608"/>
      <c r="X11" s="609"/>
      <c r="Y11" s="610"/>
      <c r="Z11" s="611"/>
      <c r="AA11" s="611"/>
      <c r="AB11" s="624"/>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42"/>
      <c r="B12" s="1043"/>
      <c r="C12" s="1043"/>
      <c r="D12" s="1043"/>
      <c r="E12" s="1043"/>
      <c r="F12" s="1044"/>
      <c r="G12" s="615"/>
      <c r="H12" s="616"/>
      <c r="I12" s="616"/>
      <c r="J12" s="616"/>
      <c r="K12" s="617"/>
      <c r="L12" s="607"/>
      <c r="M12" s="608"/>
      <c r="N12" s="608"/>
      <c r="O12" s="608"/>
      <c r="P12" s="608"/>
      <c r="Q12" s="608"/>
      <c r="R12" s="608"/>
      <c r="S12" s="608"/>
      <c r="T12" s="608"/>
      <c r="U12" s="608"/>
      <c r="V12" s="608"/>
      <c r="W12" s="608"/>
      <c r="X12" s="609"/>
      <c r="Y12" s="610"/>
      <c r="Z12" s="611"/>
      <c r="AA12" s="611"/>
      <c r="AB12" s="624"/>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42"/>
      <c r="B13" s="1043"/>
      <c r="C13" s="1043"/>
      <c r="D13" s="1043"/>
      <c r="E13" s="1043"/>
      <c r="F13" s="1044"/>
      <c r="G13" s="615"/>
      <c r="H13" s="616"/>
      <c r="I13" s="616"/>
      <c r="J13" s="616"/>
      <c r="K13" s="617"/>
      <c r="L13" s="607"/>
      <c r="M13" s="608"/>
      <c r="N13" s="608"/>
      <c r="O13" s="608"/>
      <c r="P13" s="608"/>
      <c r="Q13" s="608"/>
      <c r="R13" s="608"/>
      <c r="S13" s="608"/>
      <c r="T13" s="608"/>
      <c r="U13" s="608"/>
      <c r="V13" s="608"/>
      <c r="W13" s="608"/>
      <c r="X13" s="609"/>
      <c r="Y13" s="610"/>
      <c r="Z13" s="611"/>
      <c r="AA13" s="611"/>
      <c r="AB13" s="624"/>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42"/>
      <c r="B14" s="1043"/>
      <c r="C14" s="1043"/>
      <c r="D14" s="1043"/>
      <c r="E14" s="1043"/>
      <c r="F14" s="104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42"/>
      <c r="B15" s="1043"/>
      <c r="C15" s="1043"/>
      <c r="D15" s="1043"/>
      <c r="E15" s="1043"/>
      <c r="F15" s="1044"/>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42"/>
      <c r="B16" s="1043"/>
      <c r="C16" s="1043"/>
      <c r="D16" s="1043"/>
      <c r="E16" s="1043"/>
      <c r="F16" s="1044"/>
      <c r="G16" s="820" t="s">
        <v>17</v>
      </c>
      <c r="H16" s="680"/>
      <c r="I16" s="680"/>
      <c r="J16" s="680"/>
      <c r="K16" s="680"/>
      <c r="L16" s="679" t="s">
        <v>18</v>
      </c>
      <c r="M16" s="680"/>
      <c r="N16" s="680"/>
      <c r="O16" s="680"/>
      <c r="P16" s="680"/>
      <c r="Q16" s="680"/>
      <c r="R16" s="680"/>
      <c r="S16" s="680"/>
      <c r="T16" s="680"/>
      <c r="U16" s="680"/>
      <c r="V16" s="680"/>
      <c r="W16" s="680"/>
      <c r="X16" s="681"/>
      <c r="Y16" s="666" t="s">
        <v>19</v>
      </c>
      <c r="Z16" s="667"/>
      <c r="AA16" s="667"/>
      <c r="AB16" s="809"/>
      <c r="AC16" s="820" t="s">
        <v>17</v>
      </c>
      <c r="AD16" s="680"/>
      <c r="AE16" s="680"/>
      <c r="AF16" s="680"/>
      <c r="AG16" s="680"/>
      <c r="AH16" s="679" t="s">
        <v>18</v>
      </c>
      <c r="AI16" s="680"/>
      <c r="AJ16" s="680"/>
      <c r="AK16" s="680"/>
      <c r="AL16" s="680"/>
      <c r="AM16" s="680"/>
      <c r="AN16" s="680"/>
      <c r="AO16" s="680"/>
      <c r="AP16" s="680"/>
      <c r="AQ16" s="680"/>
      <c r="AR16" s="680"/>
      <c r="AS16" s="680"/>
      <c r="AT16" s="681"/>
      <c r="AU16" s="666" t="s">
        <v>19</v>
      </c>
      <c r="AV16" s="667"/>
      <c r="AW16" s="667"/>
      <c r="AX16" s="668"/>
    </row>
    <row r="17" spans="1:50" ht="24.75" customHeight="1" x14ac:dyDescent="0.15">
      <c r="A17" s="1042"/>
      <c r="B17" s="1043"/>
      <c r="C17" s="1043"/>
      <c r="D17" s="1043"/>
      <c r="E17" s="1043"/>
      <c r="F17" s="1044"/>
      <c r="G17" s="682"/>
      <c r="H17" s="683"/>
      <c r="I17" s="683"/>
      <c r="J17" s="683"/>
      <c r="K17" s="684"/>
      <c r="L17" s="676"/>
      <c r="M17" s="677"/>
      <c r="N17" s="677"/>
      <c r="O17" s="677"/>
      <c r="P17" s="677"/>
      <c r="Q17" s="677"/>
      <c r="R17" s="677"/>
      <c r="S17" s="677"/>
      <c r="T17" s="677"/>
      <c r="U17" s="677"/>
      <c r="V17" s="677"/>
      <c r="W17" s="677"/>
      <c r="X17" s="678"/>
      <c r="Y17" s="386"/>
      <c r="Z17" s="387"/>
      <c r="AA17" s="387"/>
      <c r="AB17" s="816"/>
      <c r="AC17" s="682"/>
      <c r="AD17" s="683"/>
      <c r="AE17" s="683"/>
      <c r="AF17" s="683"/>
      <c r="AG17" s="684"/>
      <c r="AH17" s="676"/>
      <c r="AI17" s="677"/>
      <c r="AJ17" s="677"/>
      <c r="AK17" s="677"/>
      <c r="AL17" s="677"/>
      <c r="AM17" s="677"/>
      <c r="AN17" s="677"/>
      <c r="AO17" s="677"/>
      <c r="AP17" s="677"/>
      <c r="AQ17" s="677"/>
      <c r="AR17" s="677"/>
      <c r="AS17" s="677"/>
      <c r="AT17" s="678"/>
      <c r="AU17" s="386"/>
      <c r="AV17" s="387"/>
      <c r="AW17" s="387"/>
      <c r="AX17" s="388"/>
    </row>
    <row r="18" spans="1:50" ht="24.75" customHeight="1" x14ac:dyDescent="0.15">
      <c r="A18" s="1042"/>
      <c r="B18" s="1043"/>
      <c r="C18" s="1043"/>
      <c r="D18" s="1043"/>
      <c r="E18" s="1043"/>
      <c r="F18" s="1044"/>
      <c r="G18" s="615"/>
      <c r="H18" s="616"/>
      <c r="I18" s="616"/>
      <c r="J18" s="616"/>
      <c r="K18" s="617"/>
      <c r="L18" s="607"/>
      <c r="M18" s="608"/>
      <c r="N18" s="608"/>
      <c r="O18" s="608"/>
      <c r="P18" s="608"/>
      <c r="Q18" s="608"/>
      <c r="R18" s="608"/>
      <c r="S18" s="608"/>
      <c r="T18" s="608"/>
      <c r="U18" s="608"/>
      <c r="V18" s="608"/>
      <c r="W18" s="608"/>
      <c r="X18" s="609"/>
      <c r="Y18" s="610"/>
      <c r="Z18" s="611"/>
      <c r="AA18" s="611"/>
      <c r="AB18" s="624"/>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42"/>
      <c r="B19" s="1043"/>
      <c r="C19" s="1043"/>
      <c r="D19" s="1043"/>
      <c r="E19" s="1043"/>
      <c r="F19" s="1044"/>
      <c r="G19" s="615"/>
      <c r="H19" s="616"/>
      <c r="I19" s="616"/>
      <c r="J19" s="616"/>
      <c r="K19" s="617"/>
      <c r="L19" s="607"/>
      <c r="M19" s="608"/>
      <c r="N19" s="608"/>
      <c r="O19" s="608"/>
      <c r="P19" s="608"/>
      <c r="Q19" s="608"/>
      <c r="R19" s="608"/>
      <c r="S19" s="608"/>
      <c r="T19" s="608"/>
      <c r="U19" s="608"/>
      <c r="V19" s="608"/>
      <c r="W19" s="608"/>
      <c r="X19" s="609"/>
      <c r="Y19" s="610"/>
      <c r="Z19" s="611"/>
      <c r="AA19" s="611"/>
      <c r="AB19" s="624"/>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42"/>
      <c r="B20" s="1043"/>
      <c r="C20" s="1043"/>
      <c r="D20" s="1043"/>
      <c r="E20" s="1043"/>
      <c r="F20" s="1044"/>
      <c r="G20" s="615"/>
      <c r="H20" s="616"/>
      <c r="I20" s="616"/>
      <c r="J20" s="616"/>
      <c r="K20" s="617"/>
      <c r="L20" s="607"/>
      <c r="M20" s="608"/>
      <c r="N20" s="608"/>
      <c r="O20" s="608"/>
      <c r="P20" s="608"/>
      <c r="Q20" s="608"/>
      <c r="R20" s="608"/>
      <c r="S20" s="608"/>
      <c r="T20" s="608"/>
      <c r="U20" s="608"/>
      <c r="V20" s="608"/>
      <c r="W20" s="608"/>
      <c r="X20" s="609"/>
      <c r="Y20" s="610"/>
      <c r="Z20" s="611"/>
      <c r="AA20" s="611"/>
      <c r="AB20" s="624"/>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42"/>
      <c r="B21" s="1043"/>
      <c r="C21" s="1043"/>
      <c r="D21" s="1043"/>
      <c r="E21" s="1043"/>
      <c r="F21" s="1044"/>
      <c r="G21" s="615"/>
      <c r="H21" s="616"/>
      <c r="I21" s="616"/>
      <c r="J21" s="616"/>
      <c r="K21" s="617"/>
      <c r="L21" s="607"/>
      <c r="M21" s="608"/>
      <c r="N21" s="608"/>
      <c r="O21" s="608"/>
      <c r="P21" s="608"/>
      <c r="Q21" s="608"/>
      <c r="R21" s="608"/>
      <c r="S21" s="608"/>
      <c r="T21" s="608"/>
      <c r="U21" s="608"/>
      <c r="V21" s="608"/>
      <c r="W21" s="608"/>
      <c r="X21" s="609"/>
      <c r="Y21" s="610"/>
      <c r="Z21" s="611"/>
      <c r="AA21" s="611"/>
      <c r="AB21" s="624"/>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42"/>
      <c r="B22" s="1043"/>
      <c r="C22" s="1043"/>
      <c r="D22" s="1043"/>
      <c r="E22" s="1043"/>
      <c r="F22" s="1044"/>
      <c r="G22" s="615"/>
      <c r="H22" s="616"/>
      <c r="I22" s="616"/>
      <c r="J22" s="616"/>
      <c r="K22" s="617"/>
      <c r="L22" s="607"/>
      <c r="M22" s="608"/>
      <c r="N22" s="608"/>
      <c r="O22" s="608"/>
      <c r="P22" s="608"/>
      <c r="Q22" s="608"/>
      <c r="R22" s="608"/>
      <c r="S22" s="608"/>
      <c r="T22" s="608"/>
      <c r="U22" s="608"/>
      <c r="V22" s="608"/>
      <c r="W22" s="608"/>
      <c r="X22" s="609"/>
      <c r="Y22" s="610"/>
      <c r="Z22" s="611"/>
      <c r="AA22" s="611"/>
      <c r="AB22" s="624"/>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42"/>
      <c r="B23" s="1043"/>
      <c r="C23" s="1043"/>
      <c r="D23" s="1043"/>
      <c r="E23" s="1043"/>
      <c r="F23" s="1044"/>
      <c r="G23" s="615"/>
      <c r="H23" s="616"/>
      <c r="I23" s="616"/>
      <c r="J23" s="616"/>
      <c r="K23" s="617"/>
      <c r="L23" s="607"/>
      <c r="M23" s="608"/>
      <c r="N23" s="608"/>
      <c r="O23" s="608"/>
      <c r="P23" s="608"/>
      <c r="Q23" s="608"/>
      <c r="R23" s="608"/>
      <c r="S23" s="608"/>
      <c r="T23" s="608"/>
      <c r="U23" s="608"/>
      <c r="V23" s="608"/>
      <c r="W23" s="608"/>
      <c r="X23" s="609"/>
      <c r="Y23" s="610"/>
      <c r="Z23" s="611"/>
      <c r="AA23" s="611"/>
      <c r="AB23" s="624"/>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42"/>
      <c r="B24" s="1043"/>
      <c r="C24" s="1043"/>
      <c r="D24" s="1043"/>
      <c r="E24" s="1043"/>
      <c r="F24" s="1044"/>
      <c r="G24" s="615"/>
      <c r="H24" s="616"/>
      <c r="I24" s="616"/>
      <c r="J24" s="616"/>
      <c r="K24" s="617"/>
      <c r="L24" s="607"/>
      <c r="M24" s="608"/>
      <c r="N24" s="608"/>
      <c r="O24" s="608"/>
      <c r="P24" s="608"/>
      <c r="Q24" s="608"/>
      <c r="R24" s="608"/>
      <c r="S24" s="608"/>
      <c r="T24" s="608"/>
      <c r="U24" s="608"/>
      <c r="V24" s="608"/>
      <c r="W24" s="608"/>
      <c r="X24" s="609"/>
      <c r="Y24" s="610"/>
      <c r="Z24" s="611"/>
      <c r="AA24" s="611"/>
      <c r="AB24" s="624"/>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42"/>
      <c r="B25" s="1043"/>
      <c r="C25" s="1043"/>
      <c r="D25" s="1043"/>
      <c r="E25" s="1043"/>
      <c r="F25" s="1044"/>
      <c r="G25" s="615"/>
      <c r="H25" s="616"/>
      <c r="I25" s="616"/>
      <c r="J25" s="616"/>
      <c r="K25" s="617"/>
      <c r="L25" s="607"/>
      <c r="M25" s="608"/>
      <c r="N25" s="608"/>
      <c r="O25" s="608"/>
      <c r="P25" s="608"/>
      <c r="Q25" s="608"/>
      <c r="R25" s="608"/>
      <c r="S25" s="608"/>
      <c r="T25" s="608"/>
      <c r="U25" s="608"/>
      <c r="V25" s="608"/>
      <c r="W25" s="608"/>
      <c r="X25" s="609"/>
      <c r="Y25" s="610"/>
      <c r="Z25" s="611"/>
      <c r="AA25" s="611"/>
      <c r="AB25" s="624"/>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42"/>
      <c r="B26" s="1043"/>
      <c r="C26" s="1043"/>
      <c r="D26" s="1043"/>
      <c r="E26" s="1043"/>
      <c r="F26" s="1044"/>
      <c r="G26" s="615"/>
      <c r="H26" s="616"/>
      <c r="I26" s="616"/>
      <c r="J26" s="616"/>
      <c r="K26" s="617"/>
      <c r="L26" s="607"/>
      <c r="M26" s="608"/>
      <c r="N26" s="608"/>
      <c r="O26" s="608"/>
      <c r="P26" s="608"/>
      <c r="Q26" s="608"/>
      <c r="R26" s="608"/>
      <c r="S26" s="608"/>
      <c r="T26" s="608"/>
      <c r="U26" s="608"/>
      <c r="V26" s="608"/>
      <c r="W26" s="608"/>
      <c r="X26" s="609"/>
      <c r="Y26" s="610"/>
      <c r="Z26" s="611"/>
      <c r="AA26" s="611"/>
      <c r="AB26" s="624"/>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42"/>
      <c r="B27" s="1043"/>
      <c r="C27" s="1043"/>
      <c r="D27" s="1043"/>
      <c r="E27" s="1043"/>
      <c r="F27" s="104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42"/>
      <c r="B28" s="1043"/>
      <c r="C28" s="1043"/>
      <c r="D28" s="1043"/>
      <c r="E28" s="1043"/>
      <c r="F28" s="1044"/>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customHeight="1" x14ac:dyDescent="0.15">
      <c r="A29" s="1042"/>
      <c r="B29" s="1043"/>
      <c r="C29" s="1043"/>
      <c r="D29" s="1043"/>
      <c r="E29" s="1043"/>
      <c r="F29" s="1044"/>
      <c r="G29" s="820" t="s">
        <v>17</v>
      </c>
      <c r="H29" s="680"/>
      <c r="I29" s="680"/>
      <c r="J29" s="680"/>
      <c r="K29" s="680"/>
      <c r="L29" s="679" t="s">
        <v>18</v>
      </c>
      <c r="M29" s="680"/>
      <c r="N29" s="680"/>
      <c r="O29" s="680"/>
      <c r="P29" s="680"/>
      <c r="Q29" s="680"/>
      <c r="R29" s="680"/>
      <c r="S29" s="680"/>
      <c r="T29" s="680"/>
      <c r="U29" s="680"/>
      <c r="V29" s="680"/>
      <c r="W29" s="680"/>
      <c r="X29" s="681"/>
      <c r="Y29" s="666" t="s">
        <v>19</v>
      </c>
      <c r="Z29" s="667"/>
      <c r="AA29" s="667"/>
      <c r="AB29" s="809"/>
      <c r="AC29" s="820" t="s">
        <v>17</v>
      </c>
      <c r="AD29" s="680"/>
      <c r="AE29" s="680"/>
      <c r="AF29" s="680"/>
      <c r="AG29" s="680"/>
      <c r="AH29" s="679" t="s">
        <v>18</v>
      </c>
      <c r="AI29" s="680"/>
      <c r="AJ29" s="680"/>
      <c r="AK29" s="680"/>
      <c r="AL29" s="680"/>
      <c r="AM29" s="680"/>
      <c r="AN29" s="680"/>
      <c r="AO29" s="680"/>
      <c r="AP29" s="680"/>
      <c r="AQ29" s="680"/>
      <c r="AR29" s="680"/>
      <c r="AS29" s="680"/>
      <c r="AT29" s="681"/>
      <c r="AU29" s="666" t="s">
        <v>19</v>
      </c>
      <c r="AV29" s="667"/>
      <c r="AW29" s="667"/>
      <c r="AX29" s="668"/>
    </row>
    <row r="30" spans="1:50" ht="24.75" customHeight="1" x14ac:dyDescent="0.15">
      <c r="A30" s="1042"/>
      <c r="B30" s="1043"/>
      <c r="C30" s="1043"/>
      <c r="D30" s="1043"/>
      <c r="E30" s="1043"/>
      <c r="F30" s="1044"/>
      <c r="G30" s="682"/>
      <c r="H30" s="683"/>
      <c r="I30" s="683"/>
      <c r="J30" s="683"/>
      <c r="K30" s="684"/>
      <c r="L30" s="676"/>
      <c r="M30" s="677"/>
      <c r="N30" s="677"/>
      <c r="O30" s="677"/>
      <c r="P30" s="677"/>
      <c r="Q30" s="677"/>
      <c r="R30" s="677"/>
      <c r="S30" s="677"/>
      <c r="T30" s="677"/>
      <c r="U30" s="677"/>
      <c r="V30" s="677"/>
      <c r="W30" s="677"/>
      <c r="X30" s="678"/>
      <c r="Y30" s="386"/>
      <c r="Z30" s="387"/>
      <c r="AA30" s="387"/>
      <c r="AB30" s="816"/>
      <c r="AC30" s="682"/>
      <c r="AD30" s="683"/>
      <c r="AE30" s="683"/>
      <c r="AF30" s="683"/>
      <c r="AG30" s="684"/>
      <c r="AH30" s="676"/>
      <c r="AI30" s="677"/>
      <c r="AJ30" s="677"/>
      <c r="AK30" s="677"/>
      <c r="AL30" s="677"/>
      <c r="AM30" s="677"/>
      <c r="AN30" s="677"/>
      <c r="AO30" s="677"/>
      <c r="AP30" s="677"/>
      <c r="AQ30" s="677"/>
      <c r="AR30" s="677"/>
      <c r="AS30" s="677"/>
      <c r="AT30" s="678"/>
      <c r="AU30" s="386"/>
      <c r="AV30" s="387"/>
      <c r="AW30" s="387"/>
      <c r="AX30" s="388"/>
    </row>
    <row r="31" spans="1:50" ht="24.75" customHeight="1" x14ac:dyDescent="0.15">
      <c r="A31" s="1042"/>
      <c r="B31" s="1043"/>
      <c r="C31" s="1043"/>
      <c r="D31" s="1043"/>
      <c r="E31" s="1043"/>
      <c r="F31" s="1044"/>
      <c r="G31" s="615"/>
      <c r="H31" s="616"/>
      <c r="I31" s="616"/>
      <c r="J31" s="616"/>
      <c r="K31" s="617"/>
      <c r="L31" s="607"/>
      <c r="M31" s="608"/>
      <c r="N31" s="608"/>
      <c r="O31" s="608"/>
      <c r="P31" s="608"/>
      <c r="Q31" s="608"/>
      <c r="R31" s="608"/>
      <c r="S31" s="608"/>
      <c r="T31" s="608"/>
      <c r="U31" s="608"/>
      <c r="V31" s="608"/>
      <c r="W31" s="608"/>
      <c r="X31" s="609"/>
      <c r="Y31" s="610"/>
      <c r="Z31" s="611"/>
      <c r="AA31" s="611"/>
      <c r="AB31" s="624"/>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42"/>
      <c r="B32" s="1043"/>
      <c r="C32" s="1043"/>
      <c r="D32" s="1043"/>
      <c r="E32" s="1043"/>
      <c r="F32" s="1044"/>
      <c r="G32" s="615"/>
      <c r="H32" s="616"/>
      <c r="I32" s="616"/>
      <c r="J32" s="616"/>
      <c r="K32" s="617"/>
      <c r="L32" s="607"/>
      <c r="M32" s="608"/>
      <c r="N32" s="608"/>
      <c r="O32" s="608"/>
      <c r="P32" s="608"/>
      <c r="Q32" s="608"/>
      <c r="R32" s="608"/>
      <c r="S32" s="608"/>
      <c r="T32" s="608"/>
      <c r="U32" s="608"/>
      <c r="V32" s="608"/>
      <c r="W32" s="608"/>
      <c r="X32" s="609"/>
      <c r="Y32" s="610"/>
      <c r="Z32" s="611"/>
      <c r="AA32" s="611"/>
      <c r="AB32" s="624"/>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42"/>
      <c r="B33" s="1043"/>
      <c r="C33" s="1043"/>
      <c r="D33" s="1043"/>
      <c r="E33" s="1043"/>
      <c r="F33" s="1044"/>
      <c r="G33" s="615"/>
      <c r="H33" s="616"/>
      <c r="I33" s="616"/>
      <c r="J33" s="616"/>
      <c r="K33" s="617"/>
      <c r="L33" s="607"/>
      <c r="M33" s="608"/>
      <c r="N33" s="608"/>
      <c r="O33" s="608"/>
      <c r="P33" s="608"/>
      <c r="Q33" s="608"/>
      <c r="R33" s="608"/>
      <c r="S33" s="608"/>
      <c r="T33" s="608"/>
      <c r="U33" s="608"/>
      <c r="V33" s="608"/>
      <c r="W33" s="608"/>
      <c r="X33" s="609"/>
      <c r="Y33" s="610"/>
      <c r="Z33" s="611"/>
      <c r="AA33" s="611"/>
      <c r="AB33" s="624"/>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42"/>
      <c r="B34" s="1043"/>
      <c r="C34" s="1043"/>
      <c r="D34" s="1043"/>
      <c r="E34" s="1043"/>
      <c r="F34" s="1044"/>
      <c r="G34" s="615"/>
      <c r="H34" s="616"/>
      <c r="I34" s="616"/>
      <c r="J34" s="616"/>
      <c r="K34" s="617"/>
      <c r="L34" s="607"/>
      <c r="M34" s="608"/>
      <c r="N34" s="608"/>
      <c r="O34" s="608"/>
      <c r="P34" s="608"/>
      <c r="Q34" s="608"/>
      <c r="R34" s="608"/>
      <c r="S34" s="608"/>
      <c r="T34" s="608"/>
      <c r="U34" s="608"/>
      <c r="V34" s="608"/>
      <c r="W34" s="608"/>
      <c r="X34" s="609"/>
      <c r="Y34" s="610"/>
      <c r="Z34" s="611"/>
      <c r="AA34" s="611"/>
      <c r="AB34" s="624"/>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42"/>
      <c r="B35" s="1043"/>
      <c r="C35" s="1043"/>
      <c r="D35" s="1043"/>
      <c r="E35" s="1043"/>
      <c r="F35" s="1044"/>
      <c r="G35" s="615"/>
      <c r="H35" s="616"/>
      <c r="I35" s="616"/>
      <c r="J35" s="616"/>
      <c r="K35" s="617"/>
      <c r="L35" s="607"/>
      <c r="M35" s="608"/>
      <c r="N35" s="608"/>
      <c r="O35" s="608"/>
      <c r="P35" s="608"/>
      <c r="Q35" s="608"/>
      <c r="R35" s="608"/>
      <c r="S35" s="608"/>
      <c r="T35" s="608"/>
      <c r="U35" s="608"/>
      <c r="V35" s="608"/>
      <c r="W35" s="608"/>
      <c r="X35" s="609"/>
      <c r="Y35" s="610"/>
      <c r="Z35" s="611"/>
      <c r="AA35" s="611"/>
      <c r="AB35" s="624"/>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42"/>
      <c r="B36" s="1043"/>
      <c r="C36" s="1043"/>
      <c r="D36" s="1043"/>
      <c r="E36" s="1043"/>
      <c r="F36" s="1044"/>
      <c r="G36" s="615"/>
      <c r="H36" s="616"/>
      <c r="I36" s="616"/>
      <c r="J36" s="616"/>
      <c r="K36" s="617"/>
      <c r="L36" s="607"/>
      <c r="M36" s="608"/>
      <c r="N36" s="608"/>
      <c r="O36" s="608"/>
      <c r="P36" s="608"/>
      <c r="Q36" s="608"/>
      <c r="R36" s="608"/>
      <c r="S36" s="608"/>
      <c r="T36" s="608"/>
      <c r="U36" s="608"/>
      <c r="V36" s="608"/>
      <c r="W36" s="608"/>
      <c r="X36" s="609"/>
      <c r="Y36" s="610"/>
      <c r="Z36" s="611"/>
      <c r="AA36" s="611"/>
      <c r="AB36" s="624"/>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42"/>
      <c r="B37" s="1043"/>
      <c r="C37" s="1043"/>
      <c r="D37" s="1043"/>
      <c r="E37" s="1043"/>
      <c r="F37" s="1044"/>
      <c r="G37" s="615"/>
      <c r="H37" s="616"/>
      <c r="I37" s="616"/>
      <c r="J37" s="616"/>
      <c r="K37" s="617"/>
      <c r="L37" s="607"/>
      <c r="M37" s="608"/>
      <c r="N37" s="608"/>
      <c r="O37" s="608"/>
      <c r="P37" s="608"/>
      <c r="Q37" s="608"/>
      <c r="R37" s="608"/>
      <c r="S37" s="608"/>
      <c r="T37" s="608"/>
      <c r="U37" s="608"/>
      <c r="V37" s="608"/>
      <c r="W37" s="608"/>
      <c r="X37" s="609"/>
      <c r="Y37" s="610"/>
      <c r="Z37" s="611"/>
      <c r="AA37" s="611"/>
      <c r="AB37" s="624"/>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42"/>
      <c r="B38" s="1043"/>
      <c r="C38" s="1043"/>
      <c r="D38" s="1043"/>
      <c r="E38" s="1043"/>
      <c r="F38" s="1044"/>
      <c r="G38" s="615"/>
      <c r="H38" s="616"/>
      <c r="I38" s="616"/>
      <c r="J38" s="616"/>
      <c r="K38" s="617"/>
      <c r="L38" s="607"/>
      <c r="M38" s="608"/>
      <c r="N38" s="608"/>
      <c r="O38" s="608"/>
      <c r="P38" s="608"/>
      <c r="Q38" s="608"/>
      <c r="R38" s="608"/>
      <c r="S38" s="608"/>
      <c r="T38" s="608"/>
      <c r="U38" s="608"/>
      <c r="V38" s="608"/>
      <c r="W38" s="608"/>
      <c r="X38" s="609"/>
      <c r="Y38" s="610"/>
      <c r="Z38" s="611"/>
      <c r="AA38" s="611"/>
      <c r="AB38" s="624"/>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42"/>
      <c r="B39" s="1043"/>
      <c r="C39" s="1043"/>
      <c r="D39" s="1043"/>
      <c r="E39" s="1043"/>
      <c r="F39" s="1044"/>
      <c r="G39" s="615"/>
      <c r="H39" s="616"/>
      <c r="I39" s="616"/>
      <c r="J39" s="616"/>
      <c r="K39" s="617"/>
      <c r="L39" s="607"/>
      <c r="M39" s="608"/>
      <c r="N39" s="608"/>
      <c r="O39" s="608"/>
      <c r="P39" s="608"/>
      <c r="Q39" s="608"/>
      <c r="R39" s="608"/>
      <c r="S39" s="608"/>
      <c r="T39" s="608"/>
      <c r="U39" s="608"/>
      <c r="V39" s="608"/>
      <c r="W39" s="608"/>
      <c r="X39" s="609"/>
      <c r="Y39" s="610"/>
      <c r="Z39" s="611"/>
      <c r="AA39" s="611"/>
      <c r="AB39" s="624"/>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42"/>
      <c r="B40" s="1043"/>
      <c r="C40" s="1043"/>
      <c r="D40" s="1043"/>
      <c r="E40" s="1043"/>
      <c r="F40" s="104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42"/>
      <c r="B41" s="1043"/>
      <c r="C41" s="1043"/>
      <c r="D41" s="1043"/>
      <c r="E41" s="1043"/>
      <c r="F41" s="1044"/>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customHeight="1" x14ac:dyDescent="0.15">
      <c r="A42" s="1042"/>
      <c r="B42" s="1043"/>
      <c r="C42" s="1043"/>
      <c r="D42" s="1043"/>
      <c r="E42" s="1043"/>
      <c r="F42" s="1044"/>
      <c r="G42" s="820" t="s">
        <v>17</v>
      </c>
      <c r="H42" s="680"/>
      <c r="I42" s="680"/>
      <c r="J42" s="680"/>
      <c r="K42" s="680"/>
      <c r="L42" s="679" t="s">
        <v>18</v>
      </c>
      <c r="M42" s="680"/>
      <c r="N42" s="680"/>
      <c r="O42" s="680"/>
      <c r="P42" s="680"/>
      <c r="Q42" s="680"/>
      <c r="R42" s="680"/>
      <c r="S42" s="680"/>
      <c r="T42" s="680"/>
      <c r="U42" s="680"/>
      <c r="V42" s="680"/>
      <c r="W42" s="680"/>
      <c r="X42" s="681"/>
      <c r="Y42" s="666" t="s">
        <v>19</v>
      </c>
      <c r="Z42" s="667"/>
      <c r="AA42" s="667"/>
      <c r="AB42" s="809"/>
      <c r="AC42" s="820" t="s">
        <v>17</v>
      </c>
      <c r="AD42" s="680"/>
      <c r="AE42" s="680"/>
      <c r="AF42" s="680"/>
      <c r="AG42" s="680"/>
      <c r="AH42" s="679" t="s">
        <v>18</v>
      </c>
      <c r="AI42" s="680"/>
      <c r="AJ42" s="680"/>
      <c r="AK42" s="680"/>
      <c r="AL42" s="680"/>
      <c r="AM42" s="680"/>
      <c r="AN42" s="680"/>
      <c r="AO42" s="680"/>
      <c r="AP42" s="680"/>
      <c r="AQ42" s="680"/>
      <c r="AR42" s="680"/>
      <c r="AS42" s="680"/>
      <c r="AT42" s="681"/>
      <c r="AU42" s="666" t="s">
        <v>19</v>
      </c>
      <c r="AV42" s="667"/>
      <c r="AW42" s="667"/>
      <c r="AX42" s="668"/>
    </row>
    <row r="43" spans="1:50" ht="24.75" customHeight="1" x14ac:dyDescent="0.15">
      <c r="A43" s="1042"/>
      <c r="B43" s="1043"/>
      <c r="C43" s="1043"/>
      <c r="D43" s="1043"/>
      <c r="E43" s="1043"/>
      <c r="F43" s="1044"/>
      <c r="G43" s="682"/>
      <c r="H43" s="683"/>
      <c r="I43" s="683"/>
      <c r="J43" s="683"/>
      <c r="K43" s="684"/>
      <c r="L43" s="676"/>
      <c r="M43" s="677"/>
      <c r="N43" s="677"/>
      <c r="O43" s="677"/>
      <c r="P43" s="677"/>
      <c r="Q43" s="677"/>
      <c r="R43" s="677"/>
      <c r="S43" s="677"/>
      <c r="T43" s="677"/>
      <c r="U43" s="677"/>
      <c r="V43" s="677"/>
      <c r="W43" s="677"/>
      <c r="X43" s="678"/>
      <c r="Y43" s="386"/>
      <c r="Z43" s="387"/>
      <c r="AA43" s="387"/>
      <c r="AB43" s="816"/>
      <c r="AC43" s="682"/>
      <c r="AD43" s="683"/>
      <c r="AE43" s="683"/>
      <c r="AF43" s="683"/>
      <c r="AG43" s="684"/>
      <c r="AH43" s="676"/>
      <c r="AI43" s="677"/>
      <c r="AJ43" s="677"/>
      <c r="AK43" s="677"/>
      <c r="AL43" s="677"/>
      <c r="AM43" s="677"/>
      <c r="AN43" s="677"/>
      <c r="AO43" s="677"/>
      <c r="AP43" s="677"/>
      <c r="AQ43" s="677"/>
      <c r="AR43" s="677"/>
      <c r="AS43" s="677"/>
      <c r="AT43" s="678"/>
      <c r="AU43" s="386"/>
      <c r="AV43" s="387"/>
      <c r="AW43" s="387"/>
      <c r="AX43" s="388"/>
    </row>
    <row r="44" spans="1:50" ht="24.75" customHeight="1" x14ac:dyDescent="0.15">
      <c r="A44" s="1042"/>
      <c r="B44" s="1043"/>
      <c r="C44" s="1043"/>
      <c r="D44" s="1043"/>
      <c r="E44" s="1043"/>
      <c r="F44" s="1044"/>
      <c r="G44" s="615"/>
      <c r="H44" s="616"/>
      <c r="I44" s="616"/>
      <c r="J44" s="616"/>
      <c r="K44" s="617"/>
      <c r="L44" s="607"/>
      <c r="M44" s="608"/>
      <c r="N44" s="608"/>
      <c r="O44" s="608"/>
      <c r="P44" s="608"/>
      <c r="Q44" s="608"/>
      <c r="R44" s="608"/>
      <c r="S44" s="608"/>
      <c r="T44" s="608"/>
      <c r="U44" s="608"/>
      <c r="V44" s="608"/>
      <c r="W44" s="608"/>
      <c r="X44" s="609"/>
      <c r="Y44" s="610"/>
      <c r="Z44" s="611"/>
      <c r="AA44" s="611"/>
      <c r="AB44" s="624"/>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42"/>
      <c r="B45" s="1043"/>
      <c r="C45" s="1043"/>
      <c r="D45" s="1043"/>
      <c r="E45" s="1043"/>
      <c r="F45" s="1044"/>
      <c r="G45" s="615"/>
      <c r="H45" s="616"/>
      <c r="I45" s="616"/>
      <c r="J45" s="616"/>
      <c r="K45" s="617"/>
      <c r="L45" s="607"/>
      <c r="M45" s="608"/>
      <c r="N45" s="608"/>
      <c r="O45" s="608"/>
      <c r="P45" s="608"/>
      <c r="Q45" s="608"/>
      <c r="R45" s="608"/>
      <c r="S45" s="608"/>
      <c r="T45" s="608"/>
      <c r="U45" s="608"/>
      <c r="V45" s="608"/>
      <c r="W45" s="608"/>
      <c r="X45" s="609"/>
      <c r="Y45" s="610"/>
      <c r="Z45" s="611"/>
      <c r="AA45" s="611"/>
      <c r="AB45" s="624"/>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42"/>
      <c r="B46" s="1043"/>
      <c r="C46" s="1043"/>
      <c r="D46" s="1043"/>
      <c r="E46" s="1043"/>
      <c r="F46" s="1044"/>
      <c r="G46" s="615"/>
      <c r="H46" s="616"/>
      <c r="I46" s="616"/>
      <c r="J46" s="616"/>
      <c r="K46" s="617"/>
      <c r="L46" s="607"/>
      <c r="M46" s="608"/>
      <c r="N46" s="608"/>
      <c r="O46" s="608"/>
      <c r="P46" s="608"/>
      <c r="Q46" s="608"/>
      <c r="R46" s="608"/>
      <c r="S46" s="608"/>
      <c r="T46" s="608"/>
      <c r="U46" s="608"/>
      <c r="V46" s="608"/>
      <c r="W46" s="608"/>
      <c r="X46" s="609"/>
      <c r="Y46" s="610"/>
      <c r="Z46" s="611"/>
      <c r="AA46" s="611"/>
      <c r="AB46" s="624"/>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42"/>
      <c r="B47" s="1043"/>
      <c r="C47" s="1043"/>
      <c r="D47" s="1043"/>
      <c r="E47" s="1043"/>
      <c r="F47" s="1044"/>
      <c r="G47" s="615"/>
      <c r="H47" s="616"/>
      <c r="I47" s="616"/>
      <c r="J47" s="616"/>
      <c r="K47" s="617"/>
      <c r="L47" s="607"/>
      <c r="M47" s="608"/>
      <c r="N47" s="608"/>
      <c r="O47" s="608"/>
      <c r="P47" s="608"/>
      <c r="Q47" s="608"/>
      <c r="R47" s="608"/>
      <c r="S47" s="608"/>
      <c r="T47" s="608"/>
      <c r="U47" s="608"/>
      <c r="V47" s="608"/>
      <c r="W47" s="608"/>
      <c r="X47" s="609"/>
      <c r="Y47" s="610"/>
      <c r="Z47" s="611"/>
      <c r="AA47" s="611"/>
      <c r="AB47" s="624"/>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42"/>
      <c r="B48" s="1043"/>
      <c r="C48" s="1043"/>
      <c r="D48" s="1043"/>
      <c r="E48" s="1043"/>
      <c r="F48" s="1044"/>
      <c r="G48" s="615"/>
      <c r="H48" s="616"/>
      <c r="I48" s="616"/>
      <c r="J48" s="616"/>
      <c r="K48" s="617"/>
      <c r="L48" s="607"/>
      <c r="M48" s="608"/>
      <c r="N48" s="608"/>
      <c r="O48" s="608"/>
      <c r="P48" s="608"/>
      <c r="Q48" s="608"/>
      <c r="R48" s="608"/>
      <c r="S48" s="608"/>
      <c r="T48" s="608"/>
      <c r="U48" s="608"/>
      <c r="V48" s="608"/>
      <c r="W48" s="608"/>
      <c r="X48" s="609"/>
      <c r="Y48" s="610"/>
      <c r="Z48" s="611"/>
      <c r="AA48" s="611"/>
      <c r="AB48" s="624"/>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42"/>
      <c r="B49" s="1043"/>
      <c r="C49" s="1043"/>
      <c r="D49" s="1043"/>
      <c r="E49" s="1043"/>
      <c r="F49" s="1044"/>
      <c r="G49" s="615"/>
      <c r="H49" s="616"/>
      <c r="I49" s="616"/>
      <c r="J49" s="616"/>
      <c r="K49" s="617"/>
      <c r="L49" s="607"/>
      <c r="M49" s="608"/>
      <c r="N49" s="608"/>
      <c r="O49" s="608"/>
      <c r="P49" s="608"/>
      <c r="Q49" s="608"/>
      <c r="R49" s="608"/>
      <c r="S49" s="608"/>
      <c r="T49" s="608"/>
      <c r="U49" s="608"/>
      <c r="V49" s="608"/>
      <c r="W49" s="608"/>
      <c r="X49" s="609"/>
      <c r="Y49" s="610"/>
      <c r="Z49" s="611"/>
      <c r="AA49" s="611"/>
      <c r="AB49" s="624"/>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42"/>
      <c r="B50" s="1043"/>
      <c r="C50" s="1043"/>
      <c r="D50" s="1043"/>
      <c r="E50" s="1043"/>
      <c r="F50" s="1044"/>
      <c r="G50" s="615"/>
      <c r="H50" s="616"/>
      <c r="I50" s="616"/>
      <c r="J50" s="616"/>
      <c r="K50" s="617"/>
      <c r="L50" s="607"/>
      <c r="M50" s="608"/>
      <c r="N50" s="608"/>
      <c r="O50" s="608"/>
      <c r="P50" s="608"/>
      <c r="Q50" s="608"/>
      <c r="R50" s="608"/>
      <c r="S50" s="608"/>
      <c r="T50" s="608"/>
      <c r="U50" s="608"/>
      <c r="V50" s="608"/>
      <c r="W50" s="608"/>
      <c r="X50" s="609"/>
      <c r="Y50" s="610"/>
      <c r="Z50" s="611"/>
      <c r="AA50" s="611"/>
      <c r="AB50" s="624"/>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42"/>
      <c r="B51" s="1043"/>
      <c r="C51" s="1043"/>
      <c r="D51" s="1043"/>
      <c r="E51" s="1043"/>
      <c r="F51" s="1044"/>
      <c r="G51" s="615"/>
      <c r="H51" s="616"/>
      <c r="I51" s="616"/>
      <c r="J51" s="616"/>
      <c r="K51" s="617"/>
      <c r="L51" s="607"/>
      <c r="M51" s="608"/>
      <c r="N51" s="608"/>
      <c r="O51" s="608"/>
      <c r="P51" s="608"/>
      <c r="Q51" s="608"/>
      <c r="R51" s="608"/>
      <c r="S51" s="608"/>
      <c r="T51" s="608"/>
      <c r="U51" s="608"/>
      <c r="V51" s="608"/>
      <c r="W51" s="608"/>
      <c r="X51" s="609"/>
      <c r="Y51" s="610"/>
      <c r="Z51" s="611"/>
      <c r="AA51" s="611"/>
      <c r="AB51" s="624"/>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42"/>
      <c r="B52" s="1043"/>
      <c r="C52" s="1043"/>
      <c r="D52" s="1043"/>
      <c r="E52" s="1043"/>
      <c r="F52" s="1044"/>
      <c r="G52" s="615"/>
      <c r="H52" s="616"/>
      <c r="I52" s="616"/>
      <c r="J52" s="616"/>
      <c r="K52" s="617"/>
      <c r="L52" s="607"/>
      <c r="M52" s="608"/>
      <c r="N52" s="608"/>
      <c r="O52" s="608"/>
      <c r="P52" s="608"/>
      <c r="Q52" s="608"/>
      <c r="R52" s="608"/>
      <c r="S52" s="608"/>
      <c r="T52" s="608"/>
      <c r="U52" s="608"/>
      <c r="V52" s="608"/>
      <c r="W52" s="608"/>
      <c r="X52" s="609"/>
      <c r="Y52" s="610"/>
      <c r="Z52" s="611"/>
      <c r="AA52" s="611"/>
      <c r="AB52" s="624"/>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customHeight="1" x14ac:dyDescent="0.15">
      <c r="A56" s="1042"/>
      <c r="B56" s="1043"/>
      <c r="C56" s="1043"/>
      <c r="D56" s="1043"/>
      <c r="E56" s="1043"/>
      <c r="F56" s="1044"/>
      <c r="G56" s="820" t="s">
        <v>17</v>
      </c>
      <c r="H56" s="680"/>
      <c r="I56" s="680"/>
      <c r="J56" s="680"/>
      <c r="K56" s="680"/>
      <c r="L56" s="679" t="s">
        <v>18</v>
      </c>
      <c r="M56" s="680"/>
      <c r="N56" s="680"/>
      <c r="O56" s="680"/>
      <c r="P56" s="680"/>
      <c r="Q56" s="680"/>
      <c r="R56" s="680"/>
      <c r="S56" s="680"/>
      <c r="T56" s="680"/>
      <c r="U56" s="680"/>
      <c r="V56" s="680"/>
      <c r="W56" s="680"/>
      <c r="X56" s="681"/>
      <c r="Y56" s="666" t="s">
        <v>19</v>
      </c>
      <c r="Z56" s="667"/>
      <c r="AA56" s="667"/>
      <c r="AB56" s="809"/>
      <c r="AC56" s="820" t="s">
        <v>17</v>
      </c>
      <c r="AD56" s="680"/>
      <c r="AE56" s="680"/>
      <c r="AF56" s="680"/>
      <c r="AG56" s="680"/>
      <c r="AH56" s="679" t="s">
        <v>18</v>
      </c>
      <c r="AI56" s="680"/>
      <c r="AJ56" s="680"/>
      <c r="AK56" s="680"/>
      <c r="AL56" s="680"/>
      <c r="AM56" s="680"/>
      <c r="AN56" s="680"/>
      <c r="AO56" s="680"/>
      <c r="AP56" s="680"/>
      <c r="AQ56" s="680"/>
      <c r="AR56" s="680"/>
      <c r="AS56" s="680"/>
      <c r="AT56" s="681"/>
      <c r="AU56" s="666" t="s">
        <v>19</v>
      </c>
      <c r="AV56" s="667"/>
      <c r="AW56" s="667"/>
      <c r="AX56" s="668"/>
    </row>
    <row r="57" spans="1:50" ht="24.75" customHeight="1" x14ac:dyDescent="0.15">
      <c r="A57" s="1042"/>
      <c r="B57" s="1043"/>
      <c r="C57" s="1043"/>
      <c r="D57" s="1043"/>
      <c r="E57" s="1043"/>
      <c r="F57" s="1044"/>
      <c r="G57" s="682"/>
      <c r="H57" s="683"/>
      <c r="I57" s="683"/>
      <c r="J57" s="683"/>
      <c r="K57" s="684"/>
      <c r="L57" s="676"/>
      <c r="M57" s="677"/>
      <c r="N57" s="677"/>
      <c r="O57" s="677"/>
      <c r="P57" s="677"/>
      <c r="Q57" s="677"/>
      <c r="R57" s="677"/>
      <c r="S57" s="677"/>
      <c r="T57" s="677"/>
      <c r="U57" s="677"/>
      <c r="V57" s="677"/>
      <c r="W57" s="677"/>
      <c r="X57" s="678"/>
      <c r="Y57" s="386"/>
      <c r="Z57" s="387"/>
      <c r="AA57" s="387"/>
      <c r="AB57" s="816"/>
      <c r="AC57" s="682"/>
      <c r="AD57" s="683"/>
      <c r="AE57" s="683"/>
      <c r="AF57" s="683"/>
      <c r="AG57" s="684"/>
      <c r="AH57" s="676"/>
      <c r="AI57" s="677"/>
      <c r="AJ57" s="677"/>
      <c r="AK57" s="677"/>
      <c r="AL57" s="677"/>
      <c r="AM57" s="677"/>
      <c r="AN57" s="677"/>
      <c r="AO57" s="677"/>
      <c r="AP57" s="677"/>
      <c r="AQ57" s="677"/>
      <c r="AR57" s="677"/>
      <c r="AS57" s="677"/>
      <c r="AT57" s="678"/>
      <c r="AU57" s="386"/>
      <c r="AV57" s="387"/>
      <c r="AW57" s="387"/>
      <c r="AX57" s="388"/>
    </row>
    <row r="58" spans="1:50" ht="24.75" customHeight="1" x14ac:dyDescent="0.15">
      <c r="A58" s="1042"/>
      <c r="B58" s="1043"/>
      <c r="C58" s="1043"/>
      <c r="D58" s="1043"/>
      <c r="E58" s="1043"/>
      <c r="F58" s="1044"/>
      <c r="G58" s="615"/>
      <c r="H58" s="616"/>
      <c r="I58" s="616"/>
      <c r="J58" s="616"/>
      <c r="K58" s="617"/>
      <c r="L58" s="607"/>
      <c r="M58" s="608"/>
      <c r="N58" s="608"/>
      <c r="O58" s="608"/>
      <c r="P58" s="608"/>
      <c r="Q58" s="608"/>
      <c r="R58" s="608"/>
      <c r="S58" s="608"/>
      <c r="T58" s="608"/>
      <c r="U58" s="608"/>
      <c r="V58" s="608"/>
      <c r="W58" s="608"/>
      <c r="X58" s="609"/>
      <c r="Y58" s="610"/>
      <c r="Z58" s="611"/>
      <c r="AA58" s="611"/>
      <c r="AB58" s="624"/>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42"/>
      <c r="B59" s="1043"/>
      <c r="C59" s="1043"/>
      <c r="D59" s="1043"/>
      <c r="E59" s="1043"/>
      <c r="F59" s="1044"/>
      <c r="G59" s="615"/>
      <c r="H59" s="616"/>
      <c r="I59" s="616"/>
      <c r="J59" s="616"/>
      <c r="K59" s="617"/>
      <c r="L59" s="607"/>
      <c r="M59" s="608"/>
      <c r="N59" s="608"/>
      <c r="O59" s="608"/>
      <c r="P59" s="608"/>
      <c r="Q59" s="608"/>
      <c r="R59" s="608"/>
      <c r="S59" s="608"/>
      <c r="T59" s="608"/>
      <c r="U59" s="608"/>
      <c r="V59" s="608"/>
      <c r="W59" s="608"/>
      <c r="X59" s="609"/>
      <c r="Y59" s="610"/>
      <c r="Z59" s="611"/>
      <c r="AA59" s="611"/>
      <c r="AB59" s="624"/>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42"/>
      <c r="B60" s="1043"/>
      <c r="C60" s="1043"/>
      <c r="D60" s="1043"/>
      <c r="E60" s="1043"/>
      <c r="F60" s="1044"/>
      <c r="G60" s="615"/>
      <c r="H60" s="616"/>
      <c r="I60" s="616"/>
      <c r="J60" s="616"/>
      <c r="K60" s="617"/>
      <c r="L60" s="607"/>
      <c r="M60" s="608"/>
      <c r="N60" s="608"/>
      <c r="O60" s="608"/>
      <c r="P60" s="608"/>
      <c r="Q60" s="608"/>
      <c r="R60" s="608"/>
      <c r="S60" s="608"/>
      <c r="T60" s="608"/>
      <c r="U60" s="608"/>
      <c r="V60" s="608"/>
      <c r="W60" s="608"/>
      <c r="X60" s="609"/>
      <c r="Y60" s="610"/>
      <c r="Z60" s="611"/>
      <c r="AA60" s="611"/>
      <c r="AB60" s="624"/>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42"/>
      <c r="B61" s="1043"/>
      <c r="C61" s="1043"/>
      <c r="D61" s="1043"/>
      <c r="E61" s="1043"/>
      <c r="F61" s="1044"/>
      <c r="G61" s="615"/>
      <c r="H61" s="616"/>
      <c r="I61" s="616"/>
      <c r="J61" s="616"/>
      <c r="K61" s="617"/>
      <c r="L61" s="607"/>
      <c r="M61" s="608"/>
      <c r="N61" s="608"/>
      <c r="O61" s="608"/>
      <c r="P61" s="608"/>
      <c r="Q61" s="608"/>
      <c r="R61" s="608"/>
      <c r="S61" s="608"/>
      <c r="T61" s="608"/>
      <c r="U61" s="608"/>
      <c r="V61" s="608"/>
      <c r="W61" s="608"/>
      <c r="X61" s="609"/>
      <c r="Y61" s="610"/>
      <c r="Z61" s="611"/>
      <c r="AA61" s="611"/>
      <c r="AB61" s="624"/>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42"/>
      <c r="B62" s="1043"/>
      <c r="C62" s="1043"/>
      <c r="D62" s="1043"/>
      <c r="E62" s="1043"/>
      <c r="F62" s="1044"/>
      <c r="G62" s="615"/>
      <c r="H62" s="616"/>
      <c r="I62" s="616"/>
      <c r="J62" s="616"/>
      <c r="K62" s="617"/>
      <c r="L62" s="607"/>
      <c r="M62" s="608"/>
      <c r="N62" s="608"/>
      <c r="O62" s="608"/>
      <c r="P62" s="608"/>
      <c r="Q62" s="608"/>
      <c r="R62" s="608"/>
      <c r="S62" s="608"/>
      <c r="T62" s="608"/>
      <c r="U62" s="608"/>
      <c r="V62" s="608"/>
      <c r="W62" s="608"/>
      <c r="X62" s="609"/>
      <c r="Y62" s="610"/>
      <c r="Z62" s="611"/>
      <c r="AA62" s="611"/>
      <c r="AB62" s="624"/>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42"/>
      <c r="B63" s="1043"/>
      <c r="C63" s="1043"/>
      <c r="D63" s="1043"/>
      <c r="E63" s="1043"/>
      <c r="F63" s="1044"/>
      <c r="G63" s="615"/>
      <c r="H63" s="616"/>
      <c r="I63" s="616"/>
      <c r="J63" s="616"/>
      <c r="K63" s="617"/>
      <c r="L63" s="607"/>
      <c r="M63" s="608"/>
      <c r="N63" s="608"/>
      <c r="O63" s="608"/>
      <c r="P63" s="608"/>
      <c r="Q63" s="608"/>
      <c r="R63" s="608"/>
      <c r="S63" s="608"/>
      <c r="T63" s="608"/>
      <c r="U63" s="608"/>
      <c r="V63" s="608"/>
      <c r="W63" s="608"/>
      <c r="X63" s="609"/>
      <c r="Y63" s="610"/>
      <c r="Z63" s="611"/>
      <c r="AA63" s="611"/>
      <c r="AB63" s="624"/>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42"/>
      <c r="B64" s="1043"/>
      <c r="C64" s="1043"/>
      <c r="D64" s="1043"/>
      <c r="E64" s="1043"/>
      <c r="F64" s="1044"/>
      <c r="G64" s="615"/>
      <c r="H64" s="616"/>
      <c r="I64" s="616"/>
      <c r="J64" s="616"/>
      <c r="K64" s="617"/>
      <c r="L64" s="607"/>
      <c r="M64" s="608"/>
      <c r="N64" s="608"/>
      <c r="O64" s="608"/>
      <c r="P64" s="608"/>
      <c r="Q64" s="608"/>
      <c r="R64" s="608"/>
      <c r="S64" s="608"/>
      <c r="T64" s="608"/>
      <c r="U64" s="608"/>
      <c r="V64" s="608"/>
      <c r="W64" s="608"/>
      <c r="X64" s="609"/>
      <c r="Y64" s="610"/>
      <c r="Z64" s="611"/>
      <c r="AA64" s="611"/>
      <c r="AB64" s="624"/>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42"/>
      <c r="B65" s="1043"/>
      <c r="C65" s="1043"/>
      <c r="D65" s="1043"/>
      <c r="E65" s="1043"/>
      <c r="F65" s="1044"/>
      <c r="G65" s="615"/>
      <c r="H65" s="616"/>
      <c r="I65" s="616"/>
      <c r="J65" s="616"/>
      <c r="K65" s="617"/>
      <c r="L65" s="607"/>
      <c r="M65" s="608"/>
      <c r="N65" s="608"/>
      <c r="O65" s="608"/>
      <c r="P65" s="608"/>
      <c r="Q65" s="608"/>
      <c r="R65" s="608"/>
      <c r="S65" s="608"/>
      <c r="T65" s="608"/>
      <c r="U65" s="608"/>
      <c r="V65" s="608"/>
      <c r="W65" s="608"/>
      <c r="X65" s="609"/>
      <c r="Y65" s="610"/>
      <c r="Z65" s="611"/>
      <c r="AA65" s="611"/>
      <c r="AB65" s="624"/>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42"/>
      <c r="B66" s="1043"/>
      <c r="C66" s="1043"/>
      <c r="D66" s="1043"/>
      <c r="E66" s="1043"/>
      <c r="F66" s="1044"/>
      <c r="G66" s="615"/>
      <c r="H66" s="616"/>
      <c r="I66" s="616"/>
      <c r="J66" s="616"/>
      <c r="K66" s="617"/>
      <c r="L66" s="607"/>
      <c r="M66" s="608"/>
      <c r="N66" s="608"/>
      <c r="O66" s="608"/>
      <c r="P66" s="608"/>
      <c r="Q66" s="608"/>
      <c r="R66" s="608"/>
      <c r="S66" s="608"/>
      <c r="T66" s="608"/>
      <c r="U66" s="608"/>
      <c r="V66" s="608"/>
      <c r="W66" s="608"/>
      <c r="X66" s="609"/>
      <c r="Y66" s="610"/>
      <c r="Z66" s="611"/>
      <c r="AA66" s="611"/>
      <c r="AB66" s="624"/>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42"/>
      <c r="B67" s="1043"/>
      <c r="C67" s="1043"/>
      <c r="D67" s="1043"/>
      <c r="E67" s="1043"/>
      <c r="F67" s="104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42"/>
      <c r="B68" s="1043"/>
      <c r="C68" s="1043"/>
      <c r="D68" s="1043"/>
      <c r="E68" s="1043"/>
      <c r="F68" s="1044"/>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customHeight="1" x14ac:dyDescent="0.15">
      <c r="A69" s="1042"/>
      <c r="B69" s="1043"/>
      <c r="C69" s="1043"/>
      <c r="D69" s="1043"/>
      <c r="E69" s="1043"/>
      <c r="F69" s="1044"/>
      <c r="G69" s="820" t="s">
        <v>17</v>
      </c>
      <c r="H69" s="680"/>
      <c r="I69" s="680"/>
      <c r="J69" s="680"/>
      <c r="K69" s="680"/>
      <c r="L69" s="679" t="s">
        <v>18</v>
      </c>
      <c r="M69" s="680"/>
      <c r="N69" s="680"/>
      <c r="O69" s="680"/>
      <c r="P69" s="680"/>
      <c r="Q69" s="680"/>
      <c r="R69" s="680"/>
      <c r="S69" s="680"/>
      <c r="T69" s="680"/>
      <c r="U69" s="680"/>
      <c r="V69" s="680"/>
      <c r="W69" s="680"/>
      <c r="X69" s="681"/>
      <c r="Y69" s="666" t="s">
        <v>19</v>
      </c>
      <c r="Z69" s="667"/>
      <c r="AA69" s="667"/>
      <c r="AB69" s="809"/>
      <c r="AC69" s="820" t="s">
        <v>17</v>
      </c>
      <c r="AD69" s="680"/>
      <c r="AE69" s="680"/>
      <c r="AF69" s="680"/>
      <c r="AG69" s="680"/>
      <c r="AH69" s="679" t="s">
        <v>18</v>
      </c>
      <c r="AI69" s="680"/>
      <c r="AJ69" s="680"/>
      <c r="AK69" s="680"/>
      <c r="AL69" s="680"/>
      <c r="AM69" s="680"/>
      <c r="AN69" s="680"/>
      <c r="AO69" s="680"/>
      <c r="AP69" s="680"/>
      <c r="AQ69" s="680"/>
      <c r="AR69" s="680"/>
      <c r="AS69" s="680"/>
      <c r="AT69" s="681"/>
      <c r="AU69" s="666" t="s">
        <v>19</v>
      </c>
      <c r="AV69" s="667"/>
      <c r="AW69" s="667"/>
      <c r="AX69" s="668"/>
    </row>
    <row r="70" spans="1:50" ht="24.75" customHeight="1" x14ac:dyDescent="0.15">
      <c r="A70" s="1042"/>
      <c r="B70" s="1043"/>
      <c r="C70" s="1043"/>
      <c r="D70" s="1043"/>
      <c r="E70" s="1043"/>
      <c r="F70" s="1044"/>
      <c r="G70" s="682"/>
      <c r="H70" s="683"/>
      <c r="I70" s="683"/>
      <c r="J70" s="683"/>
      <c r="K70" s="684"/>
      <c r="L70" s="676"/>
      <c r="M70" s="677"/>
      <c r="N70" s="677"/>
      <c r="O70" s="677"/>
      <c r="P70" s="677"/>
      <c r="Q70" s="677"/>
      <c r="R70" s="677"/>
      <c r="S70" s="677"/>
      <c r="T70" s="677"/>
      <c r="U70" s="677"/>
      <c r="V70" s="677"/>
      <c r="W70" s="677"/>
      <c r="X70" s="678"/>
      <c r="Y70" s="386"/>
      <c r="Z70" s="387"/>
      <c r="AA70" s="387"/>
      <c r="AB70" s="816"/>
      <c r="AC70" s="682"/>
      <c r="AD70" s="683"/>
      <c r="AE70" s="683"/>
      <c r="AF70" s="683"/>
      <c r="AG70" s="684"/>
      <c r="AH70" s="676"/>
      <c r="AI70" s="677"/>
      <c r="AJ70" s="677"/>
      <c r="AK70" s="677"/>
      <c r="AL70" s="677"/>
      <c r="AM70" s="677"/>
      <c r="AN70" s="677"/>
      <c r="AO70" s="677"/>
      <c r="AP70" s="677"/>
      <c r="AQ70" s="677"/>
      <c r="AR70" s="677"/>
      <c r="AS70" s="677"/>
      <c r="AT70" s="678"/>
      <c r="AU70" s="386"/>
      <c r="AV70" s="387"/>
      <c r="AW70" s="387"/>
      <c r="AX70" s="388"/>
    </row>
    <row r="71" spans="1:50" ht="24.75" customHeight="1" x14ac:dyDescent="0.15">
      <c r="A71" s="1042"/>
      <c r="B71" s="1043"/>
      <c r="C71" s="1043"/>
      <c r="D71" s="1043"/>
      <c r="E71" s="1043"/>
      <c r="F71" s="1044"/>
      <c r="G71" s="615"/>
      <c r="H71" s="616"/>
      <c r="I71" s="616"/>
      <c r="J71" s="616"/>
      <c r="K71" s="617"/>
      <c r="L71" s="607"/>
      <c r="M71" s="608"/>
      <c r="N71" s="608"/>
      <c r="O71" s="608"/>
      <c r="P71" s="608"/>
      <c r="Q71" s="608"/>
      <c r="R71" s="608"/>
      <c r="S71" s="608"/>
      <c r="T71" s="608"/>
      <c r="U71" s="608"/>
      <c r="V71" s="608"/>
      <c r="W71" s="608"/>
      <c r="X71" s="609"/>
      <c r="Y71" s="610"/>
      <c r="Z71" s="611"/>
      <c r="AA71" s="611"/>
      <c r="AB71" s="624"/>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42"/>
      <c r="B72" s="1043"/>
      <c r="C72" s="1043"/>
      <c r="D72" s="1043"/>
      <c r="E72" s="1043"/>
      <c r="F72" s="1044"/>
      <c r="G72" s="615"/>
      <c r="H72" s="616"/>
      <c r="I72" s="616"/>
      <c r="J72" s="616"/>
      <c r="K72" s="617"/>
      <c r="L72" s="607"/>
      <c r="M72" s="608"/>
      <c r="N72" s="608"/>
      <c r="O72" s="608"/>
      <c r="P72" s="608"/>
      <c r="Q72" s="608"/>
      <c r="R72" s="608"/>
      <c r="S72" s="608"/>
      <c r="T72" s="608"/>
      <c r="U72" s="608"/>
      <c r="V72" s="608"/>
      <c r="W72" s="608"/>
      <c r="X72" s="609"/>
      <c r="Y72" s="610"/>
      <c r="Z72" s="611"/>
      <c r="AA72" s="611"/>
      <c r="AB72" s="624"/>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42"/>
      <c r="B73" s="1043"/>
      <c r="C73" s="1043"/>
      <c r="D73" s="1043"/>
      <c r="E73" s="1043"/>
      <c r="F73" s="1044"/>
      <c r="G73" s="615"/>
      <c r="H73" s="616"/>
      <c r="I73" s="616"/>
      <c r="J73" s="616"/>
      <c r="K73" s="617"/>
      <c r="L73" s="607"/>
      <c r="M73" s="608"/>
      <c r="N73" s="608"/>
      <c r="O73" s="608"/>
      <c r="P73" s="608"/>
      <c r="Q73" s="608"/>
      <c r="R73" s="608"/>
      <c r="S73" s="608"/>
      <c r="T73" s="608"/>
      <c r="U73" s="608"/>
      <c r="V73" s="608"/>
      <c r="W73" s="608"/>
      <c r="X73" s="609"/>
      <c r="Y73" s="610"/>
      <c r="Z73" s="611"/>
      <c r="AA73" s="611"/>
      <c r="AB73" s="624"/>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42"/>
      <c r="B74" s="1043"/>
      <c r="C74" s="1043"/>
      <c r="D74" s="1043"/>
      <c r="E74" s="1043"/>
      <c r="F74" s="1044"/>
      <c r="G74" s="615"/>
      <c r="H74" s="616"/>
      <c r="I74" s="616"/>
      <c r="J74" s="616"/>
      <c r="K74" s="617"/>
      <c r="L74" s="607"/>
      <c r="M74" s="608"/>
      <c r="N74" s="608"/>
      <c r="O74" s="608"/>
      <c r="P74" s="608"/>
      <c r="Q74" s="608"/>
      <c r="R74" s="608"/>
      <c r="S74" s="608"/>
      <c r="T74" s="608"/>
      <c r="U74" s="608"/>
      <c r="V74" s="608"/>
      <c r="W74" s="608"/>
      <c r="X74" s="609"/>
      <c r="Y74" s="610"/>
      <c r="Z74" s="611"/>
      <c r="AA74" s="611"/>
      <c r="AB74" s="624"/>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42"/>
      <c r="B75" s="1043"/>
      <c r="C75" s="1043"/>
      <c r="D75" s="1043"/>
      <c r="E75" s="1043"/>
      <c r="F75" s="1044"/>
      <c r="G75" s="615"/>
      <c r="H75" s="616"/>
      <c r="I75" s="616"/>
      <c r="J75" s="616"/>
      <c r="K75" s="617"/>
      <c r="L75" s="607"/>
      <c r="M75" s="608"/>
      <c r="N75" s="608"/>
      <c r="O75" s="608"/>
      <c r="P75" s="608"/>
      <c r="Q75" s="608"/>
      <c r="R75" s="608"/>
      <c r="S75" s="608"/>
      <c r="T75" s="608"/>
      <c r="U75" s="608"/>
      <c r="V75" s="608"/>
      <c r="W75" s="608"/>
      <c r="X75" s="609"/>
      <c r="Y75" s="610"/>
      <c r="Z75" s="611"/>
      <c r="AA75" s="611"/>
      <c r="AB75" s="624"/>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42"/>
      <c r="B76" s="1043"/>
      <c r="C76" s="1043"/>
      <c r="D76" s="1043"/>
      <c r="E76" s="1043"/>
      <c r="F76" s="1044"/>
      <c r="G76" s="615"/>
      <c r="H76" s="616"/>
      <c r="I76" s="616"/>
      <c r="J76" s="616"/>
      <c r="K76" s="617"/>
      <c r="L76" s="607"/>
      <c r="M76" s="608"/>
      <c r="N76" s="608"/>
      <c r="O76" s="608"/>
      <c r="P76" s="608"/>
      <c r="Q76" s="608"/>
      <c r="R76" s="608"/>
      <c r="S76" s="608"/>
      <c r="T76" s="608"/>
      <c r="U76" s="608"/>
      <c r="V76" s="608"/>
      <c r="W76" s="608"/>
      <c r="X76" s="609"/>
      <c r="Y76" s="610"/>
      <c r="Z76" s="611"/>
      <c r="AA76" s="611"/>
      <c r="AB76" s="624"/>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42"/>
      <c r="B77" s="1043"/>
      <c r="C77" s="1043"/>
      <c r="D77" s="1043"/>
      <c r="E77" s="1043"/>
      <c r="F77" s="1044"/>
      <c r="G77" s="615"/>
      <c r="H77" s="616"/>
      <c r="I77" s="616"/>
      <c r="J77" s="616"/>
      <c r="K77" s="617"/>
      <c r="L77" s="607"/>
      <c r="M77" s="608"/>
      <c r="N77" s="608"/>
      <c r="O77" s="608"/>
      <c r="P77" s="608"/>
      <c r="Q77" s="608"/>
      <c r="R77" s="608"/>
      <c r="S77" s="608"/>
      <c r="T77" s="608"/>
      <c r="U77" s="608"/>
      <c r="V77" s="608"/>
      <c r="W77" s="608"/>
      <c r="X77" s="609"/>
      <c r="Y77" s="610"/>
      <c r="Z77" s="611"/>
      <c r="AA77" s="611"/>
      <c r="AB77" s="624"/>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42"/>
      <c r="B78" s="1043"/>
      <c r="C78" s="1043"/>
      <c r="D78" s="1043"/>
      <c r="E78" s="1043"/>
      <c r="F78" s="1044"/>
      <c r="G78" s="615"/>
      <c r="H78" s="616"/>
      <c r="I78" s="616"/>
      <c r="J78" s="616"/>
      <c r="K78" s="617"/>
      <c r="L78" s="607"/>
      <c r="M78" s="608"/>
      <c r="N78" s="608"/>
      <c r="O78" s="608"/>
      <c r="P78" s="608"/>
      <c r="Q78" s="608"/>
      <c r="R78" s="608"/>
      <c r="S78" s="608"/>
      <c r="T78" s="608"/>
      <c r="U78" s="608"/>
      <c r="V78" s="608"/>
      <c r="W78" s="608"/>
      <c r="X78" s="609"/>
      <c r="Y78" s="610"/>
      <c r="Z78" s="611"/>
      <c r="AA78" s="611"/>
      <c r="AB78" s="624"/>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42"/>
      <c r="B79" s="1043"/>
      <c r="C79" s="1043"/>
      <c r="D79" s="1043"/>
      <c r="E79" s="1043"/>
      <c r="F79" s="1044"/>
      <c r="G79" s="615"/>
      <c r="H79" s="616"/>
      <c r="I79" s="616"/>
      <c r="J79" s="616"/>
      <c r="K79" s="617"/>
      <c r="L79" s="607"/>
      <c r="M79" s="608"/>
      <c r="N79" s="608"/>
      <c r="O79" s="608"/>
      <c r="P79" s="608"/>
      <c r="Q79" s="608"/>
      <c r="R79" s="608"/>
      <c r="S79" s="608"/>
      <c r="T79" s="608"/>
      <c r="U79" s="608"/>
      <c r="V79" s="608"/>
      <c r="W79" s="608"/>
      <c r="X79" s="609"/>
      <c r="Y79" s="610"/>
      <c r="Z79" s="611"/>
      <c r="AA79" s="611"/>
      <c r="AB79" s="624"/>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42"/>
      <c r="B80" s="1043"/>
      <c r="C80" s="1043"/>
      <c r="D80" s="1043"/>
      <c r="E80" s="1043"/>
      <c r="F80" s="104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42"/>
      <c r="B81" s="1043"/>
      <c r="C81" s="1043"/>
      <c r="D81" s="1043"/>
      <c r="E81" s="1043"/>
      <c r="F81" s="1044"/>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customHeight="1" x14ac:dyDescent="0.15">
      <c r="A82" s="1042"/>
      <c r="B82" s="1043"/>
      <c r="C82" s="1043"/>
      <c r="D82" s="1043"/>
      <c r="E82" s="1043"/>
      <c r="F82" s="1044"/>
      <c r="G82" s="820" t="s">
        <v>17</v>
      </c>
      <c r="H82" s="680"/>
      <c r="I82" s="680"/>
      <c r="J82" s="680"/>
      <c r="K82" s="680"/>
      <c r="L82" s="679" t="s">
        <v>18</v>
      </c>
      <c r="M82" s="680"/>
      <c r="N82" s="680"/>
      <c r="O82" s="680"/>
      <c r="P82" s="680"/>
      <c r="Q82" s="680"/>
      <c r="R82" s="680"/>
      <c r="S82" s="680"/>
      <c r="T82" s="680"/>
      <c r="U82" s="680"/>
      <c r="V82" s="680"/>
      <c r="W82" s="680"/>
      <c r="X82" s="681"/>
      <c r="Y82" s="666" t="s">
        <v>19</v>
      </c>
      <c r="Z82" s="667"/>
      <c r="AA82" s="667"/>
      <c r="AB82" s="809"/>
      <c r="AC82" s="820" t="s">
        <v>17</v>
      </c>
      <c r="AD82" s="680"/>
      <c r="AE82" s="680"/>
      <c r="AF82" s="680"/>
      <c r="AG82" s="680"/>
      <c r="AH82" s="679" t="s">
        <v>18</v>
      </c>
      <c r="AI82" s="680"/>
      <c r="AJ82" s="680"/>
      <c r="AK82" s="680"/>
      <c r="AL82" s="680"/>
      <c r="AM82" s="680"/>
      <c r="AN82" s="680"/>
      <c r="AO82" s="680"/>
      <c r="AP82" s="680"/>
      <c r="AQ82" s="680"/>
      <c r="AR82" s="680"/>
      <c r="AS82" s="680"/>
      <c r="AT82" s="681"/>
      <c r="AU82" s="666" t="s">
        <v>19</v>
      </c>
      <c r="AV82" s="667"/>
      <c r="AW82" s="667"/>
      <c r="AX82" s="668"/>
    </row>
    <row r="83" spans="1:50" ht="24.75" customHeight="1" x14ac:dyDescent="0.15">
      <c r="A83" s="1042"/>
      <c r="B83" s="1043"/>
      <c r="C83" s="1043"/>
      <c r="D83" s="1043"/>
      <c r="E83" s="1043"/>
      <c r="F83" s="1044"/>
      <c r="G83" s="682"/>
      <c r="H83" s="683"/>
      <c r="I83" s="683"/>
      <c r="J83" s="683"/>
      <c r="K83" s="684"/>
      <c r="L83" s="676"/>
      <c r="M83" s="677"/>
      <c r="N83" s="677"/>
      <c r="O83" s="677"/>
      <c r="P83" s="677"/>
      <c r="Q83" s="677"/>
      <c r="R83" s="677"/>
      <c r="S83" s="677"/>
      <c r="T83" s="677"/>
      <c r="U83" s="677"/>
      <c r="V83" s="677"/>
      <c r="W83" s="677"/>
      <c r="X83" s="678"/>
      <c r="Y83" s="386"/>
      <c r="Z83" s="387"/>
      <c r="AA83" s="387"/>
      <c r="AB83" s="816"/>
      <c r="AC83" s="682"/>
      <c r="AD83" s="683"/>
      <c r="AE83" s="683"/>
      <c r="AF83" s="683"/>
      <c r="AG83" s="684"/>
      <c r="AH83" s="676"/>
      <c r="AI83" s="677"/>
      <c r="AJ83" s="677"/>
      <c r="AK83" s="677"/>
      <c r="AL83" s="677"/>
      <c r="AM83" s="677"/>
      <c r="AN83" s="677"/>
      <c r="AO83" s="677"/>
      <c r="AP83" s="677"/>
      <c r="AQ83" s="677"/>
      <c r="AR83" s="677"/>
      <c r="AS83" s="677"/>
      <c r="AT83" s="678"/>
      <c r="AU83" s="386"/>
      <c r="AV83" s="387"/>
      <c r="AW83" s="387"/>
      <c r="AX83" s="388"/>
    </row>
    <row r="84" spans="1:50" ht="24.75" customHeight="1" x14ac:dyDescent="0.15">
      <c r="A84" s="1042"/>
      <c r="B84" s="1043"/>
      <c r="C84" s="1043"/>
      <c r="D84" s="1043"/>
      <c r="E84" s="1043"/>
      <c r="F84" s="1044"/>
      <c r="G84" s="615"/>
      <c r="H84" s="616"/>
      <c r="I84" s="616"/>
      <c r="J84" s="616"/>
      <c r="K84" s="617"/>
      <c r="L84" s="607"/>
      <c r="M84" s="608"/>
      <c r="N84" s="608"/>
      <c r="O84" s="608"/>
      <c r="P84" s="608"/>
      <c r="Q84" s="608"/>
      <c r="R84" s="608"/>
      <c r="S84" s="608"/>
      <c r="T84" s="608"/>
      <c r="U84" s="608"/>
      <c r="V84" s="608"/>
      <c r="W84" s="608"/>
      <c r="X84" s="609"/>
      <c r="Y84" s="610"/>
      <c r="Z84" s="611"/>
      <c r="AA84" s="611"/>
      <c r="AB84" s="624"/>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42"/>
      <c r="B85" s="1043"/>
      <c r="C85" s="1043"/>
      <c r="D85" s="1043"/>
      <c r="E85" s="1043"/>
      <c r="F85" s="1044"/>
      <c r="G85" s="615"/>
      <c r="H85" s="616"/>
      <c r="I85" s="616"/>
      <c r="J85" s="616"/>
      <c r="K85" s="617"/>
      <c r="L85" s="607"/>
      <c r="M85" s="608"/>
      <c r="N85" s="608"/>
      <c r="O85" s="608"/>
      <c r="P85" s="608"/>
      <c r="Q85" s="608"/>
      <c r="R85" s="608"/>
      <c r="S85" s="608"/>
      <c r="T85" s="608"/>
      <c r="U85" s="608"/>
      <c r="V85" s="608"/>
      <c r="W85" s="608"/>
      <c r="X85" s="609"/>
      <c r="Y85" s="610"/>
      <c r="Z85" s="611"/>
      <c r="AA85" s="611"/>
      <c r="AB85" s="624"/>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42"/>
      <c r="B86" s="1043"/>
      <c r="C86" s="1043"/>
      <c r="D86" s="1043"/>
      <c r="E86" s="1043"/>
      <c r="F86" s="1044"/>
      <c r="G86" s="615"/>
      <c r="H86" s="616"/>
      <c r="I86" s="616"/>
      <c r="J86" s="616"/>
      <c r="K86" s="617"/>
      <c r="L86" s="607"/>
      <c r="M86" s="608"/>
      <c r="N86" s="608"/>
      <c r="O86" s="608"/>
      <c r="P86" s="608"/>
      <c r="Q86" s="608"/>
      <c r="R86" s="608"/>
      <c r="S86" s="608"/>
      <c r="T86" s="608"/>
      <c r="U86" s="608"/>
      <c r="V86" s="608"/>
      <c r="W86" s="608"/>
      <c r="X86" s="609"/>
      <c r="Y86" s="610"/>
      <c r="Z86" s="611"/>
      <c r="AA86" s="611"/>
      <c r="AB86" s="624"/>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42"/>
      <c r="B87" s="1043"/>
      <c r="C87" s="1043"/>
      <c r="D87" s="1043"/>
      <c r="E87" s="1043"/>
      <c r="F87" s="1044"/>
      <c r="G87" s="615"/>
      <c r="H87" s="616"/>
      <c r="I87" s="616"/>
      <c r="J87" s="616"/>
      <c r="K87" s="617"/>
      <c r="L87" s="607"/>
      <c r="M87" s="608"/>
      <c r="N87" s="608"/>
      <c r="O87" s="608"/>
      <c r="P87" s="608"/>
      <c r="Q87" s="608"/>
      <c r="R87" s="608"/>
      <c r="S87" s="608"/>
      <c r="T87" s="608"/>
      <c r="U87" s="608"/>
      <c r="V87" s="608"/>
      <c r="W87" s="608"/>
      <c r="X87" s="609"/>
      <c r="Y87" s="610"/>
      <c r="Z87" s="611"/>
      <c r="AA87" s="611"/>
      <c r="AB87" s="624"/>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42"/>
      <c r="B88" s="1043"/>
      <c r="C88" s="1043"/>
      <c r="D88" s="1043"/>
      <c r="E88" s="1043"/>
      <c r="F88" s="1044"/>
      <c r="G88" s="615"/>
      <c r="H88" s="616"/>
      <c r="I88" s="616"/>
      <c r="J88" s="616"/>
      <c r="K88" s="617"/>
      <c r="L88" s="607"/>
      <c r="M88" s="608"/>
      <c r="N88" s="608"/>
      <c r="O88" s="608"/>
      <c r="P88" s="608"/>
      <c r="Q88" s="608"/>
      <c r="R88" s="608"/>
      <c r="S88" s="608"/>
      <c r="T88" s="608"/>
      <c r="U88" s="608"/>
      <c r="V88" s="608"/>
      <c r="W88" s="608"/>
      <c r="X88" s="609"/>
      <c r="Y88" s="610"/>
      <c r="Z88" s="611"/>
      <c r="AA88" s="611"/>
      <c r="AB88" s="624"/>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42"/>
      <c r="B89" s="1043"/>
      <c r="C89" s="1043"/>
      <c r="D89" s="1043"/>
      <c r="E89" s="1043"/>
      <c r="F89" s="1044"/>
      <c r="G89" s="615"/>
      <c r="H89" s="616"/>
      <c r="I89" s="616"/>
      <c r="J89" s="616"/>
      <c r="K89" s="617"/>
      <c r="L89" s="607"/>
      <c r="M89" s="608"/>
      <c r="N89" s="608"/>
      <c r="O89" s="608"/>
      <c r="P89" s="608"/>
      <c r="Q89" s="608"/>
      <c r="R89" s="608"/>
      <c r="S89" s="608"/>
      <c r="T89" s="608"/>
      <c r="U89" s="608"/>
      <c r="V89" s="608"/>
      <c r="W89" s="608"/>
      <c r="X89" s="609"/>
      <c r="Y89" s="610"/>
      <c r="Z89" s="611"/>
      <c r="AA89" s="611"/>
      <c r="AB89" s="624"/>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42"/>
      <c r="B90" s="1043"/>
      <c r="C90" s="1043"/>
      <c r="D90" s="1043"/>
      <c r="E90" s="1043"/>
      <c r="F90" s="1044"/>
      <c r="G90" s="615"/>
      <c r="H90" s="616"/>
      <c r="I90" s="616"/>
      <c r="J90" s="616"/>
      <c r="K90" s="617"/>
      <c r="L90" s="607"/>
      <c r="M90" s="608"/>
      <c r="N90" s="608"/>
      <c r="O90" s="608"/>
      <c r="P90" s="608"/>
      <c r="Q90" s="608"/>
      <c r="R90" s="608"/>
      <c r="S90" s="608"/>
      <c r="T90" s="608"/>
      <c r="U90" s="608"/>
      <c r="V90" s="608"/>
      <c r="W90" s="608"/>
      <c r="X90" s="609"/>
      <c r="Y90" s="610"/>
      <c r="Z90" s="611"/>
      <c r="AA90" s="611"/>
      <c r="AB90" s="624"/>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42"/>
      <c r="B91" s="1043"/>
      <c r="C91" s="1043"/>
      <c r="D91" s="1043"/>
      <c r="E91" s="1043"/>
      <c r="F91" s="1044"/>
      <c r="G91" s="615"/>
      <c r="H91" s="616"/>
      <c r="I91" s="616"/>
      <c r="J91" s="616"/>
      <c r="K91" s="617"/>
      <c r="L91" s="607"/>
      <c r="M91" s="608"/>
      <c r="N91" s="608"/>
      <c r="O91" s="608"/>
      <c r="P91" s="608"/>
      <c r="Q91" s="608"/>
      <c r="R91" s="608"/>
      <c r="S91" s="608"/>
      <c r="T91" s="608"/>
      <c r="U91" s="608"/>
      <c r="V91" s="608"/>
      <c r="W91" s="608"/>
      <c r="X91" s="609"/>
      <c r="Y91" s="610"/>
      <c r="Z91" s="611"/>
      <c r="AA91" s="611"/>
      <c r="AB91" s="624"/>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42"/>
      <c r="B92" s="1043"/>
      <c r="C92" s="1043"/>
      <c r="D92" s="1043"/>
      <c r="E92" s="1043"/>
      <c r="F92" s="1044"/>
      <c r="G92" s="615"/>
      <c r="H92" s="616"/>
      <c r="I92" s="616"/>
      <c r="J92" s="616"/>
      <c r="K92" s="617"/>
      <c r="L92" s="607"/>
      <c r="M92" s="608"/>
      <c r="N92" s="608"/>
      <c r="O92" s="608"/>
      <c r="P92" s="608"/>
      <c r="Q92" s="608"/>
      <c r="R92" s="608"/>
      <c r="S92" s="608"/>
      <c r="T92" s="608"/>
      <c r="U92" s="608"/>
      <c r="V92" s="608"/>
      <c r="W92" s="608"/>
      <c r="X92" s="609"/>
      <c r="Y92" s="610"/>
      <c r="Z92" s="611"/>
      <c r="AA92" s="611"/>
      <c r="AB92" s="624"/>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42"/>
      <c r="B93" s="1043"/>
      <c r="C93" s="1043"/>
      <c r="D93" s="1043"/>
      <c r="E93" s="1043"/>
      <c r="F93" s="104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42"/>
      <c r="B94" s="1043"/>
      <c r="C94" s="1043"/>
      <c r="D94" s="1043"/>
      <c r="E94" s="1043"/>
      <c r="F94" s="1044"/>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customHeight="1" x14ac:dyDescent="0.15">
      <c r="A95" s="1042"/>
      <c r="B95" s="1043"/>
      <c r="C95" s="1043"/>
      <c r="D95" s="1043"/>
      <c r="E95" s="1043"/>
      <c r="F95" s="1044"/>
      <c r="G95" s="820" t="s">
        <v>17</v>
      </c>
      <c r="H95" s="680"/>
      <c r="I95" s="680"/>
      <c r="J95" s="680"/>
      <c r="K95" s="680"/>
      <c r="L95" s="679" t="s">
        <v>18</v>
      </c>
      <c r="M95" s="680"/>
      <c r="N95" s="680"/>
      <c r="O95" s="680"/>
      <c r="P95" s="680"/>
      <c r="Q95" s="680"/>
      <c r="R95" s="680"/>
      <c r="S95" s="680"/>
      <c r="T95" s="680"/>
      <c r="U95" s="680"/>
      <c r="V95" s="680"/>
      <c r="W95" s="680"/>
      <c r="X95" s="681"/>
      <c r="Y95" s="666" t="s">
        <v>19</v>
      </c>
      <c r="Z95" s="667"/>
      <c r="AA95" s="667"/>
      <c r="AB95" s="809"/>
      <c r="AC95" s="820" t="s">
        <v>17</v>
      </c>
      <c r="AD95" s="680"/>
      <c r="AE95" s="680"/>
      <c r="AF95" s="680"/>
      <c r="AG95" s="680"/>
      <c r="AH95" s="679" t="s">
        <v>18</v>
      </c>
      <c r="AI95" s="680"/>
      <c r="AJ95" s="680"/>
      <c r="AK95" s="680"/>
      <c r="AL95" s="680"/>
      <c r="AM95" s="680"/>
      <c r="AN95" s="680"/>
      <c r="AO95" s="680"/>
      <c r="AP95" s="680"/>
      <c r="AQ95" s="680"/>
      <c r="AR95" s="680"/>
      <c r="AS95" s="680"/>
      <c r="AT95" s="681"/>
      <c r="AU95" s="666" t="s">
        <v>19</v>
      </c>
      <c r="AV95" s="667"/>
      <c r="AW95" s="667"/>
      <c r="AX95" s="668"/>
    </row>
    <row r="96" spans="1:50" ht="24.75" customHeight="1" x14ac:dyDescent="0.15">
      <c r="A96" s="1042"/>
      <c r="B96" s="1043"/>
      <c r="C96" s="1043"/>
      <c r="D96" s="1043"/>
      <c r="E96" s="1043"/>
      <c r="F96" s="1044"/>
      <c r="G96" s="682"/>
      <c r="H96" s="683"/>
      <c r="I96" s="683"/>
      <c r="J96" s="683"/>
      <c r="K96" s="684"/>
      <c r="L96" s="676"/>
      <c r="M96" s="677"/>
      <c r="N96" s="677"/>
      <c r="O96" s="677"/>
      <c r="P96" s="677"/>
      <c r="Q96" s="677"/>
      <c r="R96" s="677"/>
      <c r="S96" s="677"/>
      <c r="T96" s="677"/>
      <c r="U96" s="677"/>
      <c r="V96" s="677"/>
      <c r="W96" s="677"/>
      <c r="X96" s="678"/>
      <c r="Y96" s="386"/>
      <c r="Z96" s="387"/>
      <c r="AA96" s="387"/>
      <c r="AB96" s="816"/>
      <c r="AC96" s="682"/>
      <c r="AD96" s="683"/>
      <c r="AE96" s="683"/>
      <c r="AF96" s="683"/>
      <c r="AG96" s="684"/>
      <c r="AH96" s="676"/>
      <c r="AI96" s="677"/>
      <c r="AJ96" s="677"/>
      <c r="AK96" s="677"/>
      <c r="AL96" s="677"/>
      <c r="AM96" s="677"/>
      <c r="AN96" s="677"/>
      <c r="AO96" s="677"/>
      <c r="AP96" s="677"/>
      <c r="AQ96" s="677"/>
      <c r="AR96" s="677"/>
      <c r="AS96" s="677"/>
      <c r="AT96" s="678"/>
      <c r="AU96" s="386"/>
      <c r="AV96" s="387"/>
      <c r="AW96" s="387"/>
      <c r="AX96" s="388"/>
    </row>
    <row r="97" spans="1:50" ht="24.75" customHeight="1" x14ac:dyDescent="0.15">
      <c r="A97" s="1042"/>
      <c r="B97" s="1043"/>
      <c r="C97" s="1043"/>
      <c r="D97" s="1043"/>
      <c r="E97" s="1043"/>
      <c r="F97" s="1044"/>
      <c r="G97" s="615"/>
      <c r="H97" s="616"/>
      <c r="I97" s="616"/>
      <c r="J97" s="616"/>
      <c r="K97" s="617"/>
      <c r="L97" s="607"/>
      <c r="M97" s="608"/>
      <c r="N97" s="608"/>
      <c r="O97" s="608"/>
      <c r="P97" s="608"/>
      <c r="Q97" s="608"/>
      <c r="R97" s="608"/>
      <c r="S97" s="608"/>
      <c r="T97" s="608"/>
      <c r="U97" s="608"/>
      <c r="V97" s="608"/>
      <c r="W97" s="608"/>
      <c r="X97" s="609"/>
      <c r="Y97" s="610"/>
      <c r="Z97" s="611"/>
      <c r="AA97" s="611"/>
      <c r="AB97" s="624"/>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42"/>
      <c r="B98" s="1043"/>
      <c r="C98" s="1043"/>
      <c r="D98" s="1043"/>
      <c r="E98" s="1043"/>
      <c r="F98" s="1044"/>
      <c r="G98" s="615"/>
      <c r="H98" s="616"/>
      <c r="I98" s="616"/>
      <c r="J98" s="616"/>
      <c r="K98" s="617"/>
      <c r="L98" s="607"/>
      <c r="M98" s="608"/>
      <c r="N98" s="608"/>
      <c r="O98" s="608"/>
      <c r="P98" s="608"/>
      <c r="Q98" s="608"/>
      <c r="R98" s="608"/>
      <c r="S98" s="608"/>
      <c r="T98" s="608"/>
      <c r="U98" s="608"/>
      <c r="V98" s="608"/>
      <c r="W98" s="608"/>
      <c r="X98" s="609"/>
      <c r="Y98" s="610"/>
      <c r="Z98" s="611"/>
      <c r="AA98" s="611"/>
      <c r="AB98" s="624"/>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42"/>
      <c r="B99" s="1043"/>
      <c r="C99" s="1043"/>
      <c r="D99" s="1043"/>
      <c r="E99" s="1043"/>
      <c r="F99" s="1044"/>
      <c r="G99" s="615"/>
      <c r="H99" s="616"/>
      <c r="I99" s="616"/>
      <c r="J99" s="616"/>
      <c r="K99" s="617"/>
      <c r="L99" s="607"/>
      <c r="M99" s="608"/>
      <c r="N99" s="608"/>
      <c r="O99" s="608"/>
      <c r="P99" s="608"/>
      <c r="Q99" s="608"/>
      <c r="R99" s="608"/>
      <c r="S99" s="608"/>
      <c r="T99" s="608"/>
      <c r="U99" s="608"/>
      <c r="V99" s="608"/>
      <c r="W99" s="608"/>
      <c r="X99" s="609"/>
      <c r="Y99" s="610"/>
      <c r="Z99" s="611"/>
      <c r="AA99" s="611"/>
      <c r="AB99" s="624"/>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42"/>
      <c r="B100" s="1043"/>
      <c r="C100" s="1043"/>
      <c r="D100" s="1043"/>
      <c r="E100" s="1043"/>
      <c r="F100" s="104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4"/>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42"/>
      <c r="B101" s="1043"/>
      <c r="C101" s="1043"/>
      <c r="D101" s="1043"/>
      <c r="E101" s="1043"/>
      <c r="F101" s="104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4"/>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42"/>
      <c r="B102" s="1043"/>
      <c r="C102" s="1043"/>
      <c r="D102" s="1043"/>
      <c r="E102" s="1043"/>
      <c r="F102" s="104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4"/>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42"/>
      <c r="B103" s="1043"/>
      <c r="C103" s="1043"/>
      <c r="D103" s="1043"/>
      <c r="E103" s="1043"/>
      <c r="F103" s="104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4"/>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42"/>
      <c r="B104" s="1043"/>
      <c r="C104" s="1043"/>
      <c r="D104" s="1043"/>
      <c r="E104" s="1043"/>
      <c r="F104" s="104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4"/>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42"/>
      <c r="B105" s="1043"/>
      <c r="C105" s="1043"/>
      <c r="D105" s="1043"/>
      <c r="E105" s="1043"/>
      <c r="F105" s="104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4"/>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customHeight="1" x14ac:dyDescent="0.15">
      <c r="A109" s="1042"/>
      <c r="B109" s="1043"/>
      <c r="C109" s="1043"/>
      <c r="D109" s="1043"/>
      <c r="E109" s="1043"/>
      <c r="F109" s="1044"/>
      <c r="G109" s="820" t="s">
        <v>17</v>
      </c>
      <c r="H109" s="680"/>
      <c r="I109" s="680"/>
      <c r="J109" s="680"/>
      <c r="K109" s="680"/>
      <c r="L109" s="679" t="s">
        <v>18</v>
      </c>
      <c r="M109" s="680"/>
      <c r="N109" s="680"/>
      <c r="O109" s="680"/>
      <c r="P109" s="680"/>
      <c r="Q109" s="680"/>
      <c r="R109" s="680"/>
      <c r="S109" s="680"/>
      <c r="T109" s="680"/>
      <c r="U109" s="680"/>
      <c r="V109" s="680"/>
      <c r="W109" s="680"/>
      <c r="X109" s="681"/>
      <c r="Y109" s="666" t="s">
        <v>19</v>
      </c>
      <c r="Z109" s="667"/>
      <c r="AA109" s="667"/>
      <c r="AB109" s="809"/>
      <c r="AC109" s="820" t="s">
        <v>17</v>
      </c>
      <c r="AD109" s="680"/>
      <c r="AE109" s="680"/>
      <c r="AF109" s="680"/>
      <c r="AG109" s="680"/>
      <c r="AH109" s="679" t="s">
        <v>18</v>
      </c>
      <c r="AI109" s="680"/>
      <c r="AJ109" s="680"/>
      <c r="AK109" s="680"/>
      <c r="AL109" s="680"/>
      <c r="AM109" s="680"/>
      <c r="AN109" s="680"/>
      <c r="AO109" s="680"/>
      <c r="AP109" s="680"/>
      <c r="AQ109" s="680"/>
      <c r="AR109" s="680"/>
      <c r="AS109" s="680"/>
      <c r="AT109" s="681"/>
      <c r="AU109" s="666" t="s">
        <v>19</v>
      </c>
      <c r="AV109" s="667"/>
      <c r="AW109" s="667"/>
      <c r="AX109" s="668"/>
    </row>
    <row r="110" spans="1:50" ht="24.75" customHeight="1" x14ac:dyDescent="0.15">
      <c r="A110" s="1042"/>
      <c r="B110" s="1043"/>
      <c r="C110" s="1043"/>
      <c r="D110" s="1043"/>
      <c r="E110" s="1043"/>
      <c r="F110" s="1044"/>
      <c r="G110" s="682"/>
      <c r="H110" s="683"/>
      <c r="I110" s="683"/>
      <c r="J110" s="683"/>
      <c r="K110" s="684"/>
      <c r="L110" s="676"/>
      <c r="M110" s="677"/>
      <c r="N110" s="677"/>
      <c r="O110" s="677"/>
      <c r="P110" s="677"/>
      <c r="Q110" s="677"/>
      <c r="R110" s="677"/>
      <c r="S110" s="677"/>
      <c r="T110" s="677"/>
      <c r="U110" s="677"/>
      <c r="V110" s="677"/>
      <c r="W110" s="677"/>
      <c r="X110" s="678"/>
      <c r="Y110" s="386"/>
      <c r="Z110" s="387"/>
      <c r="AA110" s="387"/>
      <c r="AB110" s="816"/>
      <c r="AC110" s="682"/>
      <c r="AD110" s="683"/>
      <c r="AE110" s="683"/>
      <c r="AF110" s="683"/>
      <c r="AG110" s="684"/>
      <c r="AH110" s="676"/>
      <c r="AI110" s="677"/>
      <c r="AJ110" s="677"/>
      <c r="AK110" s="677"/>
      <c r="AL110" s="677"/>
      <c r="AM110" s="677"/>
      <c r="AN110" s="677"/>
      <c r="AO110" s="677"/>
      <c r="AP110" s="677"/>
      <c r="AQ110" s="677"/>
      <c r="AR110" s="677"/>
      <c r="AS110" s="677"/>
      <c r="AT110" s="678"/>
      <c r="AU110" s="386"/>
      <c r="AV110" s="387"/>
      <c r="AW110" s="387"/>
      <c r="AX110" s="388"/>
    </row>
    <row r="111" spans="1:50" ht="24.75" customHeight="1" x14ac:dyDescent="0.15">
      <c r="A111" s="1042"/>
      <c r="B111" s="1043"/>
      <c r="C111" s="1043"/>
      <c r="D111" s="1043"/>
      <c r="E111" s="1043"/>
      <c r="F111" s="104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4"/>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42"/>
      <c r="B112" s="1043"/>
      <c r="C112" s="1043"/>
      <c r="D112" s="1043"/>
      <c r="E112" s="1043"/>
      <c r="F112" s="104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4"/>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42"/>
      <c r="B113" s="1043"/>
      <c r="C113" s="1043"/>
      <c r="D113" s="1043"/>
      <c r="E113" s="1043"/>
      <c r="F113" s="104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4"/>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42"/>
      <c r="B114" s="1043"/>
      <c r="C114" s="1043"/>
      <c r="D114" s="1043"/>
      <c r="E114" s="1043"/>
      <c r="F114" s="104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4"/>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42"/>
      <c r="B115" s="1043"/>
      <c r="C115" s="1043"/>
      <c r="D115" s="1043"/>
      <c r="E115" s="1043"/>
      <c r="F115" s="104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4"/>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42"/>
      <c r="B116" s="1043"/>
      <c r="C116" s="1043"/>
      <c r="D116" s="1043"/>
      <c r="E116" s="1043"/>
      <c r="F116" s="104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4"/>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42"/>
      <c r="B117" s="1043"/>
      <c r="C117" s="1043"/>
      <c r="D117" s="1043"/>
      <c r="E117" s="1043"/>
      <c r="F117" s="104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4"/>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42"/>
      <c r="B118" s="1043"/>
      <c r="C118" s="1043"/>
      <c r="D118" s="1043"/>
      <c r="E118" s="1043"/>
      <c r="F118" s="104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4"/>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42"/>
      <c r="B119" s="1043"/>
      <c r="C119" s="1043"/>
      <c r="D119" s="1043"/>
      <c r="E119" s="1043"/>
      <c r="F119" s="104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4"/>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42"/>
      <c r="B120" s="1043"/>
      <c r="C120" s="1043"/>
      <c r="D120" s="1043"/>
      <c r="E120" s="1043"/>
      <c r="F120" s="104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42"/>
      <c r="B121" s="1043"/>
      <c r="C121" s="1043"/>
      <c r="D121" s="1043"/>
      <c r="E121" s="1043"/>
      <c r="F121" s="1044"/>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customHeight="1" x14ac:dyDescent="0.15">
      <c r="A122" s="1042"/>
      <c r="B122" s="1043"/>
      <c r="C122" s="1043"/>
      <c r="D122" s="1043"/>
      <c r="E122" s="1043"/>
      <c r="F122" s="1044"/>
      <c r="G122" s="820" t="s">
        <v>17</v>
      </c>
      <c r="H122" s="680"/>
      <c r="I122" s="680"/>
      <c r="J122" s="680"/>
      <c r="K122" s="680"/>
      <c r="L122" s="679" t="s">
        <v>18</v>
      </c>
      <c r="M122" s="680"/>
      <c r="N122" s="680"/>
      <c r="O122" s="680"/>
      <c r="P122" s="680"/>
      <c r="Q122" s="680"/>
      <c r="R122" s="680"/>
      <c r="S122" s="680"/>
      <c r="T122" s="680"/>
      <c r="U122" s="680"/>
      <c r="V122" s="680"/>
      <c r="W122" s="680"/>
      <c r="X122" s="681"/>
      <c r="Y122" s="666" t="s">
        <v>19</v>
      </c>
      <c r="Z122" s="667"/>
      <c r="AA122" s="667"/>
      <c r="AB122" s="809"/>
      <c r="AC122" s="820" t="s">
        <v>17</v>
      </c>
      <c r="AD122" s="680"/>
      <c r="AE122" s="680"/>
      <c r="AF122" s="680"/>
      <c r="AG122" s="680"/>
      <c r="AH122" s="679" t="s">
        <v>18</v>
      </c>
      <c r="AI122" s="680"/>
      <c r="AJ122" s="680"/>
      <c r="AK122" s="680"/>
      <c r="AL122" s="680"/>
      <c r="AM122" s="680"/>
      <c r="AN122" s="680"/>
      <c r="AO122" s="680"/>
      <c r="AP122" s="680"/>
      <c r="AQ122" s="680"/>
      <c r="AR122" s="680"/>
      <c r="AS122" s="680"/>
      <c r="AT122" s="681"/>
      <c r="AU122" s="666" t="s">
        <v>19</v>
      </c>
      <c r="AV122" s="667"/>
      <c r="AW122" s="667"/>
      <c r="AX122" s="668"/>
    </row>
    <row r="123" spans="1:50" ht="24.75" customHeight="1" x14ac:dyDescent="0.15">
      <c r="A123" s="1042"/>
      <c r="B123" s="1043"/>
      <c r="C123" s="1043"/>
      <c r="D123" s="1043"/>
      <c r="E123" s="1043"/>
      <c r="F123" s="1044"/>
      <c r="G123" s="682"/>
      <c r="H123" s="683"/>
      <c r="I123" s="683"/>
      <c r="J123" s="683"/>
      <c r="K123" s="684"/>
      <c r="L123" s="676"/>
      <c r="M123" s="677"/>
      <c r="N123" s="677"/>
      <c r="O123" s="677"/>
      <c r="P123" s="677"/>
      <c r="Q123" s="677"/>
      <c r="R123" s="677"/>
      <c r="S123" s="677"/>
      <c r="T123" s="677"/>
      <c r="U123" s="677"/>
      <c r="V123" s="677"/>
      <c r="W123" s="677"/>
      <c r="X123" s="678"/>
      <c r="Y123" s="386"/>
      <c r="Z123" s="387"/>
      <c r="AA123" s="387"/>
      <c r="AB123" s="816"/>
      <c r="AC123" s="682"/>
      <c r="AD123" s="683"/>
      <c r="AE123" s="683"/>
      <c r="AF123" s="683"/>
      <c r="AG123" s="684"/>
      <c r="AH123" s="676"/>
      <c r="AI123" s="677"/>
      <c r="AJ123" s="677"/>
      <c r="AK123" s="677"/>
      <c r="AL123" s="677"/>
      <c r="AM123" s="677"/>
      <c r="AN123" s="677"/>
      <c r="AO123" s="677"/>
      <c r="AP123" s="677"/>
      <c r="AQ123" s="677"/>
      <c r="AR123" s="677"/>
      <c r="AS123" s="677"/>
      <c r="AT123" s="678"/>
      <c r="AU123" s="386"/>
      <c r="AV123" s="387"/>
      <c r="AW123" s="387"/>
      <c r="AX123" s="388"/>
    </row>
    <row r="124" spans="1:50" ht="24.75" customHeight="1" x14ac:dyDescent="0.15">
      <c r="A124" s="1042"/>
      <c r="B124" s="1043"/>
      <c r="C124" s="1043"/>
      <c r="D124" s="1043"/>
      <c r="E124" s="1043"/>
      <c r="F124" s="104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4"/>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42"/>
      <c r="B125" s="1043"/>
      <c r="C125" s="1043"/>
      <c r="D125" s="1043"/>
      <c r="E125" s="1043"/>
      <c r="F125" s="104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4"/>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42"/>
      <c r="B126" s="1043"/>
      <c r="C126" s="1043"/>
      <c r="D126" s="1043"/>
      <c r="E126" s="1043"/>
      <c r="F126" s="104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4"/>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42"/>
      <c r="B127" s="1043"/>
      <c r="C127" s="1043"/>
      <c r="D127" s="1043"/>
      <c r="E127" s="1043"/>
      <c r="F127" s="104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4"/>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42"/>
      <c r="B128" s="1043"/>
      <c r="C128" s="1043"/>
      <c r="D128" s="1043"/>
      <c r="E128" s="1043"/>
      <c r="F128" s="104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4"/>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42"/>
      <c r="B129" s="1043"/>
      <c r="C129" s="1043"/>
      <c r="D129" s="1043"/>
      <c r="E129" s="1043"/>
      <c r="F129" s="104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4"/>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42"/>
      <c r="B130" s="1043"/>
      <c r="C130" s="1043"/>
      <c r="D130" s="1043"/>
      <c r="E130" s="1043"/>
      <c r="F130" s="104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4"/>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42"/>
      <c r="B131" s="1043"/>
      <c r="C131" s="1043"/>
      <c r="D131" s="1043"/>
      <c r="E131" s="1043"/>
      <c r="F131" s="104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4"/>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42"/>
      <c r="B132" s="1043"/>
      <c r="C132" s="1043"/>
      <c r="D132" s="1043"/>
      <c r="E132" s="1043"/>
      <c r="F132" s="104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4"/>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42"/>
      <c r="B133" s="1043"/>
      <c r="C133" s="1043"/>
      <c r="D133" s="1043"/>
      <c r="E133" s="1043"/>
      <c r="F133" s="104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42"/>
      <c r="B134" s="1043"/>
      <c r="C134" s="1043"/>
      <c r="D134" s="1043"/>
      <c r="E134" s="1043"/>
      <c r="F134" s="1044"/>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customHeight="1" x14ac:dyDescent="0.15">
      <c r="A135" s="1042"/>
      <c r="B135" s="1043"/>
      <c r="C135" s="1043"/>
      <c r="D135" s="1043"/>
      <c r="E135" s="1043"/>
      <c r="F135" s="1044"/>
      <c r="G135" s="820" t="s">
        <v>17</v>
      </c>
      <c r="H135" s="680"/>
      <c r="I135" s="680"/>
      <c r="J135" s="680"/>
      <c r="K135" s="680"/>
      <c r="L135" s="679" t="s">
        <v>18</v>
      </c>
      <c r="M135" s="680"/>
      <c r="N135" s="680"/>
      <c r="O135" s="680"/>
      <c r="P135" s="680"/>
      <c r="Q135" s="680"/>
      <c r="R135" s="680"/>
      <c r="S135" s="680"/>
      <c r="T135" s="680"/>
      <c r="U135" s="680"/>
      <c r="V135" s="680"/>
      <c r="W135" s="680"/>
      <c r="X135" s="681"/>
      <c r="Y135" s="666" t="s">
        <v>19</v>
      </c>
      <c r="Z135" s="667"/>
      <c r="AA135" s="667"/>
      <c r="AB135" s="809"/>
      <c r="AC135" s="820" t="s">
        <v>17</v>
      </c>
      <c r="AD135" s="680"/>
      <c r="AE135" s="680"/>
      <c r="AF135" s="680"/>
      <c r="AG135" s="680"/>
      <c r="AH135" s="679" t="s">
        <v>18</v>
      </c>
      <c r="AI135" s="680"/>
      <c r="AJ135" s="680"/>
      <c r="AK135" s="680"/>
      <c r="AL135" s="680"/>
      <c r="AM135" s="680"/>
      <c r="AN135" s="680"/>
      <c r="AO135" s="680"/>
      <c r="AP135" s="680"/>
      <c r="AQ135" s="680"/>
      <c r="AR135" s="680"/>
      <c r="AS135" s="680"/>
      <c r="AT135" s="681"/>
      <c r="AU135" s="666" t="s">
        <v>19</v>
      </c>
      <c r="AV135" s="667"/>
      <c r="AW135" s="667"/>
      <c r="AX135" s="668"/>
    </row>
    <row r="136" spans="1:50" ht="24.75" customHeight="1" x14ac:dyDescent="0.15">
      <c r="A136" s="1042"/>
      <c r="B136" s="1043"/>
      <c r="C136" s="1043"/>
      <c r="D136" s="1043"/>
      <c r="E136" s="1043"/>
      <c r="F136" s="1044"/>
      <c r="G136" s="682"/>
      <c r="H136" s="683"/>
      <c r="I136" s="683"/>
      <c r="J136" s="683"/>
      <c r="K136" s="684"/>
      <c r="L136" s="676"/>
      <c r="M136" s="677"/>
      <c r="N136" s="677"/>
      <c r="O136" s="677"/>
      <c r="P136" s="677"/>
      <c r="Q136" s="677"/>
      <c r="R136" s="677"/>
      <c r="S136" s="677"/>
      <c r="T136" s="677"/>
      <c r="U136" s="677"/>
      <c r="V136" s="677"/>
      <c r="W136" s="677"/>
      <c r="X136" s="678"/>
      <c r="Y136" s="386"/>
      <c r="Z136" s="387"/>
      <c r="AA136" s="387"/>
      <c r="AB136" s="816"/>
      <c r="AC136" s="682"/>
      <c r="AD136" s="683"/>
      <c r="AE136" s="683"/>
      <c r="AF136" s="683"/>
      <c r="AG136" s="684"/>
      <c r="AH136" s="676"/>
      <c r="AI136" s="677"/>
      <c r="AJ136" s="677"/>
      <c r="AK136" s="677"/>
      <c r="AL136" s="677"/>
      <c r="AM136" s="677"/>
      <c r="AN136" s="677"/>
      <c r="AO136" s="677"/>
      <c r="AP136" s="677"/>
      <c r="AQ136" s="677"/>
      <c r="AR136" s="677"/>
      <c r="AS136" s="677"/>
      <c r="AT136" s="678"/>
      <c r="AU136" s="386"/>
      <c r="AV136" s="387"/>
      <c r="AW136" s="387"/>
      <c r="AX136" s="388"/>
    </row>
    <row r="137" spans="1:50" ht="24.75" customHeight="1" x14ac:dyDescent="0.15">
      <c r="A137" s="1042"/>
      <c r="B137" s="1043"/>
      <c r="C137" s="1043"/>
      <c r="D137" s="1043"/>
      <c r="E137" s="1043"/>
      <c r="F137" s="104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4"/>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42"/>
      <c r="B138" s="1043"/>
      <c r="C138" s="1043"/>
      <c r="D138" s="1043"/>
      <c r="E138" s="1043"/>
      <c r="F138" s="104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4"/>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42"/>
      <c r="B139" s="1043"/>
      <c r="C139" s="1043"/>
      <c r="D139" s="1043"/>
      <c r="E139" s="1043"/>
      <c r="F139" s="104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4"/>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42"/>
      <c r="B140" s="1043"/>
      <c r="C140" s="1043"/>
      <c r="D140" s="1043"/>
      <c r="E140" s="1043"/>
      <c r="F140" s="104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4"/>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42"/>
      <c r="B141" s="1043"/>
      <c r="C141" s="1043"/>
      <c r="D141" s="1043"/>
      <c r="E141" s="1043"/>
      <c r="F141" s="104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4"/>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42"/>
      <c r="B142" s="1043"/>
      <c r="C142" s="1043"/>
      <c r="D142" s="1043"/>
      <c r="E142" s="1043"/>
      <c r="F142" s="104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4"/>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42"/>
      <c r="B143" s="1043"/>
      <c r="C143" s="1043"/>
      <c r="D143" s="1043"/>
      <c r="E143" s="1043"/>
      <c r="F143" s="104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4"/>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42"/>
      <c r="B144" s="1043"/>
      <c r="C144" s="1043"/>
      <c r="D144" s="1043"/>
      <c r="E144" s="1043"/>
      <c r="F144" s="104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4"/>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42"/>
      <c r="B145" s="1043"/>
      <c r="C145" s="1043"/>
      <c r="D145" s="1043"/>
      <c r="E145" s="1043"/>
      <c r="F145" s="104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4"/>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42"/>
      <c r="B146" s="1043"/>
      <c r="C146" s="1043"/>
      <c r="D146" s="1043"/>
      <c r="E146" s="1043"/>
      <c r="F146" s="104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42"/>
      <c r="B147" s="1043"/>
      <c r="C147" s="1043"/>
      <c r="D147" s="1043"/>
      <c r="E147" s="1043"/>
      <c r="F147" s="1044"/>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customHeight="1" x14ac:dyDescent="0.15">
      <c r="A148" s="1042"/>
      <c r="B148" s="1043"/>
      <c r="C148" s="1043"/>
      <c r="D148" s="1043"/>
      <c r="E148" s="1043"/>
      <c r="F148" s="1044"/>
      <c r="G148" s="820" t="s">
        <v>17</v>
      </c>
      <c r="H148" s="680"/>
      <c r="I148" s="680"/>
      <c r="J148" s="680"/>
      <c r="K148" s="680"/>
      <c r="L148" s="679" t="s">
        <v>18</v>
      </c>
      <c r="M148" s="680"/>
      <c r="N148" s="680"/>
      <c r="O148" s="680"/>
      <c r="P148" s="680"/>
      <c r="Q148" s="680"/>
      <c r="R148" s="680"/>
      <c r="S148" s="680"/>
      <c r="T148" s="680"/>
      <c r="U148" s="680"/>
      <c r="V148" s="680"/>
      <c r="W148" s="680"/>
      <c r="X148" s="681"/>
      <c r="Y148" s="666" t="s">
        <v>19</v>
      </c>
      <c r="Z148" s="667"/>
      <c r="AA148" s="667"/>
      <c r="AB148" s="809"/>
      <c r="AC148" s="820" t="s">
        <v>17</v>
      </c>
      <c r="AD148" s="680"/>
      <c r="AE148" s="680"/>
      <c r="AF148" s="680"/>
      <c r="AG148" s="680"/>
      <c r="AH148" s="679" t="s">
        <v>18</v>
      </c>
      <c r="AI148" s="680"/>
      <c r="AJ148" s="680"/>
      <c r="AK148" s="680"/>
      <c r="AL148" s="680"/>
      <c r="AM148" s="680"/>
      <c r="AN148" s="680"/>
      <c r="AO148" s="680"/>
      <c r="AP148" s="680"/>
      <c r="AQ148" s="680"/>
      <c r="AR148" s="680"/>
      <c r="AS148" s="680"/>
      <c r="AT148" s="681"/>
      <c r="AU148" s="666" t="s">
        <v>19</v>
      </c>
      <c r="AV148" s="667"/>
      <c r="AW148" s="667"/>
      <c r="AX148" s="668"/>
    </row>
    <row r="149" spans="1:50" ht="24.75" customHeight="1" x14ac:dyDescent="0.15">
      <c r="A149" s="1042"/>
      <c r="B149" s="1043"/>
      <c r="C149" s="1043"/>
      <c r="D149" s="1043"/>
      <c r="E149" s="1043"/>
      <c r="F149" s="1044"/>
      <c r="G149" s="682"/>
      <c r="H149" s="683"/>
      <c r="I149" s="683"/>
      <c r="J149" s="683"/>
      <c r="K149" s="684"/>
      <c r="L149" s="676"/>
      <c r="M149" s="677"/>
      <c r="N149" s="677"/>
      <c r="O149" s="677"/>
      <c r="P149" s="677"/>
      <c r="Q149" s="677"/>
      <c r="R149" s="677"/>
      <c r="S149" s="677"/>
      <c r="T149" s="677"/>
      <c r="U149" s="677"/>
      <c r="V149" s="677"/>
      <c r="W149" s="677"/>
      <c r="X149" s="678"/>
      <c r="Y149" s="386"/>
      <c r="Z149" s="387"/>
      <c r="AA149" s="387"/>
      <c r="AB149" s="816"/>
      <c r="AC149" s="682"/>
      <c r="AD149" s="683"/>
      <c r="AE149" s="683"/>
      <c r="AF149" s="683"/>
      <c r="AG149" s="684"/>
      <c r="AH149" s="676"/>
      <c r="AI149" s="677"/>
      <c r="AJ149" s="677"/>
      <c r="AK149" s="677"/>
      <c r="AL149" s="677"/>
      <c r="AM149" s="677"/>
      <c r="AN149" s="677"/>
      <c r="AO149" s="677"/>
      <c r="AP149" s="677"/>
      <c r="AQ149" s="677"/>
      <c r="AR149" s="677"/>
      <c r="AS149" s="677"/>
      <c r="AT149" s="678"/>
      <c r="AU149" s="386"/>
      <c r="AV149" s="387"/>
      <c r="AW149" s="387"/>
      <c r="AX149" s="388"/>
    </row>
    <row r="150" spans="1:50" ht="24.75" customHeight="1" x14ac:dyDescent="0.15">
      <c r="A150" s="1042"/>
      <c r="B150" s="1043"/>
      <c r="C150" s="1043"/>
      <c r="D150" s="1043"/>
      <c r="E150" s="1043"/>
      <c r="F150" s="104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4"/>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42"/>
      <c r="B151" s="1043"/>
      <c r="C151" s="1043"/>
      <c r="D151" s="1043"/>
      <c r="E151" s="1043"/>
      <c r="F151" s="104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4"/>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42"/>
      <c r="B152" s="1043"/>
      <c r="C152" s="1043"/>
      <c r="D152" s="1043"/>
      <c r="E152" s="1043"/>
      <c r="F152" s="104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4"/>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42"/>
      <c r="B153" s="1043"/>
      <c r="C153" s="1043"/>
      <c r="D153" s="1043"/>
      <c r="E153" s="1043"/>
      <c r="F153" s="104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4"/>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42"/>
      <c r="B154" s="1043"/>
      <c r="C154" s="1043"/>
      <c r="D154" s="1043"/>
      <c r="E154" s="1043"/>
      <c r="F154" s="104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4"/>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42"/>
      <c r="B155" s="1043"/>
      <c r="C155" s="1043"/>
      <c r="D155" s="1043"/>
      <c r="E155" s="1043"/>
      <c r="F155" s="104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4"/>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42"/>
      <c r="B156" s="1043"/>
      <c r="C156" s="1043"/>
      <c r="D156" s="1043"/>
      <c r="E156" s="1043"/>
      <c r="F156" s="104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4"/>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42"/>
      <c r="B157" s="1043"/>
      <c r="C157" s="1043"/>
      <c r="D157" s="1043"/>
      <c r="E157" s="1043"/>
      <c r="F157" s="104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4"/>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42"/>
      <c r="B158" s="1043"/>
      <c r="C158" s="1043"/>
      <c r="D158" s="1043"/>
      <c r="E158" s="1043"/>
      <c r="F158" s="104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4"/>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customHeight="1" x14ac:dyDescent="0.15">
      <c r="A162" s="1042"/>
      <c r="B162" s="1043"/>
      <c r="C162" s="1043"/>
      <c r="D162" s="1043"/>
      <c r="E162" s="1043"/>
      <c r="F162" s="1044"/>
      <c r="G162" s="820" t="s">
        <v>17</v>
      </c>
      <c r="H162" s="680"/>
      <c r="I162" s="680"/>
      <c r="J162" s="680"/>
      <c r="K162" s="680"/>
      <c r="L162" s="679" t="s">
        <v>18</v>
      </c>
      <c r="M162" s="680"/>
      <c r="N162" s="680"/>
      <c r="O162" s="680"/>
      <c r="P162" s="680"/>
      <c r="Q162" s="680"/>
      <c r="R162" s="680"/>
      <c r="S162" s="680"/>
      <c r="T162" s="680"/>
      <c r="U162" s="680"/>
      <c r="V162" s="680"/>
      <c r="W162" s="680"/>
      <c r="X162" s="681"/>
      <c r="Y162" s="666" t="s">
        <v>19</v>
      </c>
      <c r="Z162" s="667"/>
      <c r="AA162" s="667"/>
      <c r="AB162" s="809"/>
      <c r="AC162" s="820" t="s">
        <v>17</v>
      </c>
      <c r="AD162" s="680"/>
      <c r="AE162" s="680"/>
      <c r="AF162" s="680"/>
      <c r="AG162" s="680"/>
      <c r="AH162" s="679" t="s">
        <v>18</v>
      </c>
      <c r="AI162" s="680"/>
      <c r="AJ162" s="680"/>
      <c r="AK162" s="680"/>
      <c r="AL162" s="680"/>
      <c r="AM162" s="680"/>
      <c r="AN162" s="680"/>
      <c r="AO162" s="680"/>
      <c r="AP162" s="680"/>
      <c r="AQ162" s="680"/>
      <c r="AR162" s="680"/>
      <c r="AS162" s="680"/>
      <c r="AT162" s="681"/>
      <c r="AU162" s="666" t="s">
        <v>19</v>
      </c>
      <c r="AV162" s="667"/>
      <c r="AW162" s="667"/>
      <c r="AX162" s="668"/>
    </row>
    <row r="163" spans="1:50" ht="24.75" customHeight="1" x14ac:dyDescent="0.15">
      <c r="A163" s="1042"/>
      <c r="B163" s="1043"/>
      <c r="C163" s="1043"/>
      <c r="D163" s="1043"/>
      <c r="E163" s="1043"/>
      <c r="F163" s="1044"/>
      <c r="G163" s="682"/>
      <c r="H163" s="683"/>
      <c r="I163" s="683"/>
      <c r="J163" s="683"/>
      <c r="K163" s="684"/>
      <c r="L163" s="676"/>
      <c r="M163" s="677"/>
      <c r="N163" s="677"/>
      <c r="O163" s="677"/>
      <c r="P163" s="677"/>
      <c r="Q163" s="677"/>
      <c r="R163" s="677"/>
      <c r="S163" s="677"/>
      <c r="T163" s="677"/>
      <c r="U163" s="677"/>
      <c r="V163" s="677"/>
      <c r="W163" s="677"/>
      <c r="X163" s="678"/>
      <c r="Y163" s="386"/>
      <c r="Z163" s="387"/>
      <c r="AA163" s="387"/>
      <c r="AB163" s="816"/>
      <c r="AC163" s="682"/>
      <c r="AD163" s="683"/>
      <c r="AE163" s="683"/>
      <c r="AF163" s="683"/>
      <c r="AG163" s="684"/>
      <c r="AH163" s="676"/>
      <c r="AI163" s="677"/>
      <c r="AJ163" s="677"/>
      <c r="AK163" s="677"/>
      <c r="AL163" s="677"/>
      <c r="AM163" s="677"/>
      <c r="AN163" s="677"/>
      <c r="AO163" s="677"/>
      <c r="AP163" s="677"/>
      <c r="AQ163" s="677"/>
      <c r="AR163" s="677"/>
      <c r="AS163" s="677"/>
      <c r="AT163" s="678"/>
      <c r="AU163" s="386"/>
      <c r="AV163" s="387"/>
      <c r="AW163" s="387"/>
      <c r="AX163" s="388"/>
    </row>
    <row r="164" spans="1:50" ht="24.75" customHeight="1" x14ac:dyDescent="0.15">
      <c r="A164" s="1042"/>
      <c r="B164" s="1043"/>
      <c r="C164" s="1043"/>
      <c r="D164" s="1043"/>
      <c r="E164" s="1043"/>
      <c r="F164" s="104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4"/>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42"/>
      <c r="B165" s="1043"/>
      <c r="C165" s="1043"/>
      <c r="D165" s="1043"/>
      <c r="E165" s="1043"/>
      <c r="F165" s="104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4"/>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42"/>
      <c r="B166" s="1043"/>
      <c r="C166" s="1043"/>
      <c r="D166" s="1043"/>
      <c r="E166" s="1043"/>
      <c r="F166" s="104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4"/>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42"/>
      <c r="B167" s="1043"/>
      <c r="C167" s="1043"/>
      <c r="D167" s="1043"/>
      <c r="E167" s="1043"/>
      <c r="F167" s="104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4"/>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42"/>
      <c r="B168" s="1043"/>
      <c r="C168" s="1043"/>
      <c r="D168" s="1043"/>
      <c r="E168" s="1043"/>
      <c r="F168" s="104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4"/>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42"/>
      <c r="B169" s="1043"/>
      <c r="C169" s="1043"/>
      <c r="D169" s="1043"/>
      <c r="E169" s="1043"/>
      <c r="F169" s="104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4"/>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42"/>
      <c r="B170" s="1043"/>
      <c r="C170" s="1043"/>
      <c r="D170" s="1043"/>
      <c r="E170" s="1043"/>
      <c r="F170" s="104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4"/>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42"/>
      <c r="B171" s="1043"/>
      <c r="C171" s="1043"/>
      <c r="D171" s="1043"/>
      <c r="E171" s="1043"/>
      <c r="F171" s="104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4"/>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42"/>
      <c r="B172" s="1043"/>
      <c r="C172" s="1043"/>
      <c r="D172" s="1043"/>
      <c r="E172" s="1043"/>
      <c r="F172" s="104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4"/>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42"/>
      <c r="B173" s="1043"/>
      <c r="C173" s="1043"/>
      <c r="D173" s="1043"/>
      <c r="E173" s="1043"/>
      <c r="F173" s="104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42"/>
      <c r="B174" s="1043"/>
      <c r="C174" s="1043"/>
      <c r="D174" s="1043"/>
      <c r="E174" s="1043"/>
      <c r="F174" s="1044"/>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customHeight="1" x14ac:dyDescent="0.15">
      <c r="A175" s="1042"/>
      <c r="B175" s="1043"/>
      <c r="C175" s="1043"/>
      <c r="D175" s="1043"/>
      <c r="E175" s="1043"/>
      <c r="F175" s="1044"/>
      <c r="G175" s="820" t="s">
        <v>17</v>
      </c>
      <c r="H175" s="680"/>
      <c r="I175" s="680"/>
      <c r="J175" s="680"/>
      <c r="K175" s="680"/>
      <c r="L175" s="679" t="s">
        <v>18</v>
      </c>
      <c r="M175" s="680"/>
      <c r="N175" s="680"/>
      <c r="O175" s="680"/>
      <c r="P175" s="680"/>
      <c r="Q175" s="680"/>
      <c r="R175" s="680"/>
      <c r="S175" s="680"/>
      <c r="T175" s="680"/>
      <c r="U175" s="680"/>
      <c r="V175" s="680"/>
      <c r="W175" s="680"/>
      <c r="X175" s="681"/>
      <c r="Y175" s="666" t="s">
        <v>19</v>
      </c>
      <c r="Z175" s="667"/>
      <c r="AA175" s="667"/>
      <c r="AB175" s="809"/>
      <c r="AC175" s="820" t="s">
        <v>17</v>
      </c>
      <c r="AD175" s="680"/>
      <c r="AE175" s="680"/>
      <c r="AF175" s="680"/>
      <c r="AG175" s="680"/>
      <c r="AH175" s="679" t="s">
        <v>18</v>
      </c>
      <c r="AI175" s="680"/>
      <c r="AJ175" s="680"/>
      <c r="AK175" s="680"/>
      <c r="AL175" s="680"/>
      <c r="AM175" s="680"/>
      <c r="AN175" s="680"/>
      <c r="AO175" s="680"/>
      <c r="AP175" s="680"/>
      <c r="AQ175" s="680"/>
      <c r="AR175" s="680"/>
      <c r="AS175" s="680"/>
      <c r="AT175" s="681"/>
      <c r="AU175" s="666" t="s">
        <v>19</v>
      </c>
      <c r="AV175" s="667"/>
      <c r="AW175" s="667"/>
      <c r="AX175" s="668"/>
    </row>
    <row r="176" spans="1:50" ht="24.75" customHeight="1" x14ac:dyDescent="0.15">
      <c r="A176" s="1042"/>
      <c r="B176" s="1043"/>
      <c r="C176" s="1043"/>
      <c r="D176" s="1043"/>
      <c r="E176" s="1043"/>
      <c r="F176" s="1044"/>
      <c r="G176" s="682"/>
      <c r="H176" s="683"/>
      <c r="I176" s="683"/>
      <c r="J176" s="683"/>
      <c r="K176" s="684"/>
      <c r="L176" s="676"/>
      <c r="M176" s="677"/>
      <c r="N176" s="677"/>
      <c r="O176" s="677"/>
      <c r="P176" s="677"/>
      <c r="Q176" s="677"/>
      <c r="R176" s="677"/>
      <c r="S176" s="677"/>
      <c r="T176" s="677"/>
      <c r="U176" s="677"/>
      <c r="V176" s="677"/>
      <c r="W176" s="677"/>
      <c r="X176" s="678"/>
      <c r="Y176" s="386"/>
      <c r="Z176" s="387"/>
      <c r="AA176" s="387"/>
      <c r="AB176" s="816"/>
      <c r="AC176" s="682"/>
      <c r="AD176" s="683"/>
      <c r="AE176" s="683"/>
      <c r="AF176" s="683"/>
      <c r="AG176" s="684"/>
      <c r="AH176" s="676"/>
      <c r="AI176" s="677"/>
      <c r="AJ176" s="677"/>
      <c r="AK176" s="677"/>
      <c r="AL176" s="677"/>
      <c r="AM176" s="677"/>
      <c r="AN176" s="677"/>
      <c r="AO176" s="677"/>
      <c r="AP176" s="677"/>
      <c r="AQ176" s="677"/>
      <c r="AR176" s="677"/>
      <c r="AS176" s="677"/>
      <c r="AT176" s="678"/>
      <c r="AU176" s="386"/>
      <c r="AV176" s="387"/>
      <c r="AW176" s="387"/>
      <c r="AX176" s="388"/>
    </row>
    <row r="177" spans="1:50" ht="24.75" customHeight="1" x14ac:dyDescent="0.15">
      <c r="A177" s="1042"/>
      <c r="B177" s="1043"/>
      <c r="C177" s="1043"/>
      <c r="D177" s="1043"/>
      <c r="E177" s="1043"/>
      <c r="F177" s="104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4"/>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42"/>
      <c r="B178" s="1043"/>
      <c r="C178" s="1043"/>
      <c r="D178" s="1043"/>
      <c r="E178" s="1043"/>
      <c r="F178" s="104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4"/>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42"/>
      <c r="B179" s="1043"/>
      <c r="C179" s="1043"/>
      <c r="D179" s="1043"/>
      <c r="E179" s="1043"/>
      <c r="F179" s="104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4"/>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42"/>
      <c r="B180" s="1043"/>
      <c r="C180" s="1043"/>
      <c r="D180" s="1043"/>
      <c r="E180" s="1043"/>
      <c r="F180" s="104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4"/>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42"/>
      <c r="B181" s="1043"/>
      <c r="C181" s="1043"/>
      <c r="D181" s="1043"/>
      <c r="E181" s="1043"/>
      <c r="F181" s="104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4"/>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42"/>
      <c r="B182" s="1043"/>
      <c r="C182" s="1043"/>
      <c r="D182" s="1043"/>
      <c r="E182" s="1043"/>
      <c r="F182" s="104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4"/>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42"/>
      <c r="B183" s="1043"/>
      <c r="C183" s="1043"/>
      <c r="D183" s="1043"/>
      <c r="E183" s="1043"/>
      <c r="F183" s="104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4"/>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42"/>
      <c r="B184" s="1043"/>
      <c r="C184" s="1043"/>
      <c r="D184" s="1043"/>
      <c r="E184" s="1043"/>
      <c r="F184" s="104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4"/>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42"/>
      <c r="B185" s="1043"/>
      <c r="C185" s="1043"/>
      <c r="D185" s="1043"/>
      <c r="E185" s="1043"/>
      <c r="F185" s="104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4"/>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42"/>
      <c r="B186" s="1043"/>
      <c r="C186" s="1043"/>
      <c r="D186" s="1043"/>
      <c r="E186" s="1043"/>
      <c r="F186" s="104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42"/>
      <c r="B187" s="1043"/>
      <c r="C187" s="1043"/>
      <c r="D187" s="1043"/>
      <c r="E187" s="1043"/>
      <c r="F187" s="1044"/>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customHeight="1" x14ac:dyDescent="0.15">
      <c r="A188" s="1042"/>
      <c r="B188" s="1043"/>
      <c r="C188" s="1043"/>
      <c r="D188" s="1043"/>
      <c r="E188" s="1043"/>
      <c r="F188" s="1044"/>
      <c r="G188" s="820" t="s">
        <v>17</v>
      </c>
      <c r="H188" s="680"/>
      <c r="I188" s="680"/>
      <c r="J188" s="680"/>
      <c r="K188" s="680"/>
      <c r="L188" s="679" t="s">
        <v>18</v>
      </c>
      <c r="M188" s="680"/>
      <c r="N188" s="680"/>
      <c r="O188" s="680"/>
      <c r="P188" s="680"/>
      <c r="Q188" s="680"/>
      <c r="R188" s="680"/>
      <c r="S188" s="680"/>
      <c r="T188" s="680"/>
      <c r="U188" s="680"/>
      <c r="V188" s="680"/>
      <c r="W188" s="680"/>
      <c r="X188" s="681"/>
      <c r="Y188" s="666" t="s">
        <v>19</v>
      </c>
      <c r="Z188" s="667"/>
      <c r="AA188" s="667"/>
      <c r="AB188" s="809"/>
      <c r="AC188" s="820" t="s">
        <v>17</v>
      </c>
      <c r="AD188" s="680"/>
      <c r="AE188" s="680"/>
      <c r="AF188" s="680"/>
      <c r="AG188" s="680"/>
      <c r="AH188" s="679" t="s">
        <v>18</v>
      </c>
      <c r="AI188" s="680"/>
      <c r="AJ188" s="680"/>
      <c r="AK188" s="680"/>
      <c r="AL188" s="680"/>
      <c r="AM188" s="680"/>
      <c r="AN188" s="680"/>
      <c r="AO188" s="680"/>
      <c r="AP188" s="680"/>
      <c r="AQ188" s="680"/>
      <c r="AR188" s="680"/>
      <c r="AS188" s="680"/>
      <c r="AT188" s="681"/>
      <c r="AU188" s="666" t="s">
        <v>19</v>
      </c>
      <c r="AV188" s="667"/>
      <c r="AW188" s="667"/>
      <c r="AX188" s="668"/>
    </row>
    <row r="189" spans="1:50" ht="24.75" customHeight="1" x14ac:dyDescent="0.15">
      <c r="A189" s="1042"/>
      <c r="B189" s="1043"/>
      <c r="C189" s="1043"/>
      <c r="D189" s="1043"/>
      <c r="E189" s="1043"/>
      <c r="F189" s="1044"/>
      <c r="G189" s="682"/>
      <c r="H189" s="683"/>
      <c r="I189" s="683"/>
      <c r="J189" s="683"/>
      <c r="K189" s="684"/>
      <c r="L189" s="676"/>
      <c r="M189" s="677"/>
      <c r="N189" s="677"/>
      <c r="O189" s="677"/>
      <c r="P189" s="677"/>
      <c r="Q189" s="677"/>
      <c r="R189" s="677"/>
      <c r="S189" s="677"/>
      <c r="T189" s="677"/>
      <c r="U189" s="677"/>
      <c r="V189" s="677"/>
      <c r="W189" s="677"/>
      <c r="X189" s="678"/>
      <c r="Y189" s="386"/>
      <c r="Z189" s="387"/>
      <c r="AA189" s="387"/>
      <c r="AB189" s="816"/>
      <c r="AC189" s="682"/>
      <c r="AD189" s="683"/>
      <c r="AE189" s="683"/>
      <c r="AF189" s="683"/>
      <c r="AG189" s="684"/>
      <c r="AH189" s="676"/>
      <c r="AI189" s="677"/>
      <c r="AJ189" s="677"/>
      <c r="AK189" s="677"/>
      <c r="AL189" s="677"/>
      <c r="AM189" s="677"/>
      <c r="AN189" s="677"/>
      <c r="AO189" s="677"/>
      <c r="AP189" s="677"/>
      <c r="AQ189" s="677"/>
      <c r="AR189" s="677"/>
      <c r="AS189" s="677"/>
      <c r="AT189" s="678"/>
      <c r="AU189" s="386"/>
      <c r="AV189" s="387"/>
      <c r="AW189" s="387"/>
      <c r="AX189" s="388"/>
    </row>
    <row r="190" spans="1:50" ht="24.75" customHeight="1" x14ac:dyDescent="0.15">
      <c r="A190" s="1042"/>
      <c r="B190" s="1043"/>
      <c r="C190" s="1043"/>
      <c r="D190" s="1043"/>
      <c r="E190" s="1043"/>
      <c r="F190" s="104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4"/>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42"/>
      <c r="B191" s="1043"/>
      <c r="C191" s="1043"/>
      <c r="D191" s="1043"/>
      <c r="E191" s="1043"/>
      <c r="F191" s="104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4"/>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42"/>
      <c r="B192" s="1043"/>
      <c r="C192" s="1043"/>
      <c r="D192" s="1043"/>
      <c r="E192" s="1043"/>
      <c r="F192" s="104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4"/>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42"/>
      <c r="B193" s="1043"/>
      <c r="C193" s="1043"/>
      <c r="D193" s="1043"/>
      <c r="E193" s="1043"/>
      <c r="F193" s="104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4"/>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42"/>
      <c r="B194" s="1043"/>
      <c r="C194" s="1043"/>
      <c r="D194" s="1043"/>
      <c r="E194" s="1043"/>
      <c r="F194" s="104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4"/>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42"/>
      <c r="B195" s="1043"/>
      <c r="C195" s="1043"/>
      <c r="D195" s="1043"/>
      <c r="E195" s="1043"/>
      <c r="F195" s="104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4"/>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42"/>
      <c r="B196" s="1043"/>
      <c r="C196" s="1043"/>
      <c r="D196" s="1043"/>
      <c r="E196" s="1043"/>
      <c r="F196" s="104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4"/>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42"/>
      <c r="B197" s="1043"/>
      <c r="C197" s="1043"/>
      <c r="D197" s="1043"/>
      <c r="E197" s="1043"/>
      <c r="F197" s="104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4"/>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42"/>
      <c r="B198" s="1043"/>
      <c r="C198" s="1043"/>
      <c r="D198" s="1043"/>
      <c r="E198" s="1043"/>
      <c r="F198" s="104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4"/>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42"/>
      <c r="B199" s="1043"/>
      <c r="C199" s="1043"/>
      <c r="D199" s="1043"/>
      <c r="E199" s="1043"/>
      <c r="F199" s="104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42"/>
      <c r="B200" s="1043"/>
      <c r="C200" s="1043"/>
      <c r="D200" s="1043"/>
      <c r="E200" s="1043"/>
      <c r="F200" s="1044"/>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customHeight="1" x14ac:dyDescent="0.15">
      <c r="A201" s="1042"/>
      <c r="B201" s="1043"/>
      <c r="C201" s="1043"/>
      <c r="D201" s="1043"/>
      <c r="E201" s="1043"/>
      <c r="F201" s="1044"/>
      <c r="G201" s="820" t="s">
        <v>17</v>
      </c>
      <c r="H201" s="680"/>
      <c r="I201" s="680"/>
      <c r="J201" s="680"/>
      <c r="K201" s="680"/>
      <c r="L201" s="679" t="s">
        <v>18</v>
      </c>
      <c r="M201" s="680"/>
      <c r="N201" s="680"/>
      <c r="O201" s="680"/>
      <c r="P201" s="680"/>
      <c r="Q201" s="680"/>
      <c r="R201" s="680"/>
      <c r="S201" s="680"/>
      <c r="T201" s="680"/>
      <c r="U201" s="680"/>
      <c r="V201" s="680"/>
      <c r="W201" s="680"/>
      <c r="X201" s="681"/>
      <c r="Y201" s="666" t="s">
        <v>19</v>
      </c>
      <c r="Z201" s="667"/>
      <c r="AA201" s="667"/>
      <c r="AB201" s="809"/>
      <c r="AC201" s="820" t="s">
        <v>17</v>
      </c>
      <c r="AD201" s="680"/>
      <c r="AE201" s="680"/>
      <c r="AF201" s="680"/>
      <c r="AG201" s="680"/>
      <c r="AH201" s="679" t="s">
        <v>18</v>
      </c>
      <c r="AI201" s="680"/>
      <c r="AJ201" s="680"/>
      <c r="AK201" s="680"/>
      <c r="AL201" s="680"/>
      <c r="AM201" s="680"/>
      <c r="AN201" s="680"/>
      <c r="AO201" s="680"/>
      <c r="AP201" s="680"/>
      <c r="AQ201" s="680"/>
      <c r="AR201" s="680"/>
      <c r="AS201" s="680"/>
      <c r="AT201" s="681"/>
      <c r="AU201" s="666" t="s">
        <v>19</v>
      </c>
      <c r="AV201" s="667"/>
      <c r="AW201" s="667"/>
      <c r="AX201" s="668"/>
    </row>
    <row r="202" spans="1:50" ht="24.75" customHeight="1" x14ac:dyDescent="0.15">
      <c r="A202" s="1042"/>
      <c r="B202" s="1043"/>
      <c r="C202" s="1043"/>
      <c r="D202" s="1043"/>
      <c r="E202" s="1043"/>
      <c r="F202" s="1044"/>
      <c r="G202" s="682"/>
      <c r="H202" s="683"/>
      <c r="I202" s="683"/>
      <c r="J202" s="683"/>
      <c r="K202" s="684"/>
      <c r="L202" s="676"/>
      <c r="M202" s="677"/>
      <c r="N202" s="677"/>
      <c r="O202" s="677"/>
      <c r="P202" s="677"/>
      <c r="Q202" s="677"/>
      <c r="R202" s="677"/>
      <c r="S202" s="677"/>
      <c r="T202" s="677"/>
      <c r="U202" s="677"/>
      <c r="V202" s="677"/>
      <c r="W202" s="677"/>
      <c r="X202" s="678"/>
      <c r="Y202" s="386"/>
      <c r="Z202" s="387"/>
      <c r="AA202" s="387"/>
      <c r="AB202" s="816"/>
      <c r="AC202" s="682"/>
      <c r="AD202" s="683"/>
      <c r="AE202" s="683"/>
      <c r="AF202" s="683"/>
      <c r="AG202" s="684"/>
      <c r="AH202" s="676"/>
      <c r="AI202" s="677"/>
      <c r="AJ202" s="677"/>
      <c r="AK202" s="677"/>
      <c r="AL202" s="677"/>
      <c r="AM202" s="677"/>
      <c r="AN202" s="677"/>
      <c r="AO202" s="677"/>
      <c r="AP202" s="677"/>
      <c r="AQ202" s="677"/>
      <c r="AR202" s="677"/>
      <c r="AS202" s="677"/>
      <c r="AT202" s="678"/>
      <c r="AU202" s="386"/>
      <c r="AV202" s="387"/>
      <c r="AW202" s="387"/>
      <c r="AX202" s="388"/>
    </row>
    <row r="203" spans="1:50" ht="24.75" customHeight="1" x14ac:dyDescent="0.15">
      <c r="A203" s="1042"/>
      <c r="B203" s="1043"/>
      <c r="C203" s="1043"/>
      <c r="D203" s="1043"/>
      <c r="E203" s="1043"/>
      <c r="F203" s="104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4"/>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42"/>
      <c r="B204" s="1043"/>
      <c r="C204" s="1043"/>
      <c r="D204" s="1043"/>
      <c r="E204" s="1043"/>
      <c r="F204" s="104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4"/>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42"/>
      <c r="B205" s="1043"/>
      <c r="C205" s="1043"/>
      <c r="D205" s="1043"/>
      <c r="E205" s="1043"/>
      <c r="F205" s="104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4"/>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42"/>
      <c r="B206" s="1043"/>
      <c r="C206" s="1043"/>
      <c r="D206" s="1043"/>
      <c r="E206" s="1043"/>
      <c r="F206" s="104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4"/>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42"/>
      <c r="B207" s="1043"/>
      <c r="C207" s="1043"/>
      <c r="D207" s="1043"/>
      <c r="E207" s="1043"/>
      <c r="F207" s="104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4"/>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42"/>
      <c r="B208" s="1043"/>
      <c r="C208" s="1043"/>
      <c r="D208" s="1043"/>
      <c r="E208" s="1043"/>
      <c r="F208" s="104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4"/>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42"/>
      <c r="B209" s="1043"/>
      <c r="C209" s="1043"/>
      <c r="D209" s="1043"/>
      <c r="E209" s="1043"/>
      <c r="F209" s="104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4"/>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42"/>
      <c r="B210" s="1043"/>
      <c r="C210" s="1043"/>
      <c r="D210" s="1043"/>
      <c r="E210" s="1043"/>
      <c r="F210" s="104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4"/>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42"/>
      <c r="B211" s="1043"/>
      <c r="C211" s="1043"/>
      <c r="D211" s="1043"/>
      <c r="E211" s="1043"/>
      <c r="F211" s="104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4"/>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customHeight="1" x14ac:dyDescent="0.15">
      <c r="A215" s="1042"/>
      <c r="B215" s="1043"/>
      <c r="C215" s="1043"/>
      <c r="D215" s="1043"/>
      <c r="E215" s="1043"/>
      <c r="F215" s="1044"/>
      <c r="G215" s="820" t="s">
        <v>17</v>
      </c>
      <c r="H215" s="680"/>
      <c r="I215" s="680"/>
      <c r="J215" s="680"/>
      <c r="K215" s="680"/>
      <c r="L215" s="679" t="s">
        <v>18</v>
      </c>
      <c r="M215" s="680"/>
      <c r="N215" s="680"/>
      <c r="O215" s="680"/>
      <c r="P215" s="680"/>
      <c r="Q215" s="680"/>
      <c r="R215" s="680"/>
      <c r="S215" s="680"/>
      <c r="T215" s="680"/>
      <c r="U215" s="680"/>
      <c r="V215" s="680"/>
      <c r="W215" s="680"/>
      <c r="X215" s="681"/>
      <c r="Y215" s="666" t="s">
        <v>19</v>
      </c>
      <c r="Z215" s="667"/>
      <c r="AA215" s="667"/>
      <c r="AB215" s="809"/>
      <c r="AC215" s="820" t="s">
        <v>17</v>
      </c>
      <c r="AD215" s="680"/>
      <c r="AE215" s="680"/>
      <c r="AF215" s="680"/>
      <c r="AG215" s="680"/>
      <c r="AH215" s="679" t="s">
        <v>18</v>
      </c>
      <c r="AI215" s="680"/>
      <c r="AJ215" s="680"/>
      <c r="AK215" s="680"/>
      <c r="AL215" s="680"/>
      <c r="AM215" s="680"/>
      <c r="AN215" s="680"/>
      <c r="AO215" s="680"/>
      <c r="AP215" s="680"/>
      <c r="AQ215" s="680"/>
      <c r="AR215" s="680"/>
      <c r="AS215" s="680"/>
      <c r="AT215" s="681"/>
      <c r="AU215" s="666" t="s">
        <v>19</v>
      </c>
      <c r="AV215" s="667"/>
      <c r="AW215" s="667"/>
      <c r="AX215" s="668"/>
    </row>
    <row r="216" spans="1:50" ht="24.75" customHeight="1" x14ac:dyDescent="0.15">
      <c r="A216" s="1042"/>
      <c r="B216" s="1043"/>
      <c r="C216" s="1043"/>
      <c r="D216" s="1043"/>
      <c r="E216" s="1043"/>
      <c r="F216" s="1044"/>
      <c r="G216" s="682"/>
      <c r="H216" s="683"/>
      <c r="I216" s="683"/>
      <c r="J216" s="683"/>
      <c r="K216" s="684"/>
      <c r="L216" s="676"/>
      <c r="M216" s="677"/>
      <c r="N216" s="677"/>
      <c r="O216" s="677"/>
      <c r="P216" s="677"/>
      <c r="Q216" s="677"/>
      <c r="R216" s="677"/>
      <c r="S216" s="677"/>
      <c r="T216" s="677"/>
      <c r="U216" s="677"/>
      <c r="V216" s="677"/>
      <c r="W216" s="677"/>
      <c r="X216" s="678"/>
      <c r="Y216" s="386"/>
      <c r="Z216" s="387"/>
      <c r="AA216" s="387"/>
      <c r="AB216" s="816"/>
      <c r="AC216" s="682"/>
      <c r="AD216" s="683"/>
      <c r="AE216" s="683"/>
      <c r="AF216" s="683"/>
      <c r="AG216" s="684"/>
      <c r="AH216" s="676"/>
      <c r="AI216" s="677"/>
      <c r="AJ216" s="677"/>
      <c r="AK216" s="677"/>
      <c r="AL216" s="677"/>
      <c r="AM216" s="677"/>
      <c r="AN216" s="677"/>
      <c r="AO216" s="677"/>
      <c r="AP216" s="677"/>
      <c r="AQ216" s="677"/>
      <c r="AR216" s="677"/>
      <c r="AS216" s="677"/>
      <c r="AT216" s="678"/>
      <c r="AU216" s="386"/>
      <c r="AV216" s="387"/>
      <c r="AW216" s="387"/>
      <c r="AX216" s="388"/>
    </row>
    <row r="217" spans="1:50" ht="24.75" customHeight="1" x14ac:dyDescent="0.15">
      <c r="A217" s="1042"/>
      <c r="B217" s="1043"/>
      <c r="C217" s="1043"/>
      <c r="D217" s="1043"/>
      <c r="E217" s="1043"/>
      <c r="F217" s="104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4"/>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42"/>
      <c r="B218" s="1043"/>
      <c r="C218" s="1043"/>
      <c r="D218" s="1043"/>
      <c r="E218" s="1043"/>
      <c r="F218" s="104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4"/>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42"/>
      <c r="B219" s="1043"/>
      <c r="C219" s="1043"/>
      <c r="D219" s="1043"/>
      <c r="E219" s="1043"/>
      <c r="F219" s="104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4"/>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42"/>
      <c r="B220" s="1043"/>
      <c r="C220" s="1043"/>
      <c r="D220" s="1043"/>
      <c r="E220" s="1043"/>
      <c r="F220" s="104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4"/>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42"/>
      <c r="B221" s="1043"/>
      <c r="C221" s="1043"/>
      <c r="D221" s="1043"/>
      <c r="E221" s="1043"/>
      <c r="F221" s="104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4"/>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42"/>
      <c r="B222" s="1043"/>
      <c r="C222" s="1043"/>
      <c r="D222" s="1043"/>
      <c r="E222" s="1043"/>
      <c r="F222" s="104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4"/>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42"/>
      <c r="B223" s="1043"/>
      <c r="C223" s="1043"/>
      <c r="D223" s="1043"/>
      <c r="E223" s="1043"/>
      <c r="F223" s="104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4"/>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42"/>
      <c r="B224" s="1043"/>
      <c r="C224" s="1043"/>
      <c r="D224" s="1043"/>
      <c r="E224" s="1043"/>
      <c r="F224" s="104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4"/>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42"/>
      <c r="B225" s="1043"/>
      <c r="C225" s="1043"/>
      <c r="D225" s="1043"/>
      <c r="E225" s="1043"/>
      <c r="F225" s="104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4"/>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42"/>
      <c r="B226" s="1043"/>
      <c r="C226" s="1043"/>
      <c r="D226" s="1043"/>
      <c r="E226" s="1043"/>
      <c r="F226" s="104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42"/>
      <c r="B227" s="1043"/>
      <c r="C227" s="1043"/>
      <c r="D227" s="1043"/>
      <c r="E227" s="1043"/>
      <c r="F227" s="1044"/>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customHeight="1" x14ac:dyDescent="0.15">
      <c r="A228" s="1042"/>
      <c r="B228" s="1043"/>
      <c r="C228" s="1043"/>
      <c r="D228" s="1043"/>
      <c r="E228" s="1043"/>
      <c r="F228" s="1044"/>
      <c r="G228" s="820" t="s">
        <v>17</v>
      </c>
      <c r="H228" s="680"/>
      <c r="I228" s="680"/>
      <c r="J228" s="680"/>
      <c r="K228" s="680"/>
      <c r="L228" s="679" t="s">
        <v>18</v>
      </c>
      <c r="M228" s="680"/>
      <c r="N228" s="680"/>
      <c r="O228" s="680"/>
      <c r="P228" s="680"/>
      <c r="Q228" s="680"/>
      <c r="R228" s="680"/>
      <c r="S228" s="680"/>
      <c r="T228" s="680"/>
      <c r="U228" s="680"/>
      <c r="V228" s="680"/>
      <c r="W228" s="680"/>
      <c r="X228" s="681"/>
      <c r="Y228" s="666" t="s">
        <v>19</v>
      </c>
      <c r="Z228" s="667"/>
      <c r="AA228" s="667"/>
      <c r="AB228" s="809"/>
      <c r="AC228" s="820" t="s">
        <v>17</v>
      </c>
      <c r="AD228" s="680"/>
      <c r="AE228" s="680"/>
      <c r="AF228" s="680"/>
      <c r="AG228" s="680"/>
      <c r="AH228" s="679" t="s">
        <v>18</v>
      </c>
      <c r="AI228" s="680"/>
      <c r="AJ228" s="680"/>
      <c r="AK228" s="680"/>
      <c r="AL228" s="680"/>
      <c r="AM228" s="680"/>
      <c r="AN228" s="680"/>
      <c r="AO228" s="680"/>
      <c r="AP228" s="680"/>
      <c r="AQ228" s="680"/>
      <c r="AR228" s="680"/>
      <c r="AS228" s="680"/>
      <c r="AT228" s="681"/>
      <c r="AU228" s="666" t="s">
        <v>19</v>
      </c>
      <c r="AV228" s="667"/>
      <c r="AW228" s="667"/>
      <c r="AX228" s="668"/>
    </row>
    <row r="229" spans="1:50" ht="24.75" customHeight="1" x14ac:dyDescent="0.15">
      <c r="A229" s="1042"/>
      <c r="B229" s="1043"/>
      <c r="C229" s="1043"/>
      <c r="D229" s="1043"/>
      <c r="E229" s="1043"/>
      <c r="F229" s="1044"/>
      <c r="G229" s="682"/>
      <c r="H229" s="683"/>
      <c r="I229" s="683"/>
      <c r="J229" s="683"/>
      <c r="K229" s="684"/>
      <c r="L229" s="676"/>
      <c r="M229" s="677"/>
      <c r="N229" s="677"/>
      <c r="O229" s="677"/>
      <c r="P229" s="677"/>
      <c r="Q229" s="677"/>
      <c r="R229" s="677"/>
      <c r="S229" s="677"/>
      <c r="T229" s="677"/>
      <c r="U229" s="677"/>
      <c r="V229" s="677"/>
      <c r="W229" s="677"/>
      <c r="X229" s="678"/>
      <c r="Y229" s="386"/>
      <c r="Z229" s="387"/>
      <c r="AA229" s="387"/>
      <c r="AB229" s="816"/>
      <c r="AC229" s="682"/>
      <c r="AD229" s="683"/>
      <c r="AE229" s="683"/>
      <c r="AF229" s="683"/>
      <c r="AG229" s="684"/>
      <c r="AH229" s="676"/>
      <c r="AI229" s="677"/>
      <c r="AJ229" s="677"/>
      <c r="AK229" s="677"/>
      <c r="AL229" s="677"/>
      <c r="AM229" s="677"/>
      <c r="AN229" s="677"/>
      <c r="AO229" s="677"/>
      <c r="AP229" s="677"/>
      <c r="AQ229" s="677"/>
      <c r="AR229" s="677"/>
      <c r="AS229" s="677"/>
      <c r="AT229" s="678"/>
      <c r="AU229" s="386"/>
      <c r="AV229" s="387"/>
      <c r="AW229" s="387"/>
      <c r="AX229" s="388"/>
    </row>
    <row r="230" spans="1:50" ht="24.75" customHeight="1" x14ac:dyDescent="0.15">
      <c r="A230" s="1042"/>
      <c r="B230" s="1043"/>
      <c r="C230" s="1043"/>
      <c r="D230" s="1043"/>
      <c r="E230" s="1043"/>
      <c r="F230" s="104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4"/>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42"/>
      <c r="B231" s="1043"/>
      <c r="C231" s="1043"/>
      <c r="D231" s="1043"/>
      <c r="E231" s="1043"/>
      <c r="F231" s="104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4"/>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42"/>
      <c r="B232" s="1043"/>
      <c r="C232" s="1043"/>
      <c r="D232" s="1043"/>
      <c r="E232" s="1043"/>
      <c r="F232" s="104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4"/>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42"/>
      <c r="B233" s="1043"/>
      <c r="C233" s="1043"/>
      <c r="D233" s="1043"/>
      <c r="E233" s="1043"/>
      <c r="F233" s="104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4"/>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42"/>
      <c r="B234" s="1043"/>
      <c r="C234" s="1043"/>
      <c r="D234" s="1043"/>
      <c r="E234" s="1043"/>
      <c r="F234" s="104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4"/>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42"/>
      <c r="B235" s="1043"/>
      <c r="C235" s="1043"/>
      <c r="D235" s="1043"/>
      <c r="E235" s="1043"/>
      <c r="F235" s="104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4"/>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42"/>
      <c r="B236" s="1043"/>
      <c r="C236" s="1043"/>
      <c r="D236" s="1043"/>
      <c r="E236" s="1043"/>
      <c r="F236" s="104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4"/>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42"/>
      <c r="B237" s="1043"/>
      <c r="C237" s="1043"/>
      <c r="D237" s="1043"/>
      <c r="E237" s="1043"/>
      <c r="F237" s="104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4"/>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42"/>
      <c r="B238" s="1043"/>
      <c r="C238" s="1043"/>
      <c r="D238" s="1043"/>
      <c r="E238" s="1043"/>
      <c r="F238" s="104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4"/>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42"/>
      <c r="B239" s="1043"/>
      <c r="C239" s="1043"/>
      <c r="D239" s="1043"/>
      <c r="E239" s="1043"/>
      <c r="F239" s="104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42"/>
      <c r="B240" s="1043"/>
      <c r="C240" s="1043"/>
      <c r="D240" s="1043"/>
      <c r="E240" s="1043"/>
      <c r="F240" s="1044"/>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customHeight="1" x14ac:dyDescent="0.15">
      <c r="A241" s="1042"/>
      <c r="B241" s="1043"/>
      <c r="C241" s="1043"/>
      <c r="D241" s="1043"/>
      <c r="E241" s="1043"/>
      <c r="F241" s="1044"/>
      <c r="G241" s="820" t="s">
        <v>17</v>
      </c>
      <c r="H241" s="680"/>
      <c r="I241" s="680"/>
      <c r="J241" s="680"/>
      <c r="K241" s="680"/>
      <c r="L241" s="679" t="s">
        <v>18</v>
      </c>
      <c r="M241" s="680"/>
      <c r="N241" s="680"/>
      <c r="O241" s="680"/>
      <c r="P241" s="680"/>
      <c r="Q241" s="680"/>
      <c r="R241" s="680"/>
      <c r="S241" s="680"/>
      <c r="T241" s="680"/>
      <c r="U241" s="680"/>
      <c r="V241" s="680"/>
      <c r="W241" s="680"/>
      <c r="X241" s="681"/>
      <c r="Y241" s="666" t="s">
        <v>19</v>
      </c>
      <c r="Z241" s="667"/>
      <c r="AA241" s="667"/>
      <c r="AB241" s="809"/>
      <c r="AC241" s="820" t="s">
        <v>17</v>
      </c>
      <c r="AD241" s="680"/>
      <c r="AE241" s="680"/>
      <c r="AF241" s="680"/>
      <c r="AG241" s="680"/>
      <c r="AH241" s="679" t="s">
        <v>18</v>
      </c>
      <c r="AI241" s="680"/>
      <c r="AJ241" s="680"/>
      <c r="AK241" s="680"/>
      <c r="AL241" s="680"/>
      <c r="AM241" s="680"/>
      <c r="AN241" s="680"/>
      <c r="AO241" s="680"/>
      <c r="AP241" s="680"/>
      <c r="AQ241" s="680"/>
      <c r="AR241" s="680"/>
      <c r="AS241" s="680"/>
      <c r="AT241" s="681"/>
      <c r="AU241" s="666" t="s">
        <v>19</v>
      </c>
      <c r="AV241" s="667"/>
      <c r="AW241" s="667"/>
      <c r="AX241" s="668"/>
    </row>
    <row r="242" spans="1:50" ht="24.75" customHeight="1" x14ac:dyDescent="0.15">
      <c r="A242" s="1042"/>
      <c r="B242" s="1043"/>
      <c r="C242" s="1043"/>
      <c r="D242" s="1043"/>
      <c r="E242" s="1043"/>
      <c r="F242" s="1044"/>
      <c r="G242" s="682"/>
      <c r="H242" s="683"/>
      <c r="I242" s="683"/>
      <c r="J242" s="683"/>
      <c r="K242" s="684"/>
      <c r="L242" s="676"/>
      <c r="M242" s="677"/>
      <c r="N242" s="677"/>
      <c r="O242" s="677"/>
      <c r="P242" s="677"/>
      <c r="Q242" s="677"/>
      <c r="R242" s="677"/>
      <c r="S242" s="677"/>
      <c r="T242" s="677"/>
      <c r="U242" s="677"/>
      <c r="V242" s="677"/>
      <c r="W242" s="677"/>
      <c r="X242" s="678"/>
      <c r="Y242" s="386"/>
      <c r="Z242" s="387"/>
      <c r="AA242" s="387"/>
      <c r="AB242" s="816"/>
      <c r="AC242" s="682"/>
      <c r="AD242" s="683"/>
      <c r="AE242" s="683"/>
      <c r="AF242" s="683"/>
      <c r="AG242" s="684"/>
      <c r="AH242" s="676"/>
      <c r="AI242" s="677"/>
      <c r="AJ242" s="677"/>
      <c r="AK242" s="677"/>
      <c r="AL242" s="677"/>
      <c r="AM242" s="677"/>
      <c r="AN242" s="677"/>
      <c r="AO242" s="677"/>
      <c r="AP242" s="677"/>
      <c r="AQ242" s="677"/>
      <c r="AR242" s="677"/>
      <c r="AS242" s="677"/>
      <c r="AT242" s="678"/>
      <c r="AU242" s="386"/>
      <c r="AV242" s="387"/>
      <c r="AW242" s="387"/>
      <c r="AX242" s="388"/>
    </row>
    <row r="243" spans="1:50" ht="24.75" customHeight="1" x14ac:dyDescent="0.15">
      <c r="A243" s="1042"/>
      <c r="B243" s="1043"/>
      <c r="C243" s="1043"/>
      <c r="D243" s="1043"/>
      <c r="E243" s="1043"/>
      <c r="F243" s="104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4"/>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42"/>
      <c r="B244" s="1043"/>
      <c r="C244" s="1043"/>
      <c r="D244" s="1043"/>
      <c r="E244" s="1043"/>
      <c r="F244" s="104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4"/>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42"/>
      <c r="B245" s="1043"/>
      <c r="C245" s="1043"/>
      <c r="D245" s="1043"/>
      <c r="E245" s="1043"/>
      <c r="F245" s="104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4"/>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42"/>
      <c r="B246" s="1043"/>
      <c r="C246" s="1043"/>
      <c r="D246" s="1043"/>
      <c r="E246" s="1043"/>
      <c r="F246" s="104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4"/>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42"/>
      <c r="B247" s="1043"/>
      <c r="C247" s="1043"/>
      <c r="D247" s="1043"/>
      <c r="E247" s="1043"/>
      <c r="F247" s="104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4"/>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42"/>
      <c r="B248" s="1043"/>
      <c r="C248" s="1043"/>
      <c r="D248" s="1043"/>
      <c r="E248" s="1043"/>
      <c r="F248" s="104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4"/>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42"/>
      <c r="B249" s="1043"/>
      <c r="C249" s="1043"/>
      <c r="D249" s="1043"/>
      <c r="E249" s="1043"/>
      <c r="F249" s="104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4"/>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42"/>
      <c r="B250" s="1043"/>
      <c r="C250" s="1043"/>
      <c r="D250" s="1043"/>
      <c r="E250" s="1043"/>
      <c r="F250" s="104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4"/>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42"/>
      <c r="B251" s="1043"/>
      <c r="C251" s="1043"/>
      <c r="D251" s="1043"/>
      <c r="E251" s="1043"/>
      <c r="F251" s="104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4"/>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42"/>
      <c r="B252" s="1043"/>
      <c r="C252" s="1043"/>
      <c r="D252" s="1043"/>
      <c r="E252" s="1043"/>
      <c r="F252" s="104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42"/>
      <c r="B253" s="1043"/>
      <c r="C253" s="1043"/>
      <c r="D253" s="1043"/>
      <c r="E253" s="1043"/>
      <c r="F253" s="1044"/>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customHeight="1" x14ac:dyDescent="0.15">
      <c r="A254" s="1042"/>
      <c r="B254" s="1043"/>
      <c r="C254" s="1043"/>
      <c r="D254" s="1043"/>
      <c r="E254" s="1043"/>
      <c r="F254" s="1044"/>
      <c r="G254" s="820" t="s">
        <v>17</v>
      </c>
      <c r="H254" s="680"/>
      <c r="I254" s="680"/>
      <c r="J254" s="680"/>
      <c r="K254" s="680"/>
      <c r="L254" s="679" t="s">
        <v>18</v>
      </c>
      <c r="M254" s="680"/>
      <c r="N254" s="680"/>
      <c r="O254" s="680"/>
      <c r="P254" s="680"/>
      <c r="Q254" s="680"/>
      <c r="R254" s="680"/>
      <c r="S254" s="680"/>
      <c r="T254" s="680"/>
      <c r="U254" s="680"/>
      <c r="V254" s="680"/>
      <c r="W254" s="680"/>
      <c r="X254" s="681"/>
      <c r="Y254" s="666" t="s">
        <v>19</v>
      </c>
      <c r="Z254" s="667"/>
      <c r="AA254" s="667"/>
      <c r="AB254" s="809"/>
      <c r="AC254" s="820" t="s">
        <v>17</v>
      </c>
      <c r="AD254" s="680"/>
      <c r="AE254" s="680"/>
      <c r="AF254" s="680"/>
      <c r="AG254" s="680"/>
      <c r="AH254" s="679" t="s">
        <v>18</v>
      </c>
      <c r="AI254" s="680"/>
      <c r="AJ254" s="680"/>
      <c r="AK254" s="680"/>
      <c r="AL254" s="680"/>
      <c r="AM254" s="680"/>
      <c r="AN254" s="680"/>
      <c r="AO254" s="680"/>
      <c r="AP254" s="680"/>
      <c r="AQ254" s="680"/>
      <c r="AR254" s="680"/>
      <c r="AS254" s="680"/>
      <c r="AT254" s="681"/>
      <c r="AU254" s="666" t="s">
        <v>19</v>
      </c>
      <c r="AV254" s="667"/>
      <c r="AW254" s="667"/>
      <c r="AX254" s="668"/>
    </row>
    <row r="255" spans="1:50" ht="24.75" customHeight="1" x14ac:dyDescent="0.15">
      <c r="A255" s="1042"/>
      <c r="B255" s="1043"/>
      <c r="C255" s="1043"/>
      <c r="D255" s="1043"/>
      <c r="E255" s="1043"/>
      <c r="F255" s="1044"/>
      <c r="G255" s="682"/>
      <c r="H255" s="683"/>
      <c r="I255" s="683"/>
      <c r="J255" s="683"/>
      <c r="K255" s="684"/>
      <c r="L255" s="676"/>
      <c r="M255" s="677"/>
      <c r="N255" s="677"/>
      <c r="O255" s="677"/>
      <c r="P255" s="677"/>
      <c r="Q255" s="677"/>
      <c r="R255" s="677"/>
      <c r="S255" s="677"/>
      <c r="T255" s="677"/>
      <c r="U255" s="677"/>
      <c r="V255" s="677"/>
      <c r="W255" s="677"/>
      <c r="X255" s="678"/>
      <c r="Y255" s="386"/>
      <c r="Z255" s="387"/>
      <c r="AA255" s="387"/>
      <c r="AB255" s="816"/>
      <c r="AC255" s="682"/>
      <c r="AD255" s="683"/>
      <c r="AE255" s="683"/>
      <c r="AF255" s="683"/>
      <c r="AG255" s="684"/>
      <c r="AH255" s="676"/>
      <c r="AI255" s="677"/>
      <c r="AJ255" s="677"/>
      <c r="AK255" s="677"/>
      <c r="AL255" s="677"/>
      <c r="AM255" s="677"/>
      <c r="AN255" s="677"/>
      <c r="AO255" s="677"/>
      <c r="AP255" s="677"/>
      <c r="AQ255" s="677"/>
      <c r="AR255" s="677"/>
      <c r="AS255" s="677"/>
      <c r="AT255" s="678"/>
      <c r="AU255" s="386"/>
      <c r="AV255" s="387"/>
      <c r="AW255" s="387"/>
      <c r="AX255" s="388"/>
    </row>
    <row r="256" spans="1:50" ht="24.75" customHeight="1" x14ac:dyDescent="0.15">
      <c r="A256" s="1042"/>
      <c r="B256" s="1043"/>
      <c r="C256" s="1043"/>
      <c r="D256" s="1043"/>
      <c r="E256" s="1043"/>
      <c r="F256" s="104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4"/>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42"/>
      <c r="B257" s="1043"/>
      <c r="C257" s="1043"/>
      <c r="D257" s="1043"/>
      <c r="E257" s="1043"/>
      <c r="F257" s="104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4"/>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42"/>
      <c r="B258" s="1043"/>
      <c r="C258" s="1043"/>
      <c r="D258" s="1043"/>
      <c r="E258" s="1043"/>
      <c r="F258" s="104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4"/>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42"/>
      <c r="B259" s="1043"/>
      <c r="C259" s="1043"/>
      <c r="D259" s="1043"/>
      <c r="E259" s="1043"/>
      <c r="F259" s="104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4"/>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42"/>
      <c r="B260" s="1043"/>
      <c r="C260" s="1043"/>
      <c r="D260" s="1043"/>
      <c r="E260" s="1043"/>
      <c r="F260" s="104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4"/>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42"/>
      <c r="B261" s="1043"/>
      <c r="C261" s="1043"/>
      <c r="D261" s="1043"/>
      <c r="E261" s="1043"/>
      <c r="F261" s="104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4"/>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42"/>
      <c r="B262" s="1043"/>
      <c r="C262" s="1043"/>
      <c r="D262" s="1043"/>
      <c r="E262" s="1043"/>
      <c r="F262" s="104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4"/>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42"/>
      <c r="B263" s="1043"/>
      <c r="C263" s="1043"/>
      <c r="D263" s="1043"/>
      <c r="E263" s="1043"/>
      <c r="F263" s="104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4"/>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42"/>
      <c r="B264" s="1043"/>
      <c r="C264" s="1043"/>
      <c r="D264" s="1043"/>
      <c r="E264" s="1043"/>
      <c r="F264" s="104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4"/>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432</v>
      </c>
      <c r="K3" s="360"/>
      <c r="L3" s="360"/>
      <c r="M3" s="360"/>
      <c r="N3" s="360"/>
      <c r="O3" s="360"/>
      <c r="P3" s="361" t="s">
        <v>27</v>
      </c>
      <c r="Q3" s="361"/>
      <c r="R3" s="361"/>
      <c r="S3" s="361"/>
      <c r="T3" s="361"/>
      <c r="U3" s="361"/>
      <c r="V3" s="361"/>
      <c r="W3" s="361"/>
      <c r="X3" s="361"/>
      <c r="Y3" s="362" t="s">
        <v>496</v>
      </c>
      <c r="Z3" s="363"/>
      <c r="AA3" s="363"/>
      <c r="AB3" s="363"/>
      <c r="AC3" s="143" t="s">
        <v>479</v>
      </c>
      <c r="AD3" s="143"/>
      <c r="AE3" s="143"/>
      <c r="AF3" s="143"/>
      <c r="AG3" s="143"/>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3">
        <v>28</v>
      </c>
      <c r="B31" s="105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3">
        <v>29</v>
      </c>
      <c r="B32" s="105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3">
        <v>30</v>
      </c>
      <c r="B33" s="105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432</v>
      </c>
      <c r="K36" s="360"/>
      <c r="L36" s="360"/>
      <c r="M36" s="360"/>
      <c r="N36" s="360"/>
      <c r="O36" s="360"/>
      <c r="P36" s="361" t="s">
        <v>27</v>
      </c>
      <c r="Q36" s="361"/>
      <c r="R36" s="361"/>
      <c r="S36" s="361"/>
      <c r="T36" s="361"/>
      <c r="U36" s="361"/>
      <c r="V36" s="361"/>
      <c r="W36" s="361"/>
      <c r="X36" s="361"/>
      <c r="Y36" s="362" t="s">
        <v>496</v>
      </c>
      <c r="Z36" s="363"/>
      <c r="AA36" s="363"/>
      <c r="AB36" s="363"/>
      <c r="AC36" s="143" t="s">
        <v>479</v>
      </c>
      <c r="AD36" s="143"/>
      <c r="AE36" s="143"/>
      <c r="AF36" s="143"/>
      <c r="AG36" s="143"/>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3">
        <v>1</v>
      </c>
      <c r="B37" s="105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432</v>
      </c>
      <c r="K69" s="360"/>
      <c r="L69" s="360"/>
      <c r="M69" s="360"/>
      <c r="N69" s="360"/>
      <c r="O69" s="360"/>
      <c r="P69" s="361" t="s">
        <v>27</v>
      </c>
      <c r="Q69" s="361"/>
      <c r="R69" s="361"/>
      <c r="S69" s="361"/>
      <c r="T69" s="361"/>
      <c r="U69" s="361"/>
      <c r="V69" s="361"/>
      <c r="W69" s="361"/>
      <c r="X69" s="361"/>
      <c r="Y69" s="362" t="s">
        <v>496</v>
      </c>
      <c r="Z69" s="363"/>
      <c r="AA69" s="363"/>
      <c r="AB69" s="363"/>
      <c r="AC69" s="143" t="s">
        <v>479</v>
      </c>
      <c r="AD69" s="143"/>
      <c r="AE69" s="143"/>
      <c r="AF69" s="143"/>
      <c r="AG69" s="143"/>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3" t="s">
        <v>479</v>
      </c>
      <c r="AD102" s="143"/>
      <c r="AE102" s="143"/>
      <c r="AF102" s="143"/>
      <c r="AG102" s="143"/>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3" t="s">
        <v>479</v>
      </c>
      <c r="AD135" s="143"/>
      <c r="AE135" s="143"/>
      <c r="AF135" s="143"/>
      <c r="AG135" s="143"/>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3" t="s">
        <v>479</v>
      </c>
      <c r="AD168" s="143"/>
      <c r="AE168" s="143"/>
      <c r="AF168" s="143"/>
      <c r="AG168" s="143"/>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3" t="s">
        <v>479</v>
      </c>
      <c r="AD201" s="143"/>
      <c r="AE201" s="143"/>
      <c r="AF201" s="143"/>
      <c r="AG201" s="143"/>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3">
        <v>1</v>
      </c>
      <c r="B202" s="105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3" t="s">
        <v>479</v>
      </c>
      <c r="AD234" s="143"/>
      <c r="AE234" s="143"/>
      <c r="AF234" s="143"/>
      <c r="AG234" s="143"/>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3" t="s">
        <v>479</v>
      </c>
      <c r="AD267" s="143"/>
      <c r="AE267" s="143"/>
      <c r="AF267" s="143"/>
      <c r="AG267" s="143"/>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3" t="s">
        <v>479</v>
      </c>
      <c r="AD300" s="143"/>
      <c r="AE300" s="143"/>
      <c r="AF300" s="143"/>
      <c r="AG300" s="143"/>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3" t="s">
        <v>479</v>
      </c>
      <c r="AD333" s="143"/>
      <c r="AE333" s="143"/>
      <c r="AF333" s="143"/>
      <c r="AG333" s="143"/>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3" t="s">
        <v>479</v>
      </c>
      <c r="AD366" s="143"/>
      <c r="AE366" s="143"/>
      <c r="AF366" s="143"/>
      <c r="AG366" s="143"/>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3" t="s">
        <v>479</v>
      </c>
      <c r="AD399" s="143"/>
      <c r="AE399" s="143"/>
      <c r="AF399" s="143"/>
      <c r="AG399" s="143"/>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3" t="s">
        <v>479</v>
      </c>
      <c r="AD432" s="143"/>
      <c r="AE432" s="143"/>
      <c r="AF432" s="143"/>
      <c r="AG432" s="143"/>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3" t="s">
        <v>479</v>
      </c>
      <c r="AD465" s="143"/>
      <c r="AE465" s="143"/>
      <c r="AF465" s="143"/>
      <c r="AG465" s="143"/>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3" t="s">
        <v>479</v>
      </c>
      <c r="AD498" s="143"/>
      <c r="AE498" s="143"/>
      <c r="AF498" s="143"/>
      <c r="AG498" s="143"/>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3" t="s">
        <v>479</v>
      </c>
      <c r="AD531" s="143"/>
      <c r="AE531" s="143"/>
      <c r="AF531" s="143"/>
      <c r="AG531" s="143"/>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3" t="s">
        <v>479</v>
      </c>
      <c r="AD564" s="143"/>
      <c r="AE564" s="143"/>
      <c r="AF564" s="143"/>
      <c r="AG564" s="143"/>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3" t="s">
        <v>479</v>
      </c>
      <c r="AD597" s="143"/>
      <c r="AE597" s="143"/>
      <c r="AF597" s="143"/>
      <c r="AG597" s="143"/>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3" t="s">
        <v>479</v>
      </c>
      <c r="AD630" s="143"/>
      <c r="AE630" s="143"/>
      <c r="AF630" s="143"/>
      <c r="AG630" s="143"/>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3">
        <v>17</v>
      </c>
      <c r="B647" s="105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3" t="s">
        <v>479</v>
      </c>
      <c r="AD663" s="143"/>
      <c r="AE663" s="143"/>
      <c r="AF663" s="143"/>
      <c r="AG663" s="143"/>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3" t="s">
        <v>479</v>
      </c>
      <c r="AD696" s="143"/>
      <c r="AE696" s="143"/>
      <c r="AF696" s="143"/>
      <c r="AG696" s="143"/>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3" t="s">
        <v>479</v>
      </c>
      <c r="AD729" s="143"/>
      <c r="AE729" s="143"/>
      <c r="AF729" s="143"/>
      <c r="AG729" s="143"/>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3" t="s">
        <v>479</v>
      </c>
      <c r="AD762" s="143"/>
      <c r="AE762" s="143"/>
      <c r="AF762" s="143"/>
      <c r="AG762" s="143"/>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3" t="s">
        <v>479</v>
      </c>
      <c r="AD795" s="143"/>
      <c r="AE795" s="143"/>
      <c r="AF795" s="143"/>
      <c r="AG795" s="143"/>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3" t="s">
        <v>479</v>
      </c>
      <c r="AD828" s="143"/>
      <c r="AE828" s="143"/>
      <c r="AF828" s="143"/>
      <c r="AG828" s="143"/>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3" t="s">
        <v>479</v>
      </c>
      <c r="AD861" s="143"/>
      <c r="AE861" s="143"/>
      <c r="AF861" s="143"/>
      <c r="AG861" s="143"/>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3" t="s">
        <v>479</v>
      </c>
      <c r="AD894" s="143"/>
      <c r="AE894" s="143"/>
      <c r="AF894" s="143"/>
      <c r="AG894" s="143"/>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3" t="s">
        <v>479</v>
      </c>
      <c r="AD927" s="143"/>
      <c r="AE927" s="143"/>
      <c r="AF927" s="143"/>
      <c r="AG927" s="143"/>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3">
        <v>1</v>
      </c>
      <c r="B928" s="105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3" t="s">
        <v>479</v>
      </c>
      <c r="AD960" s="143"/>
      <c r="AE960" s="143"/>
      <c r="AF960" s="143"/>
      <c r="AG960" s="143"/>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3" t="s">
        <v>479</v>
      </c>
      <c r="AD993" s="143"/>
      <c r="AE993" s="143"/>
      <c r="AF993" s="143"/>
      <c r="AG993" s="143"/>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3" t="s">
        <v>479</v>
      </c>
      <c r="AD1026" s="143"/>
      <c r="AE1026" s="143"/>
      <c r="AF1026" s="143"/>
      <c r="AG1026" s="143"/>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3" t="s">
        <v>479</v>
      </c>
      <c r="AD1059" s="143"/>
      <c r="AE1059" s="143"/>
      <c r="AF1059" s="143"/>
      <c r="AG1059" s="143"/>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3" t="s">
        <v>479</v>
      </c>
      <c r="AD1092" s="143"/>
      <c r="AE1092" s="143"/>
      <c r="AF1092" s="143"/>
      <c r="AG1092" s="143"/>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3" t="s">
        <v>479</v>
      </c>
      <c r="AD1125" s="143"/>
      <c r="AE1125" s="143"/>
      <c r="AF1125" s="143"/>
      <c r="AG1125" s="143"/>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3" t="s">
        <v>479</v>
      </c>
      <c r="AD1158" s="143"/>
      <c r="AE1158" s="143"/>
      <c r="AF1158" s="143"/>
      <c r="AG1158" s="143"/>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3" t="s">
        <v>479</v>
      </c>
      <c r="AD1191" s="143"/>
      <c r="AE1191" s="143"/>
      <c r="AF1191" s="143"/>
      <c r="AG1191" s="143"/>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3" t="s">
        <v>479</v>
      </c>
      <c r="AD1224" s="143"/>
      <c r="AE1224" s="143"/>
      <c r="AF1224" s="143"/>
      <c r="AG1224" s="143"/>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3" t="s">
        <v>479</v>
      </c>
      <c r="AD1257" s="143"/>
      <c r="AE1257" s="143"/>
      <c r="AF1257" s="143"/>
      <c r="AG1257" s="143"/>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3" t="s">
        <v>479</v>
      </c>
      <c r="AD1290" s="143"/>
      <c r="AE1290" s="143"/>
      <c r="AF1290" s="143"/>
      <c r="AG1290" s="143"/>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2018-08-21T07:36:34Z</cp:lastPrinted>
  <dcterms:created xsi:type="dcterms:W3CDTF">2012-03-13T00:50:25Z</dcterms:created>
  <dcterms:modified xsi:type="dcterms:W3CDTF">2018-09-03T04:56:28Z</dcterms:modified>
</cp:coreProperties>
</file>