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<sst xmlns="http://schemas.openxmlformats.org/spreadsheetml/2006/main" count="2963" uniqueCount="655">
  <si>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</si>
  <si>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</si>
  <si>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</si>
  <si>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</si>
  <si>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</si>
  <si>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</si>
  <si>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</si>
  <si>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</si>
  <si>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</si>
  <si>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</si>
  <si>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</si>
  <si>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</si>
  <si>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</si>
  <si>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</si>
  <si>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</si>
  <si>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</si>
  <si>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</si>
  <si>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</si>
  <si>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</si>
  <si>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</si>
  <si>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</si>
  <si>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</si>
  <si>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</si>
  <si>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</si>
  <si>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</si>
  <si>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</si>
  <si>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</si>
  <si>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</si>
  <si>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</si>
  <si>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</si>
  <si>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</si>
  <si>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</si>
  <si>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</si>
  <si>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</si>
  <si>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</si>
  <si>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</si>
  <si>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</si>
  <si>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</si>
  <si>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</si>
  <si>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</si>
  <si>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</si>
  <si>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</si>
  <si>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</si>
  <si>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</si>
  <si>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</si>
  <si>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</si>
  <si>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</si>
  <si>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</si>
  <si>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</si>
  <si>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</si>
  <si>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</si>
  <si>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</si>
  <si>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</si>
  <si>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</si>
  <si>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</si>
  <si>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</si>
  <si>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</si>
  <si>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</si>
  <si>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</si>
  <si>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</si>
  <si>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</si>
  <si>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</si>
  <si>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</si>
  <si>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</si>
  <si>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</si>
  <si>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</si>
  <si>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</si>
  <si>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</si>
  <si>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</si>
  <si>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</si>
  <si>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</si>
  <si>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</si>
  <si>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</si>
  <si>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</si>
  <si>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</si>
  <si>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</si>
  <si>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</si>
  <si>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</si>
  <si>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</si>
  <si>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</si>
  <si>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</si>
  <si>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</si>
  <si>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</si>
  <si>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</si>
  <si>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</si>
  <si>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</si>
  <si>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</si>
  <si>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</si>
  <si>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</si>
  <si>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</si>
  <si>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</si>
  <si>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</si>
  <si>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</si>
  <si>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</si>
  <si>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</si>
  <si>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</si>
  <si>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</si>
  <si>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</si>
  <si>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</si>
  <si>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</si>
  <si>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</si>
  <si>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</si>
  <si>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</si>
  <si>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</si>
  <si>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</si>
  <si>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</si>
  <si>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</si>
  <si>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</si>
  <si>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</si>
  <si>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</si>
  <si>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</si>
  <si>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</si>
  <si>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</si>
  <si>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</si>
  <si>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</si>
  <si>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</si>
  <si>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</si>
  <si>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</si>
  <si>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</si>
  <si>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</si>
  <si>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</si>
  <si>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</si>
  <si>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</si>
  <si>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</si>
  <si>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</si>
  <si>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</si>
  <si>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</si>
  <si>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</si>
  <si>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</si>
  <si>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</si>
  <si>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</si>
  <si>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</si>
  <si>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</si>
  <si>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</si>
  <si>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</si>
  <si>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</si>
  <si>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</si>
  <si>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</si>
  <si>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</si>
  <si>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</si>
  <si>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</si>
  <si>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</si>
  <si>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</si>
  <si>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</si>
  <si>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</si>
  <si>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</si>
  <si>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</si>
  <si>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</si>
  <si>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</si>
  <si>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</si>
  <si>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</si>
  <si>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</si>
  <si>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</si>
  <si>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</si>
  <si>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</si>
  <si>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</si>
  <si>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</si>
  <si>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</si>
  <si>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</si>
  <si>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</si>
  <si>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</si>
  <si>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</si>
  <si>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</si>
  <si>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</si>
  <si>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</si>
  <si>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</si>
  <si>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</si>
  <si>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</si>
  <si>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</si>
  <si>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</si>
  <si>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</si>
  <si>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</si>
  <si>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</si>
  <si>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</si>
  <si>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</si>
  <si>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</si>
  <si>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</si>
  <si>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</si>
  <si>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</si>
  <si>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</si>
  <si>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</si>
  <si>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</si>
  <si>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</si>
  <si>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</si>
  <si>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</si>
  <si>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</si>
  <si>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</si>
  <si>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</si>
  <si>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</si>
  <si>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</si>
  <si>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</si>
  <si>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</si>
  <si>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</si>
  <si>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</si>
  <si>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</si>
  <si>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</si>
  <si>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</si>
  <si>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</si>
  <si>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</si>
  <si>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</si>
  <si>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</si>
  <si>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</si>
  <si>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</si>
  <si>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</si>
  <si>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</si>
  <si>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</si>
  <si>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</si>
  <si>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</si>
  <si>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</si>
  <si>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</si>
  <si>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</si>
  <si>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</si>
  <si>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</si>
  <si>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</si>
  <si>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</si>
  <si>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</si>
  <si>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</si>
  <si>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</si>
  <si>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</si>
  <si>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</si>
  <si>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</si>
  <si>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</si>
  <si>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</si>
  <si>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</si>
  <si>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</si>
  <si>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</si>
  <si>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</si>
  <si>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</si>
  <si>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</si>
  <si>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</si>
  <si>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</si>
  <si>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</si>
  <si>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</si>
  <si>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</si>
  <si>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</si>
  <si>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</si>
  <si>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</si>
  <si>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</si>
  <si>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</si>
  <si>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</si>
  <si>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</si>
  <si>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</si>
  <si>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</si>
  <si>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</si>
  <si>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</si>
  <si>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</si>
  <si>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</si>
  <si>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</si>
  <si>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</si>
  <si>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</si>
  <si>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</si>
  <si>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</si>
  <si>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</si>
  <si>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</si>
  <si>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</si>
  <si>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</si>
  <si>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</si>
  <si>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</si>
  <si>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</si>
  <si>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</si>
  <si>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</si>
  <si>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</si>
  <si>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</si>
  <si>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</si>
  <si>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</si>
  <si>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</si>
  <si>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</si>
  <si>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</si>
  <si>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</si>
  <si>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</si>
  <si>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</si>
  <si>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</si>
  <si>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</si>
  <si>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</si>
  <si>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</si>
  <si>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</si>
  <si>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</si>
  <si>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</si>
  <si>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</si>
  <si>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</si>
  <si>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</si>
  <si>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</si>
  <si>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</si>
  <si>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</si>
  <si>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</si>
  <si>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</si>
  <si>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</si>
  <si>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</si>
  <si>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</si>
  <si>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</si>
  <si>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</si>
  <si>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</si>
  <si>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</si>
  <si>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</si>
  <si>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</si>
  <si>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</si>
  <si>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</si>
  <si>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</si>
  <si>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</si>
  <si>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</si>
  <si>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</si>
  <si>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</si>
  <si>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</si>
  <si>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</si>
  <si>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</si>
  <si>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</si>
  <si>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</si>
  <si>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</si>
  <si>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</si>
  <si>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</si>
  <si>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</si>
  <si>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</si>
  <si>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</si>
  <si>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</si>
  <si>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</si>
  <si>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</si>
  <si>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</si>
  <si>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</si>
  <si>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</si>
  <si>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</si>
  <si>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</si>
  <si>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</si>
  <si>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</si>
  <si>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</si>
  <si>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</si>
  <si>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</si>
  <si>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</si>
  <si>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</si>
  <si>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</si>
  <si>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</si>
  <si>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</si>
  <si>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</si>
  <si>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</si>
  <si>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</si>
  <si>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</si>
  <si>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</si>
  <si>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</si>
  <si>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</si>
  <si>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</si>
  <si>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</si>
  <si>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</si>
  <si>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</si>
  <si>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</si>
  <si>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</si>
  <si>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</si>
  <si>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</si>
  <si>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</si>
  <si>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</si>
  <si>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</si>
  <si>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</si>
  <si>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</si>
  <si>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</si>
  <si>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</si>
  <si>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</si>
  <si>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</si>
  <si>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</si>
  <si>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</si>
  <si>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</si>
  <si>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</si>
  <si>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</si>
  <si>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</si>
  <si>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</si>
  <si>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</si>
  <si>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</si>
  <si>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</si>
  <si>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</si>
  <si>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</si>
  <si>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</si>
  <si>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</si>
  <si>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</si>
  <si>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</si>
  <si>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</si>
  <si>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</si>
  <si>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</si>
  <si>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</si>
  <si>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</si>
  <si>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</si>
  <si>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</si>
  <si>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</si>
  <si>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</si>
  <si>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</si>
  <si>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</si>
  <si>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</si>
  <si>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</si>
  <si>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</si>
  <si>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</si>
  <si>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</si>
  <si>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</si>
  <si>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</si>
  <si>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</si>
  <si>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</si>
  <si>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</si>
  <si>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</si>
  <si>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</si>
  <si>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</si>
  <si>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</si>
  <si>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</si>
  <si>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</si>
  <si>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</si>
  <si>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</si>
  <si>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</si>
  <si>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</si>
  <si>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</si>
  <si>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</si>
  <si>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</si>
  <si>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</si>
  <si>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</si>
  <si>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</si>
  <si>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</si>
  <si>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</si>
  <si>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</si>
  <si>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</si>
  <si>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</si>
  <si>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</si>
  <si>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</si>
  <si>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</si>
  <si>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</si>
  <si>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</si>
  <si>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</si>
  <si>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</si>
  <si>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</si>
  <si>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</si>
  <si>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</si>
  <si>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</si>
  <si>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</si>
  <si>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</si>
  <si>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</si>
  <si>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</si>
  <si>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</si>
  <si>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</si>
  <si>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</si>
  <si>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</si>
  <si>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</si>
  <si>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</si>
  <si>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</si>
  <si>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</si>
  <si>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</si>
  <si>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</si>
  <si>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</si>
  <si>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</si>
  <si>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</si>
  <si>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</si>
  <si>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</si>
  <si>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</si>
  <si>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</si>
  <si>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</si>
  <si>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</si>
  <si>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</si>
  <si>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</si>
  <si>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</si>
  <si>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</si>
  <si>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</si>
  <si>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</si>
  <si>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</si>
  <si>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</si>
  <si>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</si>
  <si>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</si>
  <si>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</si>
  <si>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</si>
  <si>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</si>
  <si>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</si>
  <si>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</si>
  <si>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</si>
  <si>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</si>
  <si>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</si>
  <si>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</si>
  <si>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</si>
  <si>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</si>
  <si>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</si>
  <si>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</si>
  <si>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</si>
  <si>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</si>
  <si>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</si>
  <si>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</si>
  <si>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</si>
  <si>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</si>
  <si>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</si>
  <si>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</si>
  <si>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</si>
  <si>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</si>
  <si>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</si>
  <si>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</si>
  <si>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</si>
  <si>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</si>
  <si>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</si>
  <si>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</si>
  <si>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</si>
  <si>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</si>
  <si>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</si>
  <si>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</si>
  <si>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</si>
  <si>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</si>
  <si>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</si>
  <si>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</si>
  <si>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</si>
  <si>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</si>
  <si>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</si>
  <si>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</si>
  <si>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</si>
  <si>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</si>
  <si>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</si>
  <si>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</si>
  <si>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</si>
  <si>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</si>
  <si>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</si>
  <si>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</si>
  <si>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</si>
  <si>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</si>
  <si>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</si>
  <si>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</si>
  <si>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</si>
  <si>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</si>
  <si>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</si>
  <si>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</si>
  <si>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</si>
  <si>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</si>
  <si>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</si>
  <si>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</si>
  <si>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</si>
  <si>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</si>
  <si>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</si>
  <si>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</si>
  <si>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</si>
  <si>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</si>
  <si>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</si>
  <si>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</si>
  <si>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</si>
  <si>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</si>
  <si>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</si>
  <si>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</si>
  <si>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</si>
  <si>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</si>
  <si>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</si>
  <si>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</si>
  <si>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</si>
  <si>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</si>
  <si>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</si>
  <si>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</si>
  <si>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</si>
  <si>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</si>
  <si>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</si>
  <si>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</si>
  <si>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</si>
  <si>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</si>
  <si>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</si>
  <si>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</si>
  <si>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</si>
  <si>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</si>
  <si>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</si>
  <si>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</si>
  <si>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</si>
  <si>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看護課</t>
  </si>
  <si>
    <t>○</t>
  </si>
  <si>
    <t>-</t>
  </si>
  <si>
    <t>-</t>
    <phoneticPr fontId="6"/>
  </si>
  <si>
    <t>-</t>
    <phoneticPr fontId="6"/>
  </si>
  <si>
    <t>医療提供体制推進事業費補助金</t>
  </si>
  <si>
    <t>助産師出向人数が目標値を上回る。</t>
    <phoneticPr fontId="6"/>
  </si>
  <si>
    <t>助産師出向支援導入事業実施状況報告（担当課による集計）</t>
    <rPh sb="18" eb="20">
      <t>タントウ</t>
    </rPh>
    <rPh sb="20" eb="21">
      <t>カ</t>
    </rPh>
    <rPh sb="24" eb="26">
      <t>シュウケイ</t>
    </rPh>
    <phoneticPr fontId="6"/>
  </si>
  <si>
    <t>人</t>
    <rPh sb="0" eb="1">
      <t>ニン</t>
    </rPh>
    <phoneticPr fontId="6"/>
  </si>
  <si>
    <t>実施都道府県数</t>
    <rPh sb="0" eb="2">
      <t>ジッシ</t>
    </rPh>
    <rPh sb="2" eb="6">
      <t>トドウフケン</t>
    </rPh>
    <rPh sb="6" eb="7">
      <t>スウ</t>
    </rPh>
    <phoneticPr fontId="6"/>
  </si>
  <si>
    <t>都道府県</t>
    <rPh sb="0" eb="4">
      <t>トドウフケン</t>
    </rPh>
    <phoneticPr fontId="6"/>
  </si>
  <si>
    <t>19,282
/13</t>
    <phoneticPr fontId="6"/>
  </si>
  <si>
    <t>　　円</t>
    <rPh sb="2" eb="3">
      <t>エン</t>
    </rPh>
    <phoneticPr fontId="6"/>
  </si>
  <si>
    <t>　Ｘ千円
/Ｙ都道府県</t>
    <rPh sb="2" eb="4">
      <t>センエン</t>
    </rPh>
    <rPh sb="7" eb="11">
      <t>トドウフケン</t>
    </rPh>
    <phoneticPr fontId="6"/>
  </si>
  <si>
    <t>施策大目標１　地域において必要な医療を提供できる体制を整備すること</t>
    <phoneticPr fontId="6"/>
  </si>
  <si>
    <t>日常生活圏の中で良質かつ適切な医療が効率的に提供できる体制を整備すること（施策目標Ⅰ－１－１）</t>
    <phoneticPr fontId="6"/>
  </si>
  <si>
    <t>助産師出向人数を増加させることで医療機関における助産師就業の偏在解消や実習施設の確保、助産実践能力の向上を図り、地域の医療提供体制の整備に寄与する。</t>
    <phoneticPr fontId="6"/>
  </si>
  <si>
    <t>003-16</t>
    <phoneticPr fontId="6"/>
  </si>
  <si>
    <t>厚生労働省
３１百万円</t>
    <phoneticPr fontId="6"/>
  </si>
  <si>
    <t>【補助金等交付】</t>
    <rPh sb="1" eb="3">
      <t>ホジョ</t>
    </rPh>
    <rPh sb="3" eb="5">
      <t>キントウ</t>
    </rPh>
    <rPh sb="5" eb="7">
      <t>コウフ</t>
    </rPh>
    <phoneticPr fontId="6"/>
  </si>
  <si>
    <t>【随意契約（その他）】</t>
    <phoneticPr fontId="6"/>
  </si>
  <si>
    <t>B．（公社）茨城県看護協会
２百万円</t>
    <rPh sb="3" eb="5">
      <t>コウシャ</t>
    </rPh>
    <rPh sb="6" eb="9">
      <t>イバラギケン</t>
    </rPh>
    <rPh sb="9" eb="11">
      <t>カンゴ</t>
    </rPh>
    <rPh sb="11" eb="13">
      <t>キョウカイ</t>
    </rPh>
    <rPh sb="15" eb="17">
      <t>ヒャクマン</t>
    </rPh>
    <rPh sb="17" eb="18">
      <t>エン</t>
    </rPh>
    <phoneticPr fontId="6"/>
  </si>
  <si>
    <t>新27-2</t>
    <phoneticPr fontId="6"/>
  </si>
  <si>
    <t>-</t>
    <phoneticPr fontId="6"/>
  </si>
  <si>
    <t>-</t>
    <phoneticPr fontId="6"/>
  </si>
  <si>
    <t>助産師出向等支援導入事業</t>
    <rPh sb="5" eb="6">
      <t>トウ</t>
    </rPh>
    <phoneticPr fontId="6"/>
  </si>
  <si>
    <t>-</t>
    <phoneticPr fontId="6"/>
  </si>
  <si>
    <t>-</t>
    <phoneticPr fontId="6"/>
  </si>
  <si>
    <t>-</t>
    <phoneticPr fontId="6"/>
  </si>
  <si>
    <t>-</t>
    <phoneticPr fontId="6"/>
  </si>
  <si>
    <t>-</t>
    <phoneticPr fontId="6"/>
  </si>
  <si>
    <t>29,005
/21</t>
    <phoneticPr fontId="6"/>
  </si>
  <si>
    <t>-</t>
    <phoneticPr fontId="6"/>
  </si>
  <si>
    <t>-</t>
    <phoneticPr fontId="6"/>
  </si>
  <si>
    <t>-</t>
    <phoneticPr fontId="6"/>
  </si>
  <si>
    <t>-</t>
    <phoneticPr fontId="6"/>
  </si>
  <si>
    <t>-</t>
    <phoneticPr fontId="6"/>
  </si>
  <si>
    <t>-</t>
    <phoneticPr fontId="6"/>
  </si>
  <si>
    <t>助産師確保及び質の向上のための施策の実施にあたっては「看護師等の人材確保の促進に関する法律」において国が財政上の措置を行うこととされている。</t>
    <phoneticPr fontId="6"/>
  </si>
  <si>
    <t>地域における助産師偏在解消の達成手段として優先度の高い事業である。</t>
    <phoneticPr fontId="6"/>
  </si>
  <si>
    <t>‐</t>
  </si>
  <si>
    <t>無</t>
  </si>
  <si>
    <t>-</t>
    <phoneticPr fontId="6"/>
  </si>
  <si>
    <t>-</t>
    <phoneticPr fontId="6"/>
  </si>
  <si>
    <t>交付要綱において、予め基準額を定めており、妥当な水準である。</t>
    <phoneticPr fontId="6"/>
  </si>
  <si>
    <t>-</t>
    <phoneticPr fontId="6"/>
  </si>
  <si>
    <t>事業の実施に必要な経費に使途が限定されている。</t>
    <rPh sb="0" eb="2">
      <t>ジギョウ</t>
    </rPh>
    <rPh sb="3" eb="5">
      <t>ジッシ</t>
    </rPh>
    <phoneticPr fontId="6"/>
  </si>
  <si>
    <t>-</t>
    <phoneticPr fontId="6"/>
  </si>
  <si>
    <t>事業の実施に必要最低限の経費のみを補助の対象としている。</t>
    <phoneticPr fontId="6"/>
  </si>
  <si>
    <t>成果実績は目標を上回っている。</t>
    <rPh sb="8" eb="10">
      <t>ウワマワ</t>
    </rPh>
    <phoneticPr fontId="6"/>
  </si>
  <si>
    <t>29年度の活動実績は見込みを超えている。</t>
    <rPh sb="10" eb="12">
      <t>ミコ</t>
    </rPh>
    <phoneticPr fontId="6"/>
  </si>
  <si>
    <t>－</t>
    <phoneticPr fontId="6"/>
  </si>
  <si>
    <t>引き続き必要な予算額を確保し、適正な執行に努めてまいりたい。</t>
    <phoneticPr fontId="6"/>
  </si>
  <si>
    <t>課長：島田　陽子</t>
    <phoneticPr fontId="6"/>
  </si>
  <si>
    <t>A.茨城県</t>
    <rPh sb="2" eb="5">
      <t>イバラキケン</t>
    </rPh>
    <phoneticPr fontId="6"/>
  </si>
  <si>
    <t>B.（公社）茨城県看護協会</t>
    <phoneticPr fontId="6"/>
  </si>
  <si>
    <t>賃金</t>
  </si>
  <si>
    <t>コーディネーター給与</t>
  </si>
  <si>
    <t>報償費</t>
  </si>
  <si>
    <t>協議会委員謝金等</t>
  </si>
  <si>
    <t>旅費</t>
  </si>
  <si>
    <t>コーディネーター旅費</t>
  </si>
  <si>
    <t>需用費</t>
  </si>
  <si>
    <t>消耗品費等</t>
  </si>
  <si>
    <t>雑役務費</t>
  </si>
  <si>
    <t>通信費等</t>
  </si>
  <si>
    <t>使用料及び賃借料</t>
  </si>
  <si>
    <t>会議室使用料等</t>
  </si>
  <si>
    <t>補助金等交付</t>
  </si>
  <si>
    <t>-</t>
    <phoneticPr fontId="6"/>
  </si>
  <si>
    <t>-</t>
    <phoneticPr fontId="6"/>
  </si>
  <si>
    <t>茨城県</t>
  </si>
  <si>
    <t>助産師就業の偏在解消、助産実践能力の強化及び助産学生等の実習施設確保等</t>
  </si>
  <si>
    <t>埼玉県</t>
  </si>
  <si>
    <t>東京都</t>
  </si>
  <si>
    <t>長野県</t>
  </si>
  <si>
    <t>山口県</t>
  </si>
  <si>
    <t>沖縄県</t>
  </si>
  <si>
    <t>三重県</t>
  </si>
  <si>
    <t>石川県</t>
  </si>
  <si>
    <t>岡山県</t>
  </si>
  <si>
    <t>島根県</t>
  </si>
  <si>
    <t>（公社）茨城県看護協会</t>
    <phoneticPr fontId="6"/>
  </si>
  <si>
    <t>-</t>
    <phoneticPr fontId="6"/>
  </si>
  <si>
    <t>委託費</t>
  </si>
  <si>
    <t>助産師出向支援導入事業の委託</t>
  </si>
  <si>
    <t>-</t>
    <phoneticPr fontId="6"/>
  </si>
  <si>
    <t>助産師出向人数</t>
    <phoneticPr fontId="6"/>
  </si>
  <si>
    <t>助産師就業の偏在把握や助産師出向の検討、助産所と連携して妊産婦の異常に対応する連携医療機関の確保に係る調整・支援等を行い、都道府県における助産師就業の偏在解消、助産実践能力の強化及び助産学生等の実習施設確保、助産所と連携する医療機関の確保等を図ることを目的とする。</t>
    <phoneticPr fontId="6"/>
  </si>
  <si>
    <t>都道府県に関係団体や学識経験者等で構成した協議会を設置し、助産師出向の検討や助産師就業の偏在の実態把握、対象施設の選定・調整、運営等の事業の企画・実施・評価を行い、医療機関における助産師就業の偏在解消や実習施設の確保、助産実践能力の向上等を図る。また、助産所が妊産婦の異常に連携して対応する医療機関の確保に関する実態把握や、助産所と連携する医療機関を確保するための調整・支援等を行う。
補助先：都道府県
補助率：定額</t>
    <phoneticPr fontId="6"/>
  </si>
  <si>
    <t>助産師確保に係る課題として、就業場所の偏在解消や実習施設確保、助産実践能力の向上、助産所と連携する医療機関の確保が挙げられるが、これらの課題を解消し、地域において安心・安全な出産環境を構築するために、医療施設間で助産師の出向・受入や助産所と連携する医療機関の確保を支援する事業であり、実施が必要な事業である。29年度においては、成果実績・活動実績ともに目標・見込みを超えており、一定の成果を上げていると考える。</t>
    <phoneticPr fontId="6"/>
  </si>
  <si>
    <t>補助金の執行額／実施都道府県数
※予算額が229億円の内数であるため　　　　　　　　　　　</t>
    <phoneticPr fontId="6"/>
  </si>
  <si>
    <t>-</t>
    <phoneticPr fontId="6"/>
  </si>
  <si>
    <t>-</t>
    <phoneticPr fontId="6"/>
  </si>
  <si>
    <t>-</t>
    <phoneticPr fontId="6"/>
  </si>
  <si>
    <t>-</t>
    <phoneticPr fontId="6"/>
  </si>
  <si>
    <t>30,915
/22</t>
    <phoneticPr fontId="6"/>
  </si>
  <si>
    <t>30,915/20</t>
    <phoneticPr fontId="6"/>
  </si>
  <si>
    <t>地域における安心・安全な出産を確保するための本事業は国民のニーズを反映している。</t>
    <rPh sb="0" eb="2">
      <t>チイキ</t>
    </rPh>
    <rPh sb="6" eb="8">
      <t>アンシン</t>
    </rPh>
    <rPh sb="12" eb="14">
      <t>シュッサン</t>
    </rPh>
    <phoneticPr fontId="6"/>
  </si>
  <si>
    <t xml:space="preserve">A．茨城県　等（２２）
３１百万円
</t>
    <rPh sb="2" eb="5">
      <t>イバラキケン</t>
    </rPh>
    <rPh sb="6" eb="7">
      <t>トウ</t>
    </rPh>
    <rPh sb="14" eb="17">
      <t>ヒャクマンエン</t>
    </rPh>
    <phoneticPr fontId="6"/>
  </si>
  <si>
    <t>点検対象外</t>
    <rPh sb="0" eb="2">
      <t>テンケン</t>
    </rPh>
    <rPh sb="2" eb="5">
      <t>タイショウガイ</t>
    </rPh>
    <phoneticPr fontId="6"/>
  </si>
  <si>
    <t>活動指標・成果実績ともに着実に増加しており、成果を上げていると考えられることから、引き続き必要な予算額を確保し、適正な執行に努めること。</t>
    <rPh sb="0" eb="2">
      <t>カツドウ</t>
    </rPh>
    <rPh sb="2" eb="4">
      <t>シヒョウ</t>
    </rPh>
    <rPh sb="5" eb="7">
      <t>セイカ</t>
    </rPh>
    <rPh sb="7" eb="9">
      <t>ジッセキ</t>
    </rPh>
    <rPh sb="12" eb="14">
      <t>チャクジツ</t>
    </rPh>
    <rPh sb="15" eb="17">
      <t>ゾウカ</t>
    </rPh>
    <rPh sb="22" eb="24">
      <t>セイカ</t>
    </rPh>
    <rPh sb="25" eb="26">
      <t>ア</t>
    </rPh>
    <rPh sb="31" eb="32">
      <t>カンガ</t>
    </rPh>
    <rPh sb="41" eb="42">
      <t>ヒ</t>
    </rPh>
    <rPh sb="43" eb="44">
      <t>ツヅ</t>
    </rPh>
    <rPh sb="45" eb="47">
      <t>ヒツヨウ</t>
    </rPh>
    <rPh sb="48" eb="51">
      <t>ヨサンガク</t>
    </rPh>
    <rPh sb="52" eb="54">
      <t>カクホ</t>
    </rPh>
    <rPh sb="56" eb="58">
      <t>テキセイ</t>
    </rPh>
    <rPh sb="59" eb="61">
      <t>シッコウ</t>
    </rPh>
    <rPh sb="62" eb="63">
      <t>ツト</t>
    </rPh>
    <phoneticPr fontId="6"/>
  </si>
  <si>
    <t>-</t>
    <phoneticPr fontId="6"/>
  </si>
  <si>
    <t>「新しい日本のための優先課題推進枠」7,111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</si>
</sst>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wrapText="1"/>
      <protection locked="0"/>
    </xf>
    <xf numFmtId="0" fontId="19" fillId="0" borderId="0"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5" name="正方形/長方形 4"/>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28</xdr:col>
      <xdr:colOff>56029</xdr:colOff>
      <xdr:row>743</xdr:row>
      <xdr:rowOff>89646</xdr:rowOff>
    </xdr:from>
    <xdr:to>
      <xdr:col>28</xdr:col>
      <xdr:colOff>67235</xdr:colOff>
      <xdr:row>746</xdr:row>
      <xdr:rowOff>336176</xdr:rowOff>
    </xdr:to>
    <xdr:cxnSp macro="">
      <xdr:nvCxnSpPr>
        <xdr:cNvPr id="7" name="直線矢印コネクタ 6"/>
        <xdr:cNvCxnSpPr/>
      </xdr:nvCxnSpPr>
      <xdr:spPr>
        <a:xfrm flipH="1">
          <a:off x="5656729" y="38999271"/>
          <a:ext cx="11206" cy="1303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56029</xdr:colOff>
      <xdr:row>750</xdr:row>
      <xdr:rowOff>89646</xdr:rowOff>
    </xdr:from>
    <xdr:to>
      <xdr:col>28</xdr:col>
      <xdr:colOff>67235</xdr:colOff>
      <xdr:row>753</xdr:row>
      <xdr:rowOff>336176</xdr:rowOff>
    </xdr:to>
    <xdr:cxnSp macro="">
      <xdr:nvCxnSpPr>
        <xdr:cNvPr id="8" name="直線矢印コネクタ 7"/>
        <xdr:cNvCxnSpPr/>
      </xdr:nvCxnSpPr>
      <xdr:spPr>
        <a:xfrm flipH="1">
          <a:off x="5656729" y="41466246"/>
          <a:ext cx="11206" cy="1303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12</xdr:row>
      <xdr:rowOff>0</xdr:rowOff>
    </xdr:from>
    <xdr:to>
      <xdr:col>42</xdr:col>
      <xdr:colOff>175533</xdr:colOff>
      <xdr:row>12</xdr:row>
      <xdr:rowOff>257736</xdr:rowOff>
    </xdr:to>
    <xdr:sp macro="" textlink="">
      <xdr:nvSpPr>
        <xdr:cNvPr id="9" name="正方形/長方形 8"/>
        <xdr:cNvSpPr/>
      </xdr:nvSpPr>
      <xdr:spPr>
        <a:xfrm>
          <a:off x="59191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17</xdr:col>
      <xdr:colOff>145676</xdr:colOff>
      <xdr:row>757</xdr:row>
      <xdr:rowOff>123265</xdr:rowOff>
    </xdr:from>
    <xdr:to>
      <xdr:col>39</xdr:col>
      <xdr:colOff>67236</xdr:colOff>
      <xdr:row>758</xdr:row>
      <xdr:rowOff>425824</xdr:rowOff>
    </xdr:to>
    <xdr:sp macro="" textlink="">
      <xdr:nvSpPr>
        <xdr:cNvPr id="6" name="大かっこ 5"/>
        <xdr:cNvSpPr/>
      </xdr:nvSpPr>
      <xdr:spPr>
        <a:xfrm>
          <a:off x="3574676" y="45910500"/>
          <a:ext cx="4359089" cy="9749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43</xdr:col>
      <xdr:colOff>0</xdr:colOff>
      <xdr:row>12</xdr:row>
      <xdr:rowOff>0</xdr:rowOff>
    </xdr:from>
    <xdr:to>
      <xdr:col>49</xdr:col>
      <xdr:colOff>175533</xdr:colOff>
      <xdr:row>12</xdr:row>
      <xdr:rowOff>257736</xdr:rowOff>
    </xdr:to>
    <xdr:sp macro="" textlink="">
      <xdr:nvSpPr>
        <xdr:cNvPr id="10" name="正方形/長方形 9"/>
        <xdr:cNvSpPr/>
      </xdr:nvSpPr>
      <xdr:spPr>
        <a:xfrm>
          <a:off x="8737600" y="59055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11" name="正方形/長方形 10"/>
        <xdr:cNvSpPr/>
      </xdr:nvSpPr>
      <xdr:spPr>
        <a:xfrm>
          <a:off x="4470400" y="88138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16" sqref="BF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8">
        <v>16</v>
      </c>
      <c r="AX2" s="398"/>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19" t="s">
        <v>25</v>
      </c>
      <c r="B4" s="720"/>
      <c r="C4" s="720"/>
      <c r="D4" s="720"/>
      <c r="E4" s="720"/>
      <c r="F4" s="720"/>
      <c r="G4" s="695" t="s">
        <v>576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9" t="s">
        <v>73</v>
      </c>
      <c r="H5" s="560"/>
      <c r="I5" s="560"/>
      <c r="J5" s="560"/>
      <c r="K5" s="560"/>
      <c r="L5" s="560"/>
      <c r="M5" s="561" t="s">
        <v>66</v>
      </c>
      <c r="N5" s="562"/>
      <c r="O5" s="562"/>
      <c r="P5" s="562"/>
      <c r="Q5" s="562"/>
      <c r="R5" s="563"/>
      <c r="S5" s="564" t="s">
        <v>131</v>
      </c>
      <c r="T5" s="560"/>
      <c r="U5" s="560"/>
      <c r="V5" s="560"/>
      <c r="W5" s="560"/>
      <c r="X5" s="565"/>
      <c r="Y5" s="711" t="s">
        <v>3</v>
      </c>
      <c r="Z5" s="712"/>
      <c r="AA5" s="712"/>
      <c r="AB5" s="712"/>
      <c r="AC5" s="712"/>
      <c r="AD5" s="713"/>
      <c r="AE5" s="714" t="s">
        <v>551</v>
      </c>
      <c r="AF5" s="714"/>
      <c r="AG5" s="714"/>
      <c r="AH5" s="714"/>
      <c r="AI5" s="714"/>
      <c r="AJ5" s="714"/>
      <c r="AK5" s="714"/>
      <c r="AL5" s="714"/>
      <c r="AM5" s="714"/>
      <c r="AN5" s="714"/>
      <c r="AO5" s="714"/>
      <c r="AP5" s="715"/>
      <c r="AQ5" s="716" t="s">
        <v>604</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555</v>
      </c>
      <c r="H7" s="827"/>
      <c r="I7" s="827"/>
      <c r="J7" s="827"/>
      <c r="K7" s="827"/>
      <c r="L7" s="827"/>
      <c r="M7" s="827"/>
      <c r="N7" s="827"/>
      <c r="O7" s="827"/>
      <c r="P7" s="827"/>
      <c r="Q7" s="827"/>
      <c r="R7" s="827"/>
      <c r="S7" s="827"/>
      <c r="T7" s="827"/>
      <c r="U7" s="827"/>
      <c r="V7" s="827"/>
      <c r="W7" s="827"/>
      <c r="X7" s="828"/>
      <c r="Y7" s="396" t="s">
        <v>547</v>
      </c>
      <c r="Z7" s="294"/>
      <c r="AA7" s="294"/>
      <c r="AB7" s="294"/>
      <c r="AC7" s="294"/>
      <c r="AD7" s="397"/>
      <c r="AE7" s="384" t="s">
        <v>554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3" t="s">
        <v>389</v>
      </c>
      <c r="B8" s="824"/>
      <c r="C8" s="824"/>
      <c r="D8" s="824"/>
      <c r="E8" s="824"/>
      <c r="F8" s="825"/>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4" t="str">
        <f>入力規則等!K13</f>
        <v>社会保障</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3" t="s">
        <v>639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6" t="s">
        <v>30</v>
      </c>
      <c r="B10" s="737"/>
      <c r="C10" s="737"/>
      <c r="D10" s="737"/>
      <c r="E10" s="737"/>
      <c r="F10" s="737"/>
      <c r="G10" s="676" t="s">
        <v>640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8"/>
    </row>
    <row r="13" spans="1:50" ht="21" customHeight="1" x14ac:dyDescent="0.15">
      <c r="A13" s="139"/>
      <c r="B13" s="140"/>
      <c r="C13" s="140"/>
      <c r="D13" s="140"/>
      <c r="E13" s="140"/>
      <c r="F13" s="141"/>
      <c r="G13" s="739" t="s">
        <v>6</v>
      </c>
      <c r="H13" s="740"/>
      <c r="I13" s="638" t="s">
        <v>7</v>
      </c>
      <c r="J13" s="639"/>
      <c r="K13" s="639"/>
      <c r="L13" s="639"/>
      <c r="M13" s="639"/>
      <c r="N13" s="639"/>
      <c r="O13" s="640"/>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1"/>
      <c r="H14" s="742"/>
      <c r="I14" s="576" t="s">
        <v>8</v>
      </c>
      <c r="J14" s="632"/>
      <c r="K14" s="632"/>
      <c r="L14" s="632"/>
      <c r="M14" s="632"/>
      <c r="N14" s="632"/>
      <c r="O14" s="633"/>
      <c r="P14" s="97" t="s">
        <v>553</v>
      </c>
      <c r="Q14" s="98"/>
      <c r="R14" s="98"/>
      <c r="S14" s="98"/>
      <c r="T14" s="98"/>
      <c r="U14" s="98"/>
      <c r="V14" s="99"/>
      <c r="W14" s="97" t="s">
        <v>553</v>
      </c>
      <c r="X14" s="98"/>
      <c r="Y14" s="98"/>
      <c r="Z14" s="98"/>
      <c r="AA14" s="98"/>
      <c r="AB14" s="98"/>
      <c r="AC14" s="99"/>
      <c r="AD14" s="97" t="s">
        <v>466</v>
      </c>
      <c r="AE14" s="98"/>
      <c r="AF14" s="98"/>
      <c r="AG14" s="98"/>
      <c r="AH14" s="98"/>
      <c r="AI14" s="98"/>
      <c r="AJ14" s="99"/>
      <c r="AK14" s="97" t="s">
        <v>466</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1"/>
      <c r="H15" s="742"/>
      <c r="I15" s="576" t="s">
        <v>51</v>
      </c>
      <c r="J15" s="577"/>
      <c r="K15" s="577"/>
      <c r="L15" s="577"/>
      <c r="M15" s="577"/>
      <c r="N15" s="577"/>
      <c r="O15" s="578"/>
      <c r="P15" s="97" t="s">
        <v>553</v>
      </c>
      <c r="Q15" s="98"/>
      <c r="R15" s="98"/>
      <c r="S15" s="98"/>
      <c r="T15" s="98"/>
      <c r="U15" s="98"/>
      <c r="V15" s="99"/>
      <c r="W15" s="97" t="s">
        <v>553</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1"/>
      <c r="H16" s="742"/>
      <c r="I16" s="576" t="s">
        <v>52</v>
      </c>
      <c r="J16" s="577"/>
      <c r="K16" s="577"/>
      <c r="L16" s="577"/>
      <c r="M16" s="577"/>
      <c r="N16" s="577"/>
      <c r="O16" s="578"/>
      <c r="P16" s="97" t="s">
        <v>553</v>
      </c>
      <c r="Q16" s="98"/>
      <c r="R16" s="98"/>
      <c r="S16" s="98"/>
      <c r="T16" s="98"/>
      <c r="U16" s="98"/>
      <c r="V16" s="99"/>
      <c r="W16" s="97" t="s">
        <v>553</v>
      </c>
      <c r="X16" s="98"/>
      <c r="Y16" s="98"/>
      <c r="Z16" s="98"/>
      <c r="AA16" s="98"/>
      <c r="AB16" s="98"/>
      <c r="AC16" s="99"/>
      <c r="AD16" s="97" t="s">
        <v>466</v>
      </c>
      <c r="AE16" s="98"/>
      <c r="AF16" s="98"/>
      <c r="AG16" s="98"/>
      <c r="AH16" s="98"/>
      <c r="AI16" s="98"/>
      <c r="AJ16" s="99"/>
      <c r="AK16" s="97" t="s">
        <v>466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1"/>
      <c r="H17" s="742"/>
      <c r="I17" s="576" t="s">
        <v>50</v>
      </c>
      <c r="J17" s="632"/>
      <c r="K17" s="632"/>
      <c r="L17" s="632"/>
      <c r="M17" s="632"/>
      <c r="N17" s="632"/>
      <c r="O17" s="633"/>
      <c r="P17" s="97">
        <v>0</v>
      </c>
      <c r="Q17" s="98"/>
      <c r="R17" s="98"/>
      <c r="S17" s="98"/>
      <c r="T17" s="98"/>
      <c r="U17" s="98"/>
      <c r="V17" s="99"/>
      <c r="W17" s="97" t="s">
        <v>553</v>
      </c>
      <c r="X17" s="98"/>
      <c r="Y17" s="98"/>
      <c r="Z17" s="98"/>
      <c r="AA17" s="98"/>
      <c r="AB17" s="98"/>
      <c r="AC17" s="99"/>
      <c r="AD17" s="97" t="s">
        <v>466</v>
      </c>
      <c r="AE17" s="98"/>
      <c r="AF17" s="98"/>
      <c r="AG17" s="98"/>
      <c r="AH17" s="98"/>
      <c r="AI17" s="98"/>
      <c r="AJ17" s="99"/>
      <c r="AK17" s="97" t="s">
        <v>466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19</v>
      </c>
      <c r="Q19" s="98"/>
      <c r="R19" s="98"/>
      <c r="S19" s="98"/>
      <c r="T19" s="98"/>
      <c r="U19" s="98"/>
      <c r="V19" s="99"/>
      <c r="W19" s="97">
        <v>31</v>
      </c>
      <c r="X19" s="98"/>
      <c r="Y19" s="98"/>
      <c r="Z19" s="98"/>
      <c r="AA19" s="98"/>
      <c r="AB19" s="98"/>
      <c r="AC19" s="99"/>
      <c r="AD19" s="97">
        <v>31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3" t="s">
        <v>497</v>
      </c>
      <c r="H21" s="924"/>
      <c r="I21" s="924"/>
      <c r="J21" s="924"/>
      <c r="K21" s="924"/>
      <c r="L21" s="924"/>
      <c r="M21" s="924"/>
      <c r="N21" s="924"/>
      <c r="O21" s="924"/>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c r="Q23" s="95"/>
      <c r="R23" s="95"/>
      <c r="S23" s="95"/>
      <c r="T23" s="95"/>
      <c r="U23" s="95"/>
      <c r="V23" s="96"/>
      <c r="W23" s="94"/>
      <c r="X23" s="95"/>
      <c r="Y23" s="95"/>
      <c r="Z23" s="95"/>
      <c r="AA23" s="95"/>
      <c r="AB23" s="95"/>
      <c r="AC23" s="96"/>
      <c r="AD23" s="206" t="s">
        <v>654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50"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5" t="s">
        <v>577</v>
      </c>
      <c r="AR31" s="133"/>
      <c r="AS31" s="134" t="s">
        <v>356</v>
      </c>
      <c r="AT31" s="169"/>
      <c r="AU31" s="269">
        <v>30</v>
      </c>
      <c r="AV31" s="269"/>
      <c r="AW31" s="380" t="s">
        <v>300</v>
      </c>
      <c r="AX31" s="381"/>
    </row>
    <row r="32" spans="1:50" ht="23.25" customHeight="1" x14ac:dyDescent="0.15">
      <c r="A32" s="516"/>
      <c r="B32" s="514"/>
      <c r="C32" s="514"/>
      <c r="D32" s="514"/>
      <c r="E32" s="514"/>
      <c r="F32" s="515"/>
      <c r="G32" s="541" t="s">
        <v>557</v>
      </c>
      <c r="H32" s="542"/>
      <c r="I32" s="542"/>
      <c r="J32" s="542"/>
      <c r="K32" s="542"/>
      <c r="L32" s="542"/>
      <c r="M32" s="542"/>
      <c r="N32" s="542"/>
      <c r="O32" s="543"/>
      <c r="P32" s="158" t="s">
        <v>638</v>
      </c>
      <c r="Q32" s="158"/>
      <c r="R32" s="158"/>
      <c r="S32" s="158"/>
      <c r="T32" s="158"/>
      <c r="U32" s="158"/>
      <c r="V32" s="158"/>
      <c r="W32" s="158"/>
      <c r="X32" s="229"/>
      <c r="Y32" s="339" t="s">
        <v>12</v>
      </c>
      <c r="Z32" s="550"/>
      <c r="AA32" s="551"/>
      <c r="AB32" s="552" t="s">
        <v>559</v>
      </c>
      <c r="AC32" s="552"/>
      <c r="AD32" s="552"/>
      <c r="AE32" s="365">
        <v>25</v>
      </c>
      <c r="AF32" s="366"/>
      <c r="AG32" s="366"/>
      <c r="AH32" s="366"/>
      <c r="AI32" s="365">
        <v>56</v>
      </c>
      <c r="AJ32" s="366"/>
      <c r="AK32" s="366"/>
      <c r="AL32" s="366"/>
      <c r="AM32" s="365">
        <v>78</v>
      </c>
      <c r="AN32" s="366"/>
      <c r="AO32" s="366"/>
      <c r="AP32" s="366"/>
      <c r="AQ32" s="100" t="s">
        <v>578</v>
      </c>
      <c r="AR32" s="101"/>
      <c r="AS32" s="101"/>
      <c r="AT32" s="102"/>
      <c r="AU32" s="366" t="s">
        <v>578</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559</v>
      </c>
      <c r="AC33" s="523"/>
      <c r="AD33" s="523"/>
      <c r="AE33" s="365">
        <v>20</v>
      </c>
      <c r="AF33" s="366"/>
      <c r="AG33" s="366"/>
      <c r="AH33" s="366"/>
      <c r="AI33" s="365">
        <v>40</v>
      </c>
      <c r="AJ33" s="366"/>
      <c r="AK33" s="366"/>
      <c r="AL33" s="366"/>
      <c r="AM33" s="365">
        <v>60</v>
      </c>
      <c r="AN33" s="366"/>
      <c r="AO33" s="366"/>
      <c r="AP33" s="366"/>
      <c r="AQ33" s="100" t="s">
        <v>577</v>
      </c>
      <c r="AR33" s="101"/>
      <c r="AS33" s="101"/>
      <c r="AT33" s="102"/>
      <c r="AU33" s="366">
        <v>80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5">
        <v>125</v>
      </c>
      <c r="AF34" s="366"/>
      <c r="AG34" s="366"/>
      <c r="AH34" s="366"/>
      <c r="AI34" s="365">
        <v>140</v>
      </c>
      <c r="AJ34" s="366"/>
      <c r="AK34" s="366"/>
      <c r="AL34" s="366"/>
      <c r="AM34" s="365">
        <v>130</v>
      </c>
      <c r="AN34" s="366"/>
      <c r="AO34" s="366"/>
      <c r="AP34" s="366"/>
      <c r="AQ34" s="100" t="s">
        <v>579</v>
      </c>
      <c r="AR34" s="101"/>
      <c r="AS34" s="101"/>
      <c r="AT34" s="102"/>
      <c r="AU34" s="366" t="s">
        <v>580</v>
      </c>
      <c r="AV34" s="366"/>
      <c r="AW34" s="366"/>
      <c r="AX34" s="368"/>
    </row>
    <row r="35" spans="1:50" ht="23.25" customHeight="1" x14ac:dyDescent="0.15">
      <c r="A35" s="894" t="s">
        <v>527</v>
      </c>
      <c r="B35" s="895"/>
      <c r="C35" s="895"/>
      <c r="D35" s="895"/>
      <c r="E35" s="895"/>
      <c r="F35" s="896"/>
      <c r="G35" s="900" t="s">
        <v>558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4" t="s">
        <v>491</v>
      </c>
      <c r="B37" s="645"/>
      <c r="C37" s="645"/>
      <c r="D37" s="645"/>
      <c r="E37" s="645"/>
      <c r="F37" s="646"/>
      <c r="G37" s="566" t="s">
        <v>265</v>
      </c>
      <c r="H37" s="382"/>
      <c r="I37" s="382"/>
      <c r="J37" s="382"/>
      <c r="K37" s="382"/>
      <c r="L37" s="382"/>
      <c r="M37" s="382"/>
      <c r="N37" s="382"/>
      <c r="O37" s="567"/>
      <c r="P37" s="634" t="s">
        <v>59</v>
      </c>
      <c r="Q37" s="382"/>
      <c r="R37" s="382"/>
      <c r="S37" s="382"/>
      <c r="T37" s="382"/>
      <c r="U37" s="382"/>
      <c r="V37" s="382"/>
      <c r="W37" s="382"/>
      <c r="X37" s="567"/>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9" t="s">
        <v>12</v>
      </c>
      <c r="Z39" s="550"/>
      <c r="AA39" s="551"/>
      <c r="AB39" s="552"/>
      <c r="AC39" s="552"/>
      <c r="AD39" s="55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7"/>
      <c r="B41" s="648"/>
      <c r="C41" s="648"/>
      <c r="D41" s="648"/>
      <c r="E41" s="648"/>
      <c r="F41" s="649"/>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894" t="s">
        <v>527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4" t="s">
        <v>491</v>
      </c>
      <c r="B44" s="645"/>
      <c r="C44" s="645"/>
      <c r="D44" s="645"/>
      <c r="E44" s="645"/>
      <c r="F44" s="646"/>
      <c r="G44" s="566" t="s">
        <v>265</v>
      </c>
      <c r="H44" s="382"/>
      <c r="I44" s="382"/>
      <c r="J44" s="382"/>
      <c r="K44" s="382"/>
      <c r="L44" s="382"/>
      <c r="M44" s="382"/>
      <c r="N44" s="382"/>
      <c r="O44" s="567"/>
      <c r="P44" s="634" t="s">
        <v>59</v>
      </c>
      <c r="Q44" s="382"/>
      <c r="R44" s="382"/>
      <c r="S44" s="382"/>
      <c r="T44" s="382"/>
      <c r="U44" s="382"/>
      <c r="V44" s="382"/>
      <c r="W44" s="382"/>
      <c r="X44" s="567"/>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9" t="s">
        <v>12</v>
      </c>
      <c r="Z46" s="550"/>
      <c r="AA46" s="551"/>
      <c r="AB46" s="552"/>
      <c r="AC46" s="552"/>
      <c r="AD46" s="55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7"/>
      <c r="B48" s="648"/>
      <c r="C48" s="648"/>
      <c r="D48" s="648"/>
      <c r="E48" s="648"/>
      <c r="F48" s="649"/>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894" t="s">
        <v>527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3" t="s">
        <v>491</v>
      </c>
      <c r="B51" s="514"/>
      <c r="C51" s="514"/>
      <c r="D51" s="514"/>
      <c r="E51" s="514"/>
      <c r="F51" s="515"/>
      <c r="G51" s="566" t="s">
        <v>265</v>
      </c>
      <c r="H51" s="382"/>
      <c r="I51" s="382"/>
      <c r="J51" s="382"/>
      <c r="K51" s="382"/>
      <c r="L51" s="382"/>
      <c r="M51" s="382"/>
      <c r="N51" s="382"/>
      <c r="O51" s="567"/>
      <c r="P51" s="634" t="s">
        <v>59</v>
      </c>
      <c r="Q51" s="382"/>
      <c r="R51" s="382"/>
      <c r="S51" s="382"/>
      <c r="T51" s="382"/>
      <c r="U51" s="382"/>
      <c r="V51" s="382"/>
      <c r="W51" s="382"/>
      <c r="X51" s="567"/>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9" t="s">
        <v>12</v>
      </c>
      <c r="Z53" s="550"/>
      <c r="AA53" s="551"/>
      <c r="AB53" s="552"/>
      <c r="AC53" s="552"/>
      <c r="AD53" s="55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7"/>
      <c r="B55" s="648"/>
      <c r="C55" s="648"/>
      <c r="D55" s="648"/>
      <c r="E55" s="648"/>
      <c r="F55" s="649"/>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3" t="s">
        <v>491</v>
      </c>
      <c r="B58" s="514"/>
      <c r="C58" s="514"/>
      <c r="D58" s="514"/>
      <c r="E58" s="514"/>
      <c r="F58" s="515"/>
      <c r="G58" s="566" t="s">
        <v>265</v>
      </c>
      <c r="H58" s="382"/>
      <c r="I58" s="382"/>
      <c r="J58" s="382"/>
      <c r="K58" s="382"/>
      <c r="L58" s="382"/>
      <c r="M58" s="382"/>
      <c r="N58" s="382"/>
      <c r="O58" s="567"/>
      <c r="P58" s="634" t="s">
        <v>59</v>
      </c>
      <c r="Q58" s="382"/>
      <c r="R58" s="382"/>
      <c r="S58" s="382"/>
      <c r="T58" s="382"/>
      <c r="U58" s="382"/>
      <c r="V58" s="382"/>
      <c r="W58" s="382"/>
      <c r="X58" s="567"/>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9" t="s">
        <v>12</v>
      </c>
      <c r="Z60" s="550"/>
      <c r="AA60" s="551"/>
      <c r="AB60" s="552"/>
      <c r="AC60" s="552"/>
      <c r="AD60" s="55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492</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487</v>
      </c>
      <c r="X65" s="867"/>
      <c r="Y65" s="870"/>
      <c r="Z65" s="870"/>
      <c r="AA65" s="871"/>
      <c r="AB65" s="864" t="s">
        <v>11</v>
      </c>
      <c r="AC65" s="860"/>
      <c r="AD65" s="861"/>
      <c r="AE65" s="369" t="s">
        <v>357</v>
      </c>
      <c r="AF65" s="370"/>
      <c r="AG65" s="370"/>
      <c r="AH65" s="371"/>
      <c r="AI65" s="369" t="s">
        <v>363</v>
      </c>
      <c r="AJ65" s="370"/>
      <c r="AK65" s="370"/>
      <c r="AL65" s="371"/>
      <c r="AM65" s="376" t="s">
        <v>472</v>
      </c>
      <c r="AN65" s="376"/>
      <c r="AO65" s="376"/>
      <c r="AP65" s="369"/>
      <c r="AQ65" s="864" t="s">
        <v>355</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3"/>
      <c r="AF66" s="334"/>
      <c r="AG66" s="334"/>
      <c r="AH66" s="335"/>
      <c r="AI66" s="333"/>
      <c r="AJ66" s="334"/>
      <c r="AK66" s="334"/>
      <c r="AL66" s="335"/>
      <c r="AM66" s="377"/>
      <c r="AN66" s="377"/>
      <c r="AO66" s="377"/>
      <c r="AP66" s="333"/>
      <c r="AQ66" s="268"/>
      <c r="AR66" s="269"/>
      <c r="AS66" s="862" t="s">
        <v>356</v>
      </c>
      <c r="AT66" s="863"/>
      <c r="AU66" s="269"/>
      <c r="AV66" s="269"/>
      <c r="AW66" s="862" t="s">
        <v>490</v>
      </c>
      <c r="AX66" s="975"/>
    </row>
    <row r="67" spans="1:50" ht="23.25" hidden="1" customHeight="1" x14ac:dyDescent="0.15">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517</v>
      </c>
      <c r="AC67" s="948"/>
      <c r="AD67" s="94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517</v>
      </c>
      <c r="AC68" s="971"/>
      <c r="AD68" s="97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518</v>
      </c>
      <c r="AC69" s="972"/>
      <c r="AD69" s="972"/>
      <c r="AE69" s="811"/>
      <c r="AF69" s="812"/>
      <c r="AG69" s="812"/>
      <c r="AH69" s="812"/>
      <c r="AI69" s="811"/>
      <c r="AJ69" s="812"/>
      <c r="AK69" s="812"/>
      <c r="AL69" s="812"/>
      <c r="AM69" s="811"/>
      <c r="AN69" s="812"/>
      <c r="AO69" s="812"/>
      <c r="AP69" s="812"/>
      <c r="AQ69" s="365"/>
      <c r="AR69" s="366"/>
      <c r="AS69" s="366"/>
      <c r="AT69" s="367"/>
      <c r="AU69" s="366"/>
      <c r="AV69" s="366"/>
      <c r="AW69" s="366"/>
      <c r="AX69" s="368"/>
    </row>
    <row r="70" spans="1:50" ht="23.25" hidden="1" customHeight="1" x14ac:dyDescent="0.15">
      <c r="A70" s="848" t="s">
        <v>498</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516</v>
      </c>
      <c r="X70" s="941"/>
      <c r="Y70" s="946" t="s">
        <v>12</v>
      </c>
      <c r="Z70" s="946"/>
      <c r="AA70" s="947"/>
      <c r="AB70" s="948" t="s">
        <v>517</v>
      </c>
      <c r="AC70" s="948"/>
      <c r="AD70" s="94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517</v>
      </c>
      <c r="AC71" s="971"/>
      <c r="AD71" s="97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518</v>
      </c>
      <c r="AC72" s="972"/>
      <c r="AD72" s="97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4" t="s">
        <v>492</v>
      </c>
      <c r="B73" s="835"/>
      <c r="C73" s="835"/>
      <c r="D73" s="835"/>
      <c r="E73" s="835"/>
      <c r="F73" s="836"/>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37"/>
      <c r="B74" s="838"/>
      <c r="C74" s="838"/>
      <c r="D74" s="838"/>
      <c r="E74" s="838"/>
      <c r="F74" s="839"/>
      <c r="G74" s="80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37"/>
      <c r="B75" s="838"/>
      <c r="C75" s="838"/>
      <c r="D75" s="838"/>
      <c r="E75" s="838"/>
      <c r="F75" s="839"/>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37"/>
      <c r="B76" s="838"/>
      <c r="C76" s="838"/>
      <c r="D76" s="838"/>
      <c r="E76" s="838"/>
      <c r="F76" s="839"/>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37"/>
      <c r="B77" s="838"/>
      <c r="C77" s="838"/>
      <c r="D77" s="838"/>
      <c r="E77" s="838"/>
      <c r="F77" s="839"/>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08" t="s">
        <v>530</v>
      </c>
      <c r="B78" s="909"/>
      <c r="C78" s="909"/>
      <c r="D78" s="909"/>
      <c r="E78" s="906" t="s">
        <v>465</v>
      </c>
      <c r="F78" s="907"/>
      <c r="G78" s="57" t="s">
        <v>365</v>
      </c>
      <c r="H78" s="788"/>
      <c r="I78" s="242"/>
      <c r="J78" s="242"/>
      <c r="K78" s="242"/>
      <c r="L78" s="242"/>
      <c r="M78" s="242"/>
      <c r="N78" s="242"/>
      <c r="O78" s="789"/>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486</v>
      </c>
      <c r="AP79" s="146"/>
      <c r="AQ79" s="146"/>
      <c r="AR79" s="81" t="s">
        <v>484</v>
      </c>
      <c r="AS79" s="145"/>
      <c r="AT79" s="146"/>
      <c r="AU79" s="146"/>
      <c r="AV79" s="146"/>
      <c r="AW79" s="146"/>
      <c r="AX79" s="147"/>
    </row>
    <row r="80" spans="1:50" ht="18.75" hidden="1" customHeight="1" x14ac:dyDescent="0.15">
      <c r="A80" s="520" t="s">
        <v>266</v>
      </c>
      <c r="B80" s="843" t="s">
        <v>483</v>
      </c>
      <c r="C80" s="844"/>
      <c r="D80" s="844"/>
      <c r="E80" s="844"/>
      <c r="F80" s="845"/>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9"/>
    </row>
    <row r="81" spans="1:60" ht="22.5" hidden="1" customHeight="1" x14ac:dyDescent="0.15">
      <c r="A81" s="521"/>
      <c r="B81" s="846"/>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4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796"/>
      <c r="R87" s="796"/>
      <c r="S87" s="796"/>
      <c r="T87" s="796"/>
      <c r="U87" s="796"/>
      <c r="V87" s="796"/>
      <c r="W87" s="796"/>
      <c r="X87" s="797"/>
      <c r="Y87" s="752" t="s">
        <v>62</v>
      </c>
      <c r="Z87" s="753"/>
      <c r="AA87" s="754"/>
      <c r="AB87" s="552"/>
      <c r="AC87" s="552"/>
      <c r="AD87" s="552"/>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1"/>
      <c r="B88" s="553"/>
      <c r="C88" s="553"/>
      <c r="D88" s="553"/>
      <c r="E88" s="553"/>
      <c r="F88" s="554"/>
      <c r="G88" s="230"/>
      <c r="H88" s="231"/>
      <c r="I88" s="231"/>
      <c r="J88" s="231"/>
      <c r="K88" s="231"/>
      <c r="L88" s="231"/>
      <c r="M88" s="231"/>
      <c r="N88" s="231"/>
      <c r="O88" s="232"/>
      <c r="P88" s="798"/>
      <c r="Q88" s="798"/>
      <c r="R88" s="798"/>
      <c r="S88" s="798"/>
      <c r="T88" s="798"/>
      <c r="U88" s="798"/>
      <c r="V88" s="798"/>
      <c r="W88" s="798"/>
      <c r="X88" s="799"/>
      <c r="Y88" s="726" t="s">
        <v>54</v>
      </c>
      <c r="Z88" s="727"/>
      <c r="AA88" s="728"/>
      <c r="AB88" s="523"/>
      <c r="AC88" s="523"/>
      <c r="AD88" s="523"/>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0"/>
      <c r="Y89" s="726" t="s">
        <v>13</v>
      </c>
      <c r="Z89" s="727"/>
      <c r="AA89" s="728"/>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796"/>
      <c r="R92" s="796"/>
      <c r="S92" s="796"/>
      <c r="T92" s="796"/>
      <c r="U92" s="796"/>
      <c r="V92" s="796"/>
      <c r="W92" s="796"/>
      <c r="X92" s="797"/>
      <c r="Y92" s="752" t="s">
        <v>62</v>
      </c>
      <c r="Z92" s="753"/>
      <c r="AA92" s="754"/>
      <c r="AB92" s="552"/>
      <c r="AC92" s="552"/>
      <c r="AD92" s="552"/>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798"/>
      <c r="Q93" s="798"/>
      <c r="R93" s="798"/>
      <c r="S93" s="798"/>
      <c r="T93" s="798"/>
      <c r="U93" s="798"/>
      <c r="V93" s="798"/>
      <c r="W93" s="798"/>
      <c r="X93" s="799"/>
      <c r="Y93" s="726" t="s">
        <v>54</v>
      </c>
      <c r="Z93" s="727"/>
      <c r="AA93" s="728"/>
      <c r="AB93" s="523"/>
      <c r="AC93" s="523"/>
      <c r="AD93" s="523"/>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0"/>
      <c r="Y94" s="726" t="s">
        <v>13</v>
      </c>
      <c r="Z94" s="727"/>
      <c r="AA94" s="728"/>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1"/>
      <c r="B95" s="553" t="s">
        <v>264</v>
      </c>
      <c r="C95" s="553"/>
      <c r="D95" s="553"/>
      <c r="E95" s="553"/>
      <c r="F95" s="554"/>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1"/>
      <c r="B97" s="553"/>
      <c r="C97" s="553"/>
      <c r="D97" s="553"/>
      <c r="E97" s="553"/>
      <c r="F97" s="554"/>
      <c r="G97" s="228"/>
      <c r="H97" s="158"/>
      <c r="I97" s="158"/>
      <c r="J97" s="158"/>
      <c r="K97" s="158"/>
      <c r="L97" s="158"/>
      <c r="M97" s="158"/>
      <c r="N97" s="158"/>
      <c r="O97" s="229"/>
      <c r="P97" s="158"/>
      <c r="Q97" s="796"/>
      <c r="R97" s="796"/>
      <c r="S97" s="796"/>
      <c r="T97" s="796"/>
      <c r="U97" s="796"/>
      <c r="V97" s="796"/>
      <c r="W97" s="796"/>
      <c r="X97" s="797"/>
      <c r="Y97" s="752" t="s">
        <v>62</v>
      </c>
      <c r="Z97" s="753"/>
      <c r="AA97" s="75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798"/>
      <c r="Q98" s="798"/>
      <c r="R98" s="798"/>
      <c r="S98" s="798"/>
      <c r="T98" s="798"/>
      <c r="U98" s="798"/>
      <c r="V98" s="798"/>
      <c r="W98" s="798"/>
      <c r="X98" s="799"/>
      <c r="Y98" s="726" t="s">
        <v>54</v>
      </c>
      <c r="Z98" s="727"/>
      <c r="AA98" s="728"/>
      <c r="AB98" s="793"/>
      <c r="AC98" s="794"/>
      <c r="AD98" s="795"/>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2"/>
      <c r="B99" s="877"/>
      <c r="C99" s="877"/>
      <c r="D99" s="877"/>
      <c r="E99" s="877"/>
      <c r="F99" s="878"/>
      <c r="G99" s="801"/>
      <c r="H99" s="245"/>
      <c r="I99" s="245"/>
      <c r="J99" s="245"/>
      <c r="K99" s="245"/>
      <c r="L99" s="245"/>
      <c r="M99" s="245"/>
      <c r="N99" s="245"/>
      <c r="O99" s="802"/>
      <c r="P99" s="840"/>
      <c r="Q99" s="840"/>
      <c r="R99" s="840"/>
      <c r="S99" s="840"/>
      <c r="T99" s="840"/>
      <c r="U99" s="840"/>
      <c r="V99" s="840"/>
      <c r="W99" s="840"/>
      <c r="X99" s="841"/>
      <c r="Y99" s="481" t="s">
        <v>13</v>
      </c>
      <c r="Z99" s="482"/>
      <c r="AA99" s="483"/>
      <c r="AB99" s="463" t="s">
        <v>14</v>
      </c>
      <c r="AC99" s="464"/>
      <c r="AD99" s="465"/>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493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6"/>
      <c r="Z100" s="467"/>
      <c r="AA100" s="468"/>
      <c r="AB100" s="854" t="s">
        <v>11</v>
      </c>
      <c r="AC100" s="854"/>
      <c r="AD100" s="854"/>
      <c r="AE100" s="820" t="s">
        <v>357</v>
      </c>
      <c r="AF100" s="821"/>
      <c r="AG100" s="821"/>
      <c r="AH100" s="822"/>
      <c r="AI100" s="820" t="s">
        <v>363</v>
      </c>
      <c r="AJ100" s="821"/>
      <c r="AK100" s="821"/>
      <c r="AL100" s="822"/>
      <c r="AM100" s="820" t="s">
        <v>472</v>
      </c>
      <c r="AN100" s="821"/>
      <c r="AO100" s="821"/>
      <c r="AP100" s="822"/>
      <c r="AQ100" s="925" t="s">
        <v>494</v>
      </c>
      <c r="AR100" s="926"/>
      <c r="AS100" s="926"/>
      <c r="AT100" s="927"/>
      <c r="AU100" s="925" t="s">
        <v>540</v>
      </c>
      <c r="AV100" s="926"/>
      <c r="AW100" s="926"/>
      <c r="AX100" s="928"/>
    </row>
    <row r="101" spans="1:60" ht="23.25" customHeight="1" x14ac:dyDescent="0.15">
      <c r="A101" s="492"/>
      <c r="B101" s="493"/>
      <c r="C101" s="493"/>
      <c r="D101" s="493"/>
      <c r="E101" s="493"/>
      <c r="F101" s="494"/>
      <c r="G101" s="158" t="s">
        <v>560</v>
      </c>
      <c r="H101" s="158"/>
      <c r="I101" s="158"/>
      <c r="J101" s="158"/>
      <c r="K101" s="158"/>
      <c r="L101" s="158"/>
      <c r="M101" s="158"/>
      <c r="N101" s="158"/>
      <c r="O101" s="158"/>
      <c r="P101" s="158"/>
      <c r="Q101" s="158"/>
      <c r="R101" s="158"/>
      <c r="S101" s="158"/>
      <c r="T101" s="158"/>
      <c r="U101" s="158"/>
      <c r="V101" s="158"/>
      <c r="W101" s="158"/>
      <c r="X101" s="229"/>
      <c r="Y101" s="810" t="s">
        <v>55</v>
      </c>
      <c r="Z101" s="712"/>
      <c r="AA101" s="713"/>
      <c r="AB101" s="552" t="s">
        <v>561</v>
      </c>
      <c r="AC101" s="552"/>
      <c r="AD101" s="552"/>
      <c r="AE101" s="365">
        <v>13</v>
      </c>
      <c r="AF101" s="366"/>
      <c r="AG101" s="366"/>
      <c r="AH101" s="367"/>
      <c r="AI101" s="365">
        <v>21</v>
      </c>
      <c r="AJ101" s="366"/>
      <c r="AK101" s="366"/>
      <c r="AL101" s="367"/>
      <c r="AM101" s="365">
        <v>22</v>
      </c>
      <c r="AN101" s="366"/>
      <c r="AO101" s="366"/>
      <c r="AP101" s="367"/>
      <c r="AQ101" s="365" t="s">
        <v>577</v>
      </c>
      <c r="AR101" s="366"/>
      <c r="AS101" s="366"/>
      <c r="AT101" s="367"/>
      <c r="AU101" s="365" t="s">
        <v>581</v>
      </c>
      <c r="AV101" s="366"/>
      <c r="AW101" s="366"/>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0"/>
      <c r="AA102" s="341"/>
      <c r="AB102" s="552" t="s">
        <v>561</v>
      </c>
      <c r="AC102" s="552"/>
      <c r="AD102" s="552"/>
      <c r="AE102" s="359">
        <v>20</v>
      </c>
      <c r="AF102" s="359"/>
      <c r="AG102" s="359"/>
      <c r="AH102" s="359"/>
      <c r="AI102" s="359">
        <v>20</v>
      </c>
      <c r="AJ102" s="359"/>
      <c r="AK102" s="359"/>
      <c r="AL102" s="359"/>
      <c r="AM102" s="359">
        <v>20</v>
      </c>
      <c r="AN102" s="359"/>
      <c r="AO102" s="359"/>
      <c r="AP102" s="359"/>
      <c r="AQ102" s="811">
        <v>20</v>
      </c>
      <c r="AR102" s="812"/>
      <c r="AS102" s="812"/>
      <c r="AT102" s="813"/>
      <c r="AU102" s="811">
        <v>20</v>
      </c>
      <c r="AV102" s="812"/>
      <c r="AW102" s="812"/>
      <c r="AX102" s="813"/>
    </row>
    <row r="103" spans="1:60" ht="31.5" hidden="1" customHeight="1" x14ac:dyDescent="0.15">
      <c r="A103" s="489" t="s">
        <v>493</v>
      </c>
      <c r="B103" s="490"/>
      <c r="C103" s="490"/>
      <c r="D103" s="490"/>
      <c r="E103" s="490"/>
      <c r="F103" s="491"/>
      <c r="G103" s="727" t="s">
        <v>60</v>
      </c>
      <c r="H103" s="727"/>
      <c r="I103" s="727"/>
      <c r="J103" s="727"/>
      <c r="K103" s="727"/>
      <c r="L103" s="727"/>
      <c r="M103" s="727"/>
      <c r="N103" s="727"/>
      <c r="O103" s="727"/>
      <c r="P103" s="727"/>
      <c r="Q103" s="727"/>
      <c r="R103" s="727"/>
      <c r="S103" s="727"/>
      <c r="T103" s="727"/>
      <c r="U103" s="727"/>
      <c r="V103" s="727"/>
      <c r="W103" s="727"/>
      <c r="X103" s="728"/>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1"/>
      <c r="AV105" s="812"/>
      <c r="AW105" s="812"/>
      <c r="AX105" s="813"/>
    </row>
    <row r="106" spans="1:60" ht="31.5" hidden="1" customHeight="1" x14ac:dyDescent="0.15">
      <c r="A106" s="489" t="s">
        <v>493</v>
      </c>
      <c r="B106" s="490"/>
      <c r="C106" s="490"/>
      <c r="D106" s="490"/>
      <c r="E106" s="490"/>
      <c r="F106" s="491"/>
      <c r="G106" s="727" t="s">
        <v>60</v>
      </c>
      <c r="H106" s="727"/>
      <c r="I106" s="727"/>
      <c r="J106" s="727"/>
      <c r="K106" s="727"/>
      <c r="L106" s="727"/>
      <c r="M106" s="727"/>
      <c r="N106" s="727"/>
      <c r="O106" s="727"/>
      <c r="P106" s="727"/>
      <c r="Q106" s="727"/>
      <c r="R106" s="727"/>
      <c r="S106" s="727"/>
      <c r="T106" s="727"/>
      <c r="U106" s="727"/>
      <c r="V106" s="727"/>
      <c r="W106" s="727"/>
      <c r="X106" s="728"/>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1"/>
      <c r="AV108" s="812"/>
      <c r="AW108" s="812"/>
      <c r="AX108" s="813"/>
    </row>
    <row r="109" spans="1:60" ht="31.5" hidden="1" customHeight="1" x14ac:dyDescent="0.15">
      <c r="A109" s="489" t="s">
        <v>493</v>
      </c>
      <c r="B109" s="490"/>
      <c r="C109" s="490"/>
      <c r="D109" s="490"/>
      <c r="E109" s="490"/>
      <c r="F109" s="491"/>
      <c r="G109" s="727" t="s">
        <v>60</v>
      </c>
      <c r="H109" s="727"/>
      <c r="I109" s="727"/>
      <c r="J109" s="727"/>
      <c r="K109" s="727"/>
      <c r="L109" s="727"/>
      <c r="M109" s="727"/>
      <c r="N109" s="727"/>
      <c r="O109" s="727"/>
      <c r="P109" s="727"/>
      <c r="Q109" s="727"/>
      <c r="R109" s="727"/>
      <c r="S109" s="727"/>
      <c r="T109" s="727"/>
      <c r="U109" s="727"/>
      <c r="V109" s="727"/>
      <c r="W109" s="727"/>
      <c r="X109" s="728"/>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1"/>
      <c r="AV111" s="812"/>
      <c r="AW111" s="812"/>
      <c r="AX111" s="813"/>
    </row>
    <row r="112" spans="1:60" ht="31.5" hidden="1" customHeight="1" x14ac:dyDescent="0.15">
      <c r="A112" s="489" t="s">
        <v>493</v>
      </c>
      <c r="B112" s="490"/>
      <c r="C112" s="490"/>
      <c r="D112" s="490"/>
      <c r="E112" s="490"/>
      <c r="F112" s="491"/>
      <c r="G112" s="727" t="s">
        <v>60</v>
      </c>
      <c r="H112" s="727"/>
      <c r="I112" s="727"/>
      <c r="J112" s="727"/>
      <c r="K112" s="727"/>
      <c r="L112" s="727"/>
      <c r="M112" s="727"/>
      <c r="N112" s="727"/>
      <c r="O112" s="727"/>
      <c r="P112" s="727"/>
      <c r="Q112" s="727"/>
      <c r="R112" s="727"/>
      <c r="S112" s="727"/>
      <c r="T112" s="727"/>
      <c r="U112" s="727"/>
      <c r="V112" s="727"/>
      <c r="W112" s="727"/>
      <c r="X112" s="728"/>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642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563</v>
      </c>
      <c r="AC116" s="299"/>
      <c r="AD116" s="300"/>
      <c r="AE116" s="359">
        <v>1483231</v>
      </c>
      <c r="AF116" s="359"/>
      <c r="AG116" s="359"/>
      <c r="AH116" s="359"/>
      <c r="AI116" s="359">
        <v>1381190</v>
      </c>
      <c r="AJ116" s="359"/>
      <c r="AK116" s="359"/>
      <c r="AL116" s="359"/>
      <c r="AM116" s="359">
        <v>1405227</v>
      </c>
      <c r="AN116" s="359"/>
      <c r="AO116" s="359"/>
      <c r="AP116" s="359"/>
      <c r="AQ116" s="365">
        <v>1545750</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564</v>
      </c>
      <c r="AC117" s="343"/>
      <c r="AD117" s="344"/>
      <c r="AE117" s="458" t="s">
        <v>562</v>
      </c>
      <c r="AF117" s="304"/>
      <c r="AG117" s="304"/>
      <c r="AH117" s="304"/>
      <c r="AI117" s="458" t="s">
        <v>582</v>
      </c>
      <c r="AJ117" s="304"/>
      <c r="AK117" s="304"/>
      <c r="AL117" s="304"/>
      <c r="AM117" s="458" t="s">
        <v>647</v>
      </c>
      <c r="AN117" s="304"/>
      <c r="AO117" s="304"/>
      <c r="AP117" s="304"/>
      <c r="AQ117" s="304" t="s">
        <v>648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0" t="s">
        <v>369</v>
      </c>
      <c r="B130" s="988"/>
      <c r="C130" s="987" t="s">
        <v>366</v>
      </c>
      <c r="D130" s="988"/>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1"/>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t="s">
        <v>584</v>
      </c>
      <c r="AV133" s="133"/>
      <c r="AW133" s="134" t="s">
        <v>300</v>
      </c>
      <c r="AX133" s="135"/>
    </row>
    <row r="134" spans="1:50" ht="39.75" customHeight="1" x14ac:dyDescent="0.15">
      <c r="A134" s="991"/>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579</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579</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1"/>
      <c r="B154" s="250"/>
      <c r="C154" s="249"/>
      <c r="D154" s="250"/>
      <c r="E154" s="249"/>
      <c r="F154" s="312"/>
      <c r="G154" s="228" t="s">
        <v>584</v>
      </c>
      <c r="H154" s="158"/>
      <c r="I154" s="158"/>
      <c r="J154" s="158"/>
      <c r="K154" s="158"/>
      <c r="L154" s="158"/>
      <c r="M154" s="158"/>
      <c r="N154" s="158"/>
      <c r="O154" s="158"/>
      <c r="P154" s="229"/>
      <c r="Q154" s="157" t="s">
        <v>584</v>
      </c>
      <c r="R154" s="158"/>
      <c r="S154" s="158"/>
      <c r="T154" s="158"/>
      <c r="U154" s="158"/>
      <c r="V154" s="158"/>
      <c r="W154" s="158"/>
      <c r="X154" s="158"/>
      <c r="Y154" s="158"/>
      <c r="Z154" s="158"/>
      <c r="AA154" s="920"/>
      <c r="AB154" s="253" t="s">
        <v>585</v>
      </c>
      <c r="AC154" s="254"/>
      <c r="AD154" s="254"/>
      <c r="AE154" s="259" t="s">
        <v>586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1"/>
      <c r="AB157" s="255"/>
      <c r="AC157" s="256"/>
      <c r="AD157" s="256"/>
      <c r="AE157" s="157" t="s">
        <v>587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1"/>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1"/>
      <c r="B214" s="250"/>
      <c r="C214" s="249"/>
      <c r="D214" s="250"/>
      <c r="E214" s="249"/>
      <c r="F214" s="312"/>
      <c r="G214" s="228"/>
      <c r="H214" s="158"/>
      <c r="I214" s="158"/>
      <c r="J214" s="158"/>
      <c r="K214" s="158"/>
      <c r="L214" s="158"/>
      <c r="M214" s="158"/>
      <c r="N214" s="158"/>
      <c r="O214" s="158"/>
      <c r="P214" s="229"/>
      <c r="Q214" s="978"/>
      <c r="R214" s="979"/>
      <c r="S214" s="979"/>
      <c r="T214" s="979"/>
      <c r="U214" s="979"/>
      <c r="V214" s="979"/>
      <c r="W214" s="979"/>
      <c r="X214" s="979"/>
      <c r="Y214" s="979"/>
      <c r="Z214" s="979"/>
      <c r="AA214" s="98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1"/>
      <c r="B215" s="250"/>
      <c r="C215" s="249"/>
      <c r="D215" s="250"/>
      <c r="E215" s="249"/>
      <c r="F215" s="312"/>
      <c r="G215" s="230"/>
      <c r="H215" s="231"/>
      <c r="I215" s="231"/>
      <c r="J215" s="231"/>
      <c r="K215" s="231"/>
      <c r="L215" s="231"/>
      <c r="M215" s="231"/>
      <c r="N215" s="231"/>
      <c r="O215" s="231"/>
      <c r="P215" s="232"/>
      <c r="Q215" s="981"/>
      <c r="R215" s="982"/>
      <c r="S215" s="982"/>
      <c r="T215" s="982"/>
      <c r="U215" s="982"/>
      <c r="V215" s="982"/>
      <c r="W215" s="982"/>
      <c r="X215" s="982"/>
      <c r="Y215" s="982"/>
      <c r="Z215" s="982"/>
      <c r="AA215" s="98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1"/>
      <c r="B216" s="250"/>
      <c r="C216" s="249"/>
      <c r="D216" s="250"/>
      <c r="E216" s="249"/>
      <c r="F216" s="312"/>
      <c r="G216" s="230"/>
      <c r="H216" s="231"/>
      <c r="I216" s="231"/>
      <c r="J216" s="231"/>
      <c r="K216" s="231"/>
      <c r="L216" s="231"/>
      <c r="M216" s="231"/>
      <c r="N216" s="231"/>
      <c r="O216" s="231"/>
      <c r="P216" s="232"/>
      <c r="Q216" s="981"/>
      <c r="R216" s="982"/>
      <c r="S216" s="982"/>
      <c r="T216" s="982"/>
      <c r="U216" s="982"/>
      <c r="V216" s="982"/>
      <c r="W216" s="982"/>
      <c r="X216" s="982"/>
      <c r="Y216" s="982"/>
      <c r="Z216" s="982"/>
      <c r="AA216" s="98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1"/>
      <c r="B217" s="250"/>
      <c r="C217" s="249"/>
      <c r="D217" s="250"/>
      <c r="E217" s="249"/>
      <c r="F217" s="312"/>
      <c r="G217" s="230"/>
      <c r="H217" s="231"/>
      <c r="I217" s="231"/>
      <c r="J217" s="231"/>
      <c r="K217" s="231"/>
      <c r="L217" s="231"/>
      <c r="M217" s="231"/>
      <c r="N217" s="231"/>
      <c r="O217" s="231"/>
      <c r="P217" s="232"/>
      <c r="Q217" s="981"/>
      <c r="R217" s="982"/>
      <c r="S217" s="982"/>
      <c r="T217" s="982"/>
      <c r="U217" s="982"/>
      <c r="V217" s="982"/>
      <c r="W217" s="982"/>
      <c r="X217" s="982"/>
      <c r="Y217" s="982"/>
      <c r="Z217" s="982"/>
      <c r="AA217" s="98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1"/>
      <c r="B218" s="250"/>
      <c r="C218" s="249"/>
      <c r="D218" s="250"/>
      <c r="E218" s="249"/>
      <c r="F218" s="312"/>
      <c r="G218" s="233"/>
      <c r="H218" s="161"/>
      <c r="I218" s="161"/>
      <c r="J218" s="161"/>
      <c r="K218" s="161"/>
      <c r="L218" s="161"/>
      <c r="M218" s="161"/>
      <c r="N218" s="161"/>
      <c r="O218" s="161"/>
      <c r="P218" s="234"/>
      <c r="Q218" s="984"/>
      <c r="R218" s="985"/>
      <c r="S218" s="985"/>
      <c r="T218" s="985"/>
      <c r="U218" s="985"/>
      <c r="V218" s="985"/>
      <c r="W218" s="985"/>
      <c r="X218" s="985"/>
      <c r="Y218" s="985"/>
      <c r="Z218" s="985"/>
      <c r="AA218" s="98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1"/>
      <c r="B221" s="250"/>
      <c r="C221" s="249"/>
      <c r="D221" s="250"/>
      <c r="E221" s="249"/>
      <c r="F221" s="312"/>
      <c r="G221" s="228"/>
      <c r="H221" s="158"/>
      <c r="I221" s="158"/>
      <c r="J221" s="158"/>
      <c r="K221" s="158"/>
      <c r="L221" s="158"/>
      <c r="M221" s="158"/>
      <c r="N221" s="158"/>
      <c r="O221" s="158"/>
      <c r="P221" s="229"/>
      <c r="Q221" s="978"/>
      <c r="R221" s="979"/>
      <c r="S221" s="979"/>
      <c r="T221" s="979"/>
      <c r="U221" s="979"/>
      <c r="V221" s="979"/>
      <c r="W221" s="979"/>
      <c r="X221" s="979"/>
      <c r="Y221" s="979"/>
      <c r="Z221" s="979"/>
      <c r="AA221" s="98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1"/>
      <c r="B222" s="250"/>
      <c r="C222" s="249"/>
      <c r="D222" s="250"/>
      <c r="E222" s="249"/>
      <c r="F222" s="312"/>
      <c r="G222" s="230"/>
      <c r="H222" s="231"/>
      <c r="I222" s="231"/>
      <c r="J222" s="231"/>
      <c r="K222" s="231"/>
      <c r="L222" s="231"/>
      <c r="M222" s="231"/>
      <c r="N222" s="231"/>
      <c r="O222" s="231"/>
      <c r="P222" s="232"/>
      <c r="Q222" s="981"/>
      <c r="R222" s="982"/>
      <c r="S222" s="982"/>
      <c r="T222" s="982"/>
      <c r="U222" s="982"/>
      <c r="V222" s="982"/>
      <c r="W222" s="982"/>
      <c r="X222" s="982"/>
      <c r="Y222" s="982"/>
      <c r="Z222" s="982"/>
      <c r="AA222" s="98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1"/>
      <c r="B223" s="250"/>
      <c r="C223" s="249"/>
      <c r="D223" s="250"/>
      <c r="E223" s="249"/>
      <c r="F223" s="312"/>
      <c r="G223" s="230"/>
      <c r="H223" s="231"/>
      <c r="I223" s="231"/>
      <c r="J223" s="231"/>
      <c r="K223" s="231"/>
      <c r="L223" s="231"/>
      <c r="M223" s="231"/>
      <c r="N223" s="231"/>
      <c r="O223" s="231"/>
      <c r="P223" s="232"/>
      <c r="Q223" s="981"/>
      <c r="R223" s="982"/>
      <c r="S223" s="982"/>
      <c r="T223" s="982"/>
      <c r="U223" s="982"/>
      <c r="V223" s="982"/>
      <c r="W223" s="982"/>
      <c r="X223" s="982"/>
      <c r="Y223" s="982"/>
      <c r="Z223" s="982"/>
      <c r="AA223" s="98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1"/>
      <c r="B224" s="250"/>
      <c r="C224" s="249"/>
      <c r="D224" s="250"/>
      <c r="E224" s="249"/>
      <c r="F224" s="312"/>
      <c r="G224" s="230"/>
      <c r="H224" s="231"/>
      <c r="I224" s="231"/>
      <c r="J224" s="231"/>
      <c r="K224" s="231"/>
      <c r="L224" s="231"/>
      <c r="M224" s="231"/>
      <c r="N224" s="231"/>
      <c r="O224" s="231"/>
      <c r="P224" s="232"/>
      <c r="Q224" s="981"/>
      <c r="R224" s="982"/>
      <c r="S224" s="982"/>
      <c r="T224" s="982"/>
      <c r="U224" s="982"/>
      <c r="V224" s="982"/>
      <c r="W224" s="982"/>
      <c r="X224" s="982"/>
      <c r="Y224" s="982"/>
      <c r="Z224" s="982"/>
      <c r="AA224" s="98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1"/>
      <c r="B225" s="250"/>
      <c r="C225" s="249"/>
      <c r="D225" s="250"/>
      <c r="E225" s="249"/>
      <c r="F225" s="312"/>
      <c r="G225" s="233"/>
      <c r="H225" s="161"/>
      <c r="I225" s="161"/>
      <c r="J225" s="161"/>
      <c r="K225" s="161"/>
      <c r="L225" s="161"/>
      <c r="M225" s="161"/>
      <c r="N225" s="161"/>
      <c r="O225" s="161"/>
      <c r="P225" s="234"/>
      <c r="Q225" s="984"/>
      <c r="R225" s="985"/>
      <c r="S225" s="985"/>
      <c r="T225" s="985"/>
      <c r="U225" s="985"/>
      <c r="V225" s="985"/>
      <c r="W225" s="985"/>
      <c r="X225" s="985"/>
      <c r="Y225" s="985"/>
      <c r="Z225" s="985"/>
      <c r="AA225" s="98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1"/>
      <c r="B228" s="250"/>
      <c r="C228" s="249"/>
      <c r="D228" s="250"/>
      <c r="E228" s="249"/>
      <c r="F228" s="312"/>
      <c r="G228" s="228"/>
      <c r="H228" s="158"/>
      <c r="I228" s="158"/>
      <c r="J228" s="158"/>
      <c r="K228" s="158"/>
      <c r="L228" s="158"/>
      <c r="M228" s="158"/>
      <c r="N228" s="158"/>
      <c r="O228" s="158"/>
      <c r="P228" s="229"/>
      <c r="Q228" s="978"/>
      <c r="R228" s="979"/>
      <c r="S228" s="979"/>
      <c r="T228" s="979"/>
      <c r="U228" s="979"/>
      <c r="V228" s="979"/>
      <c r="W228" s="979"/>
      <c r="X228" s="979"/>
      <c r="Y228" s="979"/>
      <c r="Z228" s="979"/>
      <c r="AA228" s="98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1"/>
      <c r="B229" s="250"/>
      <c r="C229" s="249"/>
      <c r="D229" s="250"/>
      <c r="E229" s="249"/>
      <c r="F229" s="312"/>
      <c r="G229" s="230"/>
      <c r="H229" s="231"/>
      <c r="I229" s="231"/>
      <c r="J229" s="231"/>
      <c r="K229" s="231"/>
      <c r="L229" s="231"/>
      <c r="M229" s="231"/>
      <c r="N229" s="231"/>
      <c r="O229" s="231"/>
      <c r="P229" s="232"/>
      <c r="Q229" s="981"/>
      <c r="R229" s="982"/>
      <c r="S229" s="982"/>
      <c r="T229" s="982"/>
      <c r="U229" s="982"/>
      <c r="V229" s="982"/>
      <c r="W229" s="982"/>
      <c r="X229" s="982"/>
      <c r="Y229" s="982"/>
      <c r="Z229" s="982"/>
      <c r="AA229" s="98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1"/>
      <c r="B230" s="250"/>
      <c r="C230" s="249"/>
      <c r="D230" s="250"/>
      <c r="E230" s="249"/>
      <c r="F230" s="312"/>
      <c r="G230" s="230"/>
      <c r="H230" s="231"/>
      <c r="I230" s="231"/>
      <c r="J230" s="231"/>
      <c r="K230" s="231"/>
      <c r="L230" s="231"/>
      <c r="M230" s="231"/>
      <c r="N230" s="231"/>
      <c r="O230" s="231"/>
      <c r="P230" s="232"/>
      <c r="Q230" s="981"/>
      <c r="R230" s="982"/>
      <c r="S230" s="982"/>
      <c r="T230" s="982"/>
      <c r="U230" s="982"/>
      <c r="V230" s="982"/>
      <c r="W230" s="982"/>
      <c r="X230" s="982"/>
      <c r="Y230" s="982"/>
      <c r="Z230" s="982"/>
      <c r="AA230" s="98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1"/>
      <c r="B231" s="250"/>
      <c r="C231" s="249"/>
      <c r="D231" s="250"/>
      <c r="E231" s="249"/>
      <c r="F231" s="312"/>
      <c r="G231" s="230"/>
      <c r="H231" s="231"/>
      <c r="I231" s="231"/>
      <c r="J231" s="231"/>
      <c r="K231" s="231"/>
      <c r="L231" s="231"/>
      <c r="M231" s="231"/>
      <c r="N231" s="231"/>
      <c r="O231" s="231"/>
      <c r="P231" s="232"/>
      <c r="Q231" s="981"/>
      <c r="R231" s="982"/>
      <c r="S231" s="982"/>
      <c r="T231" s="982"/>
      <c r="U231" s="982"/>
      <c r="V231" s="982"/>
      <c r="W231" s="982"/>
      <c r="X231" s="982"/>
      <c r="Y231" s="982"/>
      <c r="Z231" s="982"/>
      <c r="AA231" s="98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1"/>
      <c r="B232" s="250"/>
      <c r="C232" s="249"/>
      <c r="D232" s="250"/>
      <c r="E232" s="249"/>
      <c r="F232" s="312"/>
      <c r="G232" s="233"/>
      <c r="H232" s="161"/>
      <c r="I232" s="161"/>
      <c r="J232" s="161"/>
      <c r="K232" s="161"/>
      <c r="L232" s="161"/>
      <c r="M232" s="161"/>
      <c r="N232" s="161"/>
      <c r="O232" s="161"/>
      <c r="P232" s="234"/>
      <c r="Q232" s="984"/>
      <c r="R232" s="985"/>
      <c r="S232" s="985"/>
      <c r="T232" s="985"/>
      <c r="U232" s="985"/>
      <c r="V232" s="985"/>
      <c r="W232" s="985"/>
      <c r="X232" s="985"/>
      <c r="Y232" s="985"/>
      <c r="Z232" s="985"/>
      <c r="AA232" s="98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1"/>
      <c r="B235" s="250"/>
      <c r="C235" s="249"/>
      <c r="D235" s="250"/>
      <c r="E235" s="249"/>
      <c r="F235" s="312"/>
      <c r="G235" s="228"/>
      <c r="H235" s="158"/>
      <c r="I235" s="158"/>
      <c r="J235" s="158"/>
      <c r="K235" s="158"/>
      <c r="L235" s="158"/>
      <c r="M235" s="158"/>
      <c r="N235" s="158"/>
      <c r="O235" s="158"/>
      <c r="P235" s="229"/>
      <c r="Q235" s="978"/>
      <c r="R235" s="979"/>
      <c r="S235" s="979"/>
      <c r="T235" s="979"/>
      <c r="U235" s="979"/>
      <c r="V235" s="979"/>
      <c r="W235" s="979"/>
      <c r="X235" s="979"/>
      <c r="Y235" s="979"/>
      <c r="Z235" s="979"/>
      <c r="AA235" s="98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1"/>
      <c r="B236" s="250"/>
      <c r="C236" s="249"/>
      <c r="D236" s="250"/>
      <c r="E236" s="249"/>
      <c r="F236" s="312"/>
      <c r="G236" s="230"/>
      <c r="H236" s="231"/>
      <c r="I236" s="231"/>
      <c r="J236" s="231"/>
      <c r="K236" s="231"/>
      <c r="L236" s="231"/>
      <c r="M236" s="231"/>
      <c r="N236" s="231"/>
      <c r="O236" s="231"/>
      <c r="P236" s="232"/>
      <c r="Q236" s="981"/>
      <c r="R236" s="982"/>
      <c r="S236" s="982"/>
      <c r="T236" s="982"/>
      <c r="U236" s="982"/>
      <c r="V236" s="982"/>
      <c r="W236" s="982"/>
      <c r="X236" s="982"/>
      <c r="Y236" s="982"/>
      <c r="Z236" s="982"/>
      <c r="AA236" s="98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1"/>
      <c r="B237" s="250"/>
      <c r="C237" s="249"/>
      <c r="D237" s="250"/>
      <c r="E237" s="249"/>
      <c r="F237" s="312"/>
      <c r="G237" s="230"/>
      <c r="H237" s="231"/>
      <c r="I237" s="231"/>
      <c r="J237" s="231"/>
      <c r="K237" s="231"/>
      <c r="L237" s="231"/>
      <c r="M237" s="231"/>
      <c r="N237" s="231"/>
      <c r="O237" s="231"/>
      <c r="P237" s="232"/>
      <c r="Q237" s="981"/>
      <c r="R237" s="982"/>
      <c r="S237" s="982"/>
      <c r="T237" s="982"/>
      <c r="U237" s="982"/>
      <c r="V237" s="982"/>
      <c r="W237" s="982"/>
      <c r="X237" s="982"/>
      <c r="Y237" s="982"/>
      <c r="Z237" s="982"/>
      <c r="AA237" s="98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1"/>
      <c r="B238" s="250"/>
      <c r="C238" s="249"/>
      <c r="D238" s="250"/>
      <c r="E238" s="249"/>
      <c r="F238" s="312"/>
      <c r="G238" s="230"/>
      <c r="H238" s="231"/>
      <c r="I238" s="231"/>
      <c r="J238" s="231"/>
      <c r="K238" s="231"/>
      <c r="L238" s="231"/>
      <c r="M238" s="231"/>
      <c r="N238" s="231"/>
      <c r="O238" s="231"/>
      <c r="P238" s="232"/>
      <c r="Q238" s="981"/>
      <c r="R238" s="982"/>
      <c r="S238" s="982"/>
      <c r="T238" s="982"/>
      <c r="U238" s="982"/>
      <c r="V238" s="982"/>
      <c r="W238" s="982"/>
      <c r="X238" s="982"/>
      <c r="Y238" s="982"/>
      <c r="Z238" s="982"/>
      <c r="AA238" s="98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1"/>
      <c r="B239" s="250"/>
      <c r="C239" s="249"/>
      <c r="D239" s="250"/>
      <c r="E239" s="249"/>
      <c r="F239" s="312"/>
      <c r="G239" s="233"/>
      <c r="H239" s="161"/>
      <c r="I239" s="161"/>
      <c r="J239" s="161"/>
      <c r="K239" s="161"/>
      <c r="L239" s="161"/>
      <c r="M239" s="161"/>
      <c r="N239" s="161"/>
      <c r="O239" s="161"/>
      <c r="P239" s="234"/>
      <c r="Q239" s="984"/>
      <c r="R239" s="985"/>
      <c r="S239" s="985"/>
      <c r="T239" s="985"/>
      <c r="U239" s="985"/>
      <c r="V239" s="985"/>
      <c r="W239" s="985"/>
      <c r="X239" s="985"/>
      <c r="Y239" s="985"/>
      <c r="Z239" s="985"/>
      <c r="AA239" s="98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1"/>
      <c r="B242" s="250"/>
      <c r="C242" s="249"/>
      <c r="D242" s="250"/>
      <c r="E242" s="249"/>
      <c r="F242" s="312"/>
      <c r="G242" s="228"/>
      <c r="H242" s="158"/>
      <c r="I242" s="158"/>
      <c r="J242" s="158"/>
      <c r="K242" s="158"/>
      <c r="L242" s="158"/>
      <c r="M242" s="158"/>
      <c r="N242" s="158"/>
      <c r="O242" s="158"/>
      <c r="P242" s="229"/>
      <c r="Q242" s="978"/>
      <c r="R242" s="979"/>
      <c r="S242" s="979"/>
      <c r="T242" s="979"/>
      <c r="U242" s="979"/>
      <c r="V242" s="979"/>
      <c r="W242" s="979"/>
      <c r="X242" s="979"/>
      <c r="Y242" s="979"/>
      <c r="Z242" s="979"/>
      <c r="AA242" s="98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1"/>
      <c r="B243" s="250"/>
      <c r="C243" s="249"/>
      <c r="D243" s="250"/>
      <c r="E243" s="249"/>
      <c r="F243" s="312"/>
      <c r="G243" s="230"/>
      <c r="H243" s="231"/>
      <c r="I243" s="231"/>
      <c r="J243" s="231"/>
      <c r="K243" s="231"/>
      <c r="L243" s="231"/>
      <c r="M243" s="231"/>
      <c r="N243" s="231"/>
      <c r="O243" s="231"/>
      <c r="P243" s="232"/>
      <c r="Q243" s="981"/>
      <c r="R243" s="982"/>
      <c r="S243" s="982"/>
      <c r="T243" s="982"/>
      <c r="U243" s="982"/>
      <c r="V243" s="982"/>
      <c r="W243" s="982"/>
      <c r="X243" s="982"/>
      <c r="Y243" s="982"/>
      <c r="Z243" s="982"/>
      <c r="AA243" s="98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1"/>
      <c r="B244" s="250"/>
      <c r="C244" s="249"/>
      <c r="D244" s="250"/>
      <c r="E244" s="249"/>
      <c r="F244" s="312"/>
      <c r="G244" s="230"/>
      <c r="H244" s="231"/>
      <c r="I244" s="231"/>
      <c r="J244" s="231"/>
      <c r="K244" s="231"/>
      <c r="L244" s="231"/>
      <c r="M244" s="231"/>
      <c r="N244" s="231"/>
      <c r="O244" s="231"/>
      <c r="P244" s="232"/>
      <c r="Q244" s="981"/>
      <c r="R244" s="982"/>
      <c r="S244" s="982"/>
      <c r="T244" s="982"/>
      <c r="U244" s="982"/>
      <c r="V244" s="982"/>
      <c r="W244" s="982"/>
      <c r="X244" s="982"/>
      <c r="Y244" s="982"/>
      <c r="Z244" s="982"/>
      <c r="AA244" s="98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1"/>
      <c r="B245" s="250"/>
      <c r="C245" s="249"/>
      <c r="D245" s="250"/>
      <c r="E245" s="249"/>
      <c r="F245" s="312"/>
      <c r="G245" s="230"/>
      <c r="H245" s="231"/>
      <c r="I245" s="231"/>
      <c r="J245" s="231"/>
      <c r="K245" s="231"/>
      <c r="L245" s="231"/>
      <c r="M245" s="231"/>
      <c r="N245" s="231"/>
      <c r="O245" s="231"/>
      <c r="P245" s="232"/>
      <c r="Q245" s="981"/>
      <c r="R245" s="982"/>
      <c r="S245" s="982"/>
      <c r="T245" s="982"/>
      <c r="U245" s="982"/>
      <c r="V245" s="982"/>
      <c r="W245" s="982"/>
      <c r="X245" s="982"/>
      <c r="Y245" s="982"/>
      <c r="Z245" s="982"/>
      <c r="AA245" s="98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1"/>
      <c r="B246" s="250"/>
      <c r="C246" s="249"/>
      <c r="D246" s="250"/>
      <c r="E246" s="313"/>
      <c r="F246" s="314"/>
      <c r="G246" s="233"/>
      <c r="H246" s="161"/>
      <c r="I246" s="161"/>
      <c r="J246" s="161"/>
      <c r="K246" s="161"/>
      <c r="L246" s="161"/>
      <c r="M246" s="161"/>
      <c r="N246" s="161"/>
      <c r="O246" s="161"/>
      <c r="P246" s="234"/>
      <c r="Q246" s="984"/>
      <c r="R246" s="985"/>
      <c r="S246" s="985"/>
      <c r="T246" s="985"/>
      <c r="U246" s="985"/>
      <c r="V246" s="985"/>
      <c r="W246" s="985"/>
      <c r="X246" s="985"/>
      <c r="Y246" s="985"/>
      <c r="Z246" s="985"/>
      <c r="AA246" s="98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1"/>
      <c r="B274" s="250"/>
      <c r="C274" s="249"/>
      <c r="D274" s="250"/>
      <c r="E274" s="249"/>
      <c r="F274" s="312"/>
      <c r="G274" s="228"/>
      <c r="H274" s="158"/>
      <c r="I274" s="158"/>
      <c r="J274" s="158"/>
      <c r="K274" s="158"/>
      <c r="L274" s="158"/>
      <c r="M274" s="158"/>
      <c r="N274" s="158"/>
      <c r="O274" s="158"/>
      <c r="P274" s="229"/>
      <c r="Q274" s="978"/>
      <c r="R274" s="979"/>
      <c r="S274" s="979"/>
      <c r="T274" s="979"/>
      <c r="U274" s="979"/>
      <c r="V274" s="979"/>
      <c r="W274" s="979"/>
      <c r="X274" s="979"/>
      <c r="Y274" s="979"/>
      <c r="Z274" s="979"/>
      <c r="AA274" s="98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1"/>
      <c r="B275" s="250"/>
      <c r="C275" s="249"/>
      <c r="D275" s="250"/>
      <c r="E275" s="249"/>
      <c r="F275" s="312"/>
      <c r="G275" s="230"/>
      <c r="H275" s="231"/>
      <c r="I275" s="231"/>
      <c r="J275" s="231"/>
      <c r="K275" s="231"/>
      <c r="L275" s="231"/>
      <c r="M275" s="231"/>
      <c r="N275" s="231"/>
      <c r="O275" s="231"/>
      <c r="P275" s="232"/>
      <c r="Q275" s="981"/>
      <c r="R275" s="982"/>
      <c r="S275" s="982"/>
      <c r="T275" s="982"/>
      <c r="U275" s="982"/>
      <c r="V275" s="982"/>
      <c r="W275" s="982"/>
      <c r="X275" s="982"/>
      <c r="Y275" s="982"/>
      <c r="Z275" s="982"/>
      <c r="AA275" s="98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1"/>
      <c r="B276" s="250"/>
      <c r="C276" s="249"/>
      <c r="D276" s="250"/>
      <c r="E276" s="249"/>
      <c r="F276" s="312"/>
      <c r="G276" s="230"/>
      <c r="H276" s="231"/>
      <c r="I276" s="231"/>
      <c r="J276" s="231"/>
      <c r="K276" s="231"/>
      <c r="L276" s="231"/>
      <c r="M276" s="231"/>
      <c r="N276" s="231"/>
      <c r="O276" s="231"/>
      <c r="P276" s="232"/>
      <c r="Q276" s="981"/>
      <c r="R276" s="982"/>
      <c r="S276" s="982"/>
      <c r="T276" s="982"/>
      <c r="U276" s="982"/>
      <c r="V276" s="982"/>
      <c r="W276" s="982"/>
      <c r="X276" s="982"/>
      <c r="Y276" s="982"/>
      <c r="Z276" s="982"/>
      <c r="AA276" s="98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1"/>
      <c r="B277" s="250"/>
      <c r="C277" s="249"/>
      <c r="D277" s="250"/>
      <c r="E277" s="249"/>
      <c r="F277" s="312"/>
      <c r="G277" s="230"/>
      <c r="H277" s="231"/>
      <c r="I277" s="231"/>
      <c r="J277" s="231"/>
      <c r="K277" s="231"/>
      <c r="L277" s="231"/>
      <c r="M277" s="231"/>
      <c r="N277" s="231"/>
      <c r="O277" s="231"/>
      <c r="P277" s="232"/>
      <c r="Q277" s="981"/>
      <c r="R277" s="982"/>
      <c r="S277" s="982"/>
      <c r="T277" s="982"/>
      <c r="U277" s="982"/>
      <c r="V277" s="982"/>
      <c r="W277" s="982"/>
      <c r="X277" s="982"/>
      <c r="Y277" s="982"/>
      <c r="Z277" s="982"/>
      <c r="AA277" s="98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1"/>
      <c r="B278" s="250"/>
      <c r="C278" s="249"/>
      <c r="D278" s="250"/>
      <c r="E278" s="249"/>
      <c r="F278" s="312"/>
      <c r="G278" s="233"/>
      <c r="H278" s="161"/>
      <c r="I278" s="161"/>
      <c r="J278" s="161"/>
      <c r="K278" s="161"/>
      <c r="L278" s="161"/>
      <c r="M278" s="161"/>
      <c r="N278" s="161"/>
      <c r="O278" s="161"/>
      <c r="P278" s="234"/>
      <c r="Q278" s="984"/>
      <c r="R278" s="985"/>
      <c r="S278" s="985"/>
      <c r="T278" s="985"/>
      <c r="U278" s="985"/>
      <c r="V278" s="985"/>
      <c r="W278" s="985"/>
      <c r="X278" s="985"/>
      <c r="Y278" s="985"/>
      <c r="Z278" s="985"/>
      <c r="AA278" s="98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1"/>
      <c r="B281" s="250"/>
      <c r="C281" s="249"/>
      <c r="D281" s="250"/>
      <c r="E281" s="249"/>
      <c r="F281" s="312"/>
      <c r="G281" s="228"/>
      <c r="H281" s="158"/>
      <c r="I281" s="158"/>
      <c r="J281" s="158"/>
      <c r="K281" s="158"/>
      <c r="L281" s="158"/>
      <c r="M281" s="158"/>
      <c r="N281" s="158"/>
      <c r="O281" s="158"/>
      <c r="P281" s="229"/>
      <c r="Q281" s="978"/>
      <c r="R281" s="979"/>
      <c r="S281" s="979"/>
      <c r="T281" s="979"/>
      <c r="U281" s="979"/>
      <c r="V281" s="979"/>
      <c r="W281" s="979"/>
      <c r="X281" s="979"/>
      <c r="Y281" s="979"/>
      <c r="Z281" s="979"/>
      <c r="AA281" s="98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1"/>
      <c r="B282" s="250"/>
      <c r="C282" s="249"/>
      <c r="D282" s="250"/>
      <c r="E282" s="249"/>
      <c r="F282" s="312"/>
      <c r="G282" s="230"/>
      <c r="H282" s="231"/>
      <c r="I282" s="231"/>
      <c r="J282" s="231"/>
      <c r="K282" s="231"/>
      <c r="L282" s="231"/>
      <c r="M282" s="231"/>
      <c r="N282" s="231"/>
      <c r="O282" s="231"/>
      <c r="P282" s="232"/>
      <c r="Q282" s="981"/>
      <c r="R282" s="982"/>
      <c r="S282" s="982"/>
      <c r="T282" s="982"/>
      <c r="U282" s="982"/>
      <c r="V282" s="982"/>
      <c r="W282" s="982"/>
      <c r="X282" s="982"/>
      <c r="Y282" s="982"/>
      <c r="Z282" s="982"/>
      <c r="AA282" s="98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1"/>
      <c r="B283" s="250"/>
      <c r="C283" s="249"/>
      <c r="D283" s="250"/>
      <c r="E283" s="249"/>
      <c r="F283" s="312"/>
      <c r="G283" s="230"/>
      <c r="H283" s="231"/>
      <c r="I283" s="231"/>
      <c r="J283" s="231"/>
      <c r="K283" s="231"/>
      <c r="L283" s="231"/>
      <c r="M283" s="231"/>
      <c r="N283" s="231"/>
      <c r="O283" s="231"/>
      <c r="P283" s="232"/>
      <c r="Q283" s="981"/>
      <c r="R283" s="982"/>
      <c r="S283" s="982"/>
      <c r="T283" s="982"/>
      <c r="U283" s="982"/>
      <c r="V283" s="982"/>
      <c r="W283" s="982"/>
      <c r="X283" s="982"/>
      <c r="Y283" s="982"/>
      <c r="Z283" s="982"/>
      <c r="AA283" s="98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1"/>
      <c r="B284" s="250"/>
      <c r="C284" s="249"/>
      <c r="D284" s="250"/>
      <c r="E284" s="249"/>
      <c r="F284" s="312"/>
      <c r="G284" s="230"/>
      <c r="H284" s="231"/>
      <c r="I284" s="231"/>
      <c r="J284" s="231"/>
      <c r="K284" s="231"/>
      <c r="L284" s="231"/>
      <c r="M284" s="231"/>
      <c r="N284" s="231"/>
      <c r="O284" s="231"/>
      <c r="P284" s="232"/>
      <c r="Q284" s="981"/>
      <c r="R284" s="982"/>
      <c r="S284" s="982"/>
      <c r="T284" s="982"/>
      <c r="U284" s="982"/>
      <c r="V284" s="982"/>
      <c r="W284" s="982"/>
      <c r="X284" s="982"/>
      <c r="Y284" s="982"/>
      <c r="Z284" s="982"/>
      <c r="AA284" s="98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1"/>
      <c r="B285" s="250"/>
      <c r="C285" s="249"/>
      <c r="D285" s="250"/>
      <c r="E285" s="249"/>
      <c r="F285" s="312"/>
      <c r="G285" s="233"/>
      <c r="H285" s="161"/>
      <c r="I285" s="161"/>
      <c r="J285" s="161"/>
      <c r="K285" s="161"/>
      <c r="L285" s="161"/>
      <c r="M285" s="161"/>
      <c r="N285" s="161"/>
      <c r="O285" s="161"/>
      <c r="P285" s="234"/>
      <c r="Q285" s="984"/>
      <c r="R285" s="985"/>
      <c r="S285" s="985"/>
      <c r="T285" s="985"/>
      <c r="U285" s="985"/>
      <c r="V285" s="985"/>
      <c r="W285" s="985"/>
      <c r="X285" s="985"/>
      <c r="Y285" s="985"/>
      <c r="Z285" s="985"/>
      <c r="AA285" s="98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1"/>
      <c r="B288" s="250"/>
      <c r="C288" s="249"/>
      <c r="D288" s="250"/>
      <c r="E288" s="249"/>
      <c r="F288" s="312"/>
      <c r="G288" s="228"/>
      <c r="H288" s="158"/>
      <c r="I288" s="158"/>
      <c r="J288" s="158"/>
      <c r="K288" s="158"/>
      <c r="L288" s="158"/>
      <c r="M288" s="158"/>
      <c r="N288" s="158"/>
      <c r="O288" s="158"/>
      <c r="P288" s="229"/>
      <c r="Q288" s="978"/>
      <c r="R288" s="979"/>
      <c r="S288" s="979"/>
      <c r="T288" s="979"/>
      <c r="U288" s="979"/>
      <c r="V288" s="979"/>
      <c r="W288" s="979"/>
      <c r="X288" s="979"/>
      <c r="Y288" s="979"/>
      <c r="Z288" s="979"/>
      <c r="AA288" s="98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1"/>
      <c r="B289" s="250"/>
      <c r="C289" s="249"/>
      <c r="D289" s="250"/>
      <c r="E289" s="249"/>
      <c r="F289" s="312"/>
      <c r="G289" s="230"/>
      <c r="H289" s="231"/>
      <c r="I289" s="231"/>
      <c r="J289" s="231"/>
      <c r="K289" s="231"/>
      <c r="L289" s="231"/>
      <c r="M289" s="231"/>
      <c r="N289" s="231"/>
      <c r="O289" s="231"/>
      <c r="P289" s="232"/>
      <c r="Q289" s="981"/>
      <c r="R289" s="982"/>
      <c r="S289" s="982"/>
      <c r="T289" s="982"/>
      <c r="U289" s="982"/>
      <c r="V289" s="982"/>
      <c r="W289" s="982"/>
      <c r="X289" s="982"/>
      <c r="Y289" s="982"/>
      <c r="Z289" s="982"/>
      <c r="AA289" s="98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1"/>
      <c r="B290" s="250"/>
      <c r="C290" s="249"/>
      <c r="D290" s="250"/>
      <c r="E290" s="249"/>
      <c r="F290" s="312"/>
      <c r="G290" s="230"/>
      <c r="H290" s="231"/>
      <c r="I290" s="231"/>
      <c r="J290" s="231"/>
      <c r="K290" s="231"/>
      <c r="L290" s="231"/>
      <c r="M290" s="231"/>
      <c r="N290" s="231"/>
      <c r="O290" s="231"/>
      <c r="P290" s="232"/>
      <c r="Q290" s="981"/>
      <c r="R290" s="982"/>
      <c r="S290" s="982"/>
      <c r="T290" s="982"/>
      <c r="U290" s="982"/>
      <c r="V290" s="982"/>
      <c r="W290" s="982"/>
      <c r="X290" s="982"/>
      <c r="Y290" s="982"/>
      <c r="Z290" s="982"/>
      <c r="AA290" s="98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1"/>
      <c r="B291" s="250"/>
      <c r="C291" s="249"/>
      <c r="D291" s="250"/>
      <c r="E291" s="249"/>
      <c r="F291" s="312"/>
      <c r="G291" s="230"/>
      <c r="H291" s="231"/>
      <c r="I291" s="231"/>
      <c r="J291" s="231"/>
      <c r="K291" s="231"/>
      <c r="L291" s="231"/>
      <c r="M291" s="231"/>
      <c r="N291" s="231"/>
      <c r="O291" s="231"/>
      <c r="P291" s="232"/>
      <c r="Q291" s="981"/>
      <c r="R291" s="982"/>
      <c r="S291" s="982"/>
      <c r="T291" s="982"/>
      <c r="U291" s="982"/>
      <c r="V291" s="982"/>
      <c r="W291" s="982"/>
      <c r="X291" s="982"/>
      <c r="Y291" s="982"/>
      <c r="Z291" s="982"/>
      <c r="AA291" s="98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1"/>
      <c r="B292" s="250"/>
      <c r="C292" s="249"/>
      <c r="D292" s="250"/>
      <c r="E292" s="249"/>
      <c r="F292" s="312"/>
      <c r="G292" s="233"/>
      <c r="H292" s="161"/>
      <c r="I292" s="161"/>
      <c r="J292" s="161"/>
      <c r="K292" s="161"/>
      <c r="L292" s="161"/>
      <c r="M292" s="161"/>
      <c r="N292" s="161"/>
      <c r="O292" s="161"/>
      <c r="P292" s="234"/>
      <c r="Q292" s="984"/>
      <c r="R292" s="985"/>
      <c r="S292" s="985"/>
      <c r="T292" s="985"/>
      <c r="U292" s="985"/>
      <c r="V292" s="985"/>
      <c r="W292" s="985"/>
      <c r="X292" s="985"/>
      <c r="Y292" s="985"/>
      <c r="Z292" s="985"/>
      <c r="AA292" s="98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1"/>
      <c r="B295" s="250"/>
      <c r="C295" s="249"/>
      <c r="D295" s="250"/>
      <c r="E295" s="249"/>
      <c r="F295" s="312"/>
      <c r="G295" s="228"/>
      <c r="H295" s="158"/>
      <c r="I295" s="158"/>
      <c r="J295" s="158"/>
      <c r="K295" s="158"/>
      <c r="L295" s="158"/>
      <c r="M295" s="158"/>
      <c r="N295" s="158"/>
      <c r="O295" s="158"/>
      <c r="P295" s="229"/>
      <c r="Q295" s="978"/>
      <c r="R295" s="979"/>
      <c r="S295" s="979"/>
      <c r="T295" s="979"/>
      <c r="U295" s="979"/>
      <c r="V295" s="979"/>
      <c r="W295" s="979"/>
      <c r="X295" s="979"/>
      <c r="Y295" s="979"/>
      <c r="Z295" s="979"/>
      <c r="AA295" s="98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1"/>
      <c r="B296" s="250"/>
      <c r="C296" s="249"/>
      <c r="D296" s="250"/>
      <c r="E296" s="249"/>
      <c r="F296" s="312"/>
      <c r="G296" s="230"/>
      <c r="H296" s="231"/>
      <c r="I296" s="231"/>
      <c r="J296" s="231"/>
      <c r="K296" s="231"/>
      <c r="L296" s="231"/>
      <c r="M296" s="231"/>
      <c r="N296" s="231"/>
      <c r="O296" s="231"/>
      <c r="P296" s="232"/>
      <c r="Q296" s="981"/>
      <c r="R296" s="982"/>
      <c r="S296" s="982"/>
      <c r="T296" s="982"/>
      <c r="U296" s="982"/>
      <c r="V296" s="982"/>
      <c r="W296" s="982"/>
      <c r="X296" s="982"/>
      <c r="Y296" s="982"/>
      <c r="Z296" s="982"/>
      <c r="AA296" s="98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1"/>
      <c r="B297" s="250"/>
      <c r="C297" s="249"/>
      <c r="D297" s="250"/>
      <c r="E297" s="249"/>
      <c r="F297" s="312"/>
      <c r="G297" s="230"/>
      <c r="H297" s="231"/>
      <c r="I297" s="231"/>
      <c r="J297" s="231"/>
      <c r="K297" s="231"/>
      <c r="L297" s="231"/>
      <c r="M297" s="231"/>
      <c r="N297" s="231"/>
      <c r="O297" s="231"/>
      <c r="P297" s="232"/>
      <c r="Q297" s="981"/>
      <c r="R297" s="982"/>
      <c r="S297" s="982"/>
      <c r="T297" s="982"/>
      <c r="U297" s="982"/>
      <c r="V297" s="982"/>
      <c r="W297" s="982"/>
      <c r="X297" s="982"/>
      <c r="Y297" s="982"/>
      <c r="Z297" s="982"/>
      <c r="AA297" s="98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1"/>
      <c r="B298" s="250"/>
      <c r="C298" s="249"/>
      <c r="D298" s="250"/>
      <c r="E298" s="249"/>
      <c r="F298" s="312"/>
      <c r="G298" s="230"/>
      <c r="H298" s="231"/>
      <c r="I298" s="231"/>
      <c r="J298" s="231"/>
      <c r="K298" s="231"/>
      <c r="L298" s="231"/>
      <c r="M298" s="231"/>
      <c r="N298" s="231"/>
      <c r="O298" s="231"/>
      <c r="P298" s="232"/>
      <c r="Q298" s="981"/>
      <c r="R298" s="982"/>
      <c r="S298" s="982"/>
      <c r="T298" s="982"/>
      <c r="U298" s="982"/>
      <c r="V298" s="982"/>
      <c r="W298" s="982"/>
      <c r="X298" s="982"/>
      <c r="Y298" s="982"/>
      <c r="Z298" s="982"/>
      <c r="AA298" s="98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1"/>
      <c r="B299" s="250"/>
      <c r="C299" s="249"/>
      <c r="D299" s="250"/>
      <c r="E299" s="249"/>
      <c r="F299" s="312"/>
      <c r="G299" s="233"/>
      <c r="H299" s="161"/>
      <c r="I299" s="161"/>
      <c r="J299" s="161"/>
      <c r="K299" s="161"/>
      <c r="L299" s="161"/>
      <c r="M299" s="161"/>
      <c r="N299" s="161"/>
      <c r="O299" s="161"/>
      <c r="P299" s="234"/>
      <c r="Q299" s="984"/>
      <c r="R299" s="985"/>
      <c r="S299" s="985"/>
      <c r="T299" s="985"/>
      <c r="U299" s="985"/>
      <c r="V299" s="985"/>
      <c r="W299" s="985"/>
      <c r="X299" s="985"/>
      <c r="Y299" s="985"/>
      <c r="Z299" s="985"/>
      <c r="AA299" s="98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1"/>
      <c r="B302" s="250"/>
      <c r="C302" s="249"/>
      <c r="D302" s="250"/>
      <c r="E302" s="249"/>
      <c r="F302" s="312"/>
      <c r="G302" s="228"/>
      <c r="H302" s="158"/>
      <c r="I302" s="158"/>
      <c r="J302" s="158"/>
      <c r="K302" s="158"/>
      <c r="L302" s="158"/>
      <c r="M302" s="158"/>
      <c r="N302" s="158"/>
      <c r="O302" s="158"/>
      <c r="P302" s="229"/>
      <c r="Q302" s="978"/>
      <c r="R302" s="979"/>
      <c r="S302" s="979"/>
      <c r="T302" s="979"/>
      <c r="U302" s="979"/>
      <c r="V302" s="979"/>
      <c r="W302" s="979"/>
      <c r="X302" s="979"/>
      <c r="Y302" s="979"/>
      <c r="Z302" s="979"/>
      <c r="AA302" s="98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1"/>
      <c r="B303" s="250"/>
      <c r="C303" s="249"/>
      <c r="D303" s="250"/>
      <c r="E303" s="249"/>
      <c r="F303" s="312"/>
      <c r="G303" s="230"/>
      <c r="H303" s="231"/>
      <c r="I303" s="231"/>
      <c r="J303" s="231"/>
      <c r="K303" s="231"/>
      <c r="L303" s="231"/>
      <c r="M303" s="231"/>
      <c r="N303" s="231"/>
      <c r="O303" s="231"/>
      <c r="P303" s="232"/>
      <c r="Q303" s="981"/>
      <c r="R303" s="982"/>
      <c r="S303" s="982"/>
      <c r="T303" s="982"/>
      <c r="U303" s="982"/>
      <c r="V303" s="982"/>
      <c r="W303" s="982"/>
      <c r="X303" s="982"/>
      <c r="Y303" s="982"/>
      <c r="Z303" s="982"/>
      <c r="AA303" s="98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1"/>
      <c r="B304" s="250"/>
      <c r="C304" s="249"/>
      <c r="D304" s="250"/>
      <c r="E304" s="249"/>
      <c r="F304" s="312"/>
      <c r="G304" s="230"/>
      <c r="H304" s="231"/>
      <c r="I304" s="231"/>
      <c r="J304" s="231"/>
      <c r="K304" s="231"/>
      <c r="L304" s="231"/>
      <c r="M304" s="231"/>
      <c r="N304" s="231"/>
      <c r="O304" s="231"/>
      <c r="P304" s="232"/>
      <c r="Q304" s="981"/>
      <c r="R304" s="982"/>
      <c r="S304" s="982"/>
      <c r="T304" s="982"/>
      <c r="U304" s="982"/>
      <c r="V304" s="982"/>
      <c r="W304" s="982"/>
      <c r="X304" s="982"/>
      <c r="Y304" s="982"/>
      <c r="Z304" s="982"/>
      <c r="AA304" s="98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1"/>
      <c r="B305" s="250"/>
      <c r="C305" s="249"/>
      <c r="D305" s="250"/>
      <c r="E305" s="249"/>
      <c r="F305" s="312"/>
      <c r="G305" s="230"/>
      <c r="H305" s="231"/>
      <c r="I305" s="231"/>
      <c r="J305" s="231"/>
      <c r="K305" s="231"/>
      <c r="L305" s="231"/>
      <c r="M305" s="231"/>
      <c r="N305" s="231"/>
      <c r="O305" s="231"/>
      <c r="P305" s="232"/>
      <c r="Q305" s="981"/>
      <c r="R305" s="982"/>
      <c r="S305" s="982"/>
      <c r="T305" s="982"/>
      <c r="U305" s="982"/>
      <c r="V305" s="982"/>
      <c r="W305" s="982"/>
      <c r="X305" s="982"/>
      <c r="Y305" s="982"/>
      <c r="Z305" s="982"/>
      <c r="AA305" s="98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1"/>
      <c r="B306" s="250"/>
      <c r="C306" s="249"/>
      <c r="D306" s="250"/>
      <c r="E306" s="313"/>
      <c r="F306" s="314"/>
      <c r="G306" s="233"/>
      <c r="H306" s="161"/>
      <c r="I306" s="161"/>
      <c r="J306" s="161"/>
      <c r="K306" s="161"/>
      <c r="L306" s="161"/>
      <c r="M306" s="161"/>
      <c r="N306" s="161"/>
      <c r="O306" s="161"/>
      <c r="P306" s="234"/>
      <c r="Q306" s="984"/>
      <c r="R306" s="985"/>
      <c r="S306" s="985"/>
      <c r="T306" s="985"/>
      <c r="U306" s="985"/>
      <c r="V306" s="985"/>
      <c r="W306" s="985"/>
      <c r="X306" s="985"/>
      <c r="Y306" s="985"/>
      <c r="Z306" s="985"/>
      <c r="AA306" s="98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1"/>
      <c r="B334" s="250"/>
      <c r="C334" s="249"/>
      <c r="D334" s="250"/>
      <c r="E334" s="249"/>
      <c r="F334" s="312"/>
      <c r="G334" s="228"/>
      <c r="H334" s="158"/>
      <c r="I334" s="158"/>
      <c r="J334" s="158"/>
      <c r="K334" s="158"/>
      <c r="L334" s="158"/>
      <c r="M334" s="158"/>
      <c r="N334" s="158"/>
      <c r="O334" s="158"/>
      <c r="P334" s="229"/>
      <c r="Q334" s="978"/>
      <c r="R334" s="979"/>
      <c r="S334" s="979"/>
      <c r="T334" s="979"/>
      <c r="U334" s="979"/>
      <c r="V334" s="979"/>
      <c r="W334" s="979"/>
      <c r="X334" s="979"/>
      <c r="Y334" s="979"/>
      <c r="Z334" s="979"/>
      <c r="AA334" s="98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1"/>
      <c r="B335" s="250"/>
      <c r="C335" s="249"/>
      <c r="D335" s="250"/>
      <c r="E335" s="249"/>
      <c r="F335" s="312"/>
      <c r="G335" s="230"/>
      <c r="H335" s="231"/>
      <c r="I335" s="231"/>
      <c r="J335" s="231"/>
      <c r="K335" s="231"/>
      <c r="L335" s="231"/>
      <c r="M335" s="231"/>
      <c r="N335" s="231"/>
      <c r="O335" s="231"/>
      <c r="P335" s="232"/>
      <c r="Q335" s="981"/>
      <c r="R335" s="982"/>
      <c r="S335" s="982"/>
      <c r="T335" s="982"/>
      <c r="U335" s="982"/>
      <c r="V335" s="982"/>
      <c r="W335" s="982"/>
      <c r="X335" s="982"/>
      <c r="Y335" s="982"/>
      <c r="Z335" s="982"/>
      <c r="AA335" s="98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1"/>
      <c r="B336" s="250"/>
      <c r="C336" s="249"/>
      <c r="D336" s="250"/>
      <c r="E336" s="249"/>
      <c r="F336" s="312"/>
      <c r="G336" s="230"/>
      <c r="H336" s="231"/>
      <c r="I336" s="231"/>
      <c r="J336" s="231"/>
      <c r="K336" s="231"/>
      <c r="L336" s="231"/>
      <c r="M336" s="231"/>
      <c r="N336" s="231"/>
      <c r="O336" s="231"/>
      <c r="P336" s="232"/>
      <c r="Q336" s="981"/>
      <c r="R336" s="982"/>
      <c r="S336" s="982"/>
      <c r="T336" s="982"/>
      <c r="U336" s="982"/>
      <c r="V336" s="982"/>
      <c r="W336" s="982"/>
      <c r="X336" s="982"/>
      <c r="Y336" s="982"/>
      <c r="Z336" s="982"/>
      <c r="AA336" s="98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1"/>
      <c r="B337" s="250"/>
      <c r="C337" s="249"/>
      <c r="D337" s="250"/>
      <c r="E337" s="249"/>
      <c r="F337" s="312"/>
      <c r="G337" s="230"/>
      <c r="H337" s="231"/>
      <c r="I337" s="231"/>
      <c r="J337" s="231"/>
      <c r="K337" s="231"/>
      <c r="L337" s="231"/>
      <c r="M337" s="231"/>
      <c r="N337" s="231"/>
      <c r="O337" s="231"/>
      <c r="P337" s="232"/>
      <c r="Q337" s="981"/>
      <c r="R337" s="982"/>
      <c r="S337" s="982"/>
      <c r="T337" s="982"/>
      <c r="U337" s="982"/>
      <c r="V337" s="982"/>
      <c r="W337" s="982"/>
      <c r="X337" s="982"/>
      <c r="Y337" s="982"/>
      <c r="Z337" s="982"/>
      <c r="AA337" s="98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1"/>
      <c r="B338" s="250"/>
      <c r="C338" s="249"/>
      <c r="D338" s="250"/>
      <c r="E338" s="249"/>
      <c r="F338" s="312"/>
      <c r="G338" s="233"/>
      <c r="H338" s="161"/>
      <c r="I338" s="161"/>
      <c r="J338" s="161"/>
      <c r="K338" s="161"/>
      <c r="L338" s="161"/>
      <c r="M338" s="161"/>
      <c r="N338" s="161"/>
      <c r="O338" s="161"/>
      <c r="P338" s="234"/>
      <c r="Q338" s="984"/>
      <c r="R338" s="985"/>
      <c r="S338" s="985"/>
      <c r="T338" s="985"/>
      <c r="U338" s="985"/>
      <c r="V338" s="985"/>
      <c r="W338" s="985"/>
      <c r="X338" s="985"/>
      <c r="Y338" s="985"/>
      <c r="Z338" s="985"/>
      <c r="AA338" s="98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1"/>
      <c r="B341" s="250"/>
      <c r="C341" s="249"/>
      <c r="D341" s="250"/>
      <c r="E341" s="249"/>
      <c r="F341" s="312"/>
      <c r="G341" s="228"/>
      <c r="H341" s="158"/>
      <c r="I341" s="158"/>
      <c r="J341" s="158"/>
      <c r="K341" s="158"/>
      <c r="L341" s="158"/>
      <c r="M341" s="158"/>
      <c r="N341" s="158"/>
      <c r="O341" s="158"/>
      <c r="P341" s="229"/>
      <c r="Q341" s="978"/>
      <c r="R341" s="979"/>
      <c r="S341" s="979"/>
      <c r="T341" s="979"/>
      <c r="U341" s="979"/>
      <c r="V341" s="979"/>
      <c r="W341" s="979"/>
      <c r="X341" s="979"/>
      <c r="Y341" s="979"/>
      <c r="Z341" s="979"/>
      <c r="AA341" s="98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1"/>
      <c r="B342" s="250"/>
      <c r="C342" s="249"/>
      <c r="D342" s="250"/>
      <c r="E342" s="249"/>
      <c r="F342" s="312"/>
      <c r="G342" s="230"/>
      <c r="H342" s="231"/>
      <c r="I342" s="231"/>
      <c r="J342" s="231"/>
      <c r="K342" s="231"/>
      <c r="L342" s="231"/>
      <c r="M342" s="231"/>
      <c r="N342" s="231"/>
      <c r="O342" s="231"/>
      <c r="P342" s="232"/>
      <c r="Q342" s="981"/>
      <c r="R342" s="982"/>
      <c r="S342" s="982"/>
      <c r="T342" s="982"/>
      <c r="U342" s="982"/>
      <c r="V342" s="982"/>
      <c r="W342" s="982"/>
      <c r="X342" s="982"/>
      <c r="Y342" s="982"/>
      <c r="Z342" s="982"/>
      <c r="AA342" s="98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1"/>
      <c r="B343" s="250"/>
      <c r="C343" s="249"/>
      <c r="D343" s="250"/>
      <c r="E343" s="249"/>
      <c r="F343" s="312"/>
      <c r="G343" s="230"/>
      <c r="H343" s="231"/>
      <c r="I343" s="231"/>
      <c r="J343" s="231"/>
      <c r="K343" s="231"/>
      <c r="L343" s="231"/>
      <c r="M343" s="231"/>
      <c r="N343" s="231"/>
      <c r="O343" s="231"/>
      <c r="P343" s="232"/>
      <c r="Q343" s="981"/>
      <c r="R343" s="982"/>
      <c r="S343" s="982"/>
      <c r="T343" s="982"/>
      <c r="U343" s="982"/>
      <c r="V343" s="982"/>
      <c r="W343" s="982"/>
      <c r="X343" s="982"/>
      <c r="Y343" s="982"/>
      <c r="Z343" s="982"/>
      <c r="AA343" s="98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1"/>
      <c r="B344" s="250"/>
      <c r="C344" s="249"/>
      <c r="D344" s="250"/>
      <c r="E344" s="249"/>
      <c r="F344" s="312"/>
      <c r="G344" s="230"/>
      <c r="H344" s="231"/>
      <c r="I344" s="231"/>
      <c r="J344" s="231"/>
      <c r="K344" s="231"/>
      <c r="L344" s="231"/>
      <c r="M344" s="231"/>
      <c r="N344" s="231"/>
      <c r="O344" s="231"/>
      <c r="P344" s="232"/>
      <c r="Q344" s="981"/>
      <c r="R344" s="982"/>
      <c r="S344" s="982"/>
      <c r="T344" s="982"/>
      <c r="U344" s="982"/>
      <c r="V344" s="982"/>
      <c r="W344" s="982"/>
      <c r="X344" s="982"/>
      <c r="Y344" s="982"/>
      <c r="Z344" s="982"/>
      <c r="AA344" s="98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1"/>
      <c r="B345" s="250"/>
      <c r="C345" s="249"/>
      <c r="D345" s="250"/>
      <c r="E345" s="249"/>
      <c r="F345" s="312"/>
      <c r="G345" s="233"/>
      <c r="H345" s="161"/>
      <c r="I345" s="161"/>
      <c r="J345" s="161"/>
      <c r="K345" s="161"/>
      <c r="L345" s="161"/>
      <c r="M345" s="161"/>
      <c r="N345" s="161"/>
      <c r="O345" s="161"/>
      <c r="P345" s="234"/>
      <c r="Q345" s="984"/>
      <c r="R345" s="985"/>
      <c r="S345" s="985"/>
      <c r="T345" s="985"/>
      <c r="U345" s="985"/>
      <c r="V345" s="985"/>
      <c r="W345" s="985"/>
      <c r="X345" s="985"/>
      <c r="Y345" s="985"/>
      <c r="Z345" s="985"/>
      <c r="AA345" s="98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1"/>
      <c r="B348" s="250"/>
      <c r="C348" s="249"/>
      <c r="D348" s="250"/>
      <c r="E348" s="249"/>
      <c r="F348" s="312"/>
      <c r="G348" s="228"/>
      <c r="H348" s="158"/>
      <c r="I348" s="158"/>
      <c r="J348" s="158"/>
      <c r="K348" s="158"/>
      <c r="L348" s="158"/>
      <c r="M348" s="158"/>
      <c r="N348" s="158"/>
      <c r="O348" s="158"/>
      <c r="P348" s="229"/>
      <c r="Q348" s="978"/>
      <c r="R348" s="979"/>
      <c r="S348" s="979"/>
      <c r="T348" s="979"/>
      <c r="U348" s="979"/>
      <c r="V348" s="979"/>
      <c r="W348" s="979"/>
      <c r="X348" s="979"/>
      <c r="Y348" s="979"/>
      <c r="Z348" s="979"/>
      <c r="AA348" s="98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1"/>
      <c r="B349" s="250"/>
      <c r="C349" s="249"/>
      <c r="D349" s="250"/>
      <c r="E349" s="249"/>
      <c r="F349" s="312"/>
      <c r="G349" s="230"/>
      <c r="H349" s="231"/>
      <c r="I349" s="231"/>
      <c r="J349" s="231"/>
      <c r="K349" s="231"/>
      <c r="L349" s="231"/>
      <c r="M349" s="231"/>
      <c r="N349" s="231"/>
      <c r="O349" s="231"/>
      <c r="P349" s="232"/>
      <c r="Q349" s="981"/>
      <c r="R349" s="982"/>
      <c r="S349" s="982"/>
      <c r="T349" s="982"/>
      <c r="U349" s="982"/>
      <c r="V349" s="982"/>
      <c r="W349" s="982"/>
      <c r="X349" s="982"/>
      <c r="Y349" s="982"/>
      <c r="Z349" s="982"/>
      <c r="AA349" s="98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1"/>
      <c r="B350" s="250"/>
      <c r="C350" s="249"/>
      <c r="D350" s="250"/>
      <c r="E350" s="249"/>
      <c r="F350" s="312"/>
      <c r="G350" s="230"/>
      <c r="H350" s="231"/>
      <c r="I350" s="231"/>
      <c r="J350" s="231"/>
      <c r="K350" s="231"/>
      <c r="L350" s="231"/>
      <c r="M350" s="231"/>
      <c r="N350" s="231"/>
      <c r="O350" s="231"/>
      <c r="P350" s="232"/>
      <c r="Q350" s="981"/>
      <c r="R350" s="982"/>
      <c r="S350" s="982"/>
      <c r="T350" s="982"/>
      <c r="U350" s="982"/>
      <c r="V350" s="982"/>
      <c r="W350" s="982"/>
      <c r="X350" s="982"/>
      <c r="Y350" s="982"/>
      <c r="Z350" s="982"/>
      <c r="AA350" s="98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1"/>
      <c r="B351" s="250"/>
      <c r="C351" s="249"/>
      <c r="D351" s="250"/>
      <c r="E351" s="249"/>
      <c r="F351" s="312"/>
      <c r="G351" s="230"/>
      <c r="H351" s="231"/>
      <c r="I351" s="231"/>
      <c r="J351" s="231"/>
      <c r="K351" s="231"/>
      <c r="L351" s="231"/>
      <c r="M351" s="231"/>
      <c r="N351" s="231"/>
      <c r="O351" s="231"/>
      <c r="P351" s="232"/>
      <c r="Q351" s="981"/>
      <c r="R351" s="982"/>
      <c r="S351" s="982"/>
      <c r="T351" s="982"/>
      <c r="U351" s="982"/>
      <c r="V351" s="982"/>
      <c r="W351" s="982"/>
      <c r="X351" s="982"/>
      <c r="Y351" s="982"/>
      <c r="Z351" s="982"/>
      <c r="AA351" s="98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1"/>
      <c r="B352" s="250"/>
      <c r="C352" s="249"/>
      <c r="D352" s="250"/>
      <c r="E352" s="249"/>
      <c r="F352" s="312"/>
      <c r="G352" s="233"/>
      <c r="H352" s="161"/>
      <c r="I352" s="161"/>
      <c r="J352" s="161"/>
      <c r="K352" s="161"/>
      <c r="L352" s="161"/>
      <c r="M352" s="161"/>
      <c r="N352" s="161"/>
      <c r="O352" s="161"/>
      <c r="P352" s="234"/>
      <c r="Q352" s="984"/>
      <c r="R352" s="985"/>
      <c r="S352" s="985"/>
      <c r="T352" s="985"/>
      <c r="U352" s="985"/>
      <c r="V352" s="985"/>
      <c r="W352" s="985"/>
      <c r="X352" s="985"/>
      <c r="Y352" s="985"/>
      <c r="Z352" s="985"/>
      <c r="AA352" s="98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1"/>
      <c r="B355" s="250"/>
      <c r="C355" s="249"/>
      <c r="D355" s="250"/>
      <c r="E355" s="249"/>
      <c r="F355" s="312"/>
      <c r="G355" s="228"/>
      <c r="H355" s="158"/>
      <c r="I355" s="158"/>
      <c r="J355" s="158"/>
      <c r="K355" s="158"/>
      <c r="L355" s="158"/>
      <c r="M355" s="158"/>
      <c r="N355" s="158"/>
      <c r="O355" s="158"/>
      <c r="P355" s="229"/>
      <c r="Q355" s="978"/>
      <c r="R355" s="979"/>
      <c r="S355" s="979"/>
      <c r="T355" s="979"/>
      <c r="U355" s="979"/>
      <c r="V355" s="979"/>
      <c r="W355" s="979"/>
      <c r="X355" s="979"/>
      <c r="Y355" s="979"/>
      <c r="Z355" s="979"/>
      <c r="AA355" s="98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1"/>
      <c r="B356" s="250"/>
      <c r="C356" s="249"/>
      <c r="D356" s="250"/>
      <c r="E356" s="249"/>
      <c r="F356" s="312"/>
      <c r="G356" s="230"/>
      <c r="H356" s="231"/>
      <c r="I356" s="231"/>
      <c r="J356" s="231"/>
      <c r="K356" s="231"/>
      <c r="L356" s="231"/>
      <c r="M356" s="231"/>
      <c r="N356" s="231"/>
      <c r="O356" s="231"/>
      <c r="P356" s="232"/>
      <c r="Q356" s="981"/>
      <c r="R356" s="982"/>
      <c r="S356" s="982"/>
      <c r="T356" s="982"/>
      <c r="U356" s="982"/>
      <c r="V356" s="982"/>
      <c r="W356" s="982"/>
      <c r="X356" s="982"/>
      <c r="Y356" s="982"/>
      <c r="Z356" s="982"/>
      <c r="AA356" s="98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1"/>
      <c r="B357" s="250"/>
      <c r="C357" s="249"/>
      <c r="D357" s="250"/>
      <c r="E357" s="249"/>
      <c r="F357" s="312"/>
      <c r="G357" s="230"/>
      <c r="H357" s="231"/>
      <c r="I357" s="231"/>
      <c r="J357" s="231"/>
      <c r="K357" s="231"/>
      <c r="L357" s="231"/>
      <c r="M357" s="231"/>
      <c r="N357" s="231"/>
      <c r="O357" s="231"/>
      <c r="P357" s="232"/>
      <c r="Q357" s="981"/>
      <c r="R357" s="982"/>
      <c r="S357" s="982"/>
      <c r="T357" s="982"/>
      <c r="U357" s="982"/>
      <c r="V357" s="982"/>
      <c r="W357" s="982"/>
      <c r="X357" s="982"/>
      <c r="Y357" s="982"/>
      <c r="Z357" s="982"/>
      <c r="AA357" s="98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1"/>
      <c r="B358" s="250"/>
      <c r="C358" s="249"/>
      <c r="D358" s="250"/>
      <c r="E358" s="249"/>
      <c r="F358" s="312"/>
      <c r="G358" s="230"/>
      <c r="H358" s="231"/>
      <c r="I358" s="231"/>
      <c r="J358" s="231"/>
      <c r="K358" s="231"/>
      <c r="L358" s="231"/>
      <c r="M358" s="231"/>
      <c r="N358" s="231"/>
      <c r="O358" s="231"/>
      <c r="P358" s="232"/>
      <c r="Q358" s="981"/>
      <c r="R358" s="982"/>
      <c r="S358" s="982"/>
      <c r="T358" s="982"/>
      <c r="U358" s="982"/>
      <c r="V358" s="982"/>
      <c r="W358" s="982"/>
      <c r="X358" s="982"/>
      <c r="Y358" s="982"/>
      <c r="Z358" s="982"/>
      <c r="AA358" s="98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1"/>
      <c r="B359" s="250"/>
      <c r="C359" s="249"/>
      <c r="D359" s="250"/>
      <c r="E359" s="249"/>
      <c r="F359" s="312"/>
      <c r="G359" s="233"/>
      <c r="H359" s="161"/>
      <c r="I359" s="161"/>
      <c r="J359" s="161"/>
      <c r="K359" s="161"/>
      <c r="L359" s="161"/>
      <c r="M359" s="161"/>
      <c r="N359" s="161"/>
      <c r="O359" s="161"/>
      <c r="P359" s="234"/>
      <c r="Q359" s="984"/>
      <c r="R359" s="985"/>
      <c r="S359" s="985"/>
      <c r="T359" s="985"/>
      <c r="U359" s="985"/>
      <c r="V359" s="985"/>
      <c r="W359" s="985"/>
      <c r="X359" s="985"/>
      <c r="Y359" s="985"/>
      <c r="Z359" s="985"/>
      <c r="AA359" s="98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1"/>
      <c r="B362" s="250"/>
      <c r="C362" s="249"/>
      <c r="D362" s="250"/>
      <c r="E362" s="249"/>
      <c r="F362" s="312"/>
      <c r="G362" s="228"/>
      <c r="H362" s="158"/>
      <c r="I362" s="158"/>
      <c r="J362" s="158"/>
      <c r="K362" s="158"/>
      <c r="L362" s="158"/>
      <c r="M362" s="158"/>
      <c r="N362" s="158"/>
      <c r="O362" s="158"/>
      <c r="P362" s="229"/>
      <c r="Q362" s="978"/>
      <c r="R362" s="979"/>
      <c r="S362" s="979"/>
      <c r="T362" s="979"/>
      <c r="U362" s="979"/>
      <c r="V362" s="979"/>
      <c r="W362" s="979"/>
      <c r="X362" s="979"/>
      <c r="Y362" s="979"/>
      <c r="Z362" s="979"/>
      <c r="AA362" s="98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1"/>
      <c r="B363" s="250"/>
      <c r="C363" s="249"/>
      <c r="D363" s="250"/>
      <c r="E363" s="249"/>
      <c r="F363" s="312"/>
      <c r="G363" s="230"/>
      <c r="H363" s="231"/>
      <c r="I363" s="231"/>
      <c r="J363" s="231"/>
      <c r="K363" s="231"/>
      <c r="L363" s="231"/>
      <c r="M363" s="231"/>
      <c r="N363" s="231"/>
      <c r="O363" s="231"/>
      <c r="P363" s="232"/>
      <c r="Q363" s="981"/>
      <c r="R363" s="982"/>
      <c r="S363" s="982"/>
      <c r="T363" s="982"/>
      <c r="U363" s="982"/>
      <c r="V363" s="982"/>
      <c r="W363" s="982"/>
      <c r="X363" s="982"/>
      <c r="Y363" s="982"/>
      <c r="Z363" s="982"/>
      <c r="AA363" s="98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1"/>
      <c r="B364" s="250"/>
      <c r="C364" s="249"/>
      <c r="D364" s="250"/>
      <c r="E364" s="249"/>
      <c r="F364" s="312"/>
      <c r="G364" s="230"/>
      <c r="H364" s="231"/>
      <c r="I364" s="231"/>
      <c r="J364" s="231"/>
      <c r="K364" s="231"/>
      <c r="L364" s="231"/>
      <c r="M364" s="231"/>
      <c r="N364" s="231"/>
      <c r="O364" s="231"/>
      <c r="P364" s="232"/>
      <c r="Q364" s="981"/>
      <c r="R364" s="982"/>
      <c r="S364" s="982"/>
      <c r="T364" s="982"/>
      <c r="U364" s="982"/>
      <c r="V364" s="982"/>
      <c r="W364" s="982"/>
      <c r="X364" s="982"/>
      <c r="Y364" s="982"/>
      <c r="Z364" s="982"/>
      <c r="AA364" s="98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1"/>
      <c r="B365" s="250"/>
      <c r="C365" s="249"/>
      <c r="D365" s="250"/>
      <c r="E365" s="249"/>
      <c r="F365" s="312"/>
      <c r="G365" s="230"/>
      <c r="H365" s="231"/>
      <c r="I365" s="231"/>
      <c r="J365" s="231"/>
      <c r="K365" s="231"/>
      <c r="L365" s="231"/>
      <c r="M365" s="231"/>
      <c r="N365" s="231"/>
      <c r="O365" s="231"/>
      <c r="P365" s="232"/>
      <c r="Q365" s="981"/>
      <c r="R365" s="982"/>
      <c r="S365" s="982"/>
      <c r="T365" s="982"/>
      <c r="U365" s="982"/>
      <c r="V365" s="982"/>
      <c r="W365" s="982"/>
      <c r="X365" s="982"/>
      <c r="Y365" s="982"/>
      <c r="Z365" s="982"/>
      <c r="AA365" s="98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1"/>
      <c r="B366" s="250"/>
      <c r="C366" s="249"/>
      <c r="D366" s="250"/>
      <c r="E366" s="313"/>
      <c r="F366" s="314"/>
      <c r="G366" s="233"/>
      <c r="H366" s="161"/>
      <c r="I366" s="161"/>
      <c r="J366" s="161"/>
      <c r="K366" s="161"/>
      <c r="L366" s="161"/>
      <c r="M366" s="161"/>
      <c r="N366" s="161"/>
      <c r="O366" s="161"/>
      <c r="P366" s="234"/>
      <c r="Q366" s="984"/>
      <c r="R366" s="985"/>
      <c r="S366" s="985"/>
      <c r="T366" s="985"/>
      <c r="U366" s="985"/>
      <c r="V366" s="985"/>
      <c r="W366" s="985"/>
      <c r="X366" s="985"/>
      <c r="Y366" s="985"/>
      <c r="Z366" s="985"/>
      <c r="AA366" s="98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1"/>
      <c r="B394" s="250"/>
      <c r="C394" s="249"/>
      <c r="D394" s="250"/>
      <c r="E394" s="249"/>
      <c r="F394" s="312"/>
      <c r="G394" s="228"/>
      <c r="H394" s="158"/>
      <c r="I394" s="158"/>
      <c r="J394" s="158"/>
      <c r="K394" s="158"/>
      <c r="L394" s="158"/>
      <c r="M394" s="158"/>
      <c r="N394" s="158"/>
      <c r="O394" s="158"/>
      <c r="P394" s="229"/>
      <c r="Q394" s="978"/>
      <c r="R394" s="979"/>
      <c r="S394" s="979"/>
      <c r="T394" s="979"/>
      <c r="U394" s="979"/>
      <c r="V394" s="979"/>
      <c r="W394" s="979"/>
      <c r="X394" s="979"/>
      <c r="Y394" s="979"/>
      <c r="Z394" s="979"/>
      <c r="AA394" s="98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1"/>
      <c r="B395" s="250"/>
      <c r="C395" s="249"/>
      <c r="D395" s="250"/>
      <c r="E395" s="249"/>
      <c r="F395" s="312"/>
      <c r="G395" s="230"/>
      <c r="H395" s="231"/>
      <c r="I395" s="231"/>
      <c r="J395" s="231"/>
      <c r="K395" s="231"/>
      <c r="L395" s="231"/>
      <c r="M395" s="231"/>
      <c r="N395" s="231"/>
      <c r="O395" s="231"/>
      <c r="P395" s="232"/>
      <c r="Q395" s="981"/>
      <c r="R395" s="982"/>
      <c r="S395" s="982"/>
      <c r="T395" s="982"/>
      <c r="U395" s="982"/>
      <c r="V395" s="982"/>
      <c r="W395" s="982"/>
      <c r="X395" s="982"/>
      <c r="Y395" s="982"/>
      <c r="Z395" s="982"/>
      <c r="AA395" s="98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1"/>
      <c r="B396" s="250"/>
      <c r="C396" s="249"/>
      <c r="D396" s="250"/>
      <c r="E396" s="249"/>
      <c r="F396" s="312"/>
      <c r="G396" s="230"/>
      <c r="H396" s="231"/>
      <c r="I396" s="231"/>
      <c r="J396" s="231"/>
      <c r="K396" s="231"/>
      <c r="L396" s="231"/>
      <c r="M396" s="231"/>
      <c r="N396" s="231"/>
      <c r="O396" s="231"/>
      <c r="P396" s="232"/>
      <c r="Q396" s="981"/>
      <c r="R396" s="982"/>
      <c r="S396" s="982"/>
      <c r="T396" s="982"/>
      <c r="U396" s="982"/>
      <c r="V396" s="982"/>
      <c r="W396" s="982"/>
      <c r="X396" s="982"/>
      <c r="Y396" s="982"/>
      <c r="Z396" s="982"/>
      <c r="AA396" s="98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1"/>
      <c r="B397" s="250"/>
      <c r="C397" s="249"/>
      <c r="D397" s="250"/>
      <c r="E397" s="249"/>
      <c r="F397" s="312"/>
      <c r="G397" s="230"/>
      <c r="H397" s="231"/>
      <c r="I397" s="231"/>
      <c r="J397" s="231"/>
      <c r="K397" s="231"/>
      <c r="L397" s="231"/>
      <c r="M397" s="231"/>
      <c r="N397" s="231"/>
      <c r="O397" s="231"/>
      <c r="P397" s="232"/>
      <c r="Q397" s="981"/>
      <c r="R397" s="982"/>
      <c r="S397" s="982"/>
      <c r="T397" s="982"/>
      <c r="U397" s="982"/>
      <c r="V397" s="982"/>
      <c r="W397" s="982"/>
      <c r="X397" s="982"/>
      <c r="Y397" s="982"/>
      <c r="Z397" s="982"/>
      <c r="AA397" s="98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1"/>
      <c r="B398" s="250"/>
      <c r="C398" s="249"/>
      <c r="D398" s="250"/>
      <c r="E398" s="249"/>
      <c r="F398" s="312"/>
      <c r="G398" s="233"/>
      <c r="H398" s="161"/>
      <c r="I398" s="161"/>
      <c r="J398" s="161"/>
      <c r="K398" s="161"/>
      <c r="L398" s="161"/>
      <c r="M398" s="161"/>
      <c r="N398" s="161"/>
      <c r="O398" s="161"/>
      <c r="P398" s="234"/>
      <c r="Q398" s="984"/>
      <c r="R398" s="985"/>
      <c r="S398" s="985"/>
      <c r="T398" s="985"/>
      <c r="U398" s="985"/>
      <c r="V398" s="985"/>
      <c r="W398" s="985"/>
      <c r="X398" s="985"/>
      <c r="Y398" s="985"/>
      <c r="Z398" s="985"/>
      <c r="AA398" s="98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1"/>
      <c r="B401" s="250"/>
      <c r="C401" s="249"/>
      <c r="D401" s="250"/>
      <c r="E401" s="249"/>
      <c r="F401" s="312"/>
      <c r="G401" s="228"/>
      <c r="H401" s="158"/>
      <c r="I401" s="158"/>
      <c r="J401" s="158"/>
      <c r="K401" s="158"/>
      <c r="L401" s="158"/>
      <c r="M401" s="158"/>
      <c r="N401" s="158"/>
      <c r="O401" s="158"/>
      <c r="P401" s="229"/>
      <c r="Q401" s="978"/>
      <c r="R401" s="979"/>
      <c r="S401" s="979"/>
      <c r="T401" s="979"/>
      <c r="U401" s="979"/>
      <c r="V401" s="979"/>
      <c r="W401" s="979"/>
      <c r="X401" s="979"/>
      <c r="Y401" s="979"/>
      <c r="Z401" s="979"/>
      <c r="AA401" s="98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1"/>
      <c r="B402" s="250"/>
      <c r="C402" s="249"/>
      <c r="D402" s="250"/>
      <c r="E402" s="249"/>
      <c r="F402" s="312"/>
      <c r="G402" s="230"/>
      <c r="H402" s="231"/>
      <c r="I402" s="231"/>
      <c r="J402" s="231"/>
      <c r="K402" s="231"/>
      <c r="L402" s="231"/>
      <c r="M402" s="231"/>
      <c r="N402" s="231"/>
      <c r="O402" s="231"/>
      <c r="P402" s="232"/>
      <c r="Q402" s="981"/>
      <c r="R402" s="982"/>
      <c r="S402" s="982"/>
      <c r="T402" s="982"/>
      <c r="U402" s="982"/>
      <c r="V402" s="982"/>
      <c r="W402" s="982"/>
      <c r="X402" s="982"/>
      <c r="Y402" s="982"/>
      <c r="Z402" s="982"/>
      <c r="AA402" s="98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1"/>
      <c r="B403" s="250"/>
      <c r="C403" s="249"/>
      <c r="D403" s="250"/>
      <c r="E403" s="249"/>
      <c r="F403" s="312"/>
      <c r="G403" s="230"/>
      <c r="H403" s="231"/>
      <c r="I403" s="231"/>
      <c r="J403" s="231"/>
      <c r="K403" s="231"/>
      <c r="L403" s="231"/>
      <c r="M403" s="231"/>
      <c r="N403" s="231"/>
      <c r="O403" s="231"/>
      <c r="P403" s="232"/>
      <c r="Q403" s="981"/>
      <c r="R403" s="982"/>
      <c r="S403" s="982"/>
      <c r="T403" s="982"/>
      <c r="U403" s="982"/>
      <c r="V403" s="982"/>
      <c r="W403" s="982"/>
      <c r="X403" s="982"/>
      <c r="Y403" s="982"/>
      <c r="Z403" s="982"/>
      <c r="AA403" s="98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1"/>
      <c r="B404" s="250"/>
      <c r="C404" s="249"/>
      <c r="D404" s="250"/>
      <c r="E404" s="249"/>
      <c r="F404" s="312"/>
      <c r="G404" s="230"/>
      <c r="H404" s="231"/>
      <c r="I404" s="231"/>
      <c r="J404" s="231"/>
      <c r="K404" s="231"/>
      <c r="L404" s="231"/>
      <c r="M404" s="231"/>
      <c r="N404" s="231"/>
      <c r="O404" s="231"/>
      <c r="P404" s="232"/>
      <c r="Q404" s="981"/>
      <c r="R404" s="982"/>
      <c r="S404" s="982"/>
      <c r="T404" s="982"/>
      <c r="U404" s="982"/>
      <c r="V404" s="982"/>
      <c r="W404" s="982"/>
      <c r="X404" s="982"/>
      <c r="Y404" s="982"/>
      <c r="Z404" s="982"/>
      <c r="AA404" s="98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1"/>
      <c r="B405" s="250"/>
      <c r="C405" s="249"/>
      <c r="D405" s="250"/>
      <c r="E405" s="249"/>
      <c r="F405" s="312"/>
      <c r="G405" s="233"/>
      <c r="H405" s="161"/>
      <c r="I405" s="161"/>
      <c r="J405" s="161"/>
      <c r="K405" s="161"/>
      <c r="L405" s="161"/>
      <c r="M405" s="161"/>
      <c r="N405" s="161"/>
      <c r="O405" s="161"/>
      <c r="P405" s="234"/>
      <c r="Q405" s="984"/>
      <c r="R405" s="985"/>
      <c r="S405" s="985"/>
      <c r="T405" s="985"/>
      <c r="U405" s="985"/>
      <c r="V405" s="985"/>
      <c r="W405" s="985"/>
      <c r="X405" s="985"/>
      <c r="Y405" s="985"/>
      <c r="Z405" s="985"/>
      <c r="AA405" s="98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1"/>
      <c r="B408" s="250"/>
      <c r="C408" s="249"/>
      <c r="D408" s="250"/>
      <c r="E408" s="249"/>
      <c r="F408" s="312"/>
      <c r="G408" s="228"/>
      <c r="H408" s="158"/>
      <c r="I408" s="158"/>
      <c r="J408" s="158"/>
      <c r="K408" s="158"/>
      <c r="L408" s="158"/>
      <c r="M408" s="158"/>
      <c r="N408" s="158"/>
      <c r="O408" s="158"/>
      <c r="P408" s="229"/>
      <c r="Q408" s="978"/>
      <c r="R408" s="979"/>
      <c r="S408" s="979"/>
      <c r="T408" s="979"/>
      <c r="U408" s="979"/>
      <c r="V408" s="979"/>
      <c r="W408" s="979"/>
      <c r="X408" s="979"/>
      <c r="Y408" s="979"/>
      <c r="Z408" s="979"/>
      <c r="AA408" s="98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1"/>
      <c r="B409" s="250"/>
      <c r="C409" s="249"/>
      <c r="D409" s="250"/>
      <c r="E409" s="249"/>
      <c r="F409" s="312"/>
      <c r="G409" s="230"/>
      <c r="H409" s="231"/>
      <c r="I409" s="231"/>
      <c r="J409" s="231"/>
      <c r="K409" s="231"/>
      <c r="L409" s="231"/>
      <c r="M409" s="231"/>
      <c r="N409" s="231"/>
      <c r="O409" s="231"/>
      <c r="P409" s="232"/>
      <c r="Q409" s="981"/>
      <c r="R409" s="982"/>
      <c r="S409" s="982"/>
      <c r="T409" s="982"/>
      <c r="U409" s="982"/>
      <c r="V409" s="982"/>
      <c r="W409" s="982"/>
      <c r="X409" s="982"/>
      <c r="Y409" s="982"/>
      <c r="Z409" s="982"/>
      <c r="AA409" s="98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1"/>
      <c r="B410" s="250"/>
      <c r="C410" s="249"/>
      <c r="D410" s="250"/>
      <c r="E410" s="249"/>
      <c r="F410" s="312"/>
      <c r="G410" s="230"/>
      <c r="H410" s="231"/>
      <c r="I410" s="231"/>
      <c r="J410" s="231"/>
      <c r="K410" s="231"/>
      <c r="L410" s="231"/>
      <c r="M410" s="231"/>
      <c r="N410" s="231"/>
      <c r="O410" s="231"/>
      <c r="P410" s="232"/>
      <c r="Q410" s="981"/>
      <c r="R410" s="982"/>
      <c r="S410" s="982"/>
      <c r="T410" s="982"/>
      <c r="U410" s="982"/>
      <c r="V410" s="982"/>
      <c r="W410" s="982"/>
      <c r="X410" s="982"/>
      <c r="Y410" s="982"/>
      <c r="Z410" s="982"/>
      <c r="AA410" s="98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1"/>
      <c r="B411" s="250"/>
      <c r="C411" s="249"/>
      <c r="D411" s="250"/>
      <c r="E411" s="249"/>
      <c r="F411" s="312"/>
      <c r="G411" s="230"/>
      <c r="H411" s="231"/>
      <c r="I411" s="231"/>
      <c r="J411" s="231"/>
      <c r="K411" s="231"/>
      <c r="L411" s="231"/>
      <c r="M411" s="231"/>
      <c r="N411" s="231"/>
      <c r="O411" s="231"/>
      <c r="P411" s="232"/>
      <c r="Q411" s="981"/>
      <c r="R411" s="982"/>
      <c r="S411" s="982"/>
      <c r="T411" s="982"/>
      <c r="U411" s="982"/>
      <c r="V411" s="982"/>
      <c r="W411" s="982"/>
      <c r="X411" s="982"/>
      <c r="Y411" s="982"/>
      <c r="Z411" s="982"/>
      <c r="AA411" s="98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1"/>
      <c r="B412" s="250"/>
      <c r="C412" s="249"/>
      <c r="D412" s="250"/>
      <c r="E412" s="249"/>
      <c r="F412" s="312"/>
      <c r="G412" s="233"/>
      <c r="H412" s="161"/>
      <c r="I412" s="161"/>
      <c r="J412" s="161"/>
      <c r="K412" s="161"/>
      <c r="L412" s="161"/>
      <c r="M412" s="161"/>
      <c r="N412" s="161"/>
      <c r="O412" s="161"/>
      <c r="P412" s="234"/>
      <c r="Q412" s="984"/>
      <c r="R412" s="985"/>
      <c r="S412" s="985"/>
      <c r="T412" s="985"/>
      <c r="U412" s="985"/>
      <c r="V412" s="985"/>
      <c r="W412" s="985"/>
      <c r="X412" s="985"/>
      <c r="Y412" s="985"/>
      <c r="Z412" s="985"/>
      <c r="AA412" s="98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1"/>
      <c r="B415" s="250"/>
      <c r="C415" s="249"/>
      <c r="D415" s="250"/>
      <c r="E415" s="249"/>
      <c r="F415" s="312"/>
      <c r="G415" s="228"/>
      <c r="H415" s="158"/>
      <c r="I415" s="158"/>
      <c r="J415" s="158"/>
      <c r="K415" s="158"/>
      <c r="L415" s="158"/>
      <c r="M415" s="158"/>
      <c r="N415" s="158"/>
      <c r="O415" s="158"/>
      <c r="P415" s="229"/>
      <c r="Q415" s="978"/>
      <c r="R415" s="979"/>
      <c r="S415" s="979"/>
      <c r="T415" s="979"/>
      <c r="U415" s="979"/>
      <c r="V415" s="979"/>
      <c r="W415" s="979"/>
      <c r="X415" s="979"/>
      <c r="Y415" s="979"/>
      <c r="Z415" s="979"/>
      <c r="AA415" s="98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1"/>
      <c r="B416" s="250"/>
      <c r="C416" s="249"/>
      <c r="D416" s="250"/>
      <c r="E416" s="249"/>
      <c r="F416" s="312"/>
      <c r="G416" s="230"/>
      <c r="H416" s="231"/>
      <c r="I416" s="231"/>
      <c r="J416" s="231"/>
      <c r="K416" s="231"/>
      <c r="L416" s="231"/>
      <c r="M416" s="231"/>
      <c r="N416" s="231"/>
      <c r="O416" s="231"/>
      <c r="P416" s="232"/>
      <c r="Q416" s="981"/>
      <c r="R416" s="982"/>
      <c r="S416" s="982"/>
      <c r="T416" s="982"/>
      <c r="U416" s="982"/>
      <c r="V416" s="982"/>
      <c r="W416" s="982"/>
      <c r="X416" s="982"/>
      <c r="Y416" s="982"/>
      <c r="Z416" s="982"/>
      <c r="AA416" s="98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1"/>
      <c r="B417" s="250"/>
      <c r="C417" s="249"/>
      <c r="D417" s="250"/>
      <c r="E417" s="249"/>
      <c r="F417" s="312"/>
      <c r="G417" s="230"/>
      <c r="H417" s="231"/>
      <c r="I417" s="231"/>
      <c r="J417" s="231"/>
      <c r="K417" s="231"/>
      <c r="L417" s="231"/>
      <c r="M417" s="231"/>
      <c r="N417" s="231"/>
      <c r="O417" s="231"/>
      <c r="P417" s="232"/>
      <c r="Q417" s="981"/>
      <c r="R417" s="982"/>
      <c r="S417" s="982"/>
      <c r="T417" s="982"/>
      <c r="U417" s="982"/>
      <c r="V417" s="982"/>
      <c r="W417" s="982"/>
      <c r="X417" s="982"/>
      <c r="Y417" s="982"/>
      <c r="Z417" s="982"/>
      <c r="AA417" s="98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1"/>
      <c r="B418" s="250"/>
      <c r="C418" s="249"/>
      <c r="D418" s="250"/>
      <c r="E418" s="249"/>
      <c r="F418" s="312"/>
      <c r="G418" s="230"/>
      <c r="H418" s="231"/>
      <c r="I418" s="231"/>
      <c r="J418" s="231"/>
      <c r="K418" s="231"/>
      <c r="L418" s="231"/>
      <c r="M418" s="231"/>
      <c r="N418" s="231"/>
      <c r="O418" s="231"/>
      <c r="P418" s="232"/>
      <c r="Q418" s="981"/>
      <c r="R418" s="982"/>
      <c r="S418" s="982"/>
      <c r="T418" s="982"/>
      <c r="U418" s="982"/>
      <c r="V418" s="982"/>
      <c r="W418" s="982"/>
      <c r="X418" s="982"/>
      <c r="Y418" s="982"/>
      <c r="Z418" s="982"/>
      <c r="AA418" s="98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1"/>
      <c r="B419" s="250"/>
      <c r="C419" s="249"/>
      <c r="D419" s="250"/>
      <c r="E419" s="249"/>
      <c r="F419" s="312"/>
      <c r="G419" s="233"/>
      <c r="H419" s="161"/>
      <c r="I419" s="161"/>
      <c r="J419" s="161"/>
      <c r="K419" s="161"/>
      <c r="L419" s="161"/>
      <c r="M419" s="161"/>
      <c r="N419" s="161"/>
      <c r="O419" s="161"/>
      <c r="P419" s="234"/>
      <c r="Q419" s="984"/>
      <c r="R419" s="985"/>
      <c r="S419" s="985"/>
      <c r="T419" s="985"/>
      <c r="U419" s="985"/>
      <c r="V419" s="985"/>
      <c r="W419" s="985"/>
      <c r="X419" s="985"/>
      <c r="Y419" s="985"/>
      <c r="Z419" s="985"/>
      <c r="AA419" s="98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1"/>
      <c r="B422" s="250"/>
      <c r="C422" s="249"/>
      <c r="D422" s="250"/>
      <c r="E422" s="249"/>
      <c r="F422" s="312"/>
      <c r="G422" s="228"/>
      <c r="H422" s="158"/>
      <c r="I422" s="158"/>
      <c r="J422" s="158"/>
      <c r="K422" s="158"/>
      <c r="L422" s="158"/>
      <c r="M422" s="158"/>
      <c r="N422" s="158"/>
      <c r="O422" s="158"/>
      <c r="P422" s="229"/>
      <c r="Q422" s="978"/>
      <c r="R422" s="979"/>
      <c r="S422" s="979"/>
      <c r="T422" s="979"/>
      <c r="U422" s="979"/>
      <c r="V422" s="979"/>
      <c r="W422" s="979"/>
      <c r="X422" s="979"/>
      <c r="Y422" s="979"/>
      <c r="Z422" s="979"/>
      <c r="AA422" s="98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1"/>
      <c r="B423" s="250"/>
      <c r="C423" s="249"/>
      <c r="D423" s="250"/>
      <c r="E423" s="249"/>
      <c r="F423" s="312"/>
      <c r="G423" s="230"/>
      <c r="H423" s="231"/>
      <c r="I423" s="231"/>
      <c r="J423" s="231"/>
      <c r="K423" s="231"/>
      <c r="L423" s="231"/>
      <c r="M423" s="231"/>
      <c r="N423" s="231"/>
      <c r="O423" s="231"/>
      <c r="P423" s="232"/>
      <c r="Q423" s="981"/>
      <c r="R423" s="982"/>
      <c r="S423" s="982"/>
      <c r="T423" s="982"/>
      <c r="U423" s="982"/>
      <c r="V423" s="982"/>
      <c r="W423" s="982"/>
      <c r="X423" s="982"/>
      <c r="Y423" s="982"/>
      <c r="Z423" s="982"/>
      <c r="AA423" s="98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1"/>
      <c r="B424" s="250"/>
      <c r="C424" s="249"/>
      <c r="D424" s="250"/>
      <c r="E424" s="249"/>
      <c r="F424" s="312"/>
      <c r="G424" s="230"/>
      <c r="H424" s="231"/>
      <c r="I424" s="231"/>
      <c r="J424" s="231"/>
      <c r="K424" s="231"/>
      <c r="L424" s="231"/>
      <c r="M424" s="231"/>
      <c r="N424" s="231"/>
      <c r="O424" s="231"/>
      <c r="P424" s="232"/>
      <c r="Q424" s="981"/>
      <c r="R424" s="982"/>
      <c r="S424" s="982"/>
      <c r="T424" s="982"/>
      <c r="U424" s="982"/>
      <c r="V424" s="982"/>
      <c r="W424" s="982"/>
      <c r="X424" s="982"/>
      <c r="Y424" s="982"/>
      <c r="Z424" s="982"/>
      <c r="AA424" s="98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1"/>
      <c r="B425" s="250"/>
      <c r="C425" s="249"/>
      <c r="D425" s="250"/>
      <c r="E425" s="249"/>
      <c r="F425" s="312"/>
      <c r="G425" s="230"/>
      <c r="H425" s="231"/>
      <c r="I425" s="231"/>
      <c r="J425" s="231"/>
      <c r="K425" s="231"/>
      <c r="L425" s="231"/>
      <c r="M425" s="231"/>
      <c r="N425" s="231"/>
      <c r="O425" s="231"/>
      <c r="P425" s="232"/>
      <c r="Q425" s="981"/>
      <c r="R425" s="982"/>
      <c r="S425" s="982"/>
      <c r="T425" s="982"/>
      <c r="U425" s="982"/>
      <c r="V425" s="982"/>
      <c r="W425" s="982"/>
      <c r="X425" s="982"/>
      <c r="Y425" s="982"/>
      <c r="Z425" s="982"/>
      <c r="AA425" s="98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1"/>
      <c r="B426" s="250"/>
      <c r="C426" s="249"/>
      <c r="D426" s="250"/>
      <c r="E426" s="313"/>
      <c r="F426" s="314"/>
      <c r="G426" s="233"/>
      <c r="H426" s="161"/>
      <c r="I426" s="161"/>
      <c r="J426" s="161"/>
      <c r="K426" s="161"/>
      <c r="L426" s="161"/>
      <c r="M426" s="161"/>
      <c r="N426" s="161"/>
      <c r="O426" s="161"/>
      <c r="P426" s="234"/>
      <c r="Q426" s="984"/>
      <c r="R426" s="985"/>
      <c r="S426" s="985"/>
      <c r="T426" s="985"/>
      <c r="U426" s="985"/>
      <c r="V426" s="985"/>
      <c r="W426" s="985"/>
      <c r="X426" s="985"/>
      <c r="Y426" s="985"/>
      <c r="Z426" s="985"/>
      <c r="AA426" s="98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1"/>
      <c r="B429" s="250"/>
      <c r="C429" s="313"/>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1"/>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580</v>
      </c>
      <c r="AR432" s="133"/>
      <c r="AS432" s="134" t="s">
        <v>356</v>
      </c>
      <c r="AT432" s="169"/>
      <c r="AU432" s="133" t="s">
        <v>585</v>
      </c>
      <c r="AV432" s="133"/>
      <c r="AW432" s="134" t="s">
        <v>300</v>
      </c>
      <c r="AX432" s="135"/>
    </row>
    <row r="433" spans="1:50" ht="23.25" customHeight="1" x14ac:dyDescent="0.15">
      <c r="A433" s="991"/>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585</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585</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580</v>
      </c>
      <c r="AR457" s="133"/>
      <c r="AS457" s="134" t="s">
        <v>356</v>
      </c>
      <c r="AT457" s="169"/>
      <c r="AU457" s="133" t="s">
        <v>580</v>
      </c>
      <c r="AV457" s="133"/>
      <c r="AW457" s="134" t="s">
        <v>300</v>
      </c>
      <c r="AX457" s="135"/>
    </row>
    <row r="458" spans="1:50" ht="23.25" customHeight="1" x14ac:dyDescent="0.15">
      <c r="A458" s="991"/>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1"/>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552</v>
      </c>
      <c r="AE702" s="893"/>
      <c r="AF702" s="893"/>
      <c r="AG702" s="882" t="s">
        <v>649</v>
      </c>
      <c r="AH702" s="883"/>
      <c r="AI702" s="883"/>
      <c r="AJ702" s="883"/>
      <c r="AK702" s="883"/>
      <c r="AL702" s="883"/>
      <c r="AM702" s="883"/>
      <c r="AN702" s="883"/>
      <c r="AO702" s="883"/>
      <c r="AP702" s="883"/>
      <c r="AQ702" s="883"/>
      <c r="AR702" s="883"/>
      <c r="AS702" s="883"/>
      <c r="AT702" s="883"/>
      <c r="AU702" s="883"/>
      <c r="AV702" s="883"/>
      <c r="AW702" s="883"/>
      <c r="AX702" s="884"/>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12" t="s">
        <v>589</v>
      </c>
      <c r="AH703" s="613"/>
      <c r="AI703" s="613"/>
      <c r="AJ703" s="613"/>
      <c r="AK703" s="613"/>
      <c r="AL703" s="613"/>
      <c r="AM703" s="613"/>
      <c r="AN703" s="613"/>
      <c r="AO703" s="613"/>
      <c r="AP703" s="613"/>
      <c r="AQ703" s="613"/>
      <c r="AR703" s="613"/>
      <c r="AS703" s="613"/>
      <c r="AT703" s="613"/>
      <c r="AU703" s="613"/>
      <c r="AV703" s="613"/>
      <c r="AW703" s="613"/>
      <c r="AX703" s="614"/>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6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29" t="s">
        <v>591</v>
      </c>
      <c r="AE705" s="730"/>
      <c r="AF705" s="730"/>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66"/>
      <c r="C706" s="620"/>
      <c r="D706" s="621"/>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66"/>
      <c r="C707" s="622"/>
      <c r="D707" s="623"/>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5" t="s">
        <v>591</v>
      </c>
      <c r="AE708" s="616"/>
      <c r="AF708" s="616"/>
      <c r="AG708" s="527" t="s">
        <v>594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12" t="s">
        <v>595</v>
      </c>
      <c r="AH709" s="613"/>
      <c r="AI709" s="613"/>
      <c r="AJ709" s="613"/>
      <c r="AK709" s="613"/>
      <c r="AL709" s="613"/>
      <c r="AM709" s="613"/>
      <c r="AN709" s="613"/>
      <c r="AO709" s="613"/>
      <c r="AP709" s="613"/>
      <c r="AQ709" s="613"/>
      <c r="AR709" s="613"/>
      <c r="AS709" s="613"/>
      <c r="AT709" s="613"/>
      <c r="AU709" s="613"/>
      <c r="AV709" s="613"/>
      <c r="AW709" s="613"/>
      <c r="AX709" s="614"/>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591</v>
      </c>
      <c r="AE710" s="152"/>
      <c r="AF710" s="152"/>
      <c r="AG710" s="612" t="s">
        <v>596</v>
      </c>
      <c r="AH710" s="613"/>
      <c r="AI710" s="613"/>
      <c r="AJ710" s="613"/>
      <c r="AK710" s="613"/>
      <c r="AL710" s="613"/>
      <c r="AM710" s="613"/>
      <c r="AN710" s="613"/>
      <c r="AO710" s="613"/>
      <c r="AP710" s="613"/>
      <c r="AQ710" s="613"/>
      <c r="AR710" s="613"/>
      <c r="AS710" s="613"/>
      <c r="AT710" s="613"/>
      <c r="AU710" s="613"/>
      <c r="AV710" s="613"/>
      <c r="AW710" s="613"/>
      <c r="AX710" s="614"/>
    </row>
    <row r="711" spans="1:50" ht="26.2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12" t="s">
        <v>597</v>
      </c>
      <c r="AH711" s="613"/>
      <c r="AI711" s="613"/>
      <c r="AJ711" s="613"/>
      <c r="AK711" s="613"/>
      <c r="AL711" s="613"/>
      <c r="AM711" s="613"/>
      <c r="AN711" s="613"/>
      <c r="AO711" s="613"/>
      <c r="AP711" s="613"/>
      <c r="AQ711" s="613"/>
      <c r="AR711" s="613"/>
      <c r="AS711" s="613"/>
      <c r="AT711" s="613"/>
      <c r="AU711" s="613"/>
      <c r="AV711" s="613"/>
      <c r="AW711" s="613"/>
      <c r="AX711" s="614"/>
    </row>
    <row r="712" spans="1:50" ht="26.25" customHeight="1" x14ac:dyDescent="0.15">
      <c r="A712" s="658"/>
      <c r="B712" s="659"/>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591</v>
      </c>
      <c r="AE712" s="587"/>
      <c r="AF712" s="587"/>
      <c r="AG712" s="595" t="s">
        <v>598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12" t="s">
        <v>598</v>
      </c>
      <c r="AH713" s="613"/>
      <c r="AI713" s="613"/>
      <c r="AJ713" s="613"/>
      <c r="AK713" s="613"/>
      <c r="AL713" s="613"/>
      <c r="AM713" s="613"/>
      <c r="AN713" s="613"/>
      <c r="AO713" s="613"/>
      <c r="AP713" s="613"/>
      <c r="AQ713" s="613"/>
      <c r="AR713" s="613"/>
      <c r="AS713" s="613"/>
      <c r="AT713" s="613"/>
      <c r="AU713" s="613"/>
      <c r="AV713" s="613"/>
      <c r="AW713" s="613"/>
      <c r="AX713" s="614"/>
    </row>
    <row r="714" spans="1:50" ht="26.25" customHeight="1" x14ac:dyDescent="0.15">
      <c r="A714" s="660"/>
      <c r="B714" s="661"/>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2" t="s">
        <v>552</v>
      </c>
      <c r="AE714" s="593"/>
      <c r="AF714" s="594"/>
      <c r="AG714" s="690" t="s">
        <v>599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15" t="s">
        <v>552</v>
      </c>
      <c r="AE715" s="616"/>
      <c r="AF715" s="773"/>
      <c r="AG715" s="527" t="s">
        <v>600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591</v>
      </c>
      <c r="AE716" s="756"/>
      <c r="AF716" s="756"/>
      <c r="AG716" s="612" t="s">
        <v>596</v>
      </c>
      <c r="AH716" s="613"/>
      <c r="AI716" s="613"/>
      <c r="AJ716" s="613"/>
      <c r="AK716" s="613"/>
      <c r="AL716" s="613"/>
      <c r="AM716" s="613"/>
      <c r="AN716" s="613"/>
      <c r="AO716" s="613"/>
      <c r="AP716" s="613"/>
      <c r="AQ716" s="613"/>
      <c r="AR716" s="613"/>
      <c r="AS716" s="613"/>
      <c r="AT716" s="613"/>
      <c r="AU716" s="613"/>
      <c r="AV716" s="613"/>
      <c r="AW716" s="613"/>
      <c r="AX716" s="614"/>
    </row>
    <row r="717" spans="1:50" ht="27" customHeight="1" x14ac:dyDescent="0.15">
      <c r="A717" s="658"/>
      <c r="B717" s="659"/>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552</v>
      </c>
      <c r="AE717" s="152"/>
      <c r="AF717" s="152"/>
      <c r="AG717" s="612" t="s">
        <v>601</v>
      </c>
      <c r="AH717" s="613"/>
      <c r="AI717" s="613"/>
      <c r="AJ717" s="613"/>
      <c r="AK717" s="613"/>
      <c r="AL717" s="613"/>
      <c r="AM717" s="613"/>
      <c r="AN717" s="613"/>
      <c r="AO717" s="613"/>
      <c r="AP717" s="613"/>
      <c r="AQ717" s="613"/>
      <c r="AR717" s="613"/>
      <c r="AS717" s="613"/>
      <c r="AT717" s="613"/>
      <c r="AU717" s="613"/>
      <c r="AV717" s="613"/>
      <c r="AW717" s="613"/>
      <c r="AX717" s="614"/>
    </row>
    <row r="718" spans="1:50" ht="27"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591</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7"/>
      <c r="AD719" s="615" t="s">
        <v>591</v>
      </c>
      <c r="AE719" s="616"/>
      <c r="AF719" s="616"/>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14"/>
      <c r="D721" s="915"/>
      <c r="E721" s="915"/>
      <c r="F721" s="916"/>
      <c r="G721" s="934"/>
      <c r="H721" s="935"/>
      <c r="I721" s="83" t="str">
        <f>IF(OR(G721="　", G721=""), "", "-")</f>
        <v/>
      </c>
      <c r="J721" s="913"/>
      <c r="K721" s="913"/>
      <c r="L721" s="83" t="str">
        <f>IF(M721="","","-")</f>
        <v/>
      </c>
      <c r="M721" s="84"/>
      <c r="N721" s="910" t="s">
        <v>602</v>
      </c>
      <c r="O721" s="911"/>
      <c r="P721" s="911"/>
      <c r="Q721" s="911"/>
      <c r="R721" s="911"/>
      <c r="S721" s="911"/>
      <c r="T721" s="911"/>
      <c r="U721" s="911"/>
      <c r="V721" s="911"/>
      <c r="W721" s="911"/>
      <c r="X721" s="911"/>
      <c r="Y721" s="911"/>
      <c r="Z721" s="911"/>
      <c r="AA721" s="911"/>
      <c r="AB721" s="911"/>
      <c r="AC721" s="911"/>
      <c r="AD721" s="911"/>
      <c r="AE721" s="911"/>
      <c r="AF721" s="91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2"/>
      <c r="E726" s="582"/>
      <c r="F726" s="583"/>
      <c r="G726" s="791" t="s">
        <v>641</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26"/>
      <c r="B727" s="627"/>
      <c r="C727" s="670" t="s">
        <v>57</v>
      </c>
      <c r="D727" s="671"/>
      <c r="E727" s="671"/>
      <c r="F727" s="672"/>
      <c r="G727" s="693" t="s">
        <v>603</v>
      </c>
      <c r="H727" s="693"/>
      <c r="I727" s="693"/>
      <c r="J727" s="693"/>
      <c r="K727" s="693"/>
      <c r="L727" s="693"/>
      <c r="M727" s="693"/>
      <c r="N727" s="693"/>
      <c r="O727" s="693"/>
      <c r="P727" s="693"/>
      <c r="Q727" s="693"/>
      <c r="R727" s="693"/>
      <c r="S727" s="693"/>
      <c r="T727" s="693"/>
      <c r="U727" s="693"/>
      <c r="V727" s="693"/>
      <c r="W727" s="693"/>
      <c r="X727" s="693"/>
      <c r="Y727" s="693"/>
      <c r="Z727" s="693"/>
      <c r="AA727" s="693"/>
      <c r="AB727" s="693"/>
      <c r="AC727" s="693"/>
      <c r="AD727" s="693"/>
      <c r="AE727" s="693"/>
      <c r="AF727" s="693"/>
      <c r="AG727" s="693"/>
      <c r="AH727" s="693"/>
      <c r="AI727" s="693"/>
      <c r="AJ727" s="693"/>
      <c r="AK727" s="693"/>
      <c r="AL727" s="693"/>
      <c r="AM727" s="693"/>
      <c r="AN727" s="693"/>
      <c r="AO727" s="693"/>
      <c r="AP727" s="693"/>
      <c r="AQ727" s="693"/>
      <c r="AR727" s="693"/>
      <c r="AS727" s="693"/>
      <c r="AT727" s="693"/>
      <c r="AU727" s="693"/>
      <c r="AV727" s="693"/>
      <c r="AW727" s="693"/>
      <c r="AX727" s="694"/>
    </row>
    <row r="728" spans="1:50" ht="24" customHeight="1" x14ac:dyDescent="0.15">
      <c r="A728" s="667" t="s">
        <v>33</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0" ht="45.75" customHeight="1" thickBot="1" x14ac:dyDescent="0.2">
      <c r="A729" s="993" t="s">
        <v>651</v>
      </c>
      <c r="B729" s="994"/>
      <c r="C729" s="994"/>
      <c r="D729" s="994"/>
      <c r="E729" s="994"/>
      <c r="F729" s="994"/>
      <c r="G729" s="994"/>
      <c r="H729" s="994"/>
      <c r="I729" s="994"/>
      <c r="J729" s="994"/>
      <c r="K729" s="994"/>
      <c r="L729" s="994"/>
      <c r="M729" s="994"/>
      <c r="N729" s="994"/>
      <c r="O729" s="994"/>
      <c r="P729" s="994"/>
      <c r="Q729" s="994"/>
      <c r="R729" s="994"/>
      <c r="S729" s="994"/>
      <c r="T729" s="994"/>
      <c r="U729" s="994"/>
      <c r="V729" s="994"/>
      <c r="W729" s="994"/>
      <c r="X729" s="994"/>
      <c r="Y729" s="994"/>
      <c r="Z729" s="994"/>
      <c r="AA729" s="994"/>
      <c r="AB729" s="994"/>
      <c r="AC729" s="994"/>
      <c r="AD729" s="994"/>
      <c r="AE729" s="994"/>
      <c r="AF729" s="994"/>
      <c r="AG729" s="994"/>
      <c r="AH729" s="994"/>
      <c r="AI729" s="994"/>
      <c r="AJ729" s="994"/>
      <c r="AK729" s="994"/>
      <c r="AL729" s="994"/>
      <c r="AM729" s="994"/>
      <c r="AN729" s="994"/>
      <c r="AO729" s="994"/>
      <c r="AP729" s="994"/>
      <c r="AQ729" s="994"/>
      <c r="AR729" s="994"/>
      <c r="AS729" s="994"/>
      <c r="AT729" s="994"/>
      <c r="AU729" s="994"/>
      <c r="AV729" s="994"/>
      <c r="AW729" s="994"/>
      <c r="AX729" s="99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5.75" customHeight="1" thickBot="1" x14ac:dyDescent="0.2">
      <c r="A731" s="997" t="s">
        <v>257</v>
      </c>
      <c r="B731" s="998"/>
      <c r="C731" s="998"/>
      <c r="D731" s="998"/>
      <c r="E731" s="999"/>
      <c r="F731" s="996" t="s">
        <v>652</v>
      </c>
      <c r="G731" s="994"/>
      <c r="H731" s="994"/>
      <c r="I731" s="994"/>
      <c r="J731" s="994"/>
      <c r="K731" s="994"/>
      <c r="L731" s="994"/>
      <c r="M731" s="994"/>
      <c r="N731" s="994"/>
      <c r="O731" s="994"/>
      <c r="P731" s="994"/>
      <c r="Q731" s="994"/>
      <c r="R731" s="994"/>
      <c r="S731" s="994"/>
      <c r="T731" s="994"/>
      <c r="U731" s="994"/>
      <c r="V731" s="994"/>
      <c r="W731" s="994"/>
      <c r="X731" s="994"/>
      <c r="Y731" s="994"/>
      <c r="Z731" s="994"/>
      <c r="AA731" s="994"/>
      <c r="AB731" s="994"/>
      <c r="AC731" s="994"/>
      <c r="AD731" s="994"/>
      <c r="AE731" s="994"/>
      <c r="AF731" s="994"/>
      <c r="AG731" s="994"/>
      <c r="AH731" s="994"/>
      <c r="AI731" s="994"/>
      <c r="AJ731" s="994"/>
      <c r="AK731" s="994"/>
      <c r="AL731" s="994"/>
      <c r="AM731" s="994"/>
      <c r="AN731" s="994"/>
      <c r="AO731" s="994"/>
      <c r="AP731" s="994"/>
      <c r="AQ731" s="994"/>
      <c r="AR731" s="994"/>
      <c r="AS731" s="994"/>
      <c r="AT731" s="994"/>
      <c r="AU731" s="994"/>
      <c r="AV731" s="994"/>
      <c r="AW731" s="994"/>
      <c r="AX731" s="99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5.75" customHeight="1" thickBot="1" x14ac:dyDescent="0.2">
      <c r="A733" s="746" t="s">
        <v>257</v>
      </c>
      <c r="B733" s="747"/>
      <c r="C733" s="747"/>
      <c r="D733" s="747"/>
      <c r="E733" s="748"/>
      <c r="F733" s="762" t="s">
        <v>653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5.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574</v>
      </c>
      <c r="F738" s="111"/>
      <c r="G738" s="111"/>
      <c r="H738" s="111"/>
      <c r="I738" s="111"/>
      <c r="J738" s="111"/>
      <c r="K738" s="111"/>
      <c r="L738" s="111"/>
      <c r="M738" s="111"/>
      <c r="N738" s="112" t="s">
        <v>362</v>
      </c>
      <c r="O738" s="112"/>
      <c r="P738" s="112"/>
      <c r="Q738" s="112"/>
      <c r="R738" s="111" t="s">
        <v>573</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v>
      </c>
      <c r="M739" s="107"/>
      <c r="N739" s="92" t="str">
        <f>IF(O739="", "", "-")</f>
        <v>-</v>
      </c>
      <c r="O739" s="93">
        <v>16</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1000" t="s">
        <v>569</v>
      </c>
      <c r="V742" s="1001"/>
      <c r="W742" s="1001"/>
      <c r="X742" s="1001"/>
      <c r="Y742" s="1001"/>
      <c r="Z742" s="1001"/>
      <c r="AA742" s="1001"/>
      <c r="AB742" s="1001"/>
      <c r="AC742" s="1001"/>
      <c r="AD742" s="1001"/>
      <c r="AE742" s="1001"/>
      <c r="AF742" s="1001"/>
      <c r="AG742" s="1001"/>
      <c r="AH742" s="1001"/>
      <c r="AI742" s="1001"/>
      <c r="AJ742" s="1001"/>
      <c r="AK742" s="1002"/>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1003"/>
      <c r="V743" s="1004"/>
      <c r="W743" s="1004"/>
      <c r="X743" s="1004"/>
      <c r="Y743" s="1004"/>
      <c r="Z743" s="1004"/>
      <c r="AA743" s="1004"/>
      <c r="AB743" s="1004"/>
      <c r="AC743" s="1004"/>
      <c r="AD743" s="1004"/>
      <c r="AE743" s="1004"/>
      <c r="AF743" s="1004"/>
      <c r="AG743" s="1004"/>
      <c r="AH743" s="1004"/>
      <c r="AI743" s="1004"/>
      <c r="AJ743" s="1004"/>
      <c r="AK743" s="1005"/>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1006" t="s">
        <v>570</v>
      </c>
      <c r="Z748" s="1006"/>
      <c r="AA748" s="1006"/>
      <c r="AB748" s="1006"/>
      <c r="AC748" s="1006"/>
      <c r="AD748" s="1006"/>
      <c r="AE748" s="1006"/>
      <c r="AF748" s="1006"/>
      <c r="AG748" s="1006"/>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1000" t="s">
        <v>650</v>
      </c>
      <c r="T749" s="1001"/>
      <c r="U749" s="1001"/>
      <c r="V749" s="1001"/>
      <c r="W749" s="1001"/>
      <c r="X749" s="1001"/>
      <c r="Y749" s="1001"/>
      <c r="Z749" s="1001"/>
      <c r="AA749" s="1001"/>
      <c r="AB749" s="1001"/>
      <c r="AC749" s="1001"/>
      <c r="AD749" s="1001"/>
      <c r="AE749" s="1001"/>
      <c r="AF749" s="1001"/>
      <c r="AG749" s="1001"/>
      <c r="AH749" s="1001"/>
      <c r="AI749" s="1001"/>
      <c r="AJ749" s="1001"/>
      <c r="AK749" s="1001"/>
      <c r="AL749" s="1001"/>
      <c r="AM749" s="1002"/>
      <c r="AN749" s="47"/>
      <c r="AO749" s="47"/>
      <c r="AP749" s="47"/>
      <c r="AQ749" s="47"/>
      <c r="AR749" s="47"/>
      <c r="AS749" s="47"/>
      <c r="AT749" s="47"/>
      <c r="AU749" s="47"/>
      <c r="AV749" s="47"/>
      <c r="AW749" s="47"/>
      <c r="AX749" s="48"/>
    </row>
    <row r="750" spans="1:52" ht="39" customHeight="1" x14ac:dyDescent="0.15">
      <c r="A750" s="139"/>
      <c r="B750" s="140"/>
      <c r="C750" s="140"/>
      <c r="D750" s="140"/>
      <c r="E750" s="140"/>
      <c r="F750" s="141"/>
      <c r="G750" s="46"/>
      <c r="H750" s="47"/>
      <c r="I750" s="47"/>
      <c r="J750" s="47"/>
      <c r="K750" s="47"/>
      <c r="L750" s="47"/>
      <c r="M750" s="47"/>
      <c r="N750" s="47"/>
      <c r="O750" s="47"/>
      <c r="P750" s="47"/>
      <c r="Q750" s="47"/>
      <c r="R750" s="47"/>
      <c r="S750" s="1003"/>
      <c r="T750" s="1004"/>
      <c r="U750" s="1004"/>
      <c r="V750" s="1004"/>
      <c r="W750" s="1004"/>
      <c r="X750" s="1004"/>
      <c r="Y750" s="1004"/>
      <c r="Z750" s="1004"/>
      <c r="AA750" s="1004"/>
      <c r="AB750" s="1004"/>
      <c r="AC750" s="1004"/>
      <c r="AD750" s="1004"/>
      <c r="AE750" s="1004"/>
      <c r="AF750" s="1004"/>
      <c r="AG750" s="1004"/>
      <c r="AH750" s="1004"/>
      <c r="AI750" s="1004"/>
      <c r="AJ750" s="1004"/>
      <c r="AK750" s="1004"/>
      <c r="AL750" s="1004"/>
      <c r="AM750" s="1005"/>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1007" t="s">
        <v>571</v>
      </c>
      <c r="T755" s="1008"/>
      <c r="U755" s="1008"/>
      <c r="V755" s="1008"/>
      <c r="W755" s="1008"/>
      <c r="X755" s="1008"/>
      <c r="Y755" s="1008"/>
      <c r="Z755" s="1008"/>
      <c r="AA755" s="1008"/>
      <c r="AB755" s="1008"/>
      <c r="AC755" s="1008"/>
      <c r="AD755" s="1008"/>
      <c r="AE755" s="1008"/>
      <c r="AF755" s="1008"/>
      <c r="AG755" s="1008"/>
      <c r="AH755" s="1008"/>
      <c r="AI755" s="1008"/>
      <c r="AJ755" s="1008"/>
      <c r="AK755" s="1008"/>
      <c r="AL755" s="1008"/>
      <c r="AM755" s="1008"/>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1000" t="s">
        <v>572</v>
      </c>
      <c r="T756" s="1001"/>
      <c r="U756" s="1001"/>
      <c r="V756" s="1001"/>
      <c r="W756" s="1001"/>
      <c r="X756" s="1001"/>
      <c r="Y756" s="1001"/>
      <c r="Z756" s="1001"/>
      <c r="AA756" s="1001"/>
      <c r="AB756" s="1001"/>
      <c r="AC756" s="1001"/>
      <c r="AD756" s="1001"/>
      <c r="AE756" s="1001"/>
      <c r="AF756" s="1001"/>
      <c r="AG756" s="1001"/>
      <c r="AH756" s="1001"/>
      <c r="AI756" s="1001"/>
      <c r="AJ756" s="1001"/>
      <c r="AK756" s="1001"/>
      <c r="AL756" s="1001"/>
      <c r="AM756" s="1002"/>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1003"/>
      <c r="T757" s="1004"/>
      <c r="U757" s="1004"/>
      <c r="V757" s="1004"/>
      <c r="W757" s="1004"/>
      <c r="X757" s="1004"/>
      <c r="Y757" s="1004"/>
      <c r="Z757" s="1004"/>
      <c r="AA757" s="1004"/>
      <c r="AB757" s="1004"/>
      <c r="AC757" s="1004"/>
      <c r="AD757" s="1004"/>
      <c r="AE757" s="1004"/>
      <c r="AF757" s="1004"/>
      <c r="AG757" s="1004"/>
      <c r="AH757" s="1004"/>
      <c r="AI757" s="1004"/>
      <c r="AJ757" s="1004"/>
      <c r="AK757" s="1004"/>
      <c r="AL757" s="1004"/>
      <c r="AM757" s="1005"/>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0"/>
      <c r="C781" s="760"/>
      <c r="D781" s="760"/>
      <c r="E781" s="760"/>
      <c r="F781" s="761"/>
      <c r="G781" s="449" t="s">
        <v>635</v>
      </c>
      <c r="H781" s="450"/>
      <c r="I781" s="450"/>
      <c r="J781" s="450"/>
      <c r="K781" s="451"/>
      <c r="L781" s="452" t="s">
        <v>636</v>
      </c>
      <c r="M781" s="453"/>
      <c r="N781" s="453"/>
      <c r="O781" s="453"/>
      <c r="P781" s="453"/>
      <c r="Q781" s="453"/>
      <c r="R781" s="453"/>
      <c r="S781" s="453"/>
      <c r="T781" s="453"/>
      <c r="U781" s="453"/>
      <c r="V781" s="453"/>
      <c r="W781" s="453"/>
      <c r="X781" s="454"/>
      <c r="Y781" s="455">
        <v>2.1</v>
      </c>
      <c r="Z781" s="456"/>
      <c r="AA781" s="456"/>
      <c r="AB781" s="558"/>
      <c r="AC781" s="449" t="s">
        <v>607</v>
      </c>
      <c r="AD781" s="450"/>
      <c r="AE781" s="450"/>
      <c r="AF781" s="450"/>
      <c r="AG781" s="451"/>
      <c r="AH781" s="452" t="s">
        <v>608</v>
      </c>
      <c r="AI781" s="453"/>
      <c r="AJ781" s="453"/>
      <c r="AK781" s="453"/>
      <c r="AL781" s="453"/>
      <c r="AM781" s="453"/>
      <c r="AN781" s="453"/>
      <c r="AO781" s="453"/>
      <c r="AP781" s="453"/>
      <c r="AQ781" s="453"/>
      <c r="AR781" s="453"/>
      <c r="AS781" s="453"/>
      <c r="AT781" s="454"/>
      <c r="AU781" s="455">
        <v>1.2</v>
      </c>
      <c r="AV781" s="456"/>
      <c r="AW781" s="456"/>
      <c r="AX781" s="457"/>
    </row>
    <row r="782" spans="1:50" ht="24.75" customHeight="1" x14ac:dyDescent="0.15">
      <c r="A782" s="557"/>
      <c r="B782" s="760"/>
      <c r="C782" s="760"/>
      <c r="D782" s="760"/>
      <c r="E782" s="760"/>
      <c r="F782" s="761"/>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609</v>
      </c>
      <c r="AD782" s="350"/>
      <c r="AE782" s="350"/>
      <c r="AF782" s="350"/>
      <c r="AG782" s="351"/>
      <c r="AH782" s="402" t="s">
        <v>610</v>
      </c>
      <c r="AI782" s="403"/>
      <c r="AJ782" s="403"/>
      <c r="AK782" s="403"/>
      <c r="AL782" s="403"/>
      <c r="AM782" s="403"/>
      <c r="AN782" s="403"/>
      <c r="AO782" s="403"/>
      <c r="AP782" s="403"/>
      <c r="AQ782" s="403"/>
      <c r="AR782" s="403"/>
      <c r="AS782" s="403"/>
      <c r="AT782" s="404"/>
      <c r="AU782" s="399">
        <v>0.2</v>
      </c>
      <c r="AV782" s="400"/>
      <c r="AW782" s="400"/>
      <c r="AX782" s="401"/>
    </row>
    <row r="783" spans="1:50" ht="24.75" customHeight="1" x14ac:dyDescent="0.15">
      <c r="A783" s="557"/>
      <c r="B783" s="760"/>
      <c r="C783" s="760"/>
      <c r="D783" s="760"/>
      <c r="E783" s="760"/>
      <c r="F783" s="761"/>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611</v>
      </c>
      <c r="AD783" s="350"/>
      <c r="AE783" s="350"/>
      <c r="AF783" s="350"/>
      <c r="AG783" s="351"/>
      <c r="AH783" s="402" t="s">
        <v>612</v>
      </c>
      <c r="AI783" s="403"/>
      <c r="AJ783" s="403"/>
      <c r="AK783" s="403"/>
      <c r="AL783" s="403"/>
      <c r="AM783" s="403"/>
      <c r="AN783" s="403"/>
      <c r="AO783" s="403"/>
      <c r="AP783" s="403"/>
      <c r="AQ783" s="403"/>
      <c r="AR783" s="403"/>
      <c r="AS783" s="403"/>
      <c r="AT783" s="404"/>
      <c r="AU783" s="399">
        <v>0.2</v>
      </c>
      <c r="AV783" s="400"/>
      <c r="AW783" s="400"/>
      <c r="AX783" s="401"/>
    </row>
    <row r="784" spans="1:50" ht="24.75" customHeight="1" x14ac:dyDescent="0.15">
      <c r="A784" s="557"/>
      <c r="B784" s="760"/>
      <c r="C784" s="760"/>
      <c r="D784" s="760"/>
      <c r="E784" s="760"/>
      <c r="F784" s="76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613</v>
      </c>
      <c r="AD784" s="350"/>
      <c r="AE784" s="350"/>
      <c r="AF784" s="350"/>
      <c r="AG784" s="351"/>
      <c r="AH784" s="402" t="s">
        <v>614</v>
      </c>
      <c r="AI784" s="403"/>
      <c r="AJ784" s="403"/>
      <c r="AK784" s="403"/>
      <c r="AL784" s="403"/>
      <c r="AM784" s="403"/>
      <c r="AN784" s="403"/>
      <c r="AO784" s="403"/>
      <c r="AP784" s="403"/>
      <c r="AQ784" s="403"/>
      <c r="AR784" s="403"/>
      <c r="AS784" s="403"/>
      <c r="AT784" s="404"/>
      <c r="AU784" s="399">
        <v>0.3</v>
      </c>
      <c r="AV784" s="400"/>
      <c r="AW784" s="400"/>
      <c r="AX784" s="401"/>
    </row>
    <row r="785" spans="1:50" ht="24.75" customHeight="1" x14ac:dyDescent="0.15">
      <c r="A785" s="557"/>
      <c r="B785" s="760"/>
      <c r="C785" s="760"/>
      <c r="D785" s="760"/>
      <c r="E785" s="760"/>
      <c r="F785" s="76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t="s">
        <v>615</v>
      </c>
      <c r="AD785" s="350"/>
      <c r="AE785" s="350"/>
      <c r="AF785" s="350"/>
      <c r="AG785" s="351"/>
      <c r="AH785" s="402" t="s">
        <v>616</v>
      </c>
      <c r="AI785" s="403"/>
      <c r="AJ785" s="403"/>
      <c r="AK785" s="403"/>
      <c r="AL785" s="403"/>
      <c r="AM785" s="403"/>
      <c r="AN785" s="403"/>
      <c r="AO785" s="403"/>
      <c r="AP785" s="403"/>
      <c r="AQ785" s="403"/>
      <c r="AR785" s="403"/>
      <c r="AS785" s="403"/>
      <c r="AT785" s="404"/>
      <c r="AU785" s="399">
        <v>0.1</v>
      </c>
      <c r="AV785" s="400"/>
      <c r="AW785" s="400"/>
      <c r="AX785" s="401"/>
    </row>
    <row r="786" spans="1:50" ht="24.75" customHeight="1" x14ac:dyDescent="0.15">
      <c r="A786" s="557"/>
      <c r="B786" s="760"/>
      <c r="C786" s="760"/>
      <c r="D786" s="760"/>
      <c r="E786" s="760"/>
      <c r="F786" s="76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t="s">
        <v>617</v>
      </c>
      <c r="AD786" s="350"/>
      <c r="AE786" s="350"/>
      <c r="AF786" s="350"/>
      <c r="AG786" s="351"/>
      <c r="AH786" s="402" t="s">
        <v>618</v>
      </c>
      <c r="AI786" s="403"/>
      <c r="AJ786" s="403"/>
      <c r="AK786" s="403"/>
      <c r="AL786" s="403"/>
      <c r="AM786" s="403"/>
      <c r="AN786" s="403"/>
      <c r="AO786" s="403"/>
      <c r="AP786" s="403"/>
      <c r="AQ786" s="403"/>
      <c r="AR786" s="403"/>
      <c r="AS786" s="403"/>
      <c r="AT786" s="404"/>
      <c r="AU786" s="399">
        <v>0.1</v>
      </c>
      <c r="AV786" s="400"/>
      <c r="AW786" s="400"/>
      <c r="AX786" s="401"/>
    </row>
    <row r="787" spans="1:50" ht="24.75" customHeight="1" x14ac:dyDescent="0.15">
      <c r="A787" s="557"/>
      <c r="B787" s="760"/>
      <c r="C787" s="760"/>
      <c r="D787" s="760"/>
      <c r="E787" s="760"/>
      <c r="F787" s="76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0"/>
      <c r="C788" s="760"/>
      <c r="D788" s="760"/>
      <c r="E788" s="760"/>
      <c r="F788" s="76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0"/>
      <c r="C789" s="760"/>
      <c r="D789" s="760"/>
      <c r="E789" s="760"/>
      <c r="F789" s="76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0"/>
      <c r="C790" s="760"/>
      <c r="D790" s="760"/>
      <c r="E790" s="760"/>
      <c r="F790" s="76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0"/>
      <c r="C791" s="760"/>
      <c r="D791" s="760"/>
      <c r="E791" s="760"/>
      <c r="F791" s="761"/>
      <c r="G791" s="410" t="s">
        <v>20</v>
      </c>
      <c r="H791" s="411"/>
      <c r="I791" s="411"/>
      <c r="J791" s="411"/>
      <c r="K791" s="411"/>
      <c r="L791" s="412"/>
      <c r="M791" s="413"/>
      <c r="N791" s="413"/>
      <c r="O791" s="413"/>
      <c r="P791" s="413"/>
      <c r="Q791" s="413"/>
      <c r="R791" s="413"/>
      <c r="S791" s="413"/>
      <c r="T791" s="413"/>
      <c r="U791" s="413"/>
      <c r="V791" s="413"/>
      <c r="W791" s="413"/>
      <c r="X791" s="414"/>
      <c r="Y791" s="415">
        <f>SUM(Y781:AB790)</f>
        <v>2.1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2.1</v>
      </c>
      <c r="AV791" s="416"/>
      <c r="AW791" s="416"/>
      <c r="AX791" s="418"/>
    </row>
    <row r="792" spans="1:50" ht="24.75" hidden="1" customHeight="1" x14ac:dyDescent="0.15">
      <c r="A792" s="557"/>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0"/>
      <c r="C795" s="760"/>
      <c r="D795" s="760"/>
      <c r="E795" s="760"/>
      <c r="F795" s="76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0"/>
      <c r="C796" s="760"/>
      <c r="D796" s="760"/>
      <c r="E796" s="760"/>
      <c r="F796" s="76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0"/>
      <c r="C797" s="760"/>
      <c r="D797" s="760"/>
      <c r="E797" s="760"/>
      <c r="F797" s="76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0"/>
      <c r="C798" s="760"/>
      <c r="D798" s="760"/>
      <c r="E798" s="760"/>
      <c r="F798" s="76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0"/>
      <c r="C799" s="760"/>
      <c r="D799" s="760"/>
      <c r="E799" s="760"/>
      <c r="F799" s="76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0"/>
      <c r="C800" s="760"/>
      <c r="D800" s="760"/>
      <c r="E800" s="760"/>
      <c r="F800" s="76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0"/>
      <c r="C801" s="760"/>
      <c r="D801" s="760"/>
      <c r="E801" s="760"/>
      <c r="F801" s="76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0"/>
      <c r="C802" s="760"/>
      <c r="D802" s="760"/>
      <c r="E802" s="760"/>
      <c r="F802" s="76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0"/>
      <c r="C803" s="760"/>
      <c r="D803" s="760"/>
      <c r="E803" s="760"/>
      <c r="F803" s="76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0"/>
      <c r="C804" s="760"/>
      <c r="D804" s="760"/>
      <c r="E804" s="760"/>
      <c r="F804" s="76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0"/>
      <c r="C808" s="760"/>
      <c r="D808" s="760"/>
      <c r="E808" s="760"/>
      <c r="F808" s="76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0"/>
      <c r="C809" s="760"/>
      <c r="D809" s="760"/>
      <c r="E809" s="760"/>
      <c r="F809" s="76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0"/>
      <c r="C810" s="760"/>
      <c r="D810" s="760"/>
      <c r="E810" s="760"/>
      <c r="F810" s="76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0"/>
      <c r="C811" s="760"/>
      <c r="D811" s="760"/>
      <c r="E811" s="760"/>
      <c r="F811" s="76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0"/>
      <c r="C812" s="760"/>
      <c r="D812" s="760"/>
      <c r="E812" s="760"/>
      <c r="F812" s="76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0"/>
      <c r="C813" s="760"/>
      <c r="D813" s="760"/>
      <c r="E813" s="760"/>
      <c r="F813" s="76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0"/>
      <c r="C814" s="760"/>
      <c r="D814" s="760"/>
      <c r="E814" s="760"/>
      <c r="F814" s="76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0"/>
      <c r="C815" s="760"/>
      <c r="D815" s="760"/>
      <c r="E815" s="760"/>
      <c r="F815" s="76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0"/>
      <c r="C816" s="760"/>
      <c r="D816" s="760"/>
      <c r="E816" s="760"/>
      <c r="F816" s="76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0"/>
      <c r="C817" s="760"/>
      <c r="D817" s="760"/>
      <c r="E817" s="760"/>
      <c r="F817" s="76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0"/>
      <c r="C821" s="760"/>
      <c r="D821" s="760"/>
      <c r="E821" s="760"/>
      <c r="F821" s="76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0"/>
      <c r="C822" s="760"/>
      <c r="D822" s="760"/>
      <c r="E822" s="760"/>
      <c r="F822" s="76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0"/>
      <c r="C823" s="760"/>
      <c r="D823" s="760"/>
      <c r="E823" s="760"/>
      <c r="F823" s="76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0"/>
      <c r="C824" s="760"/>
      <c r="D824" s="760"/>
      <c r="E824" s="760"/>
      <c r="F824" s="76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0"/>
      <c r="C825" s="760"/>
      <c r="D825" s="760"/>
      <c r="E825" s="760"/>
      <c r="F825" s="76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0"/>
      <c r="C826" s="760"/>
      <c r="D826" s="760"/>
      <c r="E826" s="760"/>
      <c r="F826" s="76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0"/>
      <c r="C827" s="760"/>
      <c r="D827" s="760"/>
      <c r="E827" s="760"/>
      <c r="F827" s="76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0"/>
      <c r="C828" s="760"/>
      <c r="D828" s="760"/>
      <c r="E828" s="760"/>
      <c r="F828" s="76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0"/>
      <c r="C829" s="760"/>
      <c r="D829" s="760"/>
      <c r="E829" s="760"/>
      <c r="F829" s="76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0"/>
      <c r="C830" s="760"/>
      <c r="D830" s="760"/>
      <c r="E830" s="760"/>
      <c r="F830" s="76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2" t="s">
        <v>486</v>
      </c>
      <c r="AM831" s="953"/>
      <c r="AN831" s="95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54.75" customHeight="1" x14ac:dyDescent="0.15">
      <c r="A837" s="405">
        <v>1</v>
      </c>
      <c r="B837" s="405">
        <v>1</v>
      </c>
      <c r="C837" s="419" t="s">
        <v>622</v>
      </c>
      <c r="D837" s="419"/>
      <c r="E837" s="419"/>
      <c r="F837" s="419"/>
      <c r="G837" s="419"/>
      <c r="H837" s="419"/>
      <c r="I837" s="419"/>
      <c r="J837" s="420">
        <v>2000020080004</v>
      </c>
      <c r="K837" s="421"/>
      <c r="L837" s="421"/>
      <c r="M837" s="421"/>
      <c r="N837" s="421"/>
      <c r="O837" s="421"/>
      <c r="P837" s="315" t="s">
        <v>623</v>
      </c>
      <c r="Q837" s="315"/>
      <c r="R837" s="315"/>
      <c r="S837" s="315"/>
      <c r="T837" s="315"/>
      <c r="U837" s="315"/>
      <c r="V837" s="315"/>
      <c r="W837" s="315"/>
      <c r="X837" s="315"/>
      <c r="Y837" s="316">
        <v>2</v>
      </c>
      <c r="Z837" s="317"/>
      <c r="AA837" s="317"/>
      <c r="AB837" s="318"/>
      <c r="AC837" s="326" t="s">
        <v>619</v>
      </c>
      <c r="AD837" s="327"/>
      <c r="AE837" s="327"/>
      <c r="AF837" s="327"/>
      <c r="AG837" s="327"/>
      <c r="AH837" s="328" t="s">
        <v>620</v>
      </c>
      <c r="AI837" s="329"/>
      <c r="AJ837" s="329"/>
      <c r="AK837" s="329"/>
      <c r="AL837" s="323" t="s">
        <v>621</v>
      </c>
      <c r="AM837" s="324"/>
      <c r="AN837" s="324"/>
      <c r="AO837" s="325"/>
      <c r="AP837" s="319" t="s">
        <v>620</v>
      </c>
      <c r="AQ837" s="319"/>
      <c r="AR837" s="319"/>
      <c r="AS837" s="319"/>
      <c r="AT837" s="319"/>
      <c r="AU837" s="319"/>
      <c r="AV837" s="319"/>
      <c r="AW837" s="319"/>
      <c r="AX837" s="319"/>
    </row>
    <row r="838" spans="1:50" ht="54.75" customHeight="1" x14ac:dyDescent="0.15">
      <c r="A838" s="405">
        <v>2</v>
      </c>
      <c r="B838" s="405">
        <v>1</v>
      </c>
      <c r="C838" s="419" t="s">
        <v>624</v>
      </c>
      <c r="D838" s="419"/>
      <c r="E838" s="419"/>
      <c r="F838" s="419"/>
      <c r="G838" s="419"/>
      <c r="H838" s="419"/>
      <c r="I838" s="419"/>
      <c r="J838" s="420">
        <v>1000020110001</v>
      </c>
      <c r="K838" s="421"/>
      <c r="L838" s="421"/>
      <c r="M838" s="421"/>
      <c r="N838" s="421"/>
      <c r="O838" s="421"/>
      <c r="P838" s="315" t="s">
        <v>623</v>
      </c>
      <c r="Q838" s="315"/>
      <c r="R838" s="315"/>
      <c r="S838" s="315"/>
      <c r="T838" s="315"/>
      <c r="U838" s="315"/>
      <c r="V838" s="315"/>
      <c r="W838" s="315"/>
      <c r="X838" s="315"/>
      <c r="Y838" s="316">
        <v>2</v>
      </c>
      <c r="Z838" s="317"/>
      <c r="AA838" s="317"/>
      <c r="AB838" s="318"/>
      <c r="AC838" s="326" t="s">
        <v>619</v>
      </c>
      <c r="AD838" s="327"/>
      <c r="AE838" s="327"/>
      <c r="AF838" s="327"/>
      <c r="AG838" s="327"/>
      <c r="AH838" s="328" t="s">
        <v>620</v>
      </c>
      <c r="AI838" s="329"/>
      <c r="AJ838" s="329"/>
      <c r="AK838" s="329"/>
      <c r="AL838" s="323" t="s">
        <v>621</v>
      </c>
      <c r="AM838" s="324"/>
      <c r="AN838" s="324"/>
      <c r="AO838" s="325"/>
      <c r="AP838" s="319" t="s">
        <v>620</v>
      </c>
      <c r="AQ838" s="319"/>
      <c r="AR838" s="319"/>
      <c r="AS838" s="319"/>
      <c r="AT838" s="319"/>
      <c r="AU838" s="319"/>
      <c r="AV838" s="319"/>
      <c r="AW838" s="319"/>
      <c r="AX838" s="319"/>
    </row>
    <row r="839" spans="1:50" ht="54.75" customHeight="1" x14ac:dyDescent="0.15">
      <c r="A839" s="405">
        <v>3</v>
      </c>
      <c r="B839" s="405">
        <v>1</v>
      </c>
      <c r="C839" s="419" t="s">
        <v>625</v>
      </c>
      <c r="D839" s="419"/>
      <c r="E839" s="419"/>
      <c r="F839" s="419"/>
      <c r="G839" s="419"/>
      <c r="H839" s="419"/>
      <c r="I839" s="419"/>
      <c r="J839" s="420">
        <v>8000020130001</v>
      </c>
      <c r="K839" s="421"/>
      <c r="L839" s="421"/>
      <c r="M839" s="421"/>
      <c r="N839" s="421"/>
      <c r="O839" s="421"/>
      <c r="P839" s="315" t="s">
        <v>623</v>
      </c>
      <c r="Q839" s="315"/>
      <c r="R839" s="315"/>
      <c r="S839" s="315"/>
      <c r="T839" s="315"/>
      <c r="U839" s="315"/>
      <c r="V839" s="315"/>
      <c r="W839" s="315"/>
      <c r="X839" s="315"/>
      <c r="Y839" s="316">
        <v>2</v>
      </c>
      <c r="Z839" s="317"/>
      <c r="AA839" s="317"/>
      <c r="AB839" s="318"/>
      <c r="AC839" s="326" t="s">
        <v>619</v>
      </c>
      <c r="AD839" s="327"/>
      <c r="AE839" s="327"/>
      <c r="AF839" s="327"/>
      <c r="AG839" s="327"/>
      <c r="AH839" s="328" t="s">
        <v>620</v>
      </c>
      <c r="AI839" s="329"/>
      <c r="AJ839" s="329"/>
      <c r="AK839" s="329"/>
      <c r="AL839" s="323" t="s">
        <v>621</v>
      </c>
      <c r="AM839" s="324"/>
      <c r="AN839" s="324"/>
      <c r="AO839" s="325"/>
      <c r="AP839" s="319" t="s">
        <v>620</v>
      </c>
      <c r="AQ839" s="319"/>
      <c r="AR839" s="319"/>
      <c r="AS839" s="319"/>
      <c r="AT839" s="319"/>
      <c r="AU839" s="319"/>
      <c r="AV839" s="319"/>
      <c r="AW839" s="319"/>
      <c r="AX839" s="319"/>
    </row>
    <row r="840" spans="1:50" ht="54.75" customHeight="1" x14ac:dyDescent="0.15">
      <c r="A840" s="405">
        <v>4</v>
      </c>
      <c r="B840" s="405">
        <v>1</v>
      </c>
      <c r="C840" s="419" t="s">
        <v>626</v>
      </c>
      <c r="D840" s="419"/>
      <c r="E840" s="419"/>
      <c r="F840" s="419"/>
      <c r="G840" s="419"/>
      <c r="H840" s="419"/>
      <c r="I840" s="419"/>
      <c r="J840" s="420">
        <v>1000020200000</v>
      </c>
      <c r="K840" s="421"/>
      <c r="L840" s="421"/>
      <c r="M840" s="421"/>
      <c r="N840" s="421"/>
      <c r="O840" s="421"/>
      <c r="P840" s="315" t="s">
        <v>623</v>
      </c>
      <c r="Q840" s="315"/>
      <c r="R840" s="315"/>
      <c r="S840" s="315"/>
      <c r="T840" s="315"/>
      <c r="U840" s="315"/>
      <c r="V840" s="315"/>
      <c r="W840" s="315"/>
      <c r="X840" s="315"/>
      <c r="Y840" s="316">
        <v>2</v>
      </c>
      <c r="Z840" s="317"/>
      <c r="AA840" s="317"/>
      <c r="AB840" s="318"/>
      <c r="AC840" s="326" t="s">
        <v>619</v>
      </c>
      <c r="AD840" s="327"/>
      <c r="AE840" s="327"/>
      <c r="AF840" s="327"/>
      <c r="AG840" s="327"/>
      <c r="AH840" s="328" t="s">
        <v>620</v>
      </c>
      <c r="AI840" s="329"/>
      <c r="AJ840" s="329"/>
      <c r="AK840" s="329"/>
      <c r="AL840" s="323" t="s">
        <v>621</v>
      </c>
      <c r="AM840" s="324"/>
      <c r="AN840" s="324"/>
      <c r="AO840" s="325"/>
      <c r="AP840" s="319" t="s">
        <v>620</v>
      </c>
      <c r="AQ840" s="319"/>
      <c r="AR840" s="319"/>
      <c r="AS840" s="319"/>
      <c r="AT840" s="319"/>
      <c r="AU840" s="319"/>
      <c r="AV840" s="319"/>
      <c r="AW840" s="319"/>
      <c r="AX840" s="319"/>
    </row>
    <row r="841" spans="1:50" ht="54.75" customHeight="1" x14ac:dyDescent="0.15">
      <c r="A841" s="405">
        <v>5</v>
      </c>
      <c r="B841" s="405">
        <v>1</v>
      </c>
      <c r="C841" s="419" t="s">
        <v>627</v>
      </c>
      <c r="D841" s="419"/>
      <c r="E841" s="419"/>
      <c r="F841" s="419"/>
      <c r="G841" s="419"/>
      <c r="H841" s="419"/>
      <c r="I841" s="419"/>
      <c r="J841" s="420">
        <v>2000020350001</v>
      </c>
      <c r="K841" s="421"/>
      <c r="L841" s="421"/>
      <c r="M841" s="421"/>
      <c r="N841" s="421"/>
      <c r="O841" s="421"/>
      <c r="P841" s="315" t="s">
        <v>623</v>
      </c>
      <c r="Q841" s="315"/>
      <c r="R841" s="315"/>
      <c r="S841" s="315"/>
      <c r="T841" s="315"/>
      <c r="U841" s="315"/>
      <c r="V841" s="315"/>
      <c r="W841" s="315"/>
      <c r="X841" s="315"/>
      <c r="Y841" s="316">
        <v>2</v>
      </c>
      <c r="Z841" s="317"/>
      <c r="AA841" s="317"/>
      <c r="AB841" s="318"/>
      <c r="AC841" s="326" t="s">
        <v>619</v>
      </c>
      <c r="AD841" s="327"/>
      <c r="AE841" s="327"/>
      <c r="AF841" s="327"/>
      <c r="AG841" s="327"/>
      <c r="AH841" s="328" t="s">
        <v>620</v>
      </c>
      <c r="AI841" s="329"/>
      <c r="AJ841" s="329"/>
      <c r="AK841" s="329"/>
      <c r="AL841" s="323" t="s">
        <v>621</v>
      </c>
      <c r="AM841" s="324"/>
      <c r="AN841" s="324"/>
      <c r="AO841" s="325"/>
      <c r="AP841" s="319" t="s">
        <v>620</v>
      </c>
      <c r="AQ841" s="319"/>
      <c r="AR841" s="319"/>
      <c r="AS841" s="319"/>
      <c r="AT841" s="319"/>
      <c r="AU841" s="319"/>
      <c r="AV841" s="319"/>
      <c r="AW841" s="319"/>
      <c r="AX841" s="319"/>
    </row>
    <row r="842" spans="1:50" ht="54.75" customHeight="1" x14ac:dyDescent="0.15">
      <c r="A842" s="405">
        <v>6</v>
      </c>
      <c r="B842" s="405">
        <v>1</v>
      </c>
      <c r="C842" s="419" t="s">
        <v>628</v>
      </c>
      <c r="D842" s="419"/>
      <c r="E842" s="419"/>
      <c r="F842" s="419"/>
      <c r="G842" s="419"/>
      <c r="H842" s="419"/>
      <c r="I842" s="419"/>
      <c r="J842" s="420">
        <v>1000020470007</v>
      </c>
      <c r="K842" s="421"/>
      <c r="L842" s="421"/>
      <c r="M842" s="421"/>
      <c r="N842" s="421"/>
      <c r="O842" s="421"/>
      <c r="P842" s="315" t="s">
        <v>623</v>
      </c>
      <c r="Q842" s="315"/>
      <c r="R842" s="315"/>
      <c r="S842" s="315"/>
      <c r="T842" s="315"/>
      <c r="U842" s="315"/>
      <c r="V842" s="315"/>
      <c r="W842" s="315"/>
      <c r="X842" s="315"/>
      <c r="Y842" s="316">
        <v>2</v>
      </c>
      <c r="Z842" s="317"/>
      <c r="AA842" s="317"/>
      <c r="AB842" s="318"/>
      <c r="AC842" s="326" t="s">
        <v>619</v>
      </c>
      <c r="AD842" s="327"/>
      <c r="AE842" s="327"/>
      <c r="AF842" s="327"/>
      <c r="AG842" s="327"/>
      <c r="AH842" s="328" t="s">
        <v>620</v>
      </c>
      <c r="AI842" s="329"/>
      <c r="AJ842" s="329"/>
      <c r="AK842" s="329"/>
      <c r="AL842" s="323" t="s">
        <v>621</v>
      </c>
      <c r="AM842" s="324"/>
      <c r="AN842" s="324"/>
      <c r="AO842" s="325"/>
      <c r="AP842" s="319" t="s">
        <v>620</v>
      </c>
      <c r="AQ842" s="319"/>
      <c r="AR842" s="319"/>
      <c r="AS842" s="319"/>
      <c r="AT842" s="319"/>
      <c r="AU842" s="319"/>
      <c r="AV842" s="319"/>
      <c r="AW842" s="319"/>
      <c r="AX842" s="319"/>
    </row>
    <row r="843" spans="1:50" ht="54.75" customHeight="1" x14ac:dyDescent="0.15">
      <c r="A843" s="405">
        <v>7</v>
      </c>
      <c r="B843" s="405">
        <v>1</v>
      </c>
      <c r="C843" s="419" t="s">
        <v>629</v>
      </c>
      <c r="D843" s="419"/>
      <c r="E843" s="419"/>
      <c r="F843" s="419"/>
      <c r="G843" s="419"/>
      <c r="H843" s="419"/>
      <c r="I843" s="419"/>
      <c r="J843" s="420">
        <v>5000020240001</v>
      </c>
      <c r="K843" s="421"/>
      <c r="L843" s="421"/>
      <c r="M843" s="421"/>
      <c r="N843" s="421"/>
      <c r="O843" s="421"/>
      <c r="P843" s="315" t="s">
        <v>623</v>
      </c>
      <c r="Q843" s="315"/>
      <c r="R843" s="315"/>
      <c r="S843" s="315"/>
      <c r="T843" s="315"/>
      <c r="U843" s="315"/>
      <c r="V843" s="315"/>
      <c r="W843" s="315"/>
      <c r="X843" s="315"/>
      <c r="Y843" s="316">
        <v>2</v>
      </c>
      <c r="Z843" s="317"/>
      <c r="AA843" s="317"/>
      <c r="AB843" s="318"/>
      <c r="AC843" s="326" t="s">
        <v>619</v>
      </c>
      <c r="AD843" s="327"/>
      <c r="AE843" s="327"/>
      <c r="AF843" s="327"/>
      <c r="AG843" s="327"/>
      <c r="AH843" s="328" t="s">
        <v>620</v>
      </c>
      <c r="AI843" s="329"/>
      <c r="AJ843" s="329"/>
      <c r="AK843" s="329"/>
      <c r="AL843" s="323" t="s">
        <v>621</v>
      </c>
      <c r="AM843" s="324"/>
      <c r="AN843" s="324"/>
      <c r="AO843" s="325"/>
      <c r="AP843" s="319" t="s">
        <v>620</v>
      </c>
      <c r="AQ843" s="319"/>
      <c r="AR843" s="319"/>
      <c r="AS843" s="319"/>
      <c r="AT843" s="319"/>
      <c r="AU843" s="319"/>
      <c r="AV843" s="319"/>
      <c r="AW843" s="319"/>
      <c r="AX843" s="319"/>
    </row>
    <row r="844" spans="1:50" ht="54.75" customHeight="1" x14ac:dyDescent="0.15">
      <c r="A844" s="405">
        <v>8</v>
      </c>
      <c r="B844" s="405">
        <v>1</v>
      </c>
      <c r="C844" s="419" t="s">
        <v>630</v>
      </c>
      <c r="D844" s="419"/>
      <c r="E844" s="419"/>
      <c r="F844" s="419"/>
      <c r="G844" s="419"/>
      <c r="H844" s="419"/>
      <c r="I844" s="419"/>
      <c r="J844" s="420">
        <v>2000020170003</v>
      </c>
      <c r="K844" s="421"/>
      <c r="L844" s="421"/>
      <c r="M844" s="421"/>
      <c r="N844" s="421"/>
      <c r="O844" s="421"/>
      <c r="P844" s="315" t="s">
        <v>623</v>
      </c>
      <c r="Q844" s="315"/>
      <c r="R844" s="315"/>
      <c r="S844" s="315"/>
      <c r="T844" s="315"/>
      <c r="U844" s="315"/>
      <c r="V844" s="315"/>
      <c r="W844" s="315"/>
      <c r="X844" s="315"/>
      <c r="Y844" s="316">
        <v>2</v>
      </c>
      <c r="Z844" s="317"/>
      <c r="AA844" s="317"/>
      <c r="AB844" s="318"/>
      <c r="AC844" s="326" t="s">
        <v>619</v>
      </c>
      <c r="AD844" s="327"/>
      <c r="AE844" s="327"/>
      <c r="AF844" s="327"/>
      <c r="AG844" s="327"/>
      <c r="AH844" s="328" t="s">
        <v>620</v>
      </c>
      <c r="AI844" s="329"/>
      <c r="AJ844" s="329"/>
      <c r="AK844" s="329"/>
      <c r="AL844" s="323" t="s">
        <v>621</v>
      </c>
      <c r="AM844" s="324"/>
      <c r="AN844" s="324"/>
      <c r="AO844" s="325"/>
      <c r="AP844" s="319" t="s">
        <v>620</v>
      </c>
      <c r="AQ844" s="319"/>
      <c r="AR844" s="319"/>
      <c r="AS844" s="319"/>
      <c r="AT844" s="319"/>
      <c r="AU844" s="319"/>
      <c r="AV844" s="319"/>
      <c r="AW844" s="319"/>
      <c r="AX844" s="319"/>
    </row>
    <row r="845" spans="1:50" ht="54.75" customHeight="1" x14ac:dyDescent="0.15">
      <c r="A845" s="405">
        <v>9</v>
      </c>
      <c r="B845" s="405">
        <v>1</v>
      </c>
      <c r="C845" s="419" t="s">
        <v>631</v>
      </c>
      <c r="D845" s="419"/>
      <c r="E845" s="419"/>
      <c r="F845" s="419"/>
      <c r="G845" s="419"/>
      <c r="H845" s="419"/>
      <c r="I845" s="419"/>
      <c r="J845" s="420">
        <v>4000020330001</v>
      </c>
      <c r="K845" s="421"/>
      <c r="L845" s="421"/>
      <c r="M845" s="421"/>
      <c r="N845" s="421"/>
      <c r="O845" s="421"/>
      <c r="P845" s="315" t="s">
        <v>623</v>
      </c>
      <c r="Q845" s="315"/>
      <c r="R845" s="315"/>
      <c r="S845" s="315"/>
      <c r="T845" s="315"/>
      <c r="U845" s="315"/>
      <c r="V845" s="315"/>
      <c r="W845" s="315"/>
      <c r="X845" s="315"/>
      <c r="Y845" s="316">
        <v>2</v>
      </c>
      <c r="Z845" s="317"/>
      <c r="AA845" s="317"/>
      <c r="AB845" s="318"/>
      <c r="AC845" s="326" t="s">
        <v>619</v>
      </c>
      <c r="AD845" s="327"/>
      <c r="AE845" s="327"/>
      <c r="AF845" s="327"/>
      <c r="AG845" s="327"/>
      <c r="AH845" s="328" t="s">
        <v>620</v>
      </c>
      <c r="AI845" s="329"/>
      <c r="AJ845" s="329"/>
      <c r="AK845" s="329"/>
      <c r="AL845" s="323" t="s">
        <v>621</v>
      </c>
      <c r="AM845" s="324"/>
      <c r="AN845" s="324"/>
      <c r="AO845" s="325"/>
      <c r="AP845" s="319" t="s">
        <v>620</v>
      </c>
      <c r="AQ845" s="319"/>
      <c r="AR845" s="319"/>
      <c r="AS845" s="319"/>
      <c r="AT845" s="319"/>
      <c r="AU845" s="319"/>
      <c r="AV845" s="319"/>
      <c r="AW845" s="319"/>
      <c r="AX845" s="319"/>
    </row>
    <row r="846" spans="1:50" ht="54.75" customHeight="1" x14ac:dyDescent="0.15">
      <c r="A846" s="405">
        <v>10</v>
      </c>
      <c r="B846" s="405">
        <v>1</v>
      </c>
      <c r="C846" s="419" t="s">
        <v>632</v>
      </c>
      <c r="D846" s="419"/>
      <c r="E846" s="419"/>
      <c r="F846" s="419"/>
      <c r="G846" s="419"/>
      <c r="H846" s="419"/>
      <c r="I846" s="419"/>
      <c r="J846" s="420">
        <v>1000020320005</v>
      </c>
      <c r="K846" s="421"/>
      <c r="L846" s="421"/>
      <c r="M846" s="421"/>
      <c r="N846" s="421"/>
      <c r="O846" s="421"/>
      <c r="P846" s="315" t="s">
        <v>623</v>
      </c>
      <c r="Q846" s="315"/>
      <c r="R846" s="315"/>
      <c r="S846" s="315"/>
      <c r="T846" s="315"/>
      <c r="U846" s="315"/>
      <c r="V846" s="315"/>
      <c r="W846" s="315"/>
      <c r="X846" s="315"/>
      <c r="Y846" s="316">
        <v>2</v>
      </c>
      <c r="Z846" s="317"/>
      <c r="AA846" s="317"/>
      <c r="AB846" s="318"/>
      <c r="AC846" s="326" t="s">
        <v>619</v>
      </c>
      <c r="AD846" s="327"/>
      <c r="AE846" s="327"/>
      <c r="AF846" s="327"/>
      <c r="AG846" s="327"/>
      <c r="AH846" s="328" t="s">
        <v>620</v>
      </c>
      <c r="AI846" s="329"/>
      <c r="AJ846" s="329"/>
      <c r="AK846" s="329"/>
      <c r="AL846" s="323" t="s">
        <v>621</v>
      </c>
      <c r="AM846" s="324"/>
      <c r="AN846" s="324"/>
      <c r="AO846" s="325"/>
      <c r="AP846" s="319" t="s">
        <v>620</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65.25" customHeight="1" x14ac:dyDescent="0.15">
      <c r="A870" s="405">
        <v>1</v>
      </c>
      <c r="B870" s="405">
        <v>1</v>
      </c>
      <c r="C870" s="425" t="s">
        <v>633</v>
      </c>
      <c r="D870" s="419"/>
      <c r="E870" s="419"/>
      <c r="F870" s="419"/>
      <c r="G870" s="419"/>
      <c r="H870" s="419"/>
      <c r="I870" s="419"/>
      <c r="J870" s="420">
        <v>7050005010660</v>
      </c>
      <c r="K870" s="421"/>
      <c r="L870" s="421"/>
      <c r="M870" s="421"/>
      <c r="N870" s="421"/>
      <c r="O870" s="421"/>
      <c r="P870" s="315" t="s">
        <v>623</v>
      </c>
      <c r="Q870" s="315"/>
      <c r="R870" s="315"/>
      <c r="S870" s="315"/>
      <c r="T870" s="315"/>
      <c r="U870" s="315"/>
      <c r="V870" s="315"/>
      <c r="W870" s="315"/>
      <c r="X870" s="315"/>
      <c r="Y870" s="316">
        <v>2</v>
      </c>
      <c r="Z870" s="317"/>
      <c r="AA870" s="317"/>
      <c r="AB870" s="318"/>
      <c r="AC870" s="326" t="s">
        <v>526</v>
      </c>
      <c r="AD870" s="327"/>
      <c r="AE870" s="327"/>
      <c r="AF870" s="327"/>
      <c r="AG870" s="327"/>
      <c r="AH870" s="328" t="s">
        <v>637</v>
      </c>
      <c r="AI870" s="329"/>
      <c r="AJ870" s="329"/>
      <c r="AK870" s="329"/>
      <c r="AL870" s="323">
        <v>100</v>
      </c>
      <c r="AM870" s="324"/>
      <c r="AN870" s="324"/>
      <c r="AO870" s="325"/>
      <c r="AP870" s="319" t="s">
        <v>634</v>
      </c>
      <c r="AQ870" s="319"/>
      <c r="AR870" s="319"/>
      <c r="AS870" s="319"/>
      <c r="AT870" s="319"/>
      <c r="AU870" s="319"/>
      <c r="AV870" s="319"/>
      <c r="AW870" s="319"/>
      <c r="AX870" s="319"/>
    </row>
    <row r="871" spans="1:50" hidden="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idden="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idden="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idden="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idden="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idden="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idden="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idden="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idden="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idden="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idden="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idden="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idden="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idden="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idden="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idden="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idden="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idden="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idden="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idden="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idden="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idden="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idden="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idden="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idden="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idden="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idden="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idden="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idden="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idden="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idden="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idden="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idden="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idden="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idden="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idden="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idden="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idden="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idden="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idden="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idden="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idden="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idden="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idden="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idden="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idden="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idden="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idden="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idden="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idden="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idden="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idden="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idden="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idden="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idden="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idden="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idden="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idden="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idden="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idden="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idden="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idden="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idden="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idden="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idden="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idden="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idden="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idden="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idden="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idden="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idden="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idden="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idden="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idden="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idden="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idden="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idden="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idden="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idden="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idden="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idden="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idden="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idden="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idden="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idden="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idden="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idden="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idden="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idden="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idden="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idden="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idden="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idden="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idden="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idden="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idden="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idden="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idden="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idden="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idden="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idden="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idden="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idden="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idden="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idden="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idden="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idden="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idden="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idden="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idden="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idden="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idden="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idden="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idden="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idden="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idden="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idden="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idden="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idden="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idden="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idden="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idden="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idden="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idden="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idden="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idden="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idden="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idden="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idden="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idden="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idden="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idden="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idden="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idden="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idden="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idden="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idden="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idden="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idden="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idden="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idden="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idden="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idden="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idden="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idden="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idden="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idden="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idden="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idden="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idden="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idden="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idden="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idden="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idden="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idden="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idden="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idden="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idden="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idden="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idden="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idden="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idden="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idden="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idden="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idden="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idden="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idden="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idden="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idden="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idden="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idden="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idden="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idden="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idden="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idden="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idden="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idden="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idden="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idden="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idden="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idden="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idden="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idden="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idden="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idden="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idden="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idden="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idden="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idden="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idden="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idden="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idden="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idden="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idden="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idden="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idden="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idden="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idden="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idden="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idden="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idden="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idden="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idden="1" x14ac:dyDescent="0.15">
      <c r="A1098" s="885" t="s">
        <v>467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486</v>
      </c>
      <c r="AM1098" s="955"/>
      <c r="AN1098" s="955"/>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88"/>
      <c r="E1101" s="275" t="s">
        <v>396</v>
      </c>
      <c r="F1101" s="888"/>
      <c r="G1101" s="888"/>
      <c r="H1101" s="888"/>
      <c r="I1101" s="888"/>
      <c r="J1101" s="275" t="s">
        <v>432</v>
      </c>
      <c r="K1101" s="275"/>
      <c r="L1101" s="275"/>
      <c r="M1101" s="275"/>
      <c r="N1101" s="275"/>
      <c r="O1101" s="275"/>
      <c r="P1101" s="345" t="s">
        <v>27</v>
      </c>
      <c r="Q1101" s="345"/>
      <c r="R1101" s="345"/>
      <c r="S1101" s="345"/>
      <c r="T1101" s="345"/>
      <c r="U1101" s="345"/>
      <c r="V1101" s="345"/>
      <c r="W1101" s="345"/>
      <c r="X1101" s="345"/>
      <c r="Y1101" s="275" t="s">
        <v>434</v>
      </c>
      <c r="Z1101" s="888"/>
      <c r="AA1101" s="888"/>
      <c r="AB1101" s="888"/>
      <c r="AC1101" s="275" t="s">
        <v>377</v>
      </c>
      <c r="AD1101" s="275"/>
      <c r="AE1101" s="275"/>
      <c r="AF1101" s="275"/>
      <c r="AG1101" s="275"/>
      <c r="AH1101" s="345" t="s">
        <v>391</v>
      </c>
      <c r="AI1101" s="346"/>
      <c r="AJ1101" s="346"/>
      <c r="AK1101" s="346"/>
      <c r="AL1101" s="346" t="s">
        <v>21</v>
      </c>
      <c r="AM1101" s="346"/>
      <c r="AN1101" s="346"/>
      <c r="AO1101" s="891"/>
      <c r="AP1101" s="428" t="s">
        <v>468</v>
      </c>
      <c r="AQ1101" s="428"/>
      <c r="AR1101" s="428"/>
      <c r="AS1101" s="428"/>
      <c r="AT1101" s="428"/>
      <c r="AU1101" s="428"/>
      <c r="AV1101" s="428"/>
      <c r="AW1101" s="428"/>
      <c r="AX1101" s="428"/>
    </row>
    <row r="1102" spans="1:50" ht="30" customHeight="1" x14ac:dyDescent="0.15">
      <c r="A1102" s="405">
        <v>1</v>
      </c>
      <c r="B1102" s="405">
        <v>1</v>
      </c>
      <c r="C1102" s="890"/>
      <c r="D1102" s="890"/>
      <c r="E1102" s="259" t="s">
        <v>643</v>
      </c>
      <c r="F1102" s="889"/>
      <c r="G1102" s="889"/>
      <c r="H1102" s="889"/>
      <c r="I1102" s="889"/>
      <c r="J1102" s="420" t="s">
        <v>644</v>
      </c>
      <c r="K1102" s="421"/>
      <c r="L1102" s="421"/>
      <c r="M1102" s="421"/>
      <c r="N1102" s="421"/>
      <c r="O1102" s="421"/>
      <c r="P1102" s="426" t="s">
        <v>643</v>
      </c>
      <c r="Q1102" s="315"/>
      <c r="R1102" s="315"/>
      <c r="S1102" s="315"/>
      <c r="T1102" s="315"/>
      <c r="U1102" s="315"/>
      <c r="V1102" s="315"/>
      <c r="W1102" s="315"/>
      <c r="X1102" s="315"/>
      <c r="Y1102" s="316" t="s">
        <v>645</v>
      </c>
      <c r="Z1102" s="317"/>
      <c r="AA1102" s="317"/>
      <c r="AB1102" s="318"/>
      <c r="AC1102" s="320"/>
      <c r="AD1102" s="320"/>
      <c r="AE1102" s="320"/>
      <c r="AF1102" s="320"/>
      <c r="AG1102" s="320"/>
      <c r="AH1102" s="321" t="s">
        <v>643</v>
      </c>
      <c r="AI1102" s="322"/>
      <c r="AJ1102" s="322"/>
      <c r="AK1102" s="322"/>
      <c r="AL1102" s="323" t="s">
        <v>646</v>
      </c>
      <c r="AM1102" s="324"/>
      <c r="AN1102" s="324"/>
      <c r="AO1102" s="325"/>
      <c r="AP1102" s="319" t="s">
        <v>645</v>
      </c>
      <c r="AQ1102" s="319"/>
      <c r="AR1102" s="319"/>
      <c r="AS1102" s="319"/>
      <c r="AT1102" s="319"/>
      <c r="AU1102" s="319"/>
      <c r="AV1102" s="319"/>
      <c r="AW1102" s="319"/>
      <c r="AX1102" s="319"/>
    </row>
    <row r="1103" spans="1:50" ht="30" hidden="1" customHeight="1" x14ac:dyDescent="0.15">
      <c r="A1103" s="405">
        <v>2</v>
      </c>
      <c r="B1103" s="405">
        <v>1</v>
      </c>
      <c r="C1103" s="890"/>
      <c r="D1103" s="890"/>
      <c r="E1103" s="889"/>
      <c r="F1103" s="889"/>
      <c r="G1103" s="889"/>
      <c r="H1103" s="889"/>
      <c r="I1103" s="88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0"/>
      <c r="D1104" s="890"/>
      <c r="E1104" s="889"/>
      <c r="F1104" s="889"/>
      <c r="G1104" s="889"/>
      <c r="H1104" s="889"/>
      <c r="I1104" s="88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0"/>
      <c r="D1105" s="890"/>
      <c r="E1105" s="889"/>
      <c r="F1105" s="889"/>
      <c r="G1105" s="889"/>
      <c r="H1105" s="889"/>
      <c r="I1105" s="88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0"/>
      <c r="D1106" s="890"/>
      <c r="E1106" s="889"/>
      <c r="F1106" s="889"/>
      <c r="G1106" s="889"/>
      <c r="H1106" s="889"/>
      <c r="I1106" s="88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0"/>
      <c r="D1107" s="890"/>
      <c r="E1107" s="889"/>
      <c r="F1107" s="889"/>
      <c r="G1107" s="889"/>
      <c r="H1107" s="889"/>
      <c r="I1107" s="88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0"/>
      <c r="D1108" s="890"/>
      <c r="E1108" s="889"/>
      <c r="F1108" s="889"/>
      <c r="G1108" s="889"/>
      <c r="H1108" s="889"/>
      <c r="I1108" s="88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0"/>
      <c r="D1109" s="890"/>
      <c r="E1109" s="889"/>
      <c r="F1109" s="889"/>
      <c r="G1109" s="889"/>
      <c r="H1109" s="889"/>
      <c r="I1109" s="88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0"/>
      <c r="D1110" s="890"/>
      <c r="E1110" s="889"/>
      <c r="F1110" s="889"/>
      <c r="G1110" s="889"/>
      <c r="H1110" s="889"/>
      <c r="I1110" s="88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0"/>
      <c r="D1111" s="890"/>
      <c r="E1111" s="889"/>
      <c r="F1111" s="889"/>
      <c r="G1111" s="889"/>
      <c r="H1111" s="889"/>
      <c r="I1111" s="88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0"/>
      <c r="D1112" s="890"/>
      <c r="E1112" s="889"/>
      <c r="F1112" s="889"/>
      <c r="G1112" s="889"/>
      <c r="H1112" s="889"/>
      <c r="I1112" s="88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0"/>
      <c r="D1113" s="890"/>
      <c r="E1113" s="889"/>
      <c r="F1113" s="889"/>
      <c r="G1113" s="889"/>
      <c r="H1113" s="889"/>
      <c r="I1113" s="88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0"/>
      <c r="D1114" s="890"/>
      <c r="E1114" s="889"/>
      <c r="F1114" s="889"/>
      <c r="G1114" s="889"/>
      <c r="H1114" s="889"/>
      <c r="I1114" s="88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0"/>
      <c r="D1115" s="890"/>
      <c r="E1115" s="889"/>
      <c r="F1115" s="889"/>
      <c r="G1115" s="889"/>
      <c r="H1115" s="889"/>
      <c r="I1115" s="88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0"/>
      <c r="D1116" s="890"/>
      <c r="E1116" s="889"/>
      <c r="F1116" s="889"/>
      <c r="G1116" s="889"/>
      <c r="H1116" s="889"/>
      <c r="I1116" s="88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0"/>
      <c r="D1117" s="890"/>
      <c r="E1117" s="889"/>
      <c r="F1117" s="889"/>
      <c r="G1117" s="889"/>
      <c r="H1117" s="889"/>
      <c r="I1117" s="88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0"/>
      <c r="D1118" s="890"/>
      <c r="E1118" s="889"/>
      <c r="F1118" s="889"/>
      <c r="G1118" s="889"/>
      <c r="H1118" s="889"/>
      <c r="I1118" s="88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0"/>
      <c r="D1119" s="890"/>
      <c r="E1119" s="259"/>
      <c r="F1119" s="889"/>
      <c r="G1119" s="889"/>
      <c r="H1119" s="889"/>
      <c r="I1119" s="88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0"/>
      <c r="D1120" s="890"/>
      <c r="E1120" s="889"/>
      <c r="F1120" s="889"/>
      <c r="G1120" s="889"/>
      <c r="H1120" s="889"/>
      <c r="I1120" s="88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0"/>
      <c r="D1121" s="890"/>
      <c r="E1121" s="889"/>
      <c r="F1121" s="889"/>
      <c r="G1121" s="889"/>
      <c r="H1121" s="889"/>
      <c r="I1121" s="88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0"/>
      <c r="D1122" s="890"/>
      <c r="E1122" s="889"/>
      <c r="F1122" s="889"/>
      <c r="G1122" s="889"/>
      <c r="H1122" s="889"/>
      <c r="I1122" s="88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0"/>
      <c r="D1123" s="890"/>
      <c r="E1123" s="889"/>
      <c r="F1123" s="889"/>
      <c r="G1123" s="889"/>
      <c r="H1123" s="889"/>
      <c r="I1123" s="889"/>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0"/>
      <c r="D1124" s="890"/>
      <c r="E1124" s="889"/>
      <c r="F1124" s="889"/>
      <c r="G1124" s="889"/>
      <c r="H1124" s="889"/>
      <c r="I1124" s="889"/>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0"/>
      <c r="D1125" s="890"/>
      <c r="E1125" s="889"/>
      <c r="F1125" s="889"/>
      <c r="G1125" s="889"/>
      <c r="H1125" s="889"/>
      <c r="I1125" s="889"/>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0"/>
      <c r="D1126" s="890"/>
      <c r="E1126" s="889"/>
      <c r="F1126" s="889"/>
      <c r="G1126" s="889"/>
      <c r="H1126" s="889"/>
      <c r="I1126" s="88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0"/>
      <c r="D1127" s="890"/>
      <c r="E1127" s="889"/>
      <c r="F1127" s="889"/>
      <c r="G1127" s="889"/>
      <c r="H1127" s="889"/>
      <c r="I1127" s="88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0"/>
      <c r="D1128" s="890"/>
      <c r="E1128" s="889"/>
      <c r="F1128" s="889"/>
      <c r="G1128" s="889"/>
      <c r="H1128" s="889"/>
      <c r="I1128" s="88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0"/>
      <c r="D1129" s="890"/>
      <c r="E1129" s="889"/>
      <c r="F1129" s="889"/>
      <c r="G1129" s="889"/>
      <c r="H1129" s="889"/>
      <c r="I1129" s="88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0"/>
      <c r="D1130" s="890"/>
      <c r="E1130" s="889"/>
      <c r="F1130" s="889"/>
      <c r="G1130" s="889"/>
      <c r="H1130" s="889"/>
      <c r="I1130" s="88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0"/>
      <c r="D1131" s="890"/>
      <c r="E1131" s="889"/>
      <c r="F1131" s="889"/>
      <c r="G1131" s="889"/>
      <c r="H1131" s="889"/>
      <c r="I1131" s="88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92">
    <mergeCell ref="A729:AX729"/>
    <mergeCell ref="F731:AX731"/>
    <mergeCell ref="A731:E731"/>
    <mergeCell ref="U742:AK743"/>
    <mergeCell ref="Y748:AG748"/>
    <mergeCell ref="S749:AM750"/>
    <mergeCell ref="S755:AM755"/>
    <mergeCell ref="S756:AM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U384:AX384"/>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8:AX18">
    <cfRule type="expression" dxfId="2825" priority="13935">
      <formula>IF(RIGHT(TEXT(P18,"0.#"),1)=".",FALSE,TRUE)</formula>
    </cfRule>
    <cfRule type="expression" dxfId="2824" priority="13936">
      <formula>IF(RIGHT(TEXT(P18,"0.#"),1)=".",TRUE,FALSE)</formula>
    </cfRule>
  </conditionalFormatting>
  <conditionalFormatting sqref="Y782">
    <cfRule type="expression" dxfId="2823" priority="13931">
      <formula>IF(RIGHT(TEXT(Y782,"0.#"),1)=".",FALSE,TRUE)</formula>
    </cfRule>
    <cfRule type="expression" dxfId="2822" priority="13932">
      <formula>IF(RIGHT(TEXT(Y782,"0.#"),1)=".",TRUE,FALSE)</formula>
    </cfRule>
  </conditionalFormatting>
  <conditionalFormatting sqref="Y791">
    <cfRule type="expression" dxfId="2821" priority="13927">
      <formula>IF(RIGHT(TEXT(Y791,"0.#"),1)=".",FALSE,TRUE)</formula>
    </cfRule>
    <cfRule type="expression" dxfId="2820" priority="13928">
      <formula>IF(RIGHT(TEXT(Y791,"0.#"),1)=".",TRUE,FALSE)</formula>
    </cfRule>
  </conditionalFormatting>
  <conditionalFormatting sqref="Y822:Y829 Y820 Y809:Y816 Y807 Y796:Y803 Y794">
    <cfRule type="expression" dxfId="2819" priority="13709">
      <formula>IF(RIGHT(TEXT(Y794,"0.#"),1)=".",FALSE,TRUE)</formula>
    </cfRule>
    <cfRule type="expression" dxfId="2818" priority="13710">
      <formula>IF(RIGHT(TEXT(Y794,"0.#"),1)=".",TRUE,FALSE)</formula>
    </cfRule>
  </conditionalFormatting>
  <conditionalFormatting sqref="AR15:AX15 AR13:AX13">
    <cfRule type="expression" dxfId="2817" priority="13757">
      <formula>IF(RIGHT(TEXT(AR13,"0.#"),1)=".",FALSE,TRUE)</formula>
    </cfRule>
    <cfRule type="expression" dxfId="2816" priority="13758">
      <formula>IF(RIGHT(TEXT(AR13,"0.#"),1)=".",TRUE,FALSE)</formula>
    </cfRule>
  </conditionalFormatting>
  <conditionalFormatting sqref="P19:AJ19">
    <cfRule type="expression" dxfId="2815" priority="13755">
      <formula>IF(RIGHT(TEXT(P19,"0.#"),1)=".",FALSE,TRUE)</formula>
    </cfRule>
    <cfRule type="expression" dxfId="2814" priority="13756">
      <formula>IF(RIGHT(TEXT(P19,"0.#"),1)=".",TRUE,FALSE)</formula>
    </cfRule>
  </conditionalFormatting>
  <conditionalFormatting sqref="AQ101">
    <cfRule type="expression" dxfId="2813" priority="13747">
      <formula>IF(RIGHT(TEXT(AQ101,"0.#"),1)=".",FALSE,TRUE)</formula>
    </cfRule>
    <cfRule type="expression" dxfId="2812" priority="13748">
      <formula>IF(RIGHT(TEXT(AQ101,"0.#"),1)=".",TRUE,FALSE)</formula>
    </cfRule>
  </conditionalFormatting>
  <conditionalFormatting sqref="Y783:Y790 Y781">
    <cfRule type="expression" dxfId="2811" priority="13733">
      <formula>IF(RIGHT(TEXT(Y781,"0.#"),1)=".",FALSE,TRUE)</formula>
    </cfRule>
    <cfRule type="expression" dxfId="2810" priority="13734">
      <formula>IF(RIGHT(TEXT(Y781,"0.#"),1)=".",TRUE,FALSE)</formula>
    </cfRule>
  </conditionalFormatting>
  <conditionalFormatting sqref="AU782">
    <cfRule type="expression" dxfId="2809" priority="13731">
      <formula>IF(RIGHT(TEXT(AU782,"0.#"),1)=".",FALSE,TRUE)</formula>
    </cfRule>
    <cfRule type="expression" dxfId="2808" priority="13732">
      <formula>IF(RIGHT(TEXT(AU782,"0.#"),1)=".",TRUE,FALSE)</formula>
    </cfRule>
  </conditionalFormatting>
  <conditionalFormatting sqref="AU791">
    <cfRule type="expression" dxfId="2807" priority="13729">
      <formula>IF(RIGHT(TEXT(AU791,"0.#"),1)=".",FALSE,TRUE)</formula>
    </cfRule>
    <cfRule type="expression" dxfId="2806" priority="13730">
      <formula>IF(RIGHT(TEXT(AU791,"0.#"),1)=".",TRUE,FALSE)</formula>
    </cfRule>
  </conditionalFormatting>
  <conditionalFormatting sqref="AU787:AU790 AU781">
    <cfRule type="expression" dxfId="2805" priority="13727">
      <formula>IF(RIGHT(TEXT(AU781,"0.#"),1)=".",FALSE,TRUE)</formula>
    </cfRule>
    <cfRule type="expression" dxfId="2804" priority="13728">
      <formula>IF(RIGHT(TEXT(AU781,"0.#"),1)=".",TRUE,FALSE)</formula>
    </cfRule>
  </conditionalFormatting>
  <conditionalFormatting sqref="Y821 Y808 Y795">
    <cfRule type="expression" dxfId="2803" priority="13713">
      <formula>IF(RIGHT(TEXT(Y795,"0.#"),1)=".",FALSE,TRUE)</formula>
    </cfRule>
    <cfRule type="expression" dxfId="2802" priority="13714">
      <formula>IF(RIGHT(TEXT(Y795,"0.#"),1)=".",TRUE,FALSE)</formula>
    </cfRule>
  </conditionalFormatting>
  <conditionalFormatting sqref="Y830 Y817 Y804">
    <cfRule type="expression" dxfId="2801" priority="13711">
      <formula>IF(RIGHT(TEXT(Y804,"0.#"),1)=".",FALSE,TRUE)</formula>
    </cfRule>
    <cfRule type="expression" dxfId="2800" priority="13712">
      <formula>IF(RIGHT(TEXT(Y804,"0.#"),1)=".",TRUE,FALSE)</formula>
    </cfRule>
  </conditionalFormatting>
  <conditionalFormatting sqref="AU821 AU808 AU795">
    <cfRule type="expression" dxfId="2799" priority="13707">
      <formula>IF(RIGHT(TEXT(AU795,"0.#"),1)=".",FALSE,TRUE)</formula>
    </cfRule>
    <cfRule type="expression" dxfId="2798" priority="13708">
      <formula>IF(RIGHT(TEXT(AU795,"0.#"),1)=".",TRUE,FALSE)</formula>
    </cfRule>
  </conditionalFormatting>
  <conditionalFormatting sqref="AU830 AU817 AU804">
    <cfRule type="expression" dxfId="2797" priority="13705">
      <formula>IF(RIGHT(TEXT(AU804,"0.#"),1)=".",FALSE,TRUE)</formula>
    </cfRule>
    <cfRule type="expression" dxfId="2796" priority="13706">
      <formula>IF(RIGHT(TEXT(AU804,"0.#"),1)=".",TRUE,FALSE)</formula>
    </cfRule>
  </conditionalFormatting>
  <conditionalFormatting sqref="AU822:AU829 AU820 AU809:AU816 AU807 AU796:AU803 AU794">
    <cfRule type="expression" dxfId="2795" priority="13703">
      <formula>IF(RIGHT(TEXT(AU794,"0.#"),1)=".",FALSE,TRUE)</formula>
    </cfRule>
    <cfRule type="expression" dxfId="2794" priority="13704">
      <formula>IF(RIGHT(TEXT(AU794,"0.#"),1)=".",TRUE,FALSE)</formula>
    </cfRule>
  </conditionalFormatting>
  <conditionalFormatting sqref="AM87">
    <cfRule type="expression" dxfId="2793" priority="13357">
      <formula>IF(RIGHT(TEXT(AM87,"0.#"),1)=".",FALSE,TRUE)</formula>
    </cfRule>
    <cfRule type="expression" dxfId="2792" priority="13358">
      <formula>IF(RIGHT(TEXT(AM87,"0.#"),1)=".",TRUE,FALSE)</formula>
    </cfRule>
  </conditionalFormatting>
  <conditionalFormatting sqref="AE55">
    <cfRule type="expression" dxfId="2791" priority="13425">
      <formula>IF(RIGHT(TEXT(AE55,"0.#"),1)=".",FALSE,TRUE)</formula>
    </cfRule>
    <cfRule type="expression" dxfId="2790" priority="13426">
      <formula>IF(RIGHT(TEXT(AE55,"0.#"),1)=".",TRUE,FALSE)</formula>
    </cfRule>
  </conditionalFormatting>
  <conditionalFormatting sqref="AI55">
    <cfRule type="expression" dxfId="2789" priority="13423">
      <formula>IF(RIGHT(TEXT(AI55,"0.#"),1)=".",FALSE,TRUE)</formula>
    </cfRule>
    <cfRule type="expression" dxfId="2788" priority="13424">
      <formula>IF(RIGHT(TEXT(AI55,"0.#"),1)=".",TRUE,FALSE)</formula>
    </cfRule>
  </conditionalFormatting>
  <conditionalFormatting sqref="AM34">
    <cfRule type="expression" dxfId="2787" priority="13503">
      <formula>IF(RIGHT(TEXT(AM34,"0.#"),1)=".",FALSE,TRUE)</formula>
    </cfRule>
    <cfRule type="expression" dxfId="2786" priority="13504">
      <formula>IF(RIGHT(TEXT(AM34,"0.#"),1)=".",TRUE,FALSE)</formula>
    </cfRule>
  </conditionalFormatting>
  <conditionalFormatting sqref="AM32">
    <cfRule type="expression" dxfId="2785" priority="13507">
      <formula>IF(RIGHT(TEXT(AM32,"0.#"),1)=".",FALSE,TRUE)</formula>
    </cfRule>
    <cfRule type="expression" dxfId="2784" priority="13508">
      <formula>IF(RIGHT(TEXT(AM32,"0.#"),1)=".",TRUE,FALSE)</formula>
    </cfRule>
  </conditionalFormatting>
  <conditionalFormatting sqref="AM33">
    <cfRule type="expression" dxfId="2783" priority="13505">
      <formula>IF(RIGHT(TEXT(AM33,"0.#"),1)=".",FALSE,TRUE)</formula>
    </cfRule>
    <cfRule type="expression" dxfId="2782" priority="13506">
      <formula>IF(RIGHT(TEXT(AM33,"0.#"),1)=".",TRUE,FALSE)</formula>
    </cfRule>
  </conditionalFormatting>
  <conditionalFormatting sqref="AQ32:AQ34">
    <cfRule type="expression" dxfId="2781" priority="13497">
      <formula>IF(RIGHT(TEXT(AQ32,"0.#"),1)=".",FALSE,TRUE)</formula>
    </cfRule>
    <cfRule type="expression" dxfId="2780" priority="13498">
      <formula>IF(RIGHT(TEXT(AQ32,"0.#"),1)=".",TRUE,FALSE)</formula>
    </cfRule>
  </conditionalFormatting>
  <conditionalFormatting sqref="AU32:AU34">
    <cfRule type="expression" dxfId="2779" priority="13495">
      <formula>IF(RIGHT(TEXT(AU32,"0.#"),1)=".",FALSE,TRUE)</formula>
    </cfRule>
    <cfRule type="expression" dxfId="2778" priority="13496">
      <formula>IF(RIGHT(TEXT(AU32,"0.#"),1)=".",TRUE,FALSE)</formula>
    </cfRule>
  </conditionalFormatting>
  <conditionalFormatting sqref="AE53">
    <cfRule type="expression" dxfId="2777" priority="13429">
      <formula>IF(RIGHT(TEXT(AE53,"0.#"),1)=".",FALSE,TRUE)</formula>
    </cfRule>
    <cfRule type="expression" dxfId="2776" priority="13430">
      <formula>IF(RIGHT(TEXT(AE53,"0.#"),1)=".",TRUE,FALSE)</formula>
    </cfRule>
  </conditionalFormatting>
  <conditionalFormatting sqref="AE54">
    <cfRule type="expression" dxfId="2775" priority="13427">
      <formula>IF(RIGHT(TEXT(AE54,"0.#"),1)=".",FALSE,TRUE)</formula>
    </cfRule>
    <cfRule type="expression" dxfId="2774" priority="13428">
      <formula>IF(RIGHT(TEXT(AE54,"0.#"),1)=".",TRUE,FALSE)</formula>
    </cfRule>
  </conditionalFormatting>
  <conditionalFormatting sqref="AI54">
    <cfRule type="expression" dxfId="2773" priority="13421">
      <formula>IF(RIGHT(TEXT(AI54,"0.#"),1)=".",FALSE,TRUE)</formula>
    </cfRule>
    <cfRule type="expression" dxfId="2772" priority="13422">
      <formula>IF(RIGHT(TEXT(AI54,"0.#"),1)=".",TRUE,FALSE)</formula>
    </cfRule>
  </conditionalFormatting>
  <conditionalFormatting sqref="AI53">
    <cfRule type="expression" dxfId="2771" priority="13419">
      <formula>IF(RIGHT(TEXT(AI53,"0.#"),1)=".",FALSE,TRUE)</formula>
    </cfRule>
    <cfRule type="expression" dxfId="2770" priority="13420">
      <formula>IF(RIGHT(TEXT(AI53,"0.#"),1)=".",TRUE,FALSE)</formula>
    </cfRule>
  </conditionalFormatting>
  <conditionalFormatting sqref="AM53">
    <cfRule type="expression" dxfId="2769" priority="13417">
      <formula>IF(RIGHT(TEXT(AM53,"0.#"),1)=".",FALSE,TRUE)</formula>
    </cfRule>
    <cfRule type="expression" dxfId="2768" priority="13418">
      <formula>IF(RIGHT(TEXT(AM53,"0.#"),1)=".",TRUE,FALSE)</formula>
    </cfRule>
  </conditionalFormatting>
  <conditionalFormatting sqref="AM54">
    <cfRule type="expression" dxfId="2767" priority="13415">
      <formula>IF(RIGHT(TEXT(AM54,"0.#"),1)=".",FALSE,TRUE)</formula>
    </cfRule>
    <cfRule type="expression" dxfId="2766" priority="13416">
      <formula>IF(RIGHT(TEXT(AM54,"0.#"),1)=".",TRUE,FALSE)</formula>
    </cfRule>
  </conditionalFormatting>
  <conditionalFormatting sqref="AM55">
    <cfRule type="expression" dxfId="2765" priority="13413">
      <formula>IF(RIGHT(TEXT(AM55,"0.#"),1)=".",FALSE,TRUE)</formula>
    </cfRule>
    <cfRule type="expression" dxfId="2764" priority="13414">
      <formula>IF(RIGHT(TEXT(AM55,"0.#"),1)=".",TRUE,FALSE)</formula>
    </cfRule>
  </conditionalFormatting>
  <conditionalFormatting sqref="AE60">
    <cfRule type="expression" dxfId="2763" priority="13399">
      <formula>IF(RIGHT(TEXT(AE60,"0.#"),1)=".",FALSE,TRUE)</formula>
    </cfRule>
    <cfRule type="expression" dxfId="2762" priority="13400">
      <formula>IF(RIGHT(TEXT(AE60,"0.#"),1)=".",TRUE,FALSE)</formula>
    </cfRule>
  </conditionalFormatting>
  <conditionalFormatting sqref="AE61">
    <cfRule type="expression" dxfId="2761" priority="13397">
      <formula>IF(RIGHT(TEXT(AE61,"0.#"),1)=".",FALSE,TRUE)</formula>
    </cfRule>
    <cfRule type="expression" dxfId="2760" priority="13398">
      <formula>IF(RIGHT(TEXT(AE61,"0.#"),1)=".",TRUE,FALSE)</formula>
    </cfRule>
  </conditionalFormatting>
  <conditionalFormatting sqref="AE62">
    <cfRule type="expression" dxfId="2759" priority="13395">
      <formula>IF(RIGHT(TEXT(AE62,"0.#"),1)=".",FALSE,TRUE)</formula>
    </cfRule>
    <cfRule type="expression" dxfId="2758" priority="13396">
      <formula>IF(RIGHT(TEXT(AE62,"0.#"),1)=".",TRUE,FALSE)</formula>
    </cfRule>
  </conditionalFormatting>
  <conditionalFormatting sqref="AI62">
    <cfRule type="expression" dxfId="2757" priority="13393">
      <formula>IF(RIGHT(TEXT(AI62,"0.#"),1)=".",FALSE,TRUE)</formula>
    </cfRule>
    <cfRule type="expression" dxfId="2756" priority="13394">
      <formula>IF(RIGHT(TEXT(AI62,"0.#"),1)=".",TRUE,FALSE)</formula>
    </cfRule>
  </conditionalFormatting>
  <conditionalFormatting sqref="AI61">
    <cfRule type="expression" dxfId="2755" priority="13391">
      <formula>IF(RIGHT(TEXT(AI61,"0.#"),1)=".",FALSE,TRUE)</formula>
    </cfRule>
    <cfRule type="expression" dxfId="2754" priority="13392">
      <formula>IF(RIGHT(TEXT(AI61,"0.#"),1)=".",TRUE,FALSE)</formula>
    </cfRule>
  </conditionalFormatting>
  <conditionalFormatting sqref="AI60">
    <cfRule type="expression" dxfId="2753" priority="13389">
      <formula>IF(RIGHT(TEXT(AI60,"0.#"),1)=".",FALSE,TRUE)</formula>
    </cfRule>
    <cfRule type="expression" dxfId="2752" priority="13390">
      <formula>IF(RIGHT(TEXT(AI60,"0.#"),1)=".",TRUE,FALSE)</formula>
    </cfRule>
  </conditionalFormatting>
  <conditionalFormatting sqref="AM60">
    <cfRule type="expression" dxfId="2751" priority="13387">
      <formula>IF(RIGHT(TEXT(AM60,"0.#"),1)=".",FALSE,TRUE)</formula>
    </cfRule>
    <cfRule type="expression" dxfId="2750" priority="13388">
      <formula>IF(RIGHT(TEXT(AM60,"0.#"),1)=".",TRUE,FALSE)</formula>
    </cfRule>
  </conditionalFormatting>
  <conditionalFormatting sqref="AM61">
    <cfRule type="expression" dxfId="2749" priority="13385">
      <formula>IF(RIGHT(TEXT(AM61,"0.#"),1)=".",FALSE,TRUE)</formula>
    </cfRule>
    <cfRule type="expression" dxfId="2748" priority="13386">
      <formula>IF(RIGHT(TEXT(AM61,"0.#"),1)=".",TRUE,FALSE)</formula>
    </cfRule>
  </conditionalFormatting>
  <conditionalFormatting sqref="AM62">
    <cfRule type="expression" dxfId="2747" priority="13383">
      <formula>IF(RIGHT(TEXT(AM62,"0.#"),1)=".",FALSE,TRUE)</formula>
    </cfRule>
    <cfRule type="expression" dxfId="2746" priority="13384">
      <formula>IF(RIGHT(TEXT(AM62,"0.#"),1)=".",TRUE,FALSE)</formula>
    </cfRule>
  </conditionalFormatting>
  <conditionalFormatting sqref="AE87">
    <cfRule type="expression" dxfId="2745" priority="13369">
      <formula>IF(RIGHT(TEXT(AE87,"0.#"),1)=".",FALSE,TRUE)</formula>
    </cfRule>
    <cfRule type="expression" dxfId="2744" priority="13370">
      <formula>IF(RIGHT(TEXT(AE87,"0.#"),1)=".",TRUE,FALSE)</formula>
    </cfRule>
  </conditionalFormatting>
  <conditionalFormatting sqref="AE88">
    <cfRule type="expression" dxfId="2743" priority="13367">
      <formula>IF(RIGHT(TEXT(AE88,"0.#"),1)=".",FALSE,TRUE)</formula>
    </cfRule>
    <cfRule type="expression" dxfId="2742" priority="13368">
      <formula>IF(RIGHT(TEXT(AE88,"0.#"),1)=".",TRUE,FALSE)</formula>
    </cfRule>
  </conditionalFormatting>
  <conditionalFormatting sqref="AE89">
    <cfRule type="expression" dxfId="2741" priority="13365">
      <formula>IF(RIGHT(TEXT(AE89,"0.#"),1)=".",FALSE,TRUE)</formula>
    </cfRule>
    <cfRule type="expression" dxfId="2740" priority="13366">
      <formula>IF(RIGHT(TEXT(AE89,"0.#"),1)=".",TRUE,FALSE)</formula>
    </cfRule>
  </conditionalFormatting>
  <conditionalFormatting sqref="AI89">
    <cfRule type="expression" dxfId="2739" priority="13363">
      <formula>IF(RIGHT(TEXT(AI89,"0.#"),1)=".",FALSE,TRUE)</formula>
    </cfRule>
    <cfRule type="expression" dxfId="2738" priority="13364">
      <formula>IF(RIGHT(TEXT(AI89,"0.#"),1)=".",TRUE,FALSE)</formula>
    </cfRule>
  </conditionalFormatting>
  <conditionalFormatting sqref="AI88">
    <cfRule type="expression" dxfId="2737" priority="13361">
      <formula>IF(RIGHT(TEXT(AI88,"0.#"),1)=".",FALSE,TRUE)</formula>
    </cfRule>
    <cfRule type="expression" dxfId="2736" priority="13362">
      <formula>IF(RIGHT(TEXT(AI88,"0.#"),1)=".",TRUE,FALSE)</formula>
    </cfRule>
  </conditionalFormatting>
  <conditionalFormatting sqref="AI87">
    <cfRule type="expression" dxfId="2735" priority="13359">
      <formula>IF(RIGHT(TEXT(AI87,"0.#"),1)=".",FALSE,TRUE)</formula>
    </cfRule>
    <cfRule type="expression" dxfId="2734" priority="13360">
      <formula>IF(RIGHT(TEXT(AI87,"0.#"),1)=".",TRUE,FALSE)</formula>
    </cfRule>
  </conditionalFormatting>
  <conditionalFormatting sqref="AM88">
    <cfRule type="expression" dxfId="2733" priority="13355">
      <formula>IF(RIGHT(TEXT(AM88,"0.#"),1)=".",FALSE,TRUE)</formula>
    </cfRule>
    <cfRule type="expression" dxfId="2732" priority="13356">
      <formula>IF(RIGHT(TEXT(AM88,"0.#"),1)=".",TRUE,FALSE)</formula>
    </cfRule>
  </conditionalFormatting>
  <conditionalFormatting sqref="AM89">
    <cfRule type="expression" dxfId="2731" priority="13353">
      <formula>IF(RIGHT(TEXT(AM89,"0.#"),1)=".",FALSE,TRUE)</formula>
    </cfRule>
    <cfRule type="expression" dxfId="2730" priority="13354">
      <formula>IF(RIGHT(TEXT(AM89,"0.#"),1)=".",TRUE,FALSE)</formula>
    </cfRule>
  </conditionalFormatting>
  <conditionalFormatting sqref="AE92">
    <cfRule type="expression" dxfId="2729" priority="13339">
      <formula>IF(RIGHT(TEXT(AE92,"0.#"),1)=".",FALSE,TRUE)</formula>
    </cfRule>
    <cfRule type="expression" dxfId="2728" priority="13340">
      <formula>IF(RIGHT(TEXT(AE92,"0.#"),1)=".",TRUE,FALSE)</formula>
    </cfRule>
  </conditionalFormatting>
  <conditionalFormatting sqref="AE93">
    <cfRule type="expression" dxfId="2727" priority="13337">
      <formula>IF(RIGHT(TEXT(AE93,"0.#"),1)=".",FALSE,TRUE)</formula>
    </cfRule>
    <cfRule type="expression" dxfId="2726" priority="13338">
      <formula>IF(RIGHT(TEXT(AE93,"0.#"),1)=".",TRUE,FALSE)</formula>
    </cfRule>
  </conditionalFormatting>
  <conditionalFormatting sqref="AE94">
    <cfRule type="expression" dxfId="2725" priority="13335">
      <formula>IF(RIGHT(TEXT(AE94,"0.#"),1)=".",FALSE,TRUE)</formula>
    </cfRule>
    <cfRule type="expression" dxfId="2724" priority="13336">
      <formula>IF(RIGHT(TEXT(AE94,"0.#"),1)=".",TRUE,FALSE)</formula>
    </cfRule>
  </conditionalFormatting>
  <conditionalFormatting sqref="AI94">
    <cfRule type="expression" dxfId="2723" priority="13333">
      <formula>IF(RIGHT(TEXT(AI94,"0.#"),1)=".",FALSE,TRUE)</formula>
    </cfRule>
    <cfRule type="expression" dxfId="2722" priority="13334">
      <formula>IF(RIGHT(TEXT(AI94,"0.#"),1)=".",TRUE,FALSE)</formula>
    </cfRule>
  </conditionalFormatting>
  <conditionalFormatting sqref="AI93">
    <cfRule type="expression" dxfId="2721" priority="13331">
      <formula>IF(RIGHT(TEXT(AI93,"0.#"),1)=".",FALSE,TRUE)</formula>
    </cfRule>
    <cfRule type="expression" dxfId="2720" priority="13332">
      <formula>IF(RIGHT(TEXT(AI93,"0.#"),1)=".",TRUE,FALSE)</formula>
    </cfRule>
  </conditionalFormatting>
  <conditionalFormatting sqref="AI92">
    <cfRule type="expression" dxfId="2719" priority="13329">
      <formula>IF(RIGHT(TEXT(AI92,"0.#"),1)=".",FALSE,TRUE)</formula>
    </cfRule>
    <cfRule type="expression" dxfId="2718" priority="13330">
      <formula>IF(RIGHT(TEXT(AI92,"0.#"),1)=".",TRUE,FALSE)</formula>
    </cfRule>
  </conditionalFormatting>
  <conditionalFormatting sqref="AM92">
    <cfRule type="expression" dxfId="2717" priority="13327">
      <formula>IF(RIGHT(TEXT(AM92,"0.#"),1)=".",FALSE,TRUE)</formula>
    </cfRule>
    <cfRule type="expression" dxfId="2716" priority="13328">
      <formula>IF(RIGHT(TEXT(AM92,"0.#"),1)=".",TRUE,FALSE)</formula>
    </cfRule>
  </conditionalFormatting>
  <conditionalFormatting sqref="AM93">
    <cfRule type="expression" dxfId="2715" priority="13325">
      <formula>IF(RIGHT(TEXT(AM93,"0.#"),1)=".",FALSE,TRUE)</formula>
    </cfRule>
    <cfRule type="expression" dxfId="2714" priority="13326">
      <formula>IF(RIGHT(TEXT(AM93,"0.#"),1)=".",TRUE,FALSE)</formula>
    </cfRule>
  </conditionalFormatting>
  <conditionalFormatting sqref="AM94">
    <cfRule type="expression" dxfId="2713" priority="13323">
      <formula>IF(RIGHT(TEXT(AM94,"0.#"),1)=".",FALSE,TRUE)</formula>
    </cfRule>
    <cfRule type="expression" dxfId="2712" priority="13324">
      <formula>IF(RIGHT(TEXT(AM94,"0.#"),1)=".",TRUE,FALSE)</formula>
    </cfRule>
  </conditionalFormatting>
  <conditionalFormatting sqref="AE97">
    <cfRule type="expression" dxfId="2711" priority="13309">
      <formula>IF(RIGHT(TEXT(AE97,"0.#"),1)=".",FALSE,TRUE)</formula>
    </cfRule>
    <cfRule type="expression" dxfId="2710" priority="13310">
      <formula>IF(RIGHT(TEXT(AE97,"0.#"),1)=".",TRUE,FALSE)</formula>
    </cfRule>
  </conditionalFormatting>
  <conditionalFormatting sqref="AE98">
    <cfRule type="expression" dxfId="2709" priority="13307">
      <formula>IF(RIGHT(TEXT(AE98,"0.#"),1)=".",FALSE,TRUE)</formula>
    </cfRule>
    <cfRule type="expression" dxfId="2708" priority="13308">
      <formula>IF(RIGHT(TEXT(AE98,"0.#"),1)=".",TRUE,FALSE)</formula>
    </cfRule>
  </conditionalFormatting>
  <conditionalFormatting sqref="AE99">
    <cfRule type="expression" dxfId="2707" priority="13305">
      <formula>IF(RIGHT(TEXT(AE99,"0.#"),1)=".",FALSE,TRUE)</formula>
    </cfRule>
    <cfRule type="expression" dxfId="2706" priority="13306">
      <formula>IF(RIGHT(TEXT(AE99,"0.#"),1)=".",TRUE,FALSE)</formula>
    </cfRule>
  </conditionalFormatting>
  <conditionalFormatting sqref="AI99">
    <cfRule type="expression" dxfId="2705" priority="13303">
      <formula>IF(RIGHT(TEXT(AI99,"0.#"),1)=".",FALSE,TRUE)</formula>
    </cfRule>
    <cfRule type="expression" dxfId="2704" priority="13304">
      <formula>IF(RIGHT(TEXT(AI99,"0.#"),1)=".",TRUE,FALSE)</formula>
    </cfRule>
  </conditionalFormatting>
  <conditionalFormatting sqref="AI98">
    <cfRule type="expression" dxfId="2703" priority="13301">
      <formula>IF(RIGHT(TEXT(AI98,"0.#"),1)=".",FALSE,TRUE)</formula>
    </cfRule>
    <cfRule type="expression" dxfId="2702" priority="13302">
      <formula>IF(RIGHT(TEXT(AI98,"0.#"),1)=".",TRUE,FALSE)</formula>
    </cfRule>
  </conditionalFormatting>
  <conditionalFormatting sqref="AI97">
    <cfRule type="expression" dxfId="2701" priority="13299">
      <formula>IF(RIGHT(TEXT(AI97,"0.#"),1)=".",FALSE,TRUE)</formula>
    </cfRule>
    <cfRule type="expression" dxfId="2700" priority="13300">
      <formula>IF(RIGHT(TEXT(AI97,"0.#"),1)=".",TRUE,FALSE)</formula>
    </cfRule>
  </conditionalFormatting>
  <conditionalFormatting sqref="AM97">
    <cfRule type="expression" dxfId="2699" priority="13297">
      <formula>IF(RIGHT(TEXT(AM97,"0.#"),1)=".",FALSE,TRUE)</formula>
    </cfRule>
    <cfRule type="expression" dxfId="2698" priority="13298">
      <formula>IF(RIGHT(TEXT(AM97,"0.#"),1)=".",TRUE,FALSE)</formula>
    </cfRule>
  </conditionalFormatting>
  <conditionalFormatting sqref="AM98">
    <cfRule type="expression" dxfId="2697" priority="13295">
      <formula>IF(RIGHT(TEXT(AM98,"0.#"),1)=".",FALSE,TRUE)</formula>
    </cfRule>
    <cfRule type="expression" dxfId="2696" priority="13296">
      <formula>IF(RIGHT(TEXT(AM98,"0.#"),1)=".",TRUE,FALSE)</formula>
    </cfRule>
  </conditionalFormatting>
  <conditionalFormatting sqref="AM99">
    <cfRule type="expression" dxfId="2695" priority="13293">
      <formula>IF(RIGHT(TEXT(AM99,"0.#"),1)=".",FALSE,TRUE)</formula>
    </cfRule>
    <cfRule type="expression" dxfId="2694" priority="13294">
      <formula>IF(RIGHT(TEXT(AM99,"0.#"),1)=".",TRUE,FALSE)</formula>
    </cfRule>
  </conditionalFormatting>
  <conditionalFormatting sqref="AM101">
    <cfRule type="expression" dxfId="2693" priority="13277">
      <formula>IF(RIGHT(TEXT(AM101,"0.#"),1)=".",FALSE,TRUE)</formula>
    </cfRule>
    <cfRule type="expression" dxfId="2692" priority="13278">
      <formula>IF(RIGHT(TEXT(AM101,"0.#"),1)=".",TRUE,FALSE)</formula>
    </cfRule>
  </conditionalFormatting>
  <conditionalFormatting sqref="AM102">
    <cfRule type="expression" dxfId="2691" priority="13271">
      <formula>IF(RIGHT(TEXT(AM102,"0.#"),1)=".",FALSE,TRUE)</formula>
    </cfRule>
    <cfRule type="expression" dxfId="2690" priority="13272">
      <formula>IF(RIGHT(TEXT(AM102,"0.#"),1)=".",TRUE,FALSE)</formula>
    </cfRule>
  </conditionalFormatting>
  <conditionalFormatting sqref="AQ102">
    <cfRule type="expression" dxfId="2689" priority="13269">
      <formula>IF(RIGHT(TEXT(AQ102,"0.#"),1)=".",FALSE,TRUE)</formula>
    </cfRule>
    <cfRule type="expression" dxfId="2688" priority="13270">
      <formula>IF(RIGHT(TEXT(AQ102,"0.#"),1)=".",TRUE,FALSE)</formula>
    </cfRule>
  </conditionalFormatting>
  <conditionalFormatting sqref="AE104">
    <cfRule type="expression" dxfId="2687" priority="13267">
      <formula>IF(RIGHT(TEXT(AE104,"0.#"),1)=".",FALSE,TRUE)</formula>
    </cfRule>
    <cfRule type="expression" dxfId="2686" priority="13268">
      <formula>IF(RIGHT(TEXT(AE104,"0.#"),1)=".",TRUE,FALSE)</formula>
    </cfRule>
  </conditionalFormatting>
  <conditionalFormatting sqref="AI104">
    <cfRule type="expression" dxfId="2685" priority="13265">
      <formula>IF(RIGHT(TEXT(AI104,"0.#"),1)=".",FALSE,TRUE)</formula>
    </cfRule>
    <cfRule type="expression" dxfId="2684" priority="13266">
      <formula>IF(RIGHT(TEXT(AI104,"0.#"),1)=".",TRUE,FALSE)</formula>
    </cfRule>
  </conditionalFormatting>
  <conditionalFormatting sqref="AM104">
    <cfRule type="expression" dxfId="2683" priority="13263">
      <formula>IF(RIGHT(TEXT(AM104,"0.#"),1)=".",FALSE,TRUE)</formula>
    </cfRule>
    <cfRule type="expression" dxfId="2682" priority="13264">
      <formula>IF(RIGHT(TEXT(AM104,"0.#"),1)=".",TRUE,FALSE)</formula>
    </cfRule>
  </conditionalFormatting>
  <conditionalFormatting sqref="AE105">
    <cfRule type="expression" dxfId="2681" priority="13261">
      <formula>IF(RIGHT(TEXT(AE105,"0.#"),1)=".",FALSE,TRUE)</formula>
    </cfRule>
    <cfRule type="expression" dxfId="2680" priority="13262">
      <formula>IF(RIGHT(TEXT(AE105,"0.#"),1)=".",TRUE,FALSE)</formula>
    </cfRule>
  </conditionalFormatting>
  <conditionalFormatting sqref="AI105">
    <cfRule type="expression" dxfId="2679" priority="13259">
      <formula>IF(RIGHT(TEXT(AI105,"0.#"),1)=".",FALSE,TRUE)</formula>
    </cfRule>
    <cfRule type="expression" dxfId="2678" priority="13260">
      <formula>IF(RIGHT(TEXT(AI105,"0.#"),1)=".",TRUE,FALSE)</formula>
    </cfRule>
  </conditionalFormatting>
  <conditionalFormatting sqref="AM105">
    <cfRule type="expression" dxfId="2677" priority="13257">
      <formula>IF(RIGHT(TEXT(AM105,"0.#"),1)=".",FALSE,TRUE)</formula>
    </cfRule>
    <cfRule type="expression" dxfId="2676" priority="13258">
      <formula>IF(RIGHT(TEXT(AM105,"0.#"),1)=".",TRUE,FALSE)</formula>
    </cfRule>
  </conditionalFormatting>
  <conditionalFormatting sqref="AE107">
    <cfRule type="expression" dxfId="2675" priority="13253">
      <formula>IF(RIGHT(TEXT(AE107,"0.#"),1)=".",FALSE,TRUE)</formula>
    </cfRule>
    <cfRule type="expression" dxfId="2674" priority="13254">
      <formula>IF(RIGHT(TEXT(AE107,"0.#"),1)=".",TRUE,FALSE)</formula>
    </cfRule>
  </conditionalFormatting>
  <conditionalFormatting sqref="AI107">
    <cfRule type="expression" dxfId="2673" priority="13251">
      <formula>IF(RIGHT(TEXT(AI107,"0.#"),1)=".",FALSE,TRUE)</formula>
    </cfRule>
    <cfRule type="expression" dxfId="2672" priority="13252">
      <formula>IF(RIGHT(TEXT(AI107,"0.#"),1)=".",TRUE,FALSE)</formula>
    </cfRule>
  </conditionalFormatting>
  <conditionalFormatting sqref="AM107">
    <cfRule type="expression" dxfId="2671" priority="13249">
      <formula>IF(RIGHT(TEXT(AM107,"0.#"),1)=".",FALSE,TRUE)</formula>
    </cfRule>
    <cfRule type="expression" dxfId="2670" priority="13250">
      <formula>IF(RIGHT(TEXT(AM107,"0.#"),1)=".",TRUE,FALSE)</formula>
    </cfRule>
  </conditionalFormatting>
  <conditionalFormatting sqref="AE108">
    <cfRule type="expression" dxfId="2669" priority="13247">
      <formula>IF(RIGHT(TEXT(AE108,"0.#"),1)=".",FALSE,TRUE)</formula>
    </cfRule>
    <cfRule type="expression" dxfId="2668" priority="13248">
      <formula>IF(RIGHT(TEXT(AE108,"0.#"),1)=".",TRUE,FALSE)</formula>
    </cfRule>
  </conditionalFormatting>
  <conditionalFormatting sqref="AI108">
    <cfRule type="expression" dxfId="2667" priority="13245">
      <formula>IF(RIGHT(TEXT(AI108,"0.#"),1)=".",FALSE,TRUE)</formula>
    </cfRule>
    <cfRule type="expression" dxfId="2666" priority="13246">
      <formula>IF(RIGHT(TEXT(AI108,"0.#"),1)=".",TRUE,FALSE)</formula>
    </cfRule>
  </conditionalFormatting>
  <conditionalFormatting sqref="AM108">
    <cfRule type="expression" dxfId="2665" priority="13243">
      <formula>IF(RIGHT(TEXT(AM108,"0.#"),1)=".",FALSE,TRUE)</formula>
    </cfRule>
    <cfRule type="expression" dxfId="2664" priority="13244">
      <formula>IF(RIGHT(TEXT(AM108,"0.#"),1)=".",TRUE,FALSE)</formula>
    </cfRule>
  </conditionalFormatting>
  <conditionalFormatting sqref="AE110">
    <cfRule type="expression" dxfId="2663" priority="13239">
      <formula>IF(RIGHT(TEXT(AE110,"0.#"),1)=".",FALSE,TRUE)</formula>
    </cfRule>
    <cfRule type="expression" dxfId="2662" priority="13240">
      <formula>IF(RIGHT(TEXT(AE110,"0.#"),1)=".",TRUE,FALSE)</formula>
    </cfRule>
  </conditionalFormatting>
  <conditionalFormatting sqref="AI110">
    <cfRule type="expression" dxfId="2661" priority="13237">
      <formula>IF(RIGHT(TEXT(AI110,"0.#"),1)=".",FALSE,TRUE)</formula>
    </cfRule>
    <cfRule type="expression" dxfId="2660" priority="13238">
      <formula>IF(RIGHT(TEXT(AI110,"0.#"),1)=".",TRUE,FALSE)</formula>
    </cfRule>
  </conditionalFormatting>
  <conditionalFormatting sqref="AM110">
    <cfRule type="expression" dxfId="2659" priority="13235">
      <formula>IF(RIGHT(TEXT(AM110,"0.#"),1)=".",FALSE,TRUE)</formula>
    </cfRule>
    <cfRule type="expression" dxfId="2658" priority="13236">
      <formula>IF(RIGHT(TEXT(AM110,"0.#"),1)=".",TRUE,FALSE)</formula>
    </cfRule>
  </conditionalFormatting>
  <conditionalFormatting sqref="AE111">
    <cfRule type="expression" dxfId="2657" priority="13233">
      <formula>IF(RIGHT(TEXT(AE111,"0.#"),1)=".",FALSE,TRUE)</formula>
    </cfRule>
    <cfRule type="expression" dxfId="2656" priority="13234">
      <formula>IF(RIGHT(TEXT(AE111,"0.#"),1)=".",TRUE,FALSE)</formula>
    </cfRule>
  </conditionalFormatting>
  <conditionalFormatting sqref="AI111">
    <cfRule type="expression" dxfId="2655" priority="13231">
      <formula>IF(RIGHT(TEXT(AI111,"0.#"),1)=".",FALSE,TRUE)</formula>
    </cfRule>
    <cfRule type="expression" dxfId="2654" priority="13232">
      <formula>IF(RIGHT(TEXT(AI111,"0.#"),1)=".",TRUE,FALSE)</formula>
    </cfRule>
  </conditionalFormatting>
  <conditionalFormatting sqref="AM111">
    <cfRule type="expression" dxfId="2653" priority="13229">
      <formula>IF(RIGHT(TEXT(AM111,"0.#"),1)=".",FALSE,TRUE)</formula>
    </cfRule>
    <cfRule type="expression" dxfId="2652" priority="13230">
      <formula>IF(RIGHT(TEXT(AM111,"0.#"),1)=".",TRUE,FALSE)</formula>
    </cfRule>
  </conditionalFormatting>
  <conditionalFormatting sqref="AE113">
    <cfRule type="expression" dxfId="2651" priority="13225">
      <formula>IF(RIGHT(TEXT(AE113,"0.#"),1)=".",FALSE,TRUE)</formula>
    </cfRule>
    <cfRule type="expression" dxfId="2650" priority="13226">
      <formula>IF(RIGHT(TEXT(AE113,"0.#"),1)=".",TRUE,FALSE)</formula>
    </cfRule>
  </conditionalFormatting>
  <conditionalFormatting sqref="AI113">
    <cfRule type="expression" dxfId="2649" priority="13223">
      <formula>IF(RIGHT(TEXT(AI113,"0.#"),1)=".",FALSE,TRUE)</formula>
    </cfRule>
    <cfRule type="expression" dxfId="2648" priority="13224">
      <formula>IF(RIGHT(TEXT(AI113,"0.#"),1)=".",TRUE,FALSE)</formula>
    </cfRule>
  </conditionalFormatting>
  <conditionalFormatting sqref="AM113">
    <cfRule type="expression" dxfId="2647" priority="13221">
      <formula>IF(RIGHT(TEXT(AM113,"0.#"),1)=".",FALSE,TRUE)</formula>
    </cfRule>
    <cfRule type="expression" dxfId="2646" priority="13222">
      <formula>IF(RIGHT(TEXT(AM113,"0.#"),1)=".",TRUE,FALSE)</formula>
    </cfRule>
  </conditionalFormatting>
  <conditionalFormatting sqref="AE114">
    <cfRule type="expression" dxfId="2645" priority="13219">
      <formula>IF(RIGHT(TEXT(AE114,"0.#"),1)=".",FALSE,TRUE)</formula>
    </cfRule>
    <cfRule type="expression" dxfId="2644" priority="13220">
      <formula>IF(RIGHT(TEXT(AE114,"0.#"),1)=".",TRUE,FALSE)</formula>
    </cfRule>
  </conditionalFormatting>
  <conditionalFormatting sqref="AI114">
    <cfRule type="expression" dxfId="2643" priority="13217">
      <formula>IF(RIGHT(TEXT(AI114,"0.#"),1)=".",FALSE,TRUE)</formula>
    </cfRule>
    <cfRule type="expression" dxfId="2642" priority="13218">
      <formula>IF(RIGHT(TEXT(AI114,"0.#"),1)=".",TRUE,FALSE)</formula>
    </cfRule>
  </conditionalFormatting>
  <conditionalFormatting sqref="AM114">
    <cfRule type="expression" dxfId="2641" priority="13215">
      <formula>IF(RIGHT(TEXT(AM114,"0.#"),1)=".",FALSE,TRUE)</formula>
    </cfRule>
    <cfRule type="expression" dxfId="2640" priority="13216">
      <formula>IF(RIGHT(TEXT(AM114,"0.#"),1)=".",TRUE,FALSE)</formula>
    </cfRule>
  </conditionalFormatting>
  <conditionalFormatting sqref="AQ116">
    <cfRule type="expression" dxfId="2639" priority="13211">
      <formula>IF(RIGHT(TEXT(AQ116,"0.#"),1)=".",FALSE,TRUE)</formula>
    </cfRule>
    <cfRule type="expression" dxfId="2638" priority="13212">
      <formula>IF(RIGHT(TEXT(AQ116,"0.#"),1)=".",TRUE,FALSE)</formula>
    </cfRule>
  </conditionalFormatting>
  <conditionalFormatting sqref="AM116">
    <cfRule type="expression" dxfId="2637" priority="13207">
      <formula>IF(RIGHT(TEXT(AM116,"0.#"),1)=".",FALSE,TRUE)</formula>
    </cfRule>
    <cfRule type="expression" dxfId="2636" priority="13208">
      <formula>IF(RIGHT(TEXT(AM116,"0.#"),1)=".",TRUE,FALSE)</formula>
    </cfRule>
  </conditionalFormatting>
  <conditionalFormatting sqref="AM117">
    <cfRule type="expression" dxfId="2635" priority="13205">
      <formula>IF(RIGHT(TEXT(AM117,"0.#"),1)=".",FALSE,TRUE)</formula>
    </cfRule>
    <cfRule type="expression" dxfId="2634" priority="13206">
      <formula>IF(RIGHT(TEXT(AM117,"0.#"),1)=".",TRUE,FALSE)</formula>
    </cfRule>
  </conditionalFormatting>
  <conditionalFormatting sqref="AQ117">
    <cfRule type="expression" dxfId="2633" priority="13199">
      <formula>IF(RIGHT(TEXT(AQ117,"0.#"),1)=".",FALSE,TRUE)</formula>
    </cfRule>
    <cfRule type="expression" dxfId="2632" priority="13200">
      <formula>IF(RIGHT(TEXT(AQ117,"0.#"),1)=".",TRUE,FALSE)</formula>
    </cfRule>
  </conditionalFormatting>
  <conditionalFormatting sqref="AE119 AQ119">
    <cfRule type="expression" dxfId="2631" priority="13197">
      <formula>IF(RIGHT(TEXT(AE119,"0.#"),1)=".",FALSE,TRUE)</formula>
    </cfRule>
    <cfRule type="expression" dxfId="2630" priority="13198">
      <formula>IF(RIGHT(TEXT(AE119,"0.#"),1)=".",TRUE,FALSE)</formula>
    </cfRule>
  </conditionalFormatting>
  <conditionalFormatting sqref="AI119">
    <cfRule type="expression" dxfId="2629" priority="13195">
      <formula>IF(RIGHT(TEXT(AI119,"0.#"),1)=".",FALSE,TRUE)</formula>
    </cfRule>
    <cfRule type="expression" dxfId="2628" priority="13196">
      <formula>IF(RIGHT(TEXT(AI119,"0.#"),1)=".",TRUE,FALSE)</formula>
    </cfRule>
  </conditionalFormatting>
  <conditionalFormatting sqref="AM119">
    <cfRule type="expression" dxfId="2627" priority="13193">
      <formula>IF(RIGHT(TEXT(AM119,"0.#"),1)=".",FALSE,TRUE)</formula>
    </cfRule>
    <cfRule type="expression" dxfId="2626" priority="13194">
      <formula>IF(RIGHT(TEXT(AM119,"0.#"),1)=".",TRUE,FALSE)</formula>
    </cfRule>
  </conditionalFormatting>
  <conditionalFormatting sqref="AQ120">
    <cfRule type="expression" dxfId="2625" priority="13185">
      <formula>IF(RIGHT(TEXT(AQ120,"0.#"),1)=".",FALSE,TRUE)</formula>
    </cfRule>
    <cfRule type="expression" dxfId="2624" priority="13186">
      <formula>IF(RIGHT(TEXT(AQ120,"0.#"),1)=".",TRUE,FALSE)</formula>
    </cfRule>
  </conditionalFormatting>
  <conditionalFormatting sqref="AE122 AQ122">
    <cfRule type="expression" dxfId="2623" priority="13183">
      <formula>IF(RIGHT(TEXT(AE122,"0.#"),1)=".",FALSE,TRUE)</formula>
    </cfRule>
    <cfRule type="expression" dxfId="2622" priority="13184">
      <formula>IF(RIGHT(TEXT(AE122,"0.#"),1)=".",TRUE,FALSE)</formula>
    </cfRule>
  </conditionalFormatting>
  <conditionalFormatting sqref="AI122">
    <cfRule type="expression" dxfId="2621" priority="13181">
      <formula>IF(RIGHT(TEXT(AI122,"0.#"),1)=".",FALSE,TRUE)</formula>
    </cfRule>
    <cfRule type="expression" dxfId="2620" priority="13182">
      <formula>IF(RIGHT(TEXT(AI122,"0.#"),1)=".",TRUE,FALSE)</formula>
    </cfRule>
  </conditionalFormatting>
  <conditionalFormatting sqref="AM122">
    <cfRule type="expression" dxfId="2619" priority="13179">
      <formula>IF(RIGHT(TEXT(AM122,"0.#"),1)=".",FALSE,TRUE)</formula>
    </cfRule>
    <cfRule type="expression" dxfId="2618" priority="13180">
      <formula>IF(RIGHT(TEXT(AM122,"0.#"),1)=".",TRUE,FALSE)</formula>
    </cfRule>
  </conditionalFormatting>
  <conditionalFormatting sqref="AQ123">
    <cfRule type="expression" dxfId="2617" priority="13171">
      <formula>IF(RIGHT(TEXT(AQ123,"0.#"),1)=".",FALSE,TRUE)</formula>
    </cfRule>
    <cfRule type="expression" dxfId="2616" priority="13172">
      <formula>IF(RIGHT(TEXT(AQ123,"0.#"),1)=".",TRUE,FALSE)</formula>
    </cfRule>
  </conditionalFormatting>
  <conditionalFormatting sqref="AE125 AQ125">
    <cfRule type="expression" dxfId="2615" priority="13169">
      <formula>IF(RIGHT(TEXT(AE125,"0.#"),1)=".",FALSE,TRUE)</formula>
    </cfRule>
    <cfRule type="expression" dxfId="2614" priority="13170">
      <formula>IF(RIGHT(TEXT(AE125,"0.#"),1)=".",TRUE,FALSE)</formula>
    </cfRule>
  </conditionalFormatting>
  <conditionalFormatting sqref="AI125">
    <cfRule type="expression" dxfId="2613" priority="13167">
      <formula>IF(RIGHT(TEXT(AI125,"0.#"),1)=".",FALSE,TRUE)</formula>
    </cfRule>
    <cfRule type="expression" dxfId="2612" priority="13168">
      <formula>IF(RIGHT(TEXT(AI125,"0.#"),1)=".",TRUE,FALSE)</formula>
    </cfRule>
  </conditionalFormatting>
  <conditionalFormatting sqref="AM125">
    <cfRule type="expression" dxfId="2611" priority="13165">
      <formula>IF(RIGHT(TEXT(AM125,"0.#"),1)=".",FALSE,TRUE)</formula>
    </cfRule>
    <cfRule type="expression" dxfId="2610" priority="13166">
      <formula>IF(RIGHT(TEXT(AM125,"0.#"),1)=".",TRUE,FALSE)</formula>
    </cfRule>
  </conditionalFormatting>
  <conditionalFormatting sqref="AQ126">
    <cfRule type="expression" dxfId="2609" priority="13157">
      <formula>IF(RIGHT(TEXT(AQ126,"0.#"),1)=".",FALSE,TRUE)</formula>
    </cfRule>
    <cfRule type="expression" dxfId="2608" priority="13158">
      <formula>IF(RIGHT(TEXT(AQ126,"0.#"),1)=".",TRUE,FALSE)</formula>
    </cfRule>
  </conditionalFormatting>
  <conditionalFormatting sqref="AE128 AQ128">
    <cfRule type="expression" dxfId="2607" priority="13155">
      <formula>IF(RIGHT(TEXT(AE128,"0.#"),1)=".",FALSE,TRUE)</formula>
    </cfRule>
    <cfRule type="expression" dxfId="2606" priority="13156">
      <formula>IF(RIGHT(TEXT(AE128,"0.#"),1)=".",TRUE,FALSE)</formula>
    </cfRule>
  </conditionalFormatting>
  <conditionalFormatting sqref="AI128">
    <cfRule type="expression" dxfId="2605" priority="13153">
      <formula>IF(RIGHT(TEXT(AI128,"0.#"),1)=".",FALSE,TRUE)</formula>
    </cfRule>
    <cfRule type="expression" dxfId="2604" priority="13154">
      <formula>IF(RIGHT(TEXT(AI128,"0.#"),1)=".",TRUE,FALSE)</formula>
    </cfRule>
  </conditionalFormatting>
  <conditionalFormatting sqref="AM128">
    <cfRule type="expression" dxfId="2603" priority="13151">
      <formula>IF(RIGHT(TEXT(AM128,"0.#"),1)=".",FALSE,TRUE)</formula>
    </cfRule>
    <cfRule type="expression" dxfId="2602" priority="13152">
      <formula>IF(RIGHT(TEXT(AM128,"0.#"),1)=".",TRUE,FALSE)</formula>
    </cfRule>
  </conditionalFormatting>
  <conditionalFormatting sqref="AQ129">
    <cfRule type="expression" dxfId="2601" priority="13143">
      <formula>IF(RIGHT(TEXT(AQ129,"0.#"),1)=".",FALSE,TRUE)</formula>
    </cfRule>
    <cfRule type="expression" dxfId="2600" priority="13144">
      <formula>IF(RIGHT(TEXT(AQ129,"0.#"),1)=".",TRUE,FALSE)</formula>
    </cfRule>
  </conditionalFormatting>
  <conditionalFormatting sqref="AE75">
    <cfRule type="expression" dxfId="2599" priority="13141">
      <formula>IF(RIGHT(TEXT(AE75,"0.#"),1)=".",FALSE,TRUE)</formula>
    </cfRule>
    <cfRule type="expression" dxfId="2598" priority="13142">
      <formula>IF(RIGHT(TEXT(AE75,"0.#"),1)=".",TRUE,FALSE)</formula>
    </cfRule>
  </conditionalFormatting>
  <conditionalFormatting sqref="AE76">
    <cfRule type="expression" dxfId="2597" priority="13139">
      <formula>IF(RIGHT(TEXT(AE76,"0.#"),1)=".",FALSE,TRUE)</formula>
    </cfRule>
    <cfRule type="expression" dxfId="2596" priority="13140">
      <formula>IF(RIGHT(TEXT(AE76,"0.#"),1)=".",TRUE,FALSE)</formula>
    </cfRule>
  </conditionalFormatting>
  <conditionalFormatting sqref="AE77">
    <cfRule type="expression" dxfId="2595" priority="13137">
      <formula>IF(RIGHT(TEXT(AE77,"0.#"),1)=".",FALSE,TRUE)</formula>
    </cfRule>
    <cfRule type="expression" dxfId="2594" priority="13138">
      <formula>IF(RIGHT(TEXT(AE77,"0.#"),1)=".",TRUE,FALSE)</formula>
    </cfRule>
  </conditionalFormatting>
  <conditionalFormatting sqref="AI77">
    <cfRule type="expression" dxfId="2593" priority="13135">
      <formula>IF(RIGHT(TEXT(AI77,"0.#"),1)=".",FALSE,TRUE)</formula>
    </cfRule>
    <cfRule type="expression" dxfId="2592" priority="13136">
      <formula>IF(RIGHT(TEXT(AI77,"0.#"),1)=".",TRUE,FALSE)</formula>
    </cfRule>
  </conditionalFormatting>
  <conditionalFormatting sqref="AI76">
    <cfRule type="expression" dxfId="2591" priority="13133">
      <formula>IF(RIGHT(TEXT(AI76,"0.#"),1)=".",FALSE,TRUE)</formula>
    </cfRule>
    <cfRule type="expression" dxfId="2590" priority="13134">
      <formula>IF(RIGHT(TEXT(AI76,"0.#"),1)=".",TRUE,FALSE)</formula>
    </cfRule>
  </conditionalFormatting>
  <conditionalFormatting sqref="AI75">
    <cfRule type="expression" dxfId="2589" priority="13131">
      <formula>IF(RIGHT(TEXT(AI75,"0.#"),1)=".",FALSE,TRUE)</formula>
    </cfRule>
    <cfRule type="expression" dxfId="2588" priority="13132">
      <formula>IF(RIGHT(TEXT(AI75,"0.#"),1)=".",TRUE,FALSE)</formula>
    </cfRule>
  </conditionalFormatting>
  <conditionalFormatting sqref="AM75">
    <cfRule type="expression" dxfId="2587" priority="13129">
      <formula>IF(RIGHT(TEXT(AM75,"0.#"),1)=".",FALSE,TRUE)</formula>
    </cfRule>
    <cfRule type="expression" dxfId="2586" priority="13130">
      <formula>IF(RIGHT(TEXT(AM75,"0.#"),1)=".",TRUE,FALSE)</formula>
    </cfRule>
  </conditionalFormatting>
  <conditionalFormatting sqref="AM76">
    <cfRule type="expression" dxfId="2585" priority="13127">
      <formula>IF(RIGHT(TEXT(AM76,"0.#"),1)=".",FALSE,TRUE)</formula>
    </cfRule>
    <cfRule type="expression" dxfId="2584" priority="13128">
      <formula>IF(RIGHT(TEXT(AM76,"0.#"),1)=".",TRUE,FALSE)</formula>
    </cfRule>
  </conditionalFormatting>
  <conditionalFormatting sqref="AM77">
    <cfRule type="expression" dxfId="2583" priority="13125">
      <formula>IF(RIGHT(TEXT(AM77,"0.#"),1)=".",FALSE,TRUE)</formula>
    </cfRule>
    <cfRule type="expression" dxfId="2582" priority="13126">
      <formula>IF(RIGHT(TEXT(AM77,"0.#"),1)=".",TRUE,FALSE)</formula>
    </cfRule>
  </conditionalFormatting>
  <conditionalFormatting sqref="AE134:AE135 AI134:AI135 AM134:AM135 AQ134:AQ135 AU134:AU135">
    <cfRule type="expression" dxfId="2581" priority="13111">
      <formula>IF(RIGHT(TEXT(AE134,"0.#"),1)=".",FALSE,TRUE)</formula>
    </cfRule>
    <cfRule type="expression" dxfId="2580" priority="13112">
      <formula>IF(RIGHT(TEXT(AE134,"0.#"),1)=".",TRUE,FALSE)</formula>
    </cfRule>
  </conditionalFormatting>
  <conditionalFormatting sqref="AE433">
    <cfRule type="expression" dxfId="2579" priority="13081">
      <formula>IF(RIGHT(TEXT(AE433,"0.#"),1)=".",FALSE,TRUE)</formula>
    </cfRule>
    <cfRule type="expression" dxfId="2578" priority="13082">
      <formula>IF(RIGHT(TEXT(AE433,"0.#"),1)=".",TRUE,FALSE)</formula>
    </cfRule>
  </conditionalFormatting>
  <conditionalFormatting sqref="AM435">
    <cfRule type="expression" dxfId="2577" priority="13065">
      <formula>IF(RIGHT(TEXT(AM435,"0.#"),1)=".",FALSE,TRUE)</formula>
    </cfRule>
    <cfRule type="expression" dxfId="2576" priority="13066">
      <formula>IF(RIGHT(TEXT(AM435,"0.#"),1)=".",TRUE,FALSE)</formula>
    </cfRule>
  </conditionalFormatting>
  <conditionalFormatting sqref="AE434">
    <cfRule type="expression" dxfId="2575" priority="13079">
      <formula>IF(RIGHT(TEXT(AE434,"0.#"),1)=".",FALSE,TRUE)</formula>
    </cfRule>
    <cfRule type="expression" dxfId="2574" priority="13080">
      <formula>IF(RIGHT(TEXT(AE434,"0.#"),1)=".",TRUE,FALSE)</formula>
    </cfRule>
  </conditionalFormatting>
  <conditionalFormatting sqref="AE435">
    <cfRule type="expression" dxfId="2573" priority="13077">
      <formula>IF(RIGHT(TEXT(AE435,"0.#"),1)=".",FALSE,TRUE)</formula>
    </cfRule>
    <cfRule type="expression" dxfId="2572" priority="13078">
      <formula>IF(RIGHT(TEXT(AE435,"0.#"),1)=".",TRUE,FALSE)</formula>
    </cfRule>
  </conditionalFormatting>
  <conditionalFormatting sqref="AM433">
    <cfRule type="expression" dxfId="2571" priority="13069">
      <formula>IF(RIGHT(TEXT(AM433,"0.#"),1)=".",FALSE,TRUE)</formula>
    </cfRule>
    <cfRule type="expression" dxfId="2570" priority="13070">
      <formula>IF(RIGHT(TEXT(AM433,"0.#"),1)=".",TRUE,FALSE)</formula>
    </cfRule>
  </conditionalFormatting>
  <conditionalFormatting sqref="AM434">
    <cfRule type="expression" dxfId="2569" priority="13067">
      <formula>IF(RIGHT(TEXT(AM434,"0.#"),1)=".",FALSE,TRUE)</formula>
    </cfRule>
    <cfRule type="expression" dxfId="2568" priority="13068">
      <formula>IF(RIGHT(TEXT(AM434,"0.#"),1)=".",TRUE,FALSE)</formula>
    </cfRule>
  </conditionalFormatting>
  <conditionalFormatting sqref="AU433">
    <cfRule type="expression" dxfId="2567" priority="13057">
      <formula>IF(RIGHT(TEXT(AU433,"0.#"),1)=".",FALSE,TRUE)</formula>
    </cfRule>
    <cfRule type="expression" dxfId="2566" priority="13058">
      <formula>IF(RIGHT(TEXT(AU433,"0.#"),1)=".",TRUE,FALSE)</formula>
    </cfRule>
  </conditionalFormatting>
  <conditionalFormatting sqref="AU434">
    <cfRule type="expression" dxfId="2565" priority="13055">
      <formula>IF(RIGHT(TEXT(AU434,"0.#"),1)=".",FALSE,TRUE)</formula>
    </cfRule>
    <cfRule type="expression" dxfId="2564" priority="13056">
      <formula>IF(RIGHT(TEXT(AU434,"0.#"),1)=".",TRUE,FALSE)</formula>
    </cfRule>
  </conditionalFormatting>
  <conditionalFormatting sqref="AU435">
    <cfRule type="expression" dxfId="2563" priority="13053">
      <formula>IF(RIGHT(TEXT(AU435,"0.#"),1)=".",FALSE,TRUE)</formula>
    </cfRule>
    <cfRule type="expression" dxfId="2562" priority="13054">
      <formula>IF(RIGHT(TEXT(AU435,"0.#"),1)=".",TRUE,FALSE)</formula>
    </cfRule>
  </conditionalFormatting>
  <conditionalFormatting sqref="AI435">
    <cfRule type="expression" dxfId="2561" priority="12987">
      <formula>IF(RIGHT(TEXT(AI435,"0.#"),1)=".",FALSE,TRUE)</formula>
    </cfRule>
    <cfRule type="expression" dxfId="2560" priority="12988">
      <formula>IF(RIGHT(TEXT(AI435,"0.#"),1)=".",TRUE,FALSE)</formula>
    </cfRule>
  </conditionalFormatting>
  <conditionalFormatting sqref="AI433">
    <cfRule type="expression" dxfId="2559" priority="12991">
      <formula>IF(RIGHT(TEXT(AI433,"0.#"),1)=".",FALSE,TRUE)</formula>
    </cfRule>
    <cfRule type="expression" dxfId="2558" priority="12992">
      <formula>IF(RIGHT(TEXT(AI433,"0.#"),1)=".",TRUE,FALSE)</formula>
    </cfRule>
  </conditionalFormatting>
  <conditionalFormatting sqref="AI434">
    <cfRule type="expression" dxfId="2557" priority="12989">
      <formula>IF(RIGHT(TEXT(AI434,"0.#"),1)=".",FALSE,TRUE)</formula>
    </cfRule>
    <cfRule type="expression" dxfId="2556" priority="12990">
      <formula>IF(RIGHT(TEXT(AI434,"0.#"),1)=".",TRUE,FALSE)</formula>
    </cfRule>
  </conditionalFormatting>
  <conditionalFormatting sqref="AQ434">
    <cfRule type="expression" dxfId="2555" priority="12973">
      <formula>IF(RIGHT(TEXT(AQ434,"0.#"),1)=".",FALSE,TRUE)</formula>
    </cfRule>
    <cfRule type="expression" dxfId="2554" priority="12974">
      <formula>IF(RIGHT(TEXT(AQ434,"0.#"),1)=".",TRUE,FALSE)</formula>
    </cfRule>
  </conditionalFormatting>
  <conditionalFormatting sqref="AQ435">
    <cfRule type="expression" dxfId="2553" priority="12959">
      <formula>IF(RIGHT(TEXT(AQ435,"0.#"),1)=".",FALSE,TRUE)</formula>
    </cfRule>
    <cfRule type="expression" dxfId="2552" priority="12960">
      <formula>IF(RIGHT(TEXT(AQ435,"0.#"),1)=".",TRUE,FALSE)</formula>
    </cfRule>
  </conditionalFormatting>
  <conditionalFormatting sqref="AQ433">
    <cfRule type="expression" dxfId="2551" priority="12957">
      <formula>IF(RIGHT(TEXT(AQ433,"0.#"),1)=".",FALSE,TRUE)</formula>
    </cfRule>
    <cfRule type="expression" dxfId="2550" priority="12958">
      <formula>IF(RIGHT(TEXT(AQ433,"0.#"),1)=".",TRUE,FALSE)</formula>
    </cfRule>
  </conditionalFormatting>
  <conditionalFormatting sqref="AL847:AO866">
    <cfRule type="expression" dxfId="2549" priority="6681">
      <formula>IF(AND(AL847&gt;=0, RIGHT(TEXT(AL847,"0.#"),1)&lt;&gt;"."),TRUE,FALSE)</formula>
    </cfRule>
    <cfRule type="expression" dxfId="2548" priority="6682">
      <formula>IF(AND(AL847&gt;=0, RIGHT(TEXT(AL847,"0.#"),1)="."),TRUE,FALSE)</formula>
    </cfRule>
    <cfRule type="expression" dxfId="2547" priority="6683">
      <formula>IF(AND(AL847&lt;0, RIGHT(TEXT(AL847,"0.#"),1)&lt;&gt;"."),TRUE,FALSE)</formula>
    </cfRule>
    <cfRule type="expression" dxfId="2546" priority="6684">
      <formula>IF(AND(AL847&lt;0, RIGHT(TEXT(AL847,"0.#"),1)="."),TRUE,FALSE)</formula>
    </cfRule>
  </conditionalFormatting>
  <conditionalFormatting sqref="AQ53:AQ55">
    <cfRule type="expression" dxfId="2545" priority="4703">
      <formula>IF(RIGHT(TEXT(AQ53,"0.#"),1)=".",FALSE,TRUE)</formula>
    </cfRule>
    <cfRule type="expression" dxfId="2544" priority="4704">
      <formula>IF(RIGHT(TEXT(AQ53,"0.#"),1)=".",TRUE,FALSE)</formula>
    </cfRule>
  </conditionalFormatting>
  <conditionalFormatting sqref="AU53:AU55">
    <cfRule type="expression" dxfId="2543" priority="4701">
      <formula>IF(RIGHT(TEXT(AU53,"0.#"),1)=".",FALSE,TRUE)</formula>
    </cfRule>
    <cfRule type="expression" dxfId="2542" priority="4702">
      <formula>IF(RIGHT(TEXT(AU53,"0.#"),1)=".",TRUE,FALSE)</formula>
    </cfRule>
  </conditionalFormatting>
  <conditionalFormatting sqref="AQ60:AQ62">
    <cfRule type="expression" dxfId="2541" priority="4699">
      <formula>IF(RIGHT(TEXT(AQ60,"0.#"),1)=".",FALSE,TRUE)</formula>
    </cfRule>
    <cfRule type="expression" dxfId="2540" priority="4700">
      <formula>IF(RIGHT(TEXT(AQ60,"0.#"),1)=".",TRUE,FALSE)</formula>
    </cfRule>
  </conditionalFormatting>
  <conditionalFormatting sqref="AU60:AU62">
    <cfRule type="expression" dxfId="2539" priority="4697">
      <formula>IF(RIGHT(TEXT(AU60,"0.#"),1)=".",FALSE,TRUE)</formula>
    </cfRule>
    <cfRule type="expression" dxfId="2538" priority="4698">
      <formula>IF(RIGHT(TEXT(AU60,"0.#"),1)=".",TRUE,FALSE)</formula>
    </cfRule>
  </conditionalFormatting>
  <conditionalFormatting sqref="AQ75:AQ77">
    <cfRule type="expression" dxfId="2537" priority="4695">
      <formula>IF(RIGHT(TEXT(AQ75,"0.#"),1)=".",FALSE,TRUE)</formula>
    </cfRule>
    <cfRule type="expression" dxfId="2536" priority="4696">
      <formula>IF(RIGHT(TEXT(AQ75,"0.#"),1)=".",TRUE,FALSE)</formula>
    </cfRule>
  </conditionalFormatting>
  <conditionalFormatting sqref="AU75:AU77">
    <cfRule type="expression" dxfId="2535" priority="4693">
      <formula>IF(RIGHT(TEXT(AU75,"0.#"),1)=".",FALSE,TRUE)</formula>
    </cfRule>
    <cfRule type="expression" dxfId="2534" priority="4694">
      <formula>IF(RIGHT(TEXT(AU75,"0.#"),1)=".",TRUE,FALSE)</formula>
    </cfRule>
  </conditionalFormatting>
  <conditionalFormatting sqref="AQ87:AQ89">
    <cfRule type="expression" dxfId="2533" priority="4691">
      <formula>IF(RIGHT(TEXT(AQ87,"0.#"),1)=".",FALSE,TRUE)</formula>
    </cfRule>
    <cfRule type="expression" dxfId="2532" priority="4692">
      <formula>IF(RIGHT(TEXT(AQ87,"0.#"),1)=".",TRUE,FALSE)</formula>
    </cfRule>
  </conditionalFormatting>
  <conditionalFormatting sqref="AU87:AU89">
    <cfRule type="expression" dxfId="2531" priority="4689">
      <formula>IF(RIGHT(TEXT(AU87,"0.#"),1)=".",FALSE,TRUE)</formula>
    </cfRule>
    <cfRule type="expression" dxfId="2530" priority="4690">
      <formula>IF(RIGHT(TEXT(AU87,"0.#"),1)=".",TRUE,FALSE)</formula>
    </cfRule>
  </conditionalFormatting>
  <conditionalFormatting sqref="AQ92:AQ94">
    <cfRule type="expression" dxfId="2529" priority="4687">
      <formula>IF(RIGHT(TEXT(AQ92,"0.#"),1)=".",FALSE,TRUE)</formula>
    </cfRule>
    <cfRule type="expression" dxfId="2528" priority="4688">
      <formula>IF(RIGHT(TEXT(AQ92,"0.#"),1)=".",TRUE,FALSE)</formula>
    </cfRule>
  </conditionalFormatting>
  <conditionalFormatting sqref="AU92:AU94">
    <cfRule type="expression" dxfId="2527" priority="4685">
      <formula>IF(RIGHT(TEXT(AU92,"0.#"),1)=".",FALSE,TRUE)</formula>
    </cfRule>
    <cfRule type="expression" dxfId="2526" priority="4686">
      <formula>IF(RIGHT(TEXT(AU92,"0.#"),1)=".",TRUE,FALSE)</formula>
    </cfRule>
  </conditionalFormatting>
  <conditionalFormatting sqref="AQ97:AQ99">
    <cfRule type="expression" dxfId="2525" priority="4683">
      <formula>IF(RIGHT(TEXT(AQ97,"0.#"),1)=".",FALSE,TRUE)</formula>
    </cfRule>
    <cfRule type="expression" dxfId="2524" priority="4684">
      <formula>IF(RIGHT(TEXT(AQ97,"0.#"),1)=".",TRUE,FALSE)</formula>
    </cfRule>
  </conditionalFormatting>
  <conditionalFormatting sqref="AU97:AU99">
    <cfRule type="expression" dxfId="2523" priority="4681">
      <formula>IF(RIGHT(TEXT(AU97,"0.#"),1)=".",FALSE,TRUE)</formula>
    </cfRule>
    <cfRule type="expression" dxfId="2522" priority="4682">
      <formula>IF(RIGHT(TEXT(AU97,"0.#"),1)=".",TRUE,FALSE)</formula>
    </cfRule>
  </conditionalFormatting>
  <conditionalFormatting sqref="AE458">
    <cfRule type="expression" dxfId="2521" priority="4375">
      <formula>IF(RIGHT(TEXT(AE458,"0.#"),1)=".",FALSE,TRUE)</formula>
    </cfRule>
    <cfRule type="expression" dxfId="2520" priority="4376">
      <formula>IF(RIGHT(TEXT(AE458,"0.#"),1)=".",TRUE,FALSE)</formula>
    </cfRule>
  </conditionalFormatting>
  <conditionalFormatting sqref="AM460">
    <cfRule type="expression" dxfId="2519" priority="4365">
      <formula>IF(RIGHT(TEXT(AM460,"0.#"),1)=".",FALSE,TRUE)</formula>
    </cfRule>
    <cfRule type="expression" dxfId="2518" priority="4366">
      <formula>IF(RIGHT(TEXT(AM460,"0.#"),1)=".",TRUE,FALSE)</formula>
    </cfRule>
  </conditionalFormatting>
  <conditionalFormatting sqref="AE459">
    <cfRule type="expression" dxfId="2517" priority="4373">
      <formula>IF(RIGHT(TEXT(AE459,"0.#"),1)=".",FALSE,TRUE)</formula>
    </cfRule>
    <cfRule type="expression" dxfId="2516" priority="4374">
      <formula>IF(RIGHT(TEXT(AE459,"0.#"),1)=".",TRUE,FALSE)</formula>
    </cfRule>
  </conditionalFormatting>
  <conditionalFormatting sqref="AE460">
    <cfRule type="expression" dxfId="2515" priority="4371">
      <formula>IF(RIGHT(TEXT(AE460,"0.#"),1)=".",FALSE,TRUE)</formula>
    </cfRule>
    <cfRule type="expression" dxfId="2514" priority="4372">
      <formula>IF(RIGHT(TEXT(AE460,"0.#"),1)=".",TRUE,FALSE)</formula>
    </cfRule>
  </conditionalFormatting>
  <conditionalFormatting sqref="AM458">
    <cfRule type="expression" dxfId="2513" priority="4369">
      <formula>IF(RIGHT(TEXT(AM458,"0.#"),1)=".",FALSE,TRUE)</formula>
    </cfRule>
    <cfRule type="expression" dxfId="2512" priority="4370">
      <formula>IF(RIGHT(TEXT(AM458,"0.#"),1)=".",TRUE,FALSE)</formula>
    </cfRule>
  </conditionalFormatting>
  <conditionalFormatting sqref="AM459">
    <cfRule type="expression" dxfId="2511" priority="4367">
      <formula>IF(RIGHT(TEXT(AM459,"0.#"),1)=".",FALSE,TRUE)</formula>
    </cfRule>
    <cfRule type="expression" dxfId="2510" priority="4368">
      <formula>IF(RIGHT(TEXT(AM459,"0.#"),1)=".",TRUE,FALSE)</formula>
    </cfRule>
  </conditionalFormatting>
  <conditionalFormatting sqref="AU458">
    <cfRule type="expression" dxfId="2509" priority="4363">
      <formula>IF(RIGHT(TEXT(AU458,"0.#"),1)=".",FALSE,TRUE)</formula>
    </cfRule>
    <cfRule type="expression" dxfId="2508" priority="4364">
      <formula>IF(RIGHT(TEXT(AU458,"0.#"),1)=".",TRUE,FALSE)</formula>
    </cfRule>
  </conditionalFormatting>
  <conditionalFormatting sqref="AU459">
    <cfRule type="expression" dxfId="2507" priority="4361">
      <formula>IF(RIGHT(TEXT(AU459,"0.#"),1)=".",FALSE,TRUE)</formula>
    </cfRule>
    <cfRule type="expression" dxfId="2506" priority="4362">
      <formula>IF(RIGHT(TEXT(AU459,"0.#"),1)=".",TRUE,FALSE)</formula>
    </cfRule>
  </conditionalFormatting>
  <conditionalFormatting sqref="AU460">
    <cfRule type="expression" dxfId="2505" priority="4359">
      <formula>IF(RIGHT(TEXT(AU460,"0.#"),1)=".",FALSE,TRUE)</formula>
    </cfRule>
    <cfRule type="expression" dxfId="2504" priority="4360">
      <formula>IF(RIGHT(TEXT(AU460,"0.#"),1)=".",TRUE,FALSE)</formula>
    </cfRule>
  </conditionalFormatting>
  <conditionalFormatting sqref="AI460">
    <cfRule type="expression" dxfId="2503" priority="4353">
      <formula>IF(RIGHT(TEXT(AI460,"0.#"),1)=".",FALSE,TRUE)</formula>
    </cfRule>
    <cfRule type="expression" dxfId="2502" priority="4354">
      <formula>IF(RIGHT(TEXT(AI460,"0.#"),1)=".",TRUE,FALSE)</formula>
    </cfRule>
  </conditionalFormatting>
  <conditionalFormatting sqref="AI458">
    <cfRule type="expression" dxfId="2501" priority="4357">
      <formula>IF(RIGHT(TEXT(AI458,"0.#"),1)=".",FALSE,TRUE)</formula>
    </cfRule>
    <cfRule type="expression" dxfId="2500" priority="4358">
      <formula>IF(RIGHT(TEXT(AI458,"0.#"),1)=".",TRUE,FALSE)</formula>
    </cfRule>
  </conditionalFormatting>
  <conditionalFormatting sqref="AI459">
    <cfRule type="expression" dxfId="2499" priority="4355">
      <formula>IF(RIGHT(TEXT(AI459,"0.#"),1)=".",FALSE,TRUE)</formula>
    </cfRule>
    <cfRule type="expression" dxfId="2498" priority="4356">
      <formula>IF(RIGHT(TEXT(AI459,"0.#"),1)=".",TRUE,FALSE)</formula>
    </cfRule>
  </conditionalFormatting>
  <conditionalFormatting sqref="AQ459">
    <cfRule type="expression" dxfId="2497" priority="4351">
      <formula>IF(RIGHT(TEXT(AQ459,"0.#"),1)=".",FALSE,TRUE)</formula>
    </cfRule>
    <cfRule type="expression" dxfId="2496" priority="4352">
      <formula>IF(RIGHT(TEXT(AQ459,"0.#"),1)=".",TRUE,FALSE)</formula>
    </cfRule>
  </conditionalFormatting>
  <conditionalFormatting sqref="AQ460">
    <cfRule type="expression" dxfId="2495" priority="4349">
      <formula>IF(RIGHT(TEXT(AQ460,"0.#"),1)=".",FALSE,TRUE)</formula>
    </cfRule>
    <cfRule type="expression" dxfId="2494" priority="4350">
      <formula>IF(RIGHT(TEXT(AQ460,"0.#"),1)=".",TRUE,FALSE)</formula>
    </cfRule>
  </conditionalFormatting>
  <conditionalFormatting sqref="AQ458">
    <cfRule type="expression" dxfId="2493" priority="4347">
      <formula>IF(RIGHT(TEXT(AQ458,"0.#"),1)=".",FALSE,TRUE)</formula>
    </cfRule>
    <cfRule type="expression" dxfId="2492" priority="4348">
      <formula>IF(RIGHT(TEXT(AQ458,"0.#"),1)=".",TRUE,FALSE)</formula>
    </cfRule>
  </conditionalFormatting>
  <conditionalFormatting sqref="AE120 AM120">
    <cfRule type="expression" dxfId="2491" priority="3025">
      <formula>IF(RIGHT(TEXT(AE120,"0.#"),1)=".",FALSE,TRUE)</formula>
    </cfRule>
    <cfRule type="expression" dxfId="2490" priority="3026">
      <formula>IF(RIGHT(TEXT(AE120,"0.#"),1)=".",TRUE,FALSE)</formula>
    </cfRule>
  </conditionalFormatting>
  <conditionalFormatting sqref="AI126">
    <cfRule type="expression" dxfId="2489" priority="3015">
      <formula>IF(RIGHT(TEXT(AI126,"0.#"),1)=".",FALSE,TRUE)</formula>
    </cfRule>
    <cfRule type="expression" dxfId="2488" priority="3016">
      <formula>IF(RIGHT(TEXT(AI126,"0.#"),1)=".",TRUE,FALSE)</formula>
    </cfRule>
  </conditionalFormatting>
  <conditionalFormatting sqref="AI120">
    <cfRule type="expression" dxfId="2487" priority="3023">
      <formula>IF(RIGHT(TEXT(AI120,"0.#"),1)=".",FALSE,TRUE)</formula>
    </cfRule>
    <cfRule type="expression" dxfId="2486" priority="3024">
      <formula>IF(RIGHT(TEXT(AI120,"0.#"),1)=".",TRUE,FALSE)</formula>
    </cfRule>
  </conditionalFormatting>
  <conditionalFormatting sqref="AE123 AM123">
    <cfRule type="expression" dxfId="2485" priority="3021">
      <formula>IF(RIGHT(TEXT(AE123,"0.#"),1)=".",FALSE,TRUE)</formula>
    </cfRule>
    <cfRule type="expression" dxfId="2484" priority="3022">
      <formula>IF(RIGHT(TEXT(AE123,"0.#"),1)=".",TRUE,FALSE)</formula>
    </cfRule>
  </conditionalFormatting>
  <conditionalFormatting sqref="AI123">
    <cfRule type="expression" dxfId="2483" priority="3019">
      <formula>IF(RIGHT(TEXT(AI123,"0.#"),1)=".",FALSE,TRUE)</formula>
    </cfRule>
    <cfRule type="expression" dxfId="2482" priority="3020">
      <formula>IF(RIGHT(TEXT(AI123,"0.#"),1)=".",TRUE,FALSE)</formula>
    </cfRule>
  </conditionalFormatting>
  <conditionalFormatting sqref="AE126 AM126">
    <cfRule type="expression" dxfId="2481" priority="3017">
      <formula>IF(RIGHT(TEXT(AE126,"0.#"),1)=".",FALSE,TRUE)</formula>
    </cfRule>
    <cfRule type="expression" dxfId="2480" priority="3018">
      <formula>IF(RIGHT(TEXT(AE126,"0.#"),1)=".",TRUE,FALSE)</formula>
    </cfRule>
  </conditionalFormatting>
  <conditionalFormatting sqref="AE129 AM129">
    <cfRule type="expression" dxfId="2479" priority="3013">
      <formula>IF(RIGHT(TEXT(AE129,"0.#"),1)=".",FALSE,TRUE)</formula>
    </cfRule>
    <cfRule type="expression" dxfId="2478" priority="3014">
      <formula>IF(RIGHT(TEXT(AE129,"0.#"),1)=".",TRUE,FALSE)</formula>
    </cfRule>
  </conditionalFormatting>
  <conditionalFormatting sqref="AI129">
    <cfRule type="expression" dxfId="2477" priority="3011">
      <formula>IF(RIGHT(TEXT(AI129,"0.#"),1)=".",FALSE,TRUE)</formula>
    </cfRule>
    <cfRule type="expression" dxfId="2476" priority="3012">
      <formula>IF(RIGHT(TEXT(AI129,"0.#"),1)=".",TRUE,FALSE)</formula>
    </cfRule>
  </conditionalFormatting>
  <conditionalFormatting sqref="Y847:Y866">
    <cfRule type="expression" dxfId="2475" priority="3009">
      <formula>IF(RIGHT(TEXT(Y847,"0.#"),1)=".",FALSE,TRUE)</formula>
    </cfRule>
    <cfRule type="expression" dxfId="2474" priority="3010">
      <formula>IF(RIGHT(TEXT(Y847,"0.#"),1)=".",TRUE,FALSE)</formula>
    </cfRule>
  </conditionalFormatting>
  <conditionalFormatting sqref="AU518">
    <cfRule type="expression" dxfId="2473" priority="1519">
      <formula>IF(RIGHT(TEXT(AU518,"0.#"),1)=".",FALSE,TRUE)</formula>
    </cfRule>
    <cfRule type="expression" dxfId="2472" priority="1520">
      <formula>IF(RIGHT(TEXT(AU518,"0.#"),1)=".",TRUE,FALSE)</formula>
    </cfRule>
  </conditionalFormatting>
  <conditionalFormatting sqref="AQ551">
    <cfRule type="expression" dxfId="2471" priority="1295">
      <formula>IF(RIGHT(TEXT(AQ551,"0.#"),1)=".",FALSE,TRUE)</formula>
    </cfRule>
    <cfRule type="expression" dxfId="2470" priority="1296">
      <formula>IF(RIGHT(TEXT(AQ551,"0.#"),1)=".",TRUE,FALSE)</formula>
    </cfRule>
  </conditionalFormatting>
  <conditionalFormatting sqref="AE556">
    <cfRule type="expression" dxfId="2469" priority="1293">
      <formula>IF(RIGHT(TEXT(AE556,"0.#"),1)=".",FALSE,TRUE)</formula>
    </cfRule>
    <cfRule type="expression" dxfId="2468" priority="1294">
      <formula>IF(RIGHT(TEXT(AE556,"0.#"),1)=".",TRUE,FALSE)</formula>
    </cfRule>
  </conditionalFormatting>
  <conditionalFormatting sqref="AE557">
    <cfRule type="expression" dxfId="2467" priority="1291">
      <formula>IF(RIGHT(TEXT(AE557,"0.#"),1)=".",FALSE,TRUE)</formula>
    </cfRule>
    <cfRule type="expression" dxfId="2466" priority="1292">
      <formula>IF(RIGHT(TEXT(AE557,"0.#"),1)=".",TRUE,FALSE)</formula>
    </cfRule>
  </conditionalFormatting>
  <conditionalFormatting sqref="AE558">
    <cfRule type="expression" dxfId="2465" priority="1289">
      <formula>IF(RIGHT(TEXT(AE558,"0.#"),1)=".",FALSE,TRUE)</formula>
    </cfRule>
    <cfRule type="expression" dxfId="2464" priority="1290">
      <formula>IF(RIGHT(TEXT(AE558,"0.#"),1)=".",TRUE,FALSE)</formula>
    </cfRule>
  </conditionalFormatting>
  <conditionalFormatting sqref="AU556">
    <cfRule type="expression" dxfId="2463" priority="1281">
      <formula>IF(RIGHT(TEXT(AU556,"0.#"),1)=".",FALSE,TRUE)</formula>
    </cfRule>
    <cfRule type="expression" dxfId="2462" priority="1282">
      <formula>IF(RIGHT(TEXT(AU556,"0.#"),1)=".",TRUE,FALSE)</formula>
    </cfRule>
  </conditionalFormatting>
  <conditionalFormatting sqref="AU557">
    <cfRule type="expression" dxfId="2461" priority="1279">
      <formula>IF(RIGHT(TEXT(AU557,"0.#"),1)=".",FALSE,TRUE)</formula>
    </cfRule>
    <cfRule type="expression" dxfId="2460" priority="1280">
      <formula>IF(RIGHT(TEXT(AU557,"0.#"),1)=".",TRUE,FALSE)</formula>
    </cfRule>
  </conditionalFormatting>
  <conditionalFormatting sqref="AU558">
    <cfRule type="expression" dxfId="2459" priority="1277">
      <formula>IF(RIGHT(TEXT(AU558,"0.#"),1)=".",FALSE,TRUE)</formula>
    </cfRule>
    <cfRule type="expression" dxfId="2458" priority="1278">
      <formula>IF(RIGHT(TEXT(AU558,"0.#"),1)=".",TRUE,FALSE)</formula>
    </cfRule>
  </conditionalFormatting>
  <conditionalFormatting sqref="AQ557">
    <cfRule type="expression" dxfId="2457" priority="1269">
      <formula>IF(RIGHT(TEXT(AQ557,"0.#"),1)=".",FALSE,TRUE)</formula>
    </cfRule>
    <cfRule type="expression" dxfId="2456" priority="1270">
      <formula>IF(RIGHT(TEXT(AQ557,"0.#"),1)=".",TRUE,FALSE)</formula>
    </cfRule>
  </conditionalFormatting>
  <conditionalFormatting sqref="AQ558">
    <cfRule type="expression" dxfId="2455" priority="1267">
      <formula>IF(RIGHT(TEXT(AQ558,"0.#"),1)=".",FALSE,TRUE)</formula>
    </cfRule>
    <cfRule type="expression" dxfId="2454" priority="1268">
      <formula>IF(RIGHT(TEXT(AQ558,"0.#"),1)=".",TRUE,FALSE)</formula>
    </cfRule>
  </conditionalFormatting>
  <conditionalFormatting sqref="AQ556">
    <cfRule type="expression" dxfId="2453" priority="1265">
      <formula>IF(RIGHT(TEXT(AQ556,"0.#"),1)=".",FALSE,TRUE)</formula>
    </cfRule>
    <cfRule type="expression" dxfId="2452" priority="1266">
      <formula>IF(RIGHT(TEXT(AQ556,"0.#"),1)=".",TRUE,FALSE)</formula>
    </cfRule>
  </conditionalFormatting>
  <conditionalFormatting sqref="AE561">
    <cfRule type="expression" dxfId="2451" priority="1263">
      <formula>IF(RIGHT(TEXT(AE561,"0.#"),1)=".",FALSE,TRUE)</formula>
    </cfRule>
    <cfRule type="expression" dxfId="2450" priority="1264">
      <formula>IF(RIGHT(TEXT(AE561,"0.#"),1)=".",TRUE,FALSE)</formula>
    </cfRule>
  </conditionalFormatting>
  <conditionalFormatting sqref="AE562">
    <cfRule type="expression" dxfId="2449" priority="1261">
      <formula>IF(RIGHT(TEXT(AE562,"0.#"),1)=".",FALSE,TRUE)</formula>
    </cfRule>
    <cfRule type="expression" dxfId="2448" priority="1262">
      <formula>IF(RIGHT(TEXT(AE562,"0.#"),1)=".",TRUE,FALSE)</formula>
    </cfRule>
  </conditionalFormatting>
  <conditionalFormatting sqref="AE563">
    <cfRule type="expression" dxfId="2447" priority="1259">
      <formula>IF(RIGHT(TEXT(AE563,"0.#"),1)=".",FALSE,TRUE)</formula>
    </cfRule>
    <cfRule type="expression" dxfId="2446" priority="1260">
      <formula>IF(RIGHT(TEXT(AE563,"0.#"),1)=".",TRUE,FALSE)</formula>
    </cfRule>
  </conditionalFormatting>
  <conditionalFormatting sqref="AL1102:AO1131">
    <cfRule type="expression" dxfId="2445" priority="2915">
      <formula>IF(AND(AL1102&gt;=0, RIGHT(TEXT(AL1102,"0.#"),1)&lt;&gt;"."),TRUE,FALSE)</formula>
    </cfRule>
    <cfRule type="expression" dxfId="2444" priority="2916">
      <formula>IF(AND(AL1102&gt;=0, RIGHT(TEXT(AL1102,"0.#"),1)="."),TRUE,FALSE)</formula>
    </cfRule>
    <cfRule type="expression" dxfId="2443" priority="2917">
      <formula>IF(AND(AL1102&lt;0, RIGHT(TEXT(AL1102,"0.#"),1)&lt;&gt;"."),TRUE,FALSE)</formula>
    </cfRule>
    <cfRule type="expression" dxfId="2442" priority="2918">
      <formula>IF(AND(AL1102&lt;0, RIGHT(TEXT(AL1102,"0.#"),1)="."),TRUE,FALSE)</formula>
    </cfRule>
  </conditionalFormatting>
  <conditionalFormatting sqref="Y1102:Y1131">
    <cfRule type="expression" dxfId="2441" priority="2913">
      <formula>IF(RIGHT(TEXT(Y1102,"0.#"),1)=".",FALSE,TRUE)</formula>
    </cfRule>
    <cfRule type="expression" dxfId="2440" priority="2914">
      <formula>IF(RIGHT(TEXT(Y1102,"0.#"),1)=".",TRUE,FALSE)</formula>
    </cfRule>
  </conditionalFormatting>
  <conditionalFormatting sqref="AQ553">
    <cfRule type="expression" dxfId="2439" priority="1297">
      <formula>IF(RIGHT(TEXT(AQ553,"0.#"),1)=".",FALSE,TRUE)</formula>
    </cfRule>
    <cfRule type="expression" dxfId="2438" priority="1298">
      <formula>IF(RIGHT(TEXT(AQ553,"0.#"),1)=".",TRUE,FALSE)</formula>
    </cfRule>
  </conditionalFormatting>
  <conditionalFormatting sqref="AU552">
    <cfRule type="expression" dxfId="2437" priority="1309">
      <formula>IF(RIGHT(TEXT(AU552,"0.#"),1)=".",FALSE,TRUE)</formula>
    </cfRule>
    <cfRule type="expression" dxfId="2436" priority="1310">
      <formula>IF(RIGHT(TEXT(AU552,"0.#"),1)=".",TRUE,FALSE)</formula>
    </cfRule>
  </conditionalFormatting>
  <conditionalFormatting sqref="AE552">
    <cfRule type="expression" dxfId="2435" priority="1321">
      <formula>IF(RIGHT(TEXT(AE552,"0.#"),1)=".",FALSE,TRUE)</formula>
    </cfRule>
    <cfRule type="expression" dxfId="2434" priority="1322">
      <formula>IF(RIGHT(TEXT(AE552,"0.#"),1)=".",TRUE,FALSE)</formula>
    </cfRule>
  </conditionalFormatting>
  <conditionalFormatting sqref="AQ548">
    <cfRule type="expression" dxfId="2433" priority="1327">
      <formula>IF(RIGHT(TEXT(AQ548,"0.#"),1)=".",FALSE,TRUE)</formula>
    </cfRule>
    <cfRule type="expression" dxfId="2432" priority="1328">
      <formula>IF(RIGHT(TEXT(AQ548,"0.#"),1)=".",TRUE,FALSE)</formula>
    </cfRule>
  </conditionalFormatting>
  <conditionalFormatting sqref="AL837:AO837">
    <cfRule type="expression" dxfId="2431" priority="2867">
      <formula>IF(AND(AL837&gt;=0, RIGHT(TEXT(AL837,"0.#"),1)&lt;&gt;"."),TRUE,FALSE)</formula>
    </cfRule>
    <cfRule type="expression" dxfId="2430" priority="2868">
      <formula>IF(AND(AL837&gt;=0, RIGHT(TEXT(AL837,"0.#"),1)="."),TRUE,FALSE)</formula>
    </cfRule>
    <cfRule type="expression" dxfId="2429" priority="2869">
      <formula>IF(AND(AL837&lt;0, RIGHT(TEXT(AL837,"0.#"),1)&lt;&gt;"."),TRUE,FALSE)</formula>
    </cfRule>
    <cfRule type="expression" dxfId="2428" priority="2870">
      <formula>IF(AND(AL837&lt;0, RIGHT(TEXT(AL837,"0.#"),1)="."),TRUE,FALSE)</formula>
    </cfRule>
  </conditionalFormatting>
  <conditionalFormatting sqref="Y837">
    <cfRule type="expression" dxfId="2427" priority="2865">
      <formula>IF(RIGHT(TEXT(Y837,"0.#"),1)=".",FALSE,TRUE)</formula>
    </cfRule>
    <cfRule type="expression" dxfId="2426" priority="2866">
      <formula>IF(RIGHT(TEXT(Y837,"0.#"),1)=".",TRUE,FALSE)</formula>
    </cfRule>
  </conditionalFormatting>
  <conditionalFormatting sqref="AE492">
    <cfRule type="expression" dxfId="2425" priority="1653">
      <formula>IF(RIGHT(TEXT(AE492,"0.#"),1)=".",FALSE,TRUE)</formula>
    </cfRule>
    <cfRule type="expression" dxfId="2424" priority="1654">
      <formula>IF(RIGHT(TEXT(AE492,"0.#"),1)=".",TRUE,FALSE)</formula>
    </cfRule>
  </conditionalFormatting>
  <conditionalFormatting sqref="AE493">
    <cfRule type="expression" dxfId="2423" priority="1651">
      <formula>IF(RIGHT(TEXT(AE493,"0.#"),1)=".",FALSE,TRUE)</formula>
    </cfRule>
    <cfRule type="expression" dxfId="2422" priority="1652">
      <formula>IF(RIGHT(TEXT(AE493,"0.#"),1)=".",TRUE,FALSE)</formula>
    </cfRule>
  </conditionalFormatting>
  <conditionalFormatting sqref="AE494">
    <cfRule type="expression" dxfId="2421" priority="1649">
      <formula>IF(RIGHT(TEXT(AE494,"0.#"),1)=".",FALSE,TRUE)</formula>
    </cfRule>
    <cfRule type="expression" dxfId="2420" priority="1650">
      <formula>IF(RIGHT(TEXT(AE494,"0.#"),1)=".",TRUE,FALSE)</formula>
    </cfRule>
  </conditionalFormatting>
  <conditionalFormatting sqref="AQ493">
    <cfRule type="expression" dxfId="2419" priority="1629">
      <formula>IF(RIGHT(TEXT(AQ493,"0.#"),1)=".",FALSE,TRUE)</formula>
    </cfRule>
    <cfRule type="expression" dxfId="2418" priority="1630">
      <formula>IF(RIGHT(TEXT(AQ493,"0.#"),1)=".",TRUE,FALSE)</formula>
    </cfRule>
  </conditionalFormatting>
  <conditionalFormatting sqref="AQ494">
    <cfRule type="expression" dxfId="2417" priority="1627">
      <formula>IF(RIGHT(TEXT(AQ494,"0.#"),1)=".",FALSE,TRUE)</formula>
    </cfRule>
    <cfRule type="expression" dxfId="2416" priority="1628">
      <formula>IF(RIGHT(TEXT(AQ494,"0.#"),1)=".",TRUE,FALSE)</formula>
    </cfRule>
  </conditionalFormatting>
  <conditionalFormatting sqref="AQ492">
    <cfRule type="expression" dxfId="2415" priority="1625">
      <formula>IF(RIGHT(TEXT(AQ492,"0.#"),1)=".",FALSE,TRUE)</formula>
    </cfRule>
    <cfRule type="expression" dxfId="2414" priority="1626">
      <formula>IF(RIGHT(TEXT(AQ492,"0.#"),1)=".",TRUE,FALSE)</formula>
    </cfRule>
  </conditionalFormatting>
  <conditionalFormatting sqref="AU494">
    <cfRule type="expression" dxfId="2413" priority="1637">
      <formula>IF(RIGHT(TEXT(AU494,"0.#"),1)=".",FALSE,TRUE)</formula>
    </cfRule>
    <cfRule type="expression" dxfId="2412" priority="1638">
      <formula>IF(RIGHT(TEXT(AU494,"0.#"),1)=".",TRUE,FALSE)</formula>
    </cfRule>
  </conditionalFormatting>
  <conditionalFormatting sqref="AU492">
    <cfRule type="expression" dxfId="2411" priority="1641">
      <formula>IF(RIGHT(TEXT(AU492,"0.#"),1)=".",FALSE,TRUE)</formula>
    </cfRule>
    <cfRule type="expression" dxfId="2410" priority="1642">
      <formula>IF(RIGHT(TEXT(AU492,"0.#"),1)=".",TRUE,FALSE)</formula>
    </cfRule>
  </conditionalFormatting>
  <conditionalFormatting sqref="AU493">
    <cfRule type="expression" dxfId="2409" priority="1639">
      <formula>IF(RIGHT(TEXT(AU493,"0.#"),1)=".",FALSE,TRUE)</formula>
    </cfRule>
    <cfRule type="expression" dxfId="2408" priority="1640">
      <formula>IF(RIGHT(TEXT(AU493,"0.#"),1)=".",TRUE,FALSE)</formula>
    </cfRule>
  </conditionalFormatting>
  <conditionalFormatting sqref="AU583">
    <cfRule type="expression" dxfId="2407" priority="1157">
      <formula>IF(RIGHT(TEXT(AU583,"0.#"),1)=".",FALSE,TRUE)</formula>
    </cfRule>
    <cfRule type="expression" dxfId="2406" priority="1158">
      <formula>IF(RIGHT(TEXT(AU583,"0.#"),1)=".",TRUE,FALSE)</formula>
    </cfRule>
  </conditionalFormatting>
  <conditionalFormatting sqref="AU582">
    <cfRule type="expression" dxfId="2405" priority="1159">
      <formula>IF(RIGHT(TEXT(AU582,"0.#"),1)=".",FALSE,TRUE)</formula>
    </cfRule>
    <cfRule type="expression" dxfId="2404" priority="1160">
      <formula>IF(RIGHT(TEXT(AU582,"0.#"),1)=".",TRUE,FALSE)</formula>
    </cfRule>
  </conditionalFormatting>
  <conditionalFormatting sqref="AE499">
    <cfRule type="expression" dxfId="2403" priority="1619">
      <formula>IF(RIGHT(TEXT(AE499,"0.#"),1)=".",FALSE,TRUE)</formula>
    </cfRule>
    <cfRule type="expression" dxfId="2402" priority="1620">
      <formula>IF(RIGHT(TEXT(AE499,"0.#"),1)=".",TRUE,FALSE)</formula>
    </cfRule>
  </conditionalFormatting>
  <conditionalFormatting sqref="AE497">
    <cfRule type="expression" dxfId="2401" priority="1623">
      <formula>IF(RIGHT(TEXT(AE497,"0.#"),1)=".",FALSE,TRUE)</formula>
    </cfRule>
    <cfRule type="expression" dxfId="2400" priority="1624">
      <formula>IF(RIGHT(TEXT(AE497,"0.#"),1)=".",TRUE,FALSE)</formula>
    </cfRule>
  </conditionalFormatting>
  <conditionalFormatting sqref="AE498">
    <cfRule type="expression" dxfId="2399" priority="1621">
      <formula>IF(RIGHT(TEXT(AE498,"0.#"),1)=".",FALSE,TRUE)</formula>
    </cfRule>
    <cfRule type="expression" dxfId="2398" priority="1622">
      <formula>IF(RIGHT(TEXT(AE498,"0.#"),1)=".",TRUE,FALSE)</formula>
    </cfRule>
  </conditionalFormatting>
  <conditionalFormatting sqref="AU499">
    <cfRule type="expression" dxfId="2397" priority="1607">
      <formula>IF(RIGHT(TEXT(AU499,"0.#"),1)=".",FALSE,TRUE)</formula>
    </cfRule>
    <cfRule type="expression" dxfId="2396" priority="1608">
      <formula>IF(RIGHT(TEXT(AU499,"0.#"),1)=".",TRUE,FALSE)</formula>
    </cfRule>
  </conditionalFormatting>
  <conditionalFormatting sqref="AU497">
    <cfRule type="expression" dxfId="2395" priority="1611">
      <formula>IF(RIGHT(TEXT(AU497,"0.#"),1)=".",FALSE,TRUE)</formula>
    </cfRule>
    <cfRule type="expression" dxfId="2394" priority="1612">
      <formula>IF(RIGHT(TEXT(AU497,"0.#"),1)=".",TRUE,FALSE)</formula>
    </cfRule>
  </conditionalFormatting>
  <conditionalFormatting sqref="AU498">
    <cfRule type="expression" dxfId="2393" priority="1609">
      <formula>IF(RIGHT(TEXT(AU498,"0.#"),1)=".",FALSE,TRUE)</formula>
    </cfRule>
    <cfRule type="expression" dxfId="2392" priority="1610">
      <formula>IF(RIGHT(TEXT(AU498,"0.#"),1)=".",TRUE,FALSE)</formula>
    </cfRule>
  </conditionalFormatting>
  <conditionalFormatting sqref="AQ497">
    <cfRule type="expression" dxfId="2391" priority="1595">
      <formula>IF(RIGHT(TEXT(AQ497,"0.#"),1)=".",FALSE,TRUE)</formula>
    </cfRule>
    <cfRule type="expression" dxfId="2390" priority="1596">
      <formula>IF(RIGHT(TEXT(AQ497,"0.#"),1)=".",TRUE,FALSE)</formula>
    </cfRule>
  </conditionalFormatting>
  <conditionalFormatting sqref="AQ498">
    <cfRule type="expression" dxfId="2389" priority="1599">
      <formula>IF(RIGHT(TEXT(AQ498,"0.#"),1)=".",FALSE,TRUE)</formula>
    </cfRule>
    <cfRule type="expression" dxfId="2388" priority="1600">
      <formula>IF(RIGHT(TEXT(AQ498,"0.#"),1)=".",TRUE,FALSE)</formula>
    </cfRule>
  </conditionalFormatting>
  <conditionalFormatting sqref="AQ499">
    <cfRule type="expression" dxfId="2387" priority="1597">
      <formula>IF(RIGHT(TEXT(AQ499,"0.#"),1)=".",FALSE,TRUE)</formula>
    </cfRule>
    <cfRule type="expression" dxfId="2386" priority="1598">
      <formula>IF(RIGHT(TEXT(AQ499,"0.#"),1)=".",TRUE,FALSE)</formula>
    </cfRule>
  </conditionalFormatting>
  <conditionalFormatting sqref="AE504">
    <cfRule type="expression" dxfId="2385" priority="1589">
      <formula>IF(RIGHT(TEXT(AE504,"0.#"),1)=".",FALSE,TRUE)</formula>
    </cfRule>
    <cfRule type="expression" dxfId="2384" priority="1590">
      <formula>IF(RIGHT(TEXT(AE504,"0.#"),1)=".",TRUE,FALSE)</formula>
    </cfRule>
  </conditionalFormatting>
  <conditionalFormatting sqref="AE502">
    <cfRule type="expression" dxfId="2383" priority="1593">
      <formula>IF(RIGHT(TEXT(AE502,"0.#"),1)=".",FALSE,TRUE)</formula>
    </cfRule>
    <cfRule type="expression" dxfId="2382" priority="1594">
      <formula>IF(RIGHT(TEXT(AE502,"0.#"),1)=".",TRUE,FALSE)</formula>
    </cfRule>
  </conditionalFormatting>
  <conditionalFormatting sqref="AE503">
    <cfRule type="expression" dxfId="2381" priority="1591">
      <formula>IF(RIGHT(TEXT(AE503,"0.#"),1)=".",FALSE,TRUE)</formula>
    </cfRule>
    <cfRule type="expression" dxfId="2380" priority="1592">
      <formula>IF(RIGHT(TEXT(AE503,"0.#"),1)=".",TRUE,FALSE)</formula>
    </cfRule>
  </conditionalFormatting>
  <conditionalFormatting sqref="AU504">
    <cfRule type="expression" dxfId="2379" priority="1577">
      <formula>IF(RIGHT(TEXT(AU504,"0.#"),1)=".",FALSE,TRUE)</formula>
    </cfRule>
    <cfRule type="expression" dxfId="2378" priority="1578">
      <formula>IF(RIGHT(TEXT(AU504,"0.#"),1)=".",TRUE,FALSE)</formula>
    </cfRule>
  </conditionalFormatting>
  <conditionalFormatting sqref="AU502">
    <cfRule type="expression" dxfId="2377" priority="1581">
      <formula>IF(RIGHT(TEXT(AU502,"0.#"),1)=".",FALSE,TRUE)</formula>
    </cfRule>
    <cfRule type="expression" dxfId="2376" priority="1582">
      <formula>IF(RIGHT(TEXT(AU502,"0.#"),1)=".",TRUE,FALSE)</formula>
    </cfRule>
  </conditionalFormatting>
  <conditionalFormatting sqref="AU503">
    <cfRule type="expression" dxfId="2375" priority="1579">
      <formula>IF(RIGHT(TEXT(AU503,"0.#"),1)=".",FALSE,TRUE)</formula>
    </cfRule>
    <cfRule type="expression" dxfId="2374" priority="1580">
      <formula>IF(RIGHT(TEXT(AU503,"0.#"),1)=".",TRUE,FALSE)</formula>
    </cfRule>
  </conditionalFormatting>
  <conditionalFormatting sqref="AQ502">
    <cfRule type="expression" dxfId="2373" priority="1565">
      <formula>IF(RIGHT(TEXT(AQ502,"0.#"),1)=".",FALSE,TRUE)</formula>
    </cfRule>
    <cfRule type="expression" dxfId="2372" priority="1566">
      <formula>IF(RIGHT(TEXT(AQ502,"0.#"),1)=".",TRUE,FALSE)</formula>
    </cfRule>
  </conditionalFormatting>
  <conditionalFormatting sqref="AQ503">
    <cfRule type="expression" dxfId="2371" priority="1569">
      <formula>IF(RIGHT(TEXT(AQ503,"0.#"),1)=".",FALSE,TRUE)</formula>
    </cfRule>
    <cfRule type="expression" dxfId="2370" priority="1570">
      <formula>IF(RIGHT(TEXT(AQ503,"0.#"),1)=".",TRUE,FALSE)</formula>
    </cfRule>
  </conditionalFormatting>
  <conditionalFormatting sqref="AQ504">
    <cfRule type="expression" dxfId="2369" priority="1567">
      <formula>IF(RIGHT(TEXT(AQ504,"0.#"),1)=".",FALSE,TRUE)</formula>
    </cfRule>
    <cfRule type="expression" dxfId="2368" priority="1568">
      <formula>IF(RIGHT(TEXT(AQ504,"0.#"),1)=".",TRUE,FALSE)</formula>
    </cfRule>
  </conditionalFormatting>
  <conditionalFormatting sqref="AE509">
    <cfRule type="expression" dxfId="2367" priority="1559">
      <formula>IF(RIGHT(TEXT(AE509,"0.#"),1)=".",FALSE,TRUE)</formula>
    </cfRule>
    <cfRule type="expression" dxfId="2366" priority="1560">
      <formula>IF(RIGHT(TEXT(AE509,"0.#"),1)=".",TRUE,FALSE)</formula>
    </cfRule>
  </conditionalFormatting>
  <conditionalFormatting sqref="AE507">
    <cfRule type="expression" dxfId="2365" priority="1563">
      <formula>IF(RIGHT(TEXT(AE507,"0.#"),1)=".",FALSE,TRUE)</formula>
    </cfRule>
    <cfRule type="expression" dxfId="2364" priority="1564">
      <formula>IF(RIGHT(TEXT(AE507,"0.#"),1)=".",TRUE,FALSE)</formula>
    </cfRule>
  </conditionalFormatting>
  <conditionalFormatting sqref="AE508">
    <cfRule type="expression" dxfId="2363" priority="1561">
      <formula>IF(RIGHT(TEXT(AE508,"0.#"),1)=".",FALSE,TRUE)</formula>
    </cfRule>
    <cfRule type="expression" dxfId="2362" priority="1562">
      <formula>IF(RIGHT(TEXT(AE508,"0.#"),1)=".",TRUE,FALSE)</formula>
    </cfRule>
  </conditionalFormatting>
  <conditionalFormatting sqref="AU509">
    <cfRule type="expression" dxfId="2361" priority="1547">
      <formula>IF(RIGHT(TEXT(AU509,"0.#"),1)=".",FALSE,TRUE)</formula>
    </cfRule>
    <cfRule type="expression" dxfId="2360" priority="1548">
      <formula>IF(RIGHT(TEXT(AU509,"0.#"),1)=".",TRUE,FALSE)</formula>
    </cfRule>
  </conditionalFormatting>
  <conditionalFormatting sqref="AU507">
    <cfRule type="expression" dxfId="2359" priority="1551">
      <formula>IF(RIGHT(TEXT(AU507,"0.#"),1)=".",FALSE,TRUE)</formula>
    </cfRule>
    <cfRule type="expression" dxfId="2358" priority="1552">
      <formula>IF(RIGHT(TEXT(AU507,"0.#"),1)=".",TRUE,FALSE)</formula>
    </cfRule>
  </conditionalFormatting>
  <conditionalFormatting sqref="AU508">
    <cfRule type="expression" dxfId="2357" priority="1549">
      <formula>IF(RIGHT(TEXT(AU508,"0.#"),1)=".",FALSE,TRUE)</formula>
    </cfRule>
    <cfRule type="expression" dxfId="2356" priority="1550">
      <formula>IF(RIGHT(TEXT(AU508,"0.#"),1)=".",TRUE,FALSE)</formula>
    </cfRule>
  </conditionalFormatting>
  <conditionalFormatting sqref="AQ507">
    <cfRule type="expression" dxfId="2355" priority="1535">
      <formula>IF(RIGHT(TEXT(AQ507,"0.#"),1)=".",FALSE,TRUE)</formula>
    </cfRule>
    <cfRule type="expression" dxfId="2354" priority="1536">
      <formula>IF(RIGHT(TEXT(AQ507,"0.#"),1)=".",TRUE,FALSE)</formula>
    </cfRule>
  </conditionalFormatting>
  <conditionalFormatting sqref="AQ508">
    <cfRule type="expression" dxfId="2353" priority="1539">
      <formula>IF(RIGHT(TEXT(AQ508,"0.#"),1)=".",FALSE,TRUE)</formula>
    </cfRule>
    <cfRule type="expression" dxfId="2352" priority="1540">
      <formula>IF(RIGHT(TEXT(AQ508,"0.#"),1)=".",TRUE,FALSE)</formula>
    </cfRule>
  </conditionalFormatting>
  <conditionalFormatting sqref="AQ509">
    <cfRule type="expression" dxfId="2351" priority="1537">
      <formula>IF(RIGHT(TEXT(AQ509,"0.#"),1)=".",FALSE,TRUE)</formula>
    </cfRule>
    <cfRule type="expression" dxfId="2350" priority="1538">
      <formula>IF(RIGHT(TEXT(AQ509,"0.#"),1)=".",TRUE,FALSE)</formula>
    </cfRule>
  </conditionalFormatting>
  <conditionalFormatting sqref="AE465">
    <cfRule type="expression" dxfId="2349" priority="1829">
      <formula>IF(RIGHT(TEXT(AE465,"0.#"),1)=".",FALSE,TRUE)</formula>
    </cfRule>
    <cfRule type="expression" dxfId="2348" priority="1830">
      <formula>IF(RIGHT(TEXT(AE465,"0.#"),1)=".",TRUE,FALSE)</formula>
    </cfRule>
  </conditionalFormatting>
  <conditionalFormatting sqref="AE463">
    <cfRule type="expression" dxfId="2347" priority="1833">
      <formula>IF(RIGHT(TEXT(AE463,"0.#"),1)=".",FALSE,TRUE)</formula>
    </cfRule>
    <cfRule type="expression" dxfId="2346" priority="1834">
      <formula>IF(RIGHT(TEXT(AE463,"0.#"),1)=".",TRUE,FALSE)</formula>
    </cfRule>
  </conditionalFormatting>
  <conditionalFormatting sqref="AE464">
    <cfRule type="expression" dxfId="2345" priority="1831">
      <formula>IF(RIGHT(TEXT(AE464,"0.#"),1)=".",FALSE,TRUE)</formula>
    </cfRule>
    <cfRule type="expression" dxfId="2344" priority="1832">
      <formula>IF(RIGHT(TEXT(AE464,"0.#"),1)=".",TRUE,FALSE)</formula>
    </cfRule>
  </conditionalFormatting>
  <conditionalFormatting sqref="AM465">
    <cfRule type="expression" dxfId="2343" priority="1823">
      <formula>IF(RIGHT(TEXT(AM465,"0.#"),1)=".",FALSE,TRUE)</formula>
    </cfRule>
    <cfRule type="expression" dxfId="2342" priority="1824">
      <formula>IF(RIGHT(TEXT(AM465,"0.#"),1)=".",TRUE,FALSE)</formula>
    </cfRule>
  </conditionalFormatting>
  <conditionalFormatting sqref="AM463">
    <cfRule type="expression" dxfId="2341" priority="1827">
      <formula>IF(RIGHT(TEXT(AM463,"0.#"),1)=".",FALSE,TRUE)</formula>
    </cfRule>
    <cfRule type="expression" dxfId="2340" priority="1828">
      <formula>IF(RIGHT(TEXT(AM463,"0.#"),1)=".",TRUE,FALSE)</formula>
    </cfRule>
  </conditionalFormatting>
  <conditionalFormatting sqref="AM464">
    <cfRule type="expression" dxfId="2339" priority="1825">
      <formula>IF(RIGHT(TEXT(AM464,"0.#"),1)=".",FALSE,TRUE)</formula>
    </cfRule>
    <cfRule type="expression" dxfId="2338" priority="1826">
      <formula>IF(RIGHT(TEXT(AM464,"0.#"),1)=".",TRUE,FALSE)</formula>
    </cfRule>
  </conditionalFormatting>
  <conditionalFormatting sqref="AU465">
    <cfRule type="expression" dxfId="2337" priority="1817">
      <formula>IF(RIGHT(TEXT(AU465,"0.#"),1)=".",FALSE,TRUE)</formula>
    </cfRule>
    <cfRule type="expression" dxfId="2336" priority="1818">
      <formula>IF(RIGHT(TEXT(AU465,"0.#"),1)=".",TRUE,FALSE)</formula>
    </cfRule>
  </conditionalFormatting>
  <conditionalFormatting sqref="AU463">
    <cfRule type="expression" dxfId="2335" priority="1821">
      <formula>IF(RIGHT(TEXT(AU463,"0.#"),1)=".",FALSE,TRUE)</formula>
    </cfRule>
    <cfRule type="expression" dxfId="2334" priority="1822">
      <formula>IF(RIGHT(TEXT(AU463,"0.#"),1)=".",TRUE,FALSE)</formula>
    </cfRule>
  </conditionalFormatting>
  <conditionalFormatting sqref="AU464">
    <cfRule type="expression" dxfId="2333" priority="1819">
      <formula>IF(RIGHT(TEXT(AU464,"0.#"),1)=".",FALSE,TRUE)</formula>
    </cfRule>
    <cfRule type="expression" dxfId="2332" priority="1820">
      <formula>IF(RIGHT(TEXT(AU464,"0.#"),1)=".",TRUE,FALSE)</formula>
    </cfRule>
  </conditionalFormatting>
  <conditionalFormatting sqref="AI465">
    <cfRule type="expression" dxfId="2331" priority="1811">
      <formula>IF(RIGHT(TEXT(AI465,"0.#"),1)=".",FALSE,TRUE)</formula>
    </cfRule>
    <cfRule type="expression" dxfId="2330" priority="1812">
      <formula>IF(RIGHT(TEXT(AI465,"0.#"),1)=".",TRUE,FALSE)</formula>
    </cfRule>
  </conditionalFormatting>
  <conditionalFormatting sqref="AI463">
    <cfRule type="expression" dxfId="2329" priority="1815">
      <formula>IF(RIGHT(TEXT(AI463,"0.#"),1)=".",FALSE,TRUE)</formula>
    </cfRule>
    <cfRule type="expression" dxfId="2328" priority="1816">
      <formula>IF(RIGHT(TEXT(AI463,"0.#"),1)=".",TRUE,FALSE)</formula>
    </cfRule>
  </conditionalFormatting>
  <conditionalFormatting sqref="AI464">
    <cfRule type="expression" dxfId="2327" priority="1813">
      <formula>IF(RIGHT(TEXT(AI464,"0.#"),1)=".",FALSE,TRUE)</formula>
    </cfRule>
    <cfRule type="expression" dxfId="2326" priority="1814">
      <formula>IF(RIGHT(TEXT(AI464,"0.#"),1)=".",TRUE,FALSE)</formula>
    </cfRule>
  </conditionalFormatting>
  <conditionalFormatting sqref="AQ463">
    <cfRule type="expression" dxfId="2325" priority="1805">
      <formula>IF(RIGHT(TEXT(AQ463,"0.#"),1)=".",FALSE,TRUE)</formula>
    </cfRule>
    <cfRule type="expression" dxfId="2324" priority="1806">
      <formula>IF(RIGHT(TEXT(AQ463,"0.#"),1)=".",TRUE,FALSE)</formula>
    </cfRule>
  </conditionalFormatting>
  <conditionalFormatting sqref="AQ464">
    <cfRule type="expression" dxfId="2323" priority="1809">
      <formula>IF(RIGHT(TEXT(AQ464,"0.#"),1)=".",FALSE,TRUE)</formula>
    </cfRule>
    <cfRule type="expression" dxfId="2322" priority="1810">
      <formula>IF(RIGHT(TEXT(AQ464,"0.#"),1)=".",TRUE,FALSE)</formula>
    </cfRule>
  </conditionalFormatting>
  <conditionalFormatting sqref="AQ465">
    <cfRule type="expression" dxfId="2321" priority="1807">
      <formula>IF(RIGHT(TEXT(AQ465,"0.#"),1)=".",FALSE,TRUE)</formula>
    </cfRule>
    <cfRule type="expression" dxfId="2320" priority="1808">
      <formula>IF(RIGHT(TEXT(AQ465,"0.#"),1)=".",TRUE,FALSE)</formula>
    </cfRule>
  </conditionalFormatting>
  <conditionalFormatting sqref="AE470">
    <cfRule type="expression" dxfId="2319" priority="1799">
      <formula>IF(RIGHT(TEXT(AE470,"0.#"),1)=".",FALSE,TRUE)</formula>
    </cfRule>
    <cfRule type="expression" dxfId="2318" priority="1800">
      <formula>IF(RIGHT(TEXT(AE470,"0.#"),1)=".",TRUE,FALSE)</formula>
    </cfRule>
  </conditionalFormatting>
  <conditionalFormatting sqref="AE468">
    <cfRule type="expression" dxfId="2317" priority="1803">
      <formula>IF(RIGHT(TEXT(AE468,"0.#"),1)=".",FALSE,TRUE)</formula>
    </cfRule>
    <cfRule type="expression" dxfId="2316" priority="1804">
      <formula>IF(RIGHT(TEXT(AE468,"0.#"),1)=".",TRUE,FALSE)</formula>
    </cfRule>
  </conditionalFormatting>
  <conditionalFormatting sqref="AE469">
    <cfRule type="expression" dxfId="2315" priority="1801">
      <formula>IF(RIGHT(TEXT(AE469,"0.#"),1)=".",FALSE,TRUE)</formula>
    </cfRule>
    <cfRule type="expression" dxfId="2314" priority="1802">
      <formula>IF(RIGHT(TEXT(AE469,"0.#"),1)=".",TRUE,FALSE)</formula>
    </cfRule>
  </conditionalFormatting>
  <conditionalFormatting sqref="AM470">
    <cfRule type="expression" dxfId="2313" priority="1793">
      <formula>IF(RIGHT(TEXT(AM470,"0.#"),1)=".",FALSE,TRUE)</formula>
    </cfRule>
    <cfRule type="expression" dxfId="2312" priority="1794">
      <formula>IF(RIGHT(TEXT(AM470,"0.#"),1)=".",TRUE,FALSE)</formula>
    </cfRule>
  </conditionalFormatting>
  <conditionalFormatting sqref="AM468">
    <cfRule type="expression" dxfId="2311" priority="1797">
      <formula>IF(RIGHT(TEXT(AM468,"0.#"),1)=".",FALSE,TRUE)</formula>
    </cfRule>
    <cfRule type="expression" dxfId="2310" priority="1798">
      <formula>IF(RIGHT(TEXT(AM468,"0.#"),1)=".",TRUE,FALSE)</formula>
    </cfRule>
  </conditionalFormatting>
  <conditionalFormatting sqref="AM469">
    <cfRule type="expression" dxfId="2309" priority="1795">
      <formula>IF(RIGHT(TEXT(AM469,"0.#"),1)=".",FALSE,TRUE)</formula>
    </cfRule>
    <cfRule type="expression" dxfId="2308" priority="1796">
      <formula>IF(RIGHT(TEXT(AM469,"0.#"),1)=".",TRUE,FALSE)</formula>
    </cfRule>
  </conditionalFormatting>
  <conditionalFormatting sqref="AU470">
    <cfRule type="expression" dxfId="2307" priority="1787">
      <formula>IF(RIGHT(TEXT(AU470,"0.#"),1)=".",FALSE,TRUE)</formula>
    </cfRule>
    <cfRule type="expression" dxfId="2306" priority="1788">
      <formula>IF(RIGHT(TEXT(AU470,"0.#"),1)=".",TRUE,FALSE)</formula>
    </cfRule>
  </conditionalFormatting>
  <conditionalFormatting sqref="AU468">
    <cfRule type="expression" dxfId="2305" priority="1791">
      <formula>IF(RIGHT(TEXT(AU468,"0.#"),1)=".",FALSE,TRUE)</formula>
    </cfRule>
    <cfRule type="expression" dxfId="2304" priority="1792">
      <formula>IF(RIGHT(TEXT(AU468,"0.#"),1)=".",TRUE,FALSE)</formula>
    </cfRule>
  </conditionalFormatting>
  <conditionalFormatting sqref="AU469">
    <cfRule type="expression" dxfId="2303" priority="1789">
      <formula>IF(RIGHT(TEXT(AU469,"0.#"),1)=".",FALSE,TRUE)</formula>
    </cfRule>
    <cfRule type="expression" dxfId="2302" priority="1790">
      <formula>IF(RIGHT(TEXT(AU469,"0.#"),1)=".",TRUE,FALSE)</formula>
    </cfRule>
  </conditionalFormatting>
  <conditionalFormatting sqref="AI470">
    <cfRule type="expression" dxfId="2301" priority="1781">
      <formula>IF(RIGHT(TEXT(AI470,"0.#"),1)=".",FALSE,TRUE)</formula>
    </cfRule>
    <cfRule type="expression" dxfId="2300" priority="1782">
      <formula>IF(RIGHT(TEXT(AI470,"0.#"),1)=".",TRUE,FALSE)</formula>
    </cfRule>
  </conditionalFormatting>
  <conditionalFormatting sqref="AI468">
    <cfRule type="expression" dxfId="2299" priority="1785">
      <formula>IF(RIGHT(TEXT(AI468,"0.#"),1)=".",FALSE,TRUE)</formula>
    </cfRule>
    <cfRule type="expression" dxfId="2298" priority="1786">
      <formula>IF(RIGHT(TEXT(AI468,"0.#"),1)=".",TRUE,FALSE)</formula>
    </cfRule>
  </conditionalFormatting>
  <conditionalFormatting sqref="AI469">
    <cfRule type="expression" dxfId="2297" priority="1783">
      <formula>IF(RIGHT(TEXT(AI469,"0.#"),1)=".",FALSE,TRUE)</formula>
    </cfRule>
    <cfRule type="expression" dxfId="2296" priority="1784">
      <formula>IF(RIGHT(TEXT(AI469,"0.#"),1)=".",TRUE,FALSE)</formula>
    </cfRule>
  </conditionalFormatting>
  <conditionalFormatting sqref="AQ468">
    <cfRule type="expression" dxfId="2295" priority="1775">
      <formula>IF(RIGHT(TEXT(AQ468,"0.#"),1)=".",FALSE,TRUE)</formula>
    </cfRule>
    <cfRule type="expression" dxfId="2294" priority="1776">
      <formula>IF(RIGHT(TEXT(AQ468,"0.#"),1)=".",TRUE,FALSE)</formula>
    </cfRule>
  </conditionalFormatting>
  <conditionalFormatting sqref="AQ469">
    <cfRule type="expression" dxfId="2293" priority="1779">
      <formula>IF(RIGHT(TEXT(AQ469,"0.#"),1)=".",FALSE,TRUE)</formula>
    </cfRule>
    <cfRule type="expression" dxfId="2292" priority="1780">
      <formula>IF(RIGHT(TEXT(AQ469,"0.#"),1)=".",TRUE,FALSE)</formula>
    </cfRule>
  </conditionalFormatting>
  <conditionalFormatting sqref="AQ470">
    <cfRule type="expression" dxfId="2291" priority="1777">
      <formula>IF(RIGHT(TEXT(AQ470,"0.#"),1)=".",FALSE,TRUE)</formula>
    </cfRule>
    <cfRule type="expression" dxfId="2290" priority="1778">
      <formula>IF(RIGHT(TEXT(AQ470,"0.#"),1)=".",TRUE,FALSE)</formula>
    </cfRule>
  </conditionalFormatting>
  <conditionalFormatting sqref="AE475">
    <cfRule type="expression" dxfId="2289" priority="1769">
      <formula>IF(RIGHT(TEXT(AE475,"0.#"),1)=".",FALSE,TRUE)</formula>
    </cfRule>
    <cfRule type="expression" dxfId="2288" priority="1770">
      <formula>IF(RIGHT(TEXT(AE475,"0.#"),1)=".",TRUE,FALSE)</formula>
    </cfRule>
  </conditionalFormatting>
  <conditionalFormatting sqref="AE473">
    <cfRule type="expression" dxfId="2287" priority="1773">
      <formula>IF(RIGHT(TEXT(AE473,"0.#"),1)=".",FALSE,TRUE)</formula>
    </cfRule>
    <cfRule type="expression" dxfId="2286" priority="1774">
      <formula>IF(RIGHT(TEXT(AE473,"0.#"),1)=".",TRUE,FALSE)</formula>
    </cfRule>
  </conditionalFormatting>
  <conditionalFormatting sqref="AE474">
    <cfRule type="expression" dxfId="2285" priority="1771">
      <formula>IF(RIGHT(TEXT(AE474,"0.#"),1)=".",FALSE,TRUE)</formula>
    </cfRule>
    <cfRule type="expression" dxfId="2284" priority="1772">
      <formula>IF(RIGHT(TEXT(AE474,"0.#"),1)=".",TRUE,FALSE)</formula>
    </cfRule>
  </conditionalFormatting>
  <conditionalFormatting sqref="AM475">
    <cfRule type="expression" dxfId="2283" priority="1763">
      <formula>IF(RIGHT(TEXT(AM475,"0.#"),1)=".",FALSE,TRUE)</formula>
    </cfRule>
    <cfRule type="expression" dxfId="2282" priority="1764">
      <formula>IF(RIGHT(TEXT(AM475,"0.#"),1)=".",TRUE,FALSE)</formula>
    </cfRule>
  </conditionalFormatting>
  <conditionalFormatting sqref="AM473">
    <cfRule type="expression" dxfId="2281" priority="1767">
      <formula>IF(RIGHT(TEXT(AM473,"0.#"),1)=".",FALSE,TRUE)</formula>
    </cfRule>
    <cfRule type="expression" dxfId="2280" priority="1768">
      <formula>IF(RIGHT(TEXT(AM473,"0.#"),1)=".",TRUE,FALSE)</formula>
    </cfRule>
  </conditionalFormatting>
  <conditionalFormatting sqref="AM474">
    <cfRule type="expression" dxfId="2279" priority="1765">
      <formula>IF(RIGHT(TEXT(AM474,"0.#"),1)=".",FALSE,TRUE)</formula>
    </cfRule>
    <cfRule type="expression" dxfId="2278" priority="1766">
      <formula>IF(RIGHT(TEXT(AM474,"0.#"),1)=".",TRUE,FALSE)</formula>
    </cfRule>
  </conditionalFormatting>
  <conditionalFormatting sqref="AU475">
    <cfRule type="expression" dxfId="2277" priority="1757">
      <formula>IF(RIGHT(TEXT(AU475,"0.#"),1)=".",FALSE,TRUE)</formula>
    </cfRule>
    <cfRule type="expression" dxfId="2276" priority="1758">
      <formula>IF(RIGHT(TEXT(AU475,"0.#"),1)=".",TRUE,FALSE)</formula>
    </cfRule>
  </conditionalFormatting>
  <conditionalFormatting sqref="AU473">
    <cfRule type="expression" dxfId="2275" priority="1761">
      <formula>IF(RIGHT(TEXT(AU473,"0.#"),1)=".",FALSE,TRUE)</formula>
    </cfRule>
    <cfRule type="expression" dxfId="2274" priority="1762">
      <formula>IF(RIGHT(TEXT(AU473,"0.#"),1)=".",TRUE,FALSE)</formula>
    </cfRule>
  </conditionalFormatting>
  <conditionalFormatting sqref="AU474">
    <cfRule type="expression" dxfId="2273" priority="1759">
      <formula>IF(RIGHT(TEXT(AU474,"0.#"),1)=".",FALSE,TRUE)</formula>
    </cfRule>
    <cfRule type="expression" dxfId="2272" priority="1760">
      <formula>IF(RIGHT(TEXT(AU474,"0.#"),1)=".",TRUE,FALSE)</formula>
    </cfRule>
  </conditionalFormatting>
  <conditionalFormatting sqref="AI475">
    <cfRule type="expression" dxfId="2271" priority="1751">
      <formula>IF(RIGHT(TEXT(AI475,"0.#"),1)=".",FALSE,TRUE)</formula>
    </cfRule>
    <cfRule type="expression" dxfId="2270" priority="1752">
      <formula>IF(RIGHT(TEXT(AI475,"0.#"),1)=".",TRUE,FALSE)</formula>
    </cfRule>
  </conditionalFormatting>
  <conditionalFormatting sqref="AI473">
    <cfRule type="expression" dxfId="2269" priority="1755">
      <formula>IF(RIGHT(TEXT(AI473,"0.#"),1)=".",FALSE,TRUE)</formula>
    </cfRule>
    <cfRule type="expression" dxfId="2268" priority="1756">
      <formula>IF(RIGHT(TEXT(AI473,"0.#"),1)=".",TRUE,FALSE)</formula>
    </cfRule>
  </conditionalFormatting>
  <conditionalFormatting sqref="AI474">
    <cfRule type="expression" dxfId="2267" priority="1753">
      <formula>IF(RIGHT(TEXT(AI474,"0.#"),1)=".",FALSE,TRUE)</formula>
    </cfRule>
    <cfRule type="expression" dxfId="2266" priority="1754">
      <formula>IF(RIGHT(TEXT(AI474,"0.#"),1)=".",TRUE,FALSE)</formula>
    </cfRule>
  </conditionalFormatting>
  <conditionalFormatting sqref="AQ473">
    <cfRule type="expression" dxfId="2265" priority="1745">
      <formula>IF(RIGHT(TEXT(AQ473,"0.#"),1)=".",FALSE,TRUE)</formula>
    </cfRule>
    <cfRule type="expression" dxfId="2264" priority="1746">
      <formula>IF(RIGHT(TEXT(AQ473,"0.#"),1)=".",TRUE,FALSE)</formula>
    </cfRule>
  </conditionalFormatting>
  <conditionalFormatting sqref="AQ474">
    <cfRule type="expression" dxfId="2263" priority="1749">
      <formula>IF(RIGHT(TEXT(AQ474,"0.#"),1)=".",FALSE,TRUE)</formula>
    </cfRule>
    <cfRule type="expression" dxfId="2262" priority="1750">
      <formula>IF(RIGHT(TEXT(AQ474,"0.#"),1)=".",TRUE,FALSE)</formula>
    </cfRule>
  </conditionalFormatting>
  <conditionalFormatting sqref="AQ475">
    <cfRule type="expression" dxfId="2261" priority="1747">
      <formula>IF(RIGHT(TEXT(AQ475,"0.#"),1)=".",FALSE,TRUE)</formula>
    </cfRule>
    <cfRule type="expression" dxfId="2260" priority="1748">
      <formula>IF(RIGHT(TEXT(AQ475,"0.#"),1)=".",TRUE,FALSE)</formula>
    </cfRule>
  </conditionalFormatting>
  <conditionalFormatting sqref="AE480">
    <cfRule type="expression" dxfId="2259" priority="1739">
      <formula>IF(RIGHT(TEXT(AE480,"0.#"),1)=".",FALSE,TRUE)</formula>
    </cfRule>
    <cfRule type="expression" dxfId="2258" priority="1740">
      <formula>IF(RIGHT(TEXT(AE480,"0.#"),1)=".",TRUE,FALSE)</formula>
    </cfRule>
  </conditionalFormatting>
  <conditionalFormatting sqref="AE478">
    <cfRule type="expression" dxfId="2257" priority="1743">
      <formula>IF(RIGHT(TEXT(AE478,"0.#"),1)=".",FALSE,TRUE)</formula>
    </cfRule>
    <cfRule type="expression" dxfId="2256" priority="1744">
      <formula>IF(RIGHT(TEXT(AE478,"0.#"),1)=".",TRUE,FALSE)</formula>
    </cfRule>
  </conditionalFormatting>
  <conditionalFormatting sqref="AE479">
    <cfRule type="expression" dxfId="2255" priority="1741">
      <formula>IF(RIGHT(TEXT(AE479,"0.#"),1)=".",FALSE,TRUE)</formula>
    </cfRule>
    <cfRule type="expression" dxfId="2254" priority="1742">
      <formula>IF(RIGHT(TEXT(AE479,"0.#"),1)=".",TRUE,FALSE)</formula>
    </cfRule>
  </conditionalFormatting>
  <conditionalFormatting sqref="AM480">
    <cfRule type="expression" dxfId="2253" priority="1733">
      <formula>IF(RIGHT(TEXT(AM480,"0.#"),1)=".",FALSE,TRUE)</formula>
    </cfRule>
    <cfRule type="expression" dxfId="2252" priority="1734">
      <formula>IF(RIGHT(TEXT(AM480,"0.#"),1)=".",TRUE,FALSE)</formula>
    </cfRule>
  </conditionalFormatting>
  <conditionalFormatting sqref="AM478">
    <cfRule type="expression" dxfId="2251" priority="1737">
      <formula>IF(RIGHT(TEXT(AM478,"0.#"),1)=".",FALSE,TRUE)</formula>
    </cfRule>
    <cfRule type="expression" dxfId="2250" priority="1738">
      <formula>IF(RIGHT(TEXT(AM478,"0.#"),1)=".",TRUE,FALSE)</formula>
    </cfRule>
  </conditionalFormatting>
  <conditionalFormatting sqref="AM479">
    <cfRule type="expression" dxfId="2249" priority="1735">
      <formula>IF(RIGHT(TEXT(AM479,"0.#"),1)=".",FALSE,TRUE)</formula>
    </cfRule>
    <cfRule type="expression" dxfId="2248" priority="1736">
      <formula>IF(RIGHT(TEXT(AM479,"0.#"),1)=".",TRUE,FALSE)</formula>
    </cfRule>
  </conditionalFormatting>
  <conditionalFormatting sqref="AU480">
    <cfRule type="expression" dxfId="2247" priority="1727">
      <formula>IF(RIGHT(TEXT(AU480,"0.#"),1)=".",FALSE,TRUE)</formula>
    </cfRule>
    <cfRule type="expression" dxfId="2246" priority="1728">
      <formula>IF(RIGHT(TEXT(AU480,"0.#"),1)=".",TRUE,FALSE)</formula>
    </cfRule>
  </conditionalFormatting>
  <conditionalFormatting sqref="AU478">
    <cfRule type="expression" dxfId="2245" priority="1731">
      <formula>IF(RIGHT(TEXT(AU478,"0.#"),1)=".",FALSE,TRUE)</formula>
    </cfRule>
    <cfRule type="expression" dxfId="2244" priority="1732">
      <formula>IF(RIGHT(TEXT(AU478,"0.#"),1)=".",TRUE,FALSE)</formula>
    </cfRule>
  </conditionalFormatting>
  <conditionalFormatting sqref="AU479">
    <cfRule type="expression" dxfId="2243" priority="1729">
      <formula>IF(RIGHT(TEXT(AU479,"0.#"),1)=".",FALSE,TRUE)</formula>
    </cfRule>
    <cfRule type="expression" dxfId="2242" priority="1730">
      <formula>IF(RIGHT(TEXT(AU479,"0.#"),1)=".",TRUE,FALSE)</formula>
    </cfRule>
  </conditionalFormatting>
  <conditionalFormatting sqref="AI480">
    <cfRule type="expression" dxfId="2241" priority="1721">
      <formula>IF(RIGHT(TEXT(AI480,"0.#"),1)=".",FALSE,TRUE)</formula>
    </cfRule>
    <cfRule type="expression" dxfId="2240" priority="1722">
      <formula>IF(RIGHT(TEXT(AI480,"0.#"),1)=".",TRUE,FALSE)</formula>
    </cfRule>
  </conditionalFormatting>
  <conditionalFormatting sqref="AI478">
    <cfRule type="expression" dxfId="2239" priority="1725">
      <formula>IF(RIGHT(TEXT(AI478,"0.#"),1)=".",FALSE,TRUE)</formula>
    </cfRule>
    <cfRule type="expression" dxfId="2238" priority="1726">
      <formula>IF(RIGHT(TEXT(AI478,"0.#"),1)=".",TRUE,FALSE)</formula>
    </cfRule>
  </conditionalFormatting>
  <conditionalFormatting sqref="AI479">
    <cfRule type="expression" dxfId="2237" priority="1723">
      <formula>IF(RIGHT(TEXT(AI479,"0.#"),1)=".",FALSE,TRUE)</formula>
    </cfRule>
    <cfRule type="expression" dxfId="2236" priority="1724">
      <formula>IF(RIGHT(TEXT(AI479,"0.#"),1)=".",TRUE,FALSE)</formula>
    </cfRule>
  </conditionalFormatting>
  <conditionalFormatting sqref="AQ478">
    <cfRule type="expression" dxfId="2235" priority="1715">
      <formula>IF(RIGHT(TEXT(AQ478,"0.#"),1)=".",FALSE,TRUE)</formula>
    </cfRule>
    <cfRule type="expression" dxfId="2234" priority="1716">
      <formula>IF(RIGHT(TEXT(AQ478,"0.#"),1)=".",TRUE,FALSE)</formula>
    </cfRule>
  </conditionalFormatting>
  <conditionalFormatting sqref="AQ479">
    <cfRule type="expression" dxfId="2233" priority="1719">
      <formula>IF(RIGHT(TEXT(AQ479,"0.#"),1)=".",FALSE,TRUE)</formula>
    </cfRule>
    <cfRule type="expression" dxfId="2232" priority="1720">
      <formula>IF(RIGHT(TEXT(AQ479,"0.#"),1)=".",TRUE,FALSE)</formula>
    </cfRule>
  </conditionalFormatting>
  <conditionalFormatting sqref="AQ480">
    <cfRule type="expression" dxfId="2231" priority="1717">
      <formula>IF(RIGHT(TEXT(AQ480,"0.#"),1)=".",FALSE,TRUE)</formula>
    </cfRule>
    <cfRule type="expression" dxfId="2230" priority="1718">
      <formula>IF(RIGHT(TEXT(AQ480,"0.#"),1)=".",TRUE,FALSE)</formula>
    </cfRule>
  </conditionalFormatting>
  <conditionalFormatting sqref="AM47">
    <cfRule type="expression" dxfId="2229" priority="2009">
      <formula>IF(RIGHT(TEXT(AM47,"0.#"),1)=".",FALSE,TRUE)</formula>
    </cfRule>
    <cfRule type="expression" dxfId="2228" priority="2010">
      <formula>IF(RIGHT(TEXT(AM47,"0.#"),1)=".",TRUE,FALSE)</formula>
    </cfRule>
  </conditionalFormatting>
  <conditionalFormatting sqref="AI46">
    <cfRule type="expression" dxfId="2227" priority="2013">
      <formula>IF(RIGHT(TEXT(AI46,"0.#"),1)=".",FALSE,TRUE)</formula>
    </cfRule>
    <cfRule type="expression" dxfId="2226" priority="2014">
      <formula>IF(RIGHT(TEXT(AI46,"0.#"),1)=".",TRUE,FALSE)</formula>
    </cfRule>
  </conditionalFormatting>
  <conditionalFormatting sqref="AM46">
    <cfRule type="expression" dxfId="2225" priority="2011">
      <formula>IF(RIGHT(TEXT(AM46,"0.#"),1)=".",FALSE,TRUE)</formula>
    </cfRule>
    <cfRule type="expression" dxfId="2224" priority="2012">
      <formula>IF(RIGHT(TEXT(AM46,"0.#"),1)=".",TRUE,FALSE)</formula>
    </cfRule>
  </conditionalFormatting>
  <conditionalFormatting sqref="AU46:AU48">
    <cfRule type="expression" dxfId="2223" priority="2003">
      <formula>IF(RIGHT(TEXT(AU46,"0.#"),1)=".",FALSE,TRUE)</formula>
    </cfRule>
    <cfRule type="expression" dxfId="2222" priority="2004">
      <formula>IF(RIGHT(TEXT(AU46,"0.#"),1)=".",TRUE,FALSE)</formula>
    </cfRule>
  </conditionalFormatting>
  <conditionalFormatting sqref="AM48">
    <cfRule type="expression" dxfId="2221" priority="2007">
      <formula>IF(RIGHT(TEXT(AM48,"0.#"),1)=".",FALSE,TRUE)</formula>
    </cfRule>
    <cfRule type="expression" dxfId="2220" priority="2008">
      <formula>IF(RIGHT(TEXT(AM48,"0.#"),1)=".",TRUE,FALSE)</formula>
    </cfRule>
  </conditionalFormatting>
  <conditionalFormatting sqref="AQ46:AQ48">
    <cfRule type="expression" dxfId="2219" priority="2005">
      <formula>IF(RIGHT(TEXT(AQ46,"0.#"),1)=".",FALSE,TRUE)</formula>
    </cfRule>
    <cfRule type="expression" dxfId="2218" priority="2006">
      <formula>IF(RIGHT(TEXT(AQ46,"0.#"),1)=".",TRUE,FALSE)</formula>
    </cfRule>
  </conditionalFormatting>
  <conditionalFormatting sqref="AE146:AE147 AI146:AI147 AM146:AM147 AQ146:AQ147 AU146:AU147">
    <cfRule type="expression" dxfId="2217" priority="1997">
      <formula>IF(RIGHT(TEXT(AE146,"0.#"),1)=".",FALSE,TRUE)</formula>
    </cfRule>
    <cfRule type="expression" dxfId="2216" priority="1998">
      <formula>IF(RIGHT(TEXT(AE146,"0.#"),1)=".",TRUE,FALSE)</formula>
    </cfRule>
  </conditionalFormatting>
  <conditionalFormatting sqref="AE138:AE139 AI138:AI139 AM138:AM139 AQ138:AQ139 AU138:AU139">
    <cfRule type="expression" dxfId="2215" priority="2001">
      <formula>IF(RIGHT(TEXT(AE138,"0.#"),1)=".",FALSE,TRUE)</formula>
    </cfRule>
    <cfRule type="expression" dxfId="2214" priority="2002">
      <formula>IF(RIGHT(TEXT(AE138,"0.#"),1)=".",TRUE,FALSE)</formula>
    </cfRule>
  </conditionalFormatting>
  <conditionalFormatting sqref="AE142:AE143 AI142:AI143 AM142:AM143 AQ142:AQ143 AU142:AU143">
    <cfRule type="expression" dxfId="2213" priority="1999">
      <formula>IF(RIGHT(TEXT(AE142,"0.#"),1)=".",FALSE,TRUE)</formula>
    </cfRule>
    <cfRule type="expression" dxfId="2212" priority="2000">
      <formula>IF(RIGHT(TEXT(AE142,"0.#"),1)=".",TRUE,FALSE)</formula>
    </cfRule>
  </conditionalFormatting>
  <conditionalFormatting sqref="AE198:AE199 AI198:AI199 AM198:AM199 AQ198:AQ199 AU198:AU199">
    <cfRule type="expression" dxfId="2211" priority="1991">
      <formula>IF(RIGHT(TEXT(AE198,"0.#"),1)=".",FALSE,TRUE)</formula>
    </cfRule>
    <cfRule type="expression" dxfId="2210" priority="1992">
      <formula>IF(RIGHT(TEXT(AE198,"0.#"),1)=".",TRUE,FALSE)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194:AE195 AI194:AI195 AM194:AM195 AQ194:AQ195 AU194:AU195">
    <cfRule type="expression" dxfId="2207" priority="1993">
      <formula>IF(RIGHT(TEXT(AE194,"0.#"),1)=".",FALSE,TRUE)</formula>
    </cfRule>
    <cfRule type="expression" dxfId="2206" priority="1994">
      <formula>IF(RIGHT(TEXT(AE194,"0.#"),1)=".",TRUE,FALSE)</formula>
    </cfRule>
  </conditionalFormatting>
  <conditionalFormatting sqref="AE210:AE211 AI210:AI211 AM210:AM211 AQ210:AQ211 AU210:AU211">
    <cfRule type="expression" dxfId="2205" priority="1985">
      <formula>IF(RIGHT(TEXT(AE210,"0.#"),1)=".",FALSE,TRUE)</formula>
    </cfRule>
    <cfRule type="expression" dxfId="2204" priority="1986">
      <formula>IF(RIGHT(TEXT(AE210,"0.#"),1)=".",TRUE,FALSE)</formula>
    </cfRule>
  </conditionalFormatting>
  <conditionalFormatting sqref="AE202:AE203 AI202:AI203 AM202:AM203 AQ202:AQ203 AU202:AU203">
    <cfRule type="expression" dxfId="2203" priority="1989">
      <formula>IF(RIGHT(TEXT(AE202,"0.#"),1)=".",FALSE,TRUE)</formula>
    </cfRule>
    <cfRule type="expression" dxfId="2202" priority="1990">
      <formula>IF(RIGHT(TEXT(AE202,"0.#"),1)=".",TRUE,FALSE)</formula>
    </cfRule>
  </conditionalFormatting>
  <conditionalFormatting sqref="AE206:AE207 AI206:AI207 AM206:AM207 AQ206:AQ207 AU206:AU207">
    <cfRule type="expression" dxfId="2201" priority="1987">
      <formula>IF(RIGHT(TEXT(AE206,"0.#"),1)=".",FALSE,TRUE)</formula>
    </cfRule>
    <cfRule type="expression" dxfId="2200" priority="1988">
      <formula>IF(RIGHT(TEXT(AE206,"0.#"),1)=".",TRUE,FALSE)</formula>
    </cfRule>
  </conditionalFormatting>
  <conditionalFormatting sqref="AE262:AE263 AI262:AI263 AM262:AM263 AQ262:AQ263 AU262:AU263">
    <cfRule type="expression" dxfId="2199" priority="1979">
      <formula>IF(RIGHT(TEXT(AE262,"0.#"),1)=".",FALSE,TRUE)</formula>
    </cfRule>
    <cfRule type="expression" dxfId="2198" priority="1980">
      <formula>IF(RIGHT(TEXT(AE262,"0.#"),1)=".",TRUE,FALSE)</formula>
    </cfRule>
  </conditionalFormatting>
  <conditionalFormatting sqref="AE254:AE255 AI254:AI255 AM254:AM255 AQ254:AQ255 AU254:AU255">
    <cfRule type="expression" dxfId="2197" priority="1983">
      <formula>IF(RIGHT(TEXT(AE254,"0.#"),1)=".",FALSE,TRUE)</formula>
    </cfRule>
    <cfRule type="expression" dxfId="2196" priority="1984">
      <formula>IF(RIGHT(TEXT(AE254,"0.#"),1)=".",TRUE,FALSE)</formula>
    </cfRule>
  </conditionalFormatting>
  <conditionalFormatting sqref="AE258:AE259 AI258:AI259 AM258:AM259 AQ258:AQ259 AU258:AU259">
    <cfRule type="expression" dxfId="2195" priority="1981">
      <formula>IF(RIGHT(TEXT(AE258,"0.#"),1)=".",FALSE,TRUE)</formula>
    </cfRule>
    <cfRule type="expression" dxfId="2194" priority="1982">
      <formula>IF(RIGHT(TEXT(AE258,"0.#"),1)=".",TRUE,FALSE)</formula>
    </cfRule>
  </conditionalFormatting>
  <conditionalFormatting sqref="AE314:AE315 AI314:AI315 AM314:AM315 AQ314:AQ315 AU314:AU315">
    <cfRule type="expression" dxfId="2193" priority="1973">
      <formula>IF(RIGHT(TEXT(AE314,"0.#"),1)=".",FALSE,TRUE)</formula>
    </cfRule>
    <cfRule type="expression" dxfId="2192" priority="1974">
      <formula>IF(RIGHT(TEXT(AE314,"0.#"),1)=".",TRUE,FALSE)</formula>
    </cfRule>
  </conditionalFormatting>
  <conditionalFormatting sqref="AE266:AE267 AI266:AI267 AM266:AM267 AQ266:AQ267 AU266:AU267">
    <cfRule type="expression" dxfId="2191" priority="1977">
      <formula>IF(RIGHT(TEXT(AE266,"0.#"),1)=".",FALSE,TRUE)</formula>
    </cfRule>
    <cfRule type="expression" dxfId="2190" priority="1978">
      <formula>IF(RIGHT(TEXT(AE266,"0.#"),1)=".",TRUE,FALSE)</formula>
    </cfRule>
  </conditionalFormatting>
  <conditionalFormatting sqref="AE270:AE271 AI270:AI271 AM270:AM271 AQ270:AQ271 AU270:AU271">
    <cfRule type="expression" dxfId="2189" priority="1975">
      <formula>IF(RIGHT(TEXT(AE270,"0.#"),1)=".",FALSE,TRUE)</formula>
    </cfRule>
    <cfRule type="expression" dxfId="2188" priority="1976">
      <formula>IF(RIGHT(TEXT(AE270,"0.#"),1)=".",TRUE,FALSE)</formula>
    </cfRule>
  </conditionalFormatting>
  <conditionalFormatting sqref="AE326:AE327 AI326:AI327 AM326:AM327 AQ326:AQ327 AU326:AU327">
    <cfRule type="expression" dxfId="2187" priority="1967">
      <formula>IF(RIGHT(TEXT(AE326,"0.#"),1)=".",FALSE,TRUE)</formula>
    </cfRule>
    <cfRule type="expression" dxfId="2186" priority="1968">
      <formula>IF(RIGHT(TEXT(AE326,"0.#"),1)=".",TRUE,FALSE)</formula>
    </cfRule>
  </conditionalFormatting>
  <conditionalFormatting sqref="AE318:AE319 AI318:AI319 AM318:AM319 AQ318:AQ319 AU318:AU319">
    <cfRule type="expression" dxfId="2185" priority="1971">
      <formula>IF(RIGHT(TEXT(AE318,"0.#"),1)=".",FALSE,TRUE)</formula>
    </cfRule>
    <cfRule type="expression" dxfId="2184" priority="1972">
      <formula>IF(RIGHT(TEXT(AE318,"0.#"),1)=".",TRUE,FALSE)</formula>
    </cfRule>
  </conditionalFormatting>
  <conditionalFormatting sqref="AE322:AE323 AI322:AI323 AM322:AM323 AQ322:AQ323 AU322:AU323">
    <cfRule type="expression" dxfId="2183" priority="1969">
      <formula>IF(RIGHT(TEXT(AE322,"0.#"),1)=".",FALSE,TRUE)</formula>
    </cfRule>
    <cfRule type="expression" dxfId="2182" priority="1970">
      <formula>IF(RIGHT(TEXT(AE322,"0.#"),1)=".",TRUE,FALSE)</formula>
    </cfRule>
  </conditionalFormatting>
  <conditionalFormatting sqref="AE378:AE379 AI378:AI379 AM378:AM379 AQ378:AQ379 AU378:AU379">
    <cfRule type="expression" dxfId="2181" priority="1961">
      <formula>IF(RIGHT(TEXT(AE378,"0.#"),1)=".",FALSE,TRUE)</formula>
    </cfRule>
    <cfRule type="expression" dxfId="2180" priority="1962">
      <formula>IF(RIGHT(TEXT(AE378,"0.#"),1)=".",TRUE,FALSE)</formula>
    </cfRule>
  </conditionalFormatting>
  <conditionalFormatting sqref="AE330:AE331 AI330:AI331 AM330:AM331 AQ330:AQ331 AU330:AU331">
    <cfRule type="expression" dxfId="2179" priority="1965">
      <formula>IF(RIGHT(TEXT(AE330,"0.#"),1)=".",FALSE,TRUE)</formula>
    </cfRule>
    <cfRule type="expression" dxfId="2178" priority="1966">
      <formula>IF(RIGHT(TEXT(AE330,"0.#"),1)=".",TRUE,FALSE)</formula>
    </cfRule>
  </conditionalFormatting>
  <conditionalFormatting sqref="AE374:AE375 AI374:AI375 AM374:AM375 AQ374:AQ375 AU374:AU375">
    <cfRule type="expression" dxfId="2177" priority="1963">
      <formula>IF(RIGHT(TEXT(AE374,"0.#"),1)=".",FALSE,TRUE)</formula>
    </cfRule>
    <cfRule type="expression" dxfId="2176" priority="1964">
      <formula>IF(RIGHT(TEXT(AE374,"0.#"),1)=".",TRUE,FALSE)</formula>
    </cfRule>
  </conditionalFormatting>
  <conditionalFormatting sqref="AE390:AE391 AI390:AI391 AM390:AM391 AQ390:AQ391 AU390:AU391">
    <cfRule type="expression" dxfId="2175" priority="1955">
      <formula>IF(RIGHT(TEXT(AE390,"0.#"),1)=".",FALSE,TRUE)</formula>
    </cfRule>
    <cfRule type="expression" dxfId="2174" priority="1956">
      <formula>IF(RIGHT(TEXT(AE390,"0.#"),1)=".",TRUE,FALSE)</formula>
    </cfRule>
  </conditionalFormatting>
  <conditionalFormatting sqref="AE382:AE383 AI382:AI383 AM382:AM383 AQ382:AQ383 AU382:AU383">
    <cfRule type="expression" dxfId="2173" priority="1959">
      <formula>IF(RIGHT(TEXT(AE382,"0.#"),1)=".",FALSE,TRUE)</formula>
    </cfRule>
    <cfRule type="expression" dxfId="2172" priority="1960">
      <formula>IF(RIGHT(TEXT(AE382,"0.#"),1)=".",TRUE,FALSE)</formula>
    </cfRule>
  </conditionalFormatting>
  <conditionalFormatting sqref="AE386:AE387 AI386:AI387 AM386:AM387 AQ386:AQ387 AU386:AU387">
    <cfRule type="expression" dxfId="2171" priority="1957">
      <formula>IF(RIGHT(TEXT(AE386,"0.#"),1)=".",FALSE,TRUE)</formula>
    </cfRule>
    <cfRule type="expression" dxfId="2170" priority="1958">
      <formula>IF(RIGHT(TEXT(AE386,"0.#"),1)=".",TRUE,FALSE)</formula>
    </cfRule>
  </conditionalFormatting>
  <conditionalFormatting sqref="AE440">
    <cfRule type="expression" dxfId="2169" priority="1949">
      <formula>IF(RIGHT(TEXT(AE440,"0.#"),1)=".",FALSE,TRUE)</formula>
    </cfRule>
    <cfRule type="expression" dxfId="2168" priority="1950">
      <formula>IF(RIGHT(TEXT(AE440,"0.#"),1)=".",TRUE,FALSE)</formula>
    </cfRule>
  </conditionalFormatting>
  <conditionalFormatting sqref="AE438">
    <cfRule type="expression" dxfId="2167" priority="1953">
      <formula>IF(RIGHT(TEXT(AE438,"0.#"),1)=".",FALSE,TRUE)</formula>
    </cfRule>
    <cfRule type="expression" dxfId="2166" priority="1954">
      <formula>IF(RIGHT(TEXT(AE438,"0.#"),1)=".",TRUE,FALSE)</formula>
    </cfRule>
  </conditionalFormatting>
  <conditionalFormatting sqref="AE439">
    <cfRule type="expression" dxfId="2165" priority="1951">
      <formula>IF(RIGHT(TEXT(AE439,"0.#"),1)=".",FALSE,TRUE)</formula>
    </cfRule>
    <cfRule type="expression" dxfId="2164" priority="1952">
      <formula>IF(RIGHT(TEXT(AE439,"0.#"),1)=".",TRUE,FALSE)</formula>
    </cfRule>
  </conditionalFormatting>
  <conditionalFormatting sqref="AM440">
    <cfRule type="expression" dxfId="2163" priority="1943">
      <formula>IF(RIGHT(TEXT(AM440,"0.#"),1)=".",FALSE,TRUE)</formula>
    </cfRule>
    <cfRule type="expression" dxfId="2162" priority="1944">
      <formula>IF(RIGHT(TEXT(AM440,"0.#"),1)=".",TRUE,FALSE)</formula>
    </cfRule>
  </conditionalFormatting>
  <conditionalFormatting sqref="AM438">
    <cfRule type="expression" dxfId="2161" priority="1947">
      <formula>IF(RIGHT(TEXT(AM438,"0.#"),1)=".",FALSE,TRUE)</formula>
    </cfRule>
    <cfRule type="expression" dxfId="2160" priority="1948">
      <formula>IF(RIGHT(TEXT(AM438,"0.#"),1)=".",TRUE,FALSE)</formula>
    </cfRule>
  </conditionalFormatting>
  <conditionalFormatting sqref="AM439">
    <cfRule type="expression" dxfId="2159" priority="1945">
      <formula>IF(RIGHT(TEXT(AM439,"0.#"),1)=".",FALSE,TRUE)</formula>
    </cfRule>
    <cfRule type="expression" dxfId="2158" priority="1946">
      <formula>IF(RIGHT(TEXT(AM439,"0.#"),1)=".",TRUE,FALSE)</formula>
    </cfRule>
  </conditionalFormatting>
  <conditionalFormatting sqref="AU440">
    <cfRule type="expression" dxfId="2157" priority="1937">
      <formula>IF(RIGHT(TEXT(AU440,"0.#"),1)=".",FALSE,TRUE)</formula>
    </cfRule>
    <cfRule type="expression" dxfId="2156" priority="1938">
      <formula>IF(RIGHT(TEXT(AU440,"0.#"),1)=".",TRUE,FALSE)</formula>
    </cfRule>
  </conditionalFormatting>
  <conditionalFormatting sqref="AU438">
    <cfRule type="expression" dxfId="2155" priority="1941">
      <formula>IF(RIGHT(TEXT(AU438,"0.#"),1)=".",FALSE,TRUE)</formula>
    </cfRule>
    <cfRule type="expression" dxfId="2154" priority="1942">
      <formula>IF(RIGHT(TEXT(AU438,"0.#"),1)=".",TRUE,FALSE)</formula>
    </cfRule>
  </conditionalFormatting>
  <conditionalFormatting sqref="AU439">
    <cfRule type="expression" dxfId="2153" priority="1939">
      <formula>IF(RIGHT(TEXT(AU439,"0.#"),1)=".",FALSE,TRUE)</formula>
    </cfRule>
    <cfRule type="expression" dxfId="2152" priority="1940">
      <formula>IF(RIGHT(TEXT(AU439,"0.#"),1)=".",TRUE,FALSE)</formula>
    </cfRule>
  </conditionalFormatting>
  <conditionalFormatting sqref="AI440">
    <cfRule type="expression" dxfId="2151" priority="1931">
      <formula>IF(RIGHT(TEXT(AI440,"0.#"),1)=".",FALSE,TRUE)</formula>
    </cfRule>
    <cfRule type="expression" dxfId="2150" priority="1932">
      <formula>IF(RIGHT(TEXT(AI440,"0.#"),1)=".",TRUE,FALSE)</formula>
    </cfRule>
  </conditionalFormatting>
  <conditionalFormatting sqref="AI438">
    <cfRule type="expression" dxfId="2149" priority="1935">
      <formula>IF(RIGHT(TEXT(AI438,"0.#"),1)=".",FALSE,TRUE)</formula>
    </cfRule>
    <cfRule type="expression" dxfId="2148" priority="1936">
      <formula>IF(RIGHT(TEXT(AI438,"0.#"),1)=".",TRUE,FALSE)</formula>
    </cfRule>
  </conditionalFormatting>
  <conditionalFormatting sqref="AI439">
    <cfRule type="expression" dxfId="2147" priority="1933">
      <formula>IF(RIGHT(TEXT(AI439,"0.#"),1)=".",FALSE,TRUE)</formula>
    </cfRule>
    <cfRule type="expression" dxfId="2146" priority="1934">
      <formula>IF(RIGHT(TEXT(AI439,"0.#"),1)=".",TRUE,FALSE)</formula>
    </cfRule>
  </conditionalFormatting>
  <conditionalFormatting sqref="AQ438">
    <cfRule type="expression" dxfId="2145" priority="1925">
      <formula>IF(RIGHT(TEXT(AQ438,"0.#"),1)=".",FALSE,TRUE)</formula>
    </cfRule>
    <cfRule type="expression" dxfId="2144" priority="1926">
      <formula>IF(RIGHT(TEXT(AQ438,"0.#"),1)=".",TRUE,FALSE)</formula>
    </cfRule>
  </conditionalFormatting>
  <conditionalFormatting sqref="AQ439">
    <cfRule type="expression" dxfId="2143" priority="1929">
      <formula>IF(RIGHT(TEXT(AQ439,"0.#"),1)=".",FALSE,TRUE)</formula>
    </cfRule>
    <cfRule type="expression" dxfId="2142" priority="1930">
      <formula>IF(RIGHT(TEXT(AQ439,"0.#"),1)=".",TRUE,FALSE)</formula>
    </cfRule>
  </conditionalFormatting>
  <conditionalFormatting sqref="AQ440">
    <cfRule type="expression" dxfId="2141" priority="1927">
      <formula>IF(RIGHT(TEXT(AQ440,"0.#"),1)=".",FALSE,TRUE)</formula>
    </cfRule>
    <cfRule type="expression" dxfId="2140" priority="1928">
      <formula>IF(RIGHT(TEXT(AQ440,"0.#"),1)=".",TRUE,FALSE)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2:Y899">
    <cfRule type="expression" dxfId="2109" priority="2125">
      <formula>IF(RIGHT(TEXT(Y872,"0.#"),1)=".",FALSE,TRUE)</formula>
    </cfRule>
    <cfRule type="expression" dxfId="2108" priority="2126">
      <formula>IF(RIGHT(TEXT(Y872,"0.#"),1)=".",TRUE,FALSE)</formula>
    </cfRule>
  </conditionalFormatting>
  <conditionalFormatting sqref="Y871">
    <cfRule type="expression" dxfId="2107" priority="2119">
      <formula>IF(RIGHT(TEXT(Y871,"0.#"),1)=".",FALSE,TRUE)</formula>
    </cfRule>
    <cfRule type="expression" dxfId="2106" priority="2120">
      <formula>IF(RIGHT(TEXT(Y871,"0.#"),1)=".",TRUE,FALSE)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1:AO871">
    <cfRule type="expression" dxfId="2011" priority="2121">
      <formula>IF(AND(AL871&gt;=0, RIGHT(TEXT(AL871,"0.#"),1)&lt;&gt;"."),TRUE,FALSE)</formula>
    </cfRule>
    <cfRule type="expression" dxfId="2010" priority="2122">
      <formula>IF(AND(AL871&gt;=0, RIGHT(TEXT(AL871,"0.#"),1)="."),TRUE,FALSE)</formula>
    </cfRule>
    <cfRule type="expression" dxfId="2009" priority="2123">
      <formula>IF(AND(AL871&lt;0, RIGHT(TEXT(AL871,"0.#"),1)&lt;&gt;"."),TRUE,FALSE)</formula>
    </cfRule>
    <cfRule type="expression" dxfId="2008" priority="2124">
      <formula>IF(AND(AL871&lt;0, RIGHT(TEXT(AL871,"0.#"),1)="."),TRUE,FALSE)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4:AJ14">
    <cfRule type="expression" dxfId="757" priority="57">
      <formula>IF(RIGHT(TEXT(P14,"0.#"),1)=".",FALSE,TRUE)</formula>
    </cfRule>
    <cfRule type="expression" dxfId="756" priority="58">
      <formula>IF(RIGHT(TEXT(P14,"0.#"),1)=".",TRUE,FALSE)</formula>
    </cfRule>
  </conditionalFormatting>
  <conditionalFormatting sqref="P15:AJ17">
    <cfRule type="expression" dxfId="755" priority="55">
      <formula>IF(RIGHT(TEXT(P15,"0.#"),1)=".",FALSE,TRUE)</formula>
    </cfRule>
    <cfRule type="expression" dxfId="754" priority="56">
      <formula>IF(RIGHT(TEXT(P15,"0.#"),1)=".",TRUE,FALSE)</formula>
    </cfRule>
  </conditionalFormatting>
  <conditionalFormatting sqref="P13:AJ13">
    <cfRule type="expression" dxfId="753" priority="53">
      <formula>IF(RIGHT(TEXT(P13,"0.#"),1)=".",FALSE,TRUE)</formula>
    </cfRule>
    <cfRule type="expression" dxfId="752" priority="54">
      <formula>IF(RIGHT(TEXT(P13,"0.#"),1)=".",TRUE,FALSE)</formula>
    </cfRule>
  </conditionalFormatting>
  <conditionalFormatting sqref="W23">
    <cfRule type="expression" dxfId="751" priority="51">
      <formula>IF(RIGHT(TEXT(W23,"0.#"),1)=".",FALSE,TRUE)</formula>
    </cfRule>
    <cfRule type="expression" dxfId="750" priority="52">
      <formula>IF(RIGHT(TEXT(W23,"0.#"),1)=".",TRUE,FALSE)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AI34">
    <cfRule type="expression" dxfId="747" priority="37">
      <formula>IF(RIGHT(TEXT(AI34,"0.#"),1)=".",FALSE,TRUE)</formula>
    </cfRule>
    <cfRule type="expression" dxfId="746" priority="38">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U783:AU786">
    <cfRule type="expression" dxfId="713" priority="13">
      <formula>IF(RIGHT(TEXT(AU783,"0.#"),1)=".",FALSE,TRUE)</formula>
    </cfRule>
    <cfRule type="expression" dxfId="712" priority="14">
      <formula>IF(RIGHT(TEXT(AU783,"0.#"),1)=".",TRUE,FALSE)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Y846">
    <cfRule type="expression" dxfId="707" priority="7">
      <formula>IF(RIGHT(TEXT(Y838,"0.#"),1)=".",FALSE,TRUE)</formula>
    </cfRule>
    <cfRule type="expression" dxfId="706" priority="8">
      <formula>IF(RIGHT(TEXT(Y838,"0.#"),1)=".",TRUE,FALSE)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2" sqref="O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0" t="s">
        <v>265</v>
      </c>
      <c r="H2" s="775"/>
      <c r="I2" s="775"/>
      <c r="J2" s="775"/>
      <c r="K2" s="775"/>
      <c r="L2" s="775"/>
      <c r="M2" s="775"/>
      <c r="N2" s="775"/>
      <c r="O2" s="776"/>
      <c r="P2" s="774" t="s">
        <v>59</v>
      </c>
      <c r="Q2" s="775"/>
      <c r="R2" s="775"/>
      <c r="S2" s="775"/>
      <c r="T2" s="775"/>
      <c r="U2" s="775"/>
      <c r="V2" s="775"/>
      <c r="W2" s="775"/>
      <c r="X2" s="776"/>
      <c r="Y2" s="1017"/>
      <c r="Z2" s="413"/>
      <c r="AA2" s="414"/>
      <c r="AB2" s="1021" t="s">
        <v>11</v>
      </c>
      <c r="AC2" s="1022"/>
      <c r="AD2" s="1023"/>
      <c r="AE2" s="1009" t="s">
        <v>357</v>
      </c>
      <c r="AF2" s="1009"/>
      <c r="AG2" s="1009"/>
      <c r="AH2" s="1009"/>
      <c r="AI2" s="1009" t="s">
        <v>363</v>
      </c>
      <c r="AJ2" s="1009"/>
      <c r="AK2" s="1009"/>
      <c r="AL2" s="1009"/>
      <c r="AM2" s="1009" t="s">
        <v>472</v>
      </c>
      <c r="AN2" s="1009"/>
      <c r="AO2" s="1009"/>
      <c r="AP2" s="459"/>
      <c r="AQ2" s="173" t="s">
        <v>355</v>
      </c>
      <c r="AR2" s="166"/>
      <c r="AS2" s="166"/>
      <c r="AT2" s="167"/>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8"/>
      <c r="Z3" s="1019"/>
      <c r="AA3" s="1020"/>
      <c r="AB3" s="1024"/>
      <c r="AC3" s="1025"/>
      <c r="AD3" s="102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6"/>
      <c r="B4" s="514"/>
      <c r="C4" s="514"/>
      <c r="D4" s="514"/>
      <c r="E4" s="514"/>
      <c r="F4" s="515"/>
      <c r="G4" s="541"/>
      <c r="H4" s="1027"/>
      <c r="I4" s="1027"/>
      <c r="J4" s="1027"/>
      <c r="K4" s="1027"/>
      <c r="L4" s="1027"/>
      <c r="M4" s="1027"/>
      <c r="N4" s="1027"/>
      <c r="O4" s="1028"/>
      <c r="P4" s="158"/>
      <c r="Q4" s="1035"/>
      <c r="R4" s="1035"/>
      <c r="S4" s="1035"/>
      <c r="T4" s="1035"/>
      <c r="U4" s="1035"/>
      <c r="V4" s="1035"/>
      <c r="W4" s="1035"/>
      <c r="X4" s="1036"/>
      <c r="Y4" s="1013" t="s">
        <v>12</v>
      </c>
      <c r="Z4" s="1014"/>
      <c r="AA4" s="1015"/>
      <c r="AB4" s="552"/>
      <c r="AC4" s="1016"/>
      <c r="AD4" s="101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7"/>
      <c r="B5" s="518"/>
      <c r="C5" s="518"/>
      <c r="D5" s="518"/>
      <c r="E5" s="518"/>
      <c r="F5" s="519"/>
      <c r="G5" s="1029"/>
      <c r="H5" s="1030"/>
      <c r="I5" s="1030"/>
      <c r="J5" s="1030"/>
      <c r="K5" s="1030"/>
      <c r="L5" s="1030"/>
      <c r="M5" s="1030"/>
      <c r="N5" s="1030"/>
      <c r="O5" s="1031"/>
      <c r="P5" s="1037"/>
      <c r="Q5" s="1037"/>
      <c r="R5" s="1037"/>
      <c r="S5" s="1037"/>
      <c r="T5" s="1037"/>
      <c r="U5" s="1037"/>
      <c r="V5" s="1037"/>
      <c r="W5" s="1037"/>
      <c r="X5" s="1038"/>
      <c r="Y5" s="301" t="s">
        <v>54</v>
      </c>
      <c r="Z5" s="1010"/>
      <c r="AA5" s="1011"/>
      <c r="AB5" s="523"/>
      <c r="AC5" s="1012"/>
      <c r="AD5" s="101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7"/>
      <c r="B6" s="518"/>
      <c r="C6" s="518"/>
      <c r="D6" s="518"/>
      <c r="E6" s="518"/>
      <c r="F6" s="519"/>
      <c r="G6" s="1032"/>
      <c r="H6" s="1033"/>
      <c r="I6" s="1033"/>
      <c r="J6" s="1033"/>
      <c r="K6" s="1033"/>
      <c r="L6" s="1033"/>
      <c r="M6" s="1033"/>
      <c r="N6" s="1033"/>
      <c r="O6" s="1034"/>
      <c r="P6" s="1039"/>
      <c r="Q6" s="1039"/>
      <c r="R6" s="1039"/>
      <c r="S6" s="1039"/>
      <c r="T6" s="1039"/>
      <c r="U6" s="1039"/>
      <c r="V6" s="1039"/>
      <c r="W6" s="1039"/>
      <c r="X6" s="1040"/>
      <c r="Y6" s="1041" t="s">
        <v>13</v>
      </c>
      <c r="Z6" s="1010"/>
      <c r="AA6" s="1011"/>
      <c r="AB6" s="462" t="s">
        <v>301</v>
      </c>
      <c r="AC6" s="1042"/>
      <c r="AD6" s="104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894" t="s">
        <v>527</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3" t="s">
        <v>491</v>
      </c>
      <c r="B9" s="514"/>
      <c r="C9" s="514"/>
      <c r="D9" s="514"/>
      <c r="E9" s="514"/>
      <c r="F9" s="515"/>
      <c r="G9" s="790" t="s">
        <v>265</v>
      </c>
      <c r="H9" s="775"/>
      <c r="I9" s="775"/>
      <c r="J9" s="775"/>
      <c r="K9" s="775"/>
      <c r="L9" s="775"/>
      <c r="M9" s="775"/>
      <c r="N9" s="775"/>
      <c r="O9" s="776"/>
      <c r="P9" s="774" t="s">
        <v>59</v>
      </c>
      <c r="Q9" s="775"/>
      <c r="R9" s="775"/>
      <c r="S9" s="775"/>
      <c r="T9" s="775"/>
      <c r="U9" s="775"/>
      <c r="V9" s="775"/>
      <c r="W9" s="775"/>
      <c r="X9" s="776"/>
      <c r="Y9" s="1017"/>
      <c r="Z9" s="413"/>
      <c r="AA9" s="414"/>
      <c r="AB9" s="1021" t="s">
        <v>11</v>
      </c>
      <c r="AC9" s="1022"/>
      <c r="AD9" s="1023"/>
      <c r="AE9" s="1009" t="s">
        <v>357</v>
      </c>
      <c r="AF9" s="1009"/>
      <c r="AG9" s="1009"/>
      <c r="AH9" s="1009"/>
      <c r="AI9" s="1009" t="s">
        <v>363</v>
      </c>
      <c r="AJ9" s="1009"/>
      <c r="AK9" s="1009"/>
      <c r="AL9" s="1009"/>
      <c r="AM9" s="1009" t="s">
        <v>472</v>
      </c>
      <c r="AN9" s="1009"/>
      <c r="AO9" s="1009"/>
      <c r="AP9" s="459"/>
      <c r="AQ9" s="173" t="s">
        <v>355</v>
      </c>
      <c r="AR9" s="166"/>
      <c r="AS9" s="166"/>
      <c r="AT9" s="167"/>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8"/>
      <c r="Z10" s="1019"/>
      <c r="AA10" s="1020"/>
      <c r="AB10" s="1024"/>
      <c r="AC10" s="1025"/>
      <c r="AD10" s="102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6"/>
      <c r="B11" s="514"/>
      <c r="C11" s="514"/>
      <c r="D11" s="514"/>
      <c r="E11" s="514"/>
      <c r="F11" s="515"/>
      <c r="G11" s="541"/>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2"/>
      <c r="AC11" s="1016"/>
      <c r="AD11" s="101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7"/>
      <c r="B12" s="518"/>
      <c r="C12" s="518"/>
      <c r="D12" s="518"/>
      <c r="E12" s="518"/>
      <c r="F12" s="519"/>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3"/>
      <c r="AC12" s="1012"/>
      <c r="AD12" s="101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7"/>
      <c r="B13" s="648"/>
      <c r="C13" s="648"/>
      <c r="D13" s="648"/>
      <c r="E13" s="648"/>
      <c r="F13" s="64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2" t="s">
        <v>301</v>
      </c>
      <c r="AC13" s="1042"/>
      <c r="AD13" s="104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894" t="s">
        <v>527</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3" t="s">
        <v>491</v>
      </c>
      <c r="B16" s="514"/>
      <c r="C16" s="514"/>
      <c r="D16" s="514"/>
      <c r="E16" s="514"/>
      <c r="F16" s="515"/>
      <c r="G16" s="790" t="s">
        <v>265</v>
      </c>
      <c r="H16" s="775"/>
      <c r="I16" s="775"/>
      <c r="J16" s="775"/>
      <c r="K16" s="775"/>
      <c r="L16" s="775"/>
      <c r="M16" s="775"/>
      <c r="N16" s="775"/>
      <c r="O16" s="776"/>
      <c r="P16" s="774" t="s">
        <v>59</v>
      </c>
      <c r="Q16" s="775"/>
      <c r="R16" s="775"/>
      <c r="S16" s="775"/>
      <c r="T16" s="775"/>
      <c r="U16" s="775"/>
      <c r="V16" s="775"/>
      <c r="W16" s="775"/>
      <c r="X16" s="776"/>
      <c r="Y16" s="1017"/>
      <c r="Z16" s="413"/>
      <c r="AA16" s="414"/>
      <c r="AB16" s="1021" t="s">
        <v>11</v>
      </c>
      <c r="AC16" s="1022"/>
      <c r="AD16" s="1023"/>
      <c r="AE16" s="1009" t="s">
        <v>357</v>
      </c>
      <c r="AF16" s="1009"/>
      <c r="AG16" s="1009"/>
      <c r="AH16" s="1009"/>
      <c r="AI16" s="1009" t="s">
        <v>363</v>
      </c>
      <c r="AJ16" s="1009"/>
      <c r="AK16" s="1009"/>
      <c r="AL16" s="1009"/>
      <c r="AM16" s="1009" t="s">
        <v>472</v>
      </c>
      <c r="AN16" s="1009"/>
      <c r="AO16" s="1009"/>
      <c r="AP16" s="459"/>
      <c r="AQ16" s="173" t="s">
        <v>355</v>
      </c>
      <c r="AR16" s="166"/>
      <c r="AS16" s="166"/>
      <c r="AT16" s="167"/>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8"/>
      <c r="Z17" s="1019"/>
      <c r="AA17" s="1020"/>
      <c r="AB17" s="1024"/>
      <c r="AC17" s="1025"/>
      <c r="AD17" s="102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6"/>
      <c r="B18" s="514"/>
      <c r="C18" s="514"/>
      <c r="D18" s="514"/>
      <c r="E18" s="514"/>
      <c r="F18" s="515"/>
      <c r="G18" s="541"/>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2"/>
      <c r="AC18" s="1016"/>
      <c r="AD18" s="101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7"/>
      <c r="B19" s="518"/>
      <c r="C19" s="518"/>
      <c r="D19" s="518"/>
      <c r="E19" s="518"/>
      <c r="F19" s="519"/>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3"/>
      <c r="AC19" s="1012"/>
      <c r="AD19" s="101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7"/>
      <c r="B20" s="648"/>
      <c r="C20" s="648"/>
      <c r="D20" s="648"/>
      <c r="E20" s="648"/>
      <c r="F20" s="64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2" t="s">
        <v>301</v>
      </c>
      <c r="AC20" s="1042"/>
      <c r="AD20" s="104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894" t="s">
        <v>527</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3" t="s">
        <v>491</v>
      </c>
      <c r="B23" s="514"/>
      <c r="C23" s="514"/>
      <c r="D23" s="514"/>
      <c r="E23" s="514"/>
      <c r="F23" s="515"/>
      <c r="G23" s="790" t="s">
        <v>265</v>
      </c>
      <c r="H23" s="775"/>
      <c r="I23" s="775"/>
      <c r="J23" s="775"/>
      <c r="K23" s="775"/>
      <c r="L23" s="775"/>
      <c r="M23" s="775"/>
      <c r="N23" s="775"/>
      <c r="O23" s="776"/>
      <c r="P23" s="774" t="s">
        <v>59</v>
      </c>
      <c r="Q23" s="775"/>
      <c r="R23" s="775"/>
      <c r="S23" s="775"/>
      <c r="T23" s="775"/>
      <c r="U23" s="775"/>
      <c r="V23" s="775"/>
      <c r="W23" s="775"/>
      <c r="X23" s="776"/>
      <c r="Y23" s="1017"/>
      <c r="Z23" s="413"/>
      <c r="AA23" s="414"/>
      <c r="AB23" s="1021" t="s">
        <v>11</v>
      </c>
      <c r="AC23" s="1022"/>
      <c r="AD23" s="1023"/>
      <c r="AE23" s="1009" t="s">
        <v>357</v>
      </c>
      <c r="AF23" s="1009"/>
      <c r="AG23" s="1009"/>
      <c r="AH23" s="1009"/>
      <c r="AI23" s="1009" t="s">
        <v>363</v>
      </c>
      <c r="AJ23" s="1009"/>
      <c r="AK23" s="1009"/>
      <c r="AL23" s="1009"/>
      <c r="AM23" s="1009" t="s">
        <v>472</v>
      </c>
      <c r="AN23" s="1009"/>
      <c r="AO23" s="1009"/>
      <c r="AP23" s="459"/>
      <c r="AQ23" s="173" t="s">
        <v>355</v>
      </c>
      <c r="AR23" s="166"/>
      <c r="AS23" s="166"/>
      <c r="AT23" s="167"/>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8"/>
      <c r="Z24" s="1019"/>
      <c r="AA24" s="1020"/>
      <c r="AB24" s="1024"/>
      <c r="AC24" s="1025"/>
      <c r="AD24" s="102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6"/>
      <c r="B25" s="514"/>
      <c r="C25" s="514"/>
      <c r="D25" s="514"/>
      <c r="E25" s="514"/>
      <c r="F25" s="515"/>
      <c r="G25" s="541"/>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2"/>
      <c r="AC25" s="1016"/>
      <c r="AD25" s="101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7"/>
      <c r="B26" s="518"/>
      <c r="C26" s="518"/>
      <c r="D26" s="518"/>
      <c r="E26" s="518"/>
      <c r="F26" s="519"/>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3"/>
      <c r="AC26" s="1012"/>
      <c r="AD26" s="101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7"/>
      <c r="B27" s="648"/>
      <c r="C27" s="648"/>
      <c r="D27" s="648"/>
      <c r="E27" s="648"/>
      <c r="F27" s="64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2" t="s">
        <v>301</v>
      </c>
      <c r="AC27" s="1042"/>
      <c r="AD27" s="104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894" t="s">
        <v>527</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3" t="s">
        <v>491</v>
      </c>
      <c r="B30" s="514"/>
      <c r="C30" s="514"/>
      <c r="D30" s="514"/>
      <c r="E30" s="514"/>
      <c r="F30" s="515"/>
      <c r="G30" s="790" t="s">
        <v>265</v>
      </c>
      <c r="H30" s="775"/>
      <c r="I30" s="775"/>
      <c r="J30" s="775"/>
      <c r="K30" s="775"/>
      <c r="L30" s="775"/>
      <c r="M30" s="775"/>
      <c r="N30" s="775"/>
      <c r="O30" s="776"/>
      <c r="P30" s="774" t="s">
        <v>59</v>
      </c>
      <c r="Q30" s="775"/>
      <c r="R30" s="775"/>
      <c r="S30" s="775"/>
      <c r="T30" s="775"/>
      <c r="U30" s="775"/>
      <c r="V30" s="775"/>
      <c r="W30" s="775"/>
      <c r="X30" s="776"/>
      <c r="Y30" s="1017"/>
      <c r="Z30" s="413"/>
      <c r="AA30" s="414"/>
      <c r="AB30" s="1021" t="s">
        <v>11</v>
      </c>
      <c r="AC30" s="1022"/>
      <c r="AD30" s="1023"/>
      <c r="AE30" s="1009" t="s">
        <v>357</v>
      </c>
      <c r="AF30" s="1009"/>
      <c r="AG30" s="1009"/>
      <c r="AH30" s="1009"/>
      <c r="AI30" s="1009" t="s">
        <v>363</v>
      </c>
      <c r="AJ30" s="1009"/>
      <c r="AK30" s="1009"/>
      <c r="AL30" s="1009"/>
      <c r="AM30" s="1009" t="s">
        <v>472</v>
      </c>
      <c r="AN30" s="1009"/>
      <c r="AO30" s="1009"/>
      <c r="AP30" s="459"/>
      <c r="AQ30" s="173" t="s">
        <v>355</v>
      </c>
      <c r="AR30" s="166"/>
      <c r="AS30" s="166"/>
      <c r="AT30" s="167"/>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8"/>
      <c r="Z31" s="1019"/>
      <c r="AA31" s="1020"/>
      <c r="AB31" s="1024"/>
      <c r="AC31" s="1025"/>
      <c r="AD31" s="102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6"/>
      <c r="B32" s="514"/>
      <c r="C32" s="514"/>
      <c r="D32" s="514"/>
      <c r="E32" s="514"/>
      <c r="F32" s="515"/>
      <c r="G32" s="541"/>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2"/>
      <c r="AC32" s="1016"/>
      <c r="AD32" s="101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7"/>
      <c r="B33" s="518"/>
      <c r="C33" s="518"/>
      <c r="D33" s="518"/>
      <c r="E33" s="518"/>
      <c r="F33" s="519"/>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3"/>
      <c r="AC33" s="1012"/>
      <c r="AD33" s="101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7"/>
      <c r="B34" s="648"/>
      <c r="C34" s="648"/>
      <c r="D34" s="648"/>
      <c r="E34" s="648"/>
      <c r="F34" s="64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2" t="s">
        <v>301</v>
      </c>
      <c r="AC34" s="1042"/>
      <c r="AD34" s="104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894" t="s">
        <v>527</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3" t="s">
        <v>491</v>
      </c>
      <c r="B37" s="514"/>
      <c r="C37" s="514"/>
      <c r="D37" s="514"/>
      <c r="E37" s="514"/>
      <c r="F37" s="515"/>
      <c r="G37" s="790" t="s">
        <v>265</v>
      </c>
      <c r="H37" s="775"/>
      <c r="I37" s="775"/>
      <c r="J37" s="775"/>
      <c r="K37" s="775"/>
      <c r="L37" s="775"/>
      <c r="M37" s="775"/>
      <c r="N37" s="775"/>
      <c r="O37" s="776"/>
      <c r="P37" s="774" t="s">
        <v>59</v>
      </c>
      <c r="Q37" s="775"/>
      <c r="R37" s="775"/>
      <c r="S37" s="775"/>
      <c r="T37" s="775"/>
      <c r="U37" s="775"/>
      <c r="V37" s="775"/>
      <c r="W37" s="775"/>
      <c r="X37" s="776"/>
      <c r="Y37" s="1017"/>
      <c r="Z37" s="413"/>
      <c r="AA37" s="414"/>
      <c r="AB37" s="1021" t="s">
        <v>11</v>
      </c>
      <c r="AC37" s="1022"/>
      <c r="AD37" s="1023"/>
      <c r="AE37" s="1009" t="s">
        <v>357</v>
      </c>
      <c r="AF37" s="1009"/>
      <c r="AG37" s="1009"/>
      <c r="AH37" s="1009"/>
      <c r="AI37" s="1009" t="s">
        <v>363</v>
      </c>
      <c r="AJ37" s="1009"/>
      <c r="AK37" s="1009"/>
      <c r="AL37" s="1009"/>
      <c r="AM37" s="1009" t="s">
        <v>472</v>
      </c>
      <c r="AN37" s="1009"/>
      <c r="AO37" s="1009"/>
      <c r="AP37" s="459"/>
      <c r="AQ37" s="173" t="s">
        <v>355</v>
      </c>
      <c r="AR37" s="166"/>
      <c r="AS37" s="166"/>
      <c r="AT37" s="167"/>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8"/>
      <c r="Z38" s="1019"/>
      <c r="AA38" s="1020"/>
      <c r="AB38" s="1024"/>
      <c r="AC38" s="1025"/>
      <c r="AD38" s="102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6"/>
      <c r="B39" s="514"/>
      <c r="C39" s="514"/>
      <c r="D39" s="514"/>
      <c r="E39" s="514"/>
      <c r="F39" s="515"/>
      <c r="G39" s="541"/>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2"/>
      <c r="AC39" s="1016"/>
      <c r="AD39" s="101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7"/>
      <c r="B40" s="518"/>
      <c r="C40" s="518"/>
      <c r="D40" s="518"/>
      <c r="E40" s="518"/>
      <c r="F40" s="519"/>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3"/>
      <c r="AC40" s="1012"/>
      <c r="AD40" s="101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7"/>
      <c r="B41" s="648"/>
      <c r="C41" s="648"/>
      <c r="D41" s="648"/>
      <c r="E41" s="648"/>
      <c r="F41" s="64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2" t="s">
        <v>301</v>
      </c>
      <c r="AC41" s="1042"/>
      <c r="AD41" s="104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894" t="s">
        <v>527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3" t="s">
        <v>491</v>
      </c>
      <c r="B44" s="514"/>
      <c r="C44" s="514"/>
      <c r="D44" s="514"/>
      <c r="E44" s="514"/>
      <c r="F44" s="515"/>
      <c r="G44" s="790" t="s">
        <v>265</v>
      </c>
      <c r="H44" s="775"/>
      <c r="I44" s="775"/>
      <c r="J44" s="775"/>
      <c r="K44" s="775"/>
      <c r="L44" s="775"/>
      <c r="M44" s="775"/>
      <c r="N44" s="775"/>
      <c r="O44" s="776"/>
      <c r="P44" s="774" t="s">
        <v>59</v>
      </c>
      <c r="Q44" s="775"/>
      <c r="R44" s="775"/>
      <c r="S44" s="775"/>
      <c r="T44" s="775"/>
      <c r="U44" s="775"/>
      <c r="V44" s="775"/>
      <c r="W44" s="775"/>
      <c r="X44" s="776"/>
      <c r="Y44" s="1017"/>
      <c r="Z44" s="413"/>
      <c r="AA44" s="414"/>
      <c r="AB44" s="1021" t="s">
        <v>11</v>
      </c>
      <c r="AC44" s="1022"/>
      <c r="AD44" s="1023"/>
      <c r="AE44" s="1009" t="s">
        <v>357</v>
      </c>
      <c r="AF44" s="1009"/>
      <c r="AG44" s="1009"/>
      <c r="AH44" s="1009"/>
      <c r="AI44" s="1009" t="s">
        <v>363</v>
      </c>
      <c r="AJ44" s="1009"/>
      <c r="AK44" s="1009"/>
      <c r="AL44" s="1009"/>
      <c r="AM44" s="1009" t="s">
        <v>472</v>
      </c>
      <c r="AN44" s="1009"/>
      <c r="AO44" s="1009"/>
      <c r="AP44" s="459"/>
      <c r="AQ44" s="173" t="s">
        <v>355</v>
      </c>
      <c r="AR44" s="166"/>
      <c r="AS44" s="166"/>
      <c r="AT44" s="167"/>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8"/>
      <c r="Z45" s="1019"/>
      <c r="AA45" s="1020"/>
      <c r="AB45" s="1024"/>
      <c r="AC45" s="1025"/>
      <c r="AD45" s="102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6"/>
      <c r="B46" s="514"/>
      <c r="C46" s="514"/>
      <c r="D46" s="514"/>
      <c r="E46" s="514"/>
      <c r="F46" s="515"/>
      <c r="G46" s="541"/>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2"/>
      <c r="AC46" s="1016"/>
      <c r="AD46" s="101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7"/>
      <c r="B47" s="518"/>
      <c r="C47" s="518"/>
      <c r="D47" s="518"/>
      <c r="E47" s="518"/>
      <c r="F47" s="519"/>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3"/>
      <c r="AC47" s="1012"/>
      <c r="AD47" s="101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7"/>
      <c r="B48" s="648"/>
      <c r="C48" s="648"/>
      <c r="D48" s="648"/>
      <c r="E48" s="648"/>
      <c r="F48" s="64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2" t="s">
        <v>301</v>
      </c>
      <c r="AC48" s="1042"/>
      <c r="AD48" s="104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894" t="s">
        <v>527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3" t="s">
        <v>491</v>
      </c>
      <c r="B51" s="514"/>
      <c r="C51" s="514"/>
      <c r="D51" s="514"/>
      <c r="E51" s="514"/>
      <c r="F51" s="515"/>
      <c r="G51" s="790" t="s">
        <v>265</v>
      </c>
      <c r="H51" s="775"/>
      <c r="I51" s="775"/>
      <c r="J51" s="775"/>
      <c r="K51" s="775"/>
      <c r="L51" s="775"/>
      <c r="M51" s="775"/>
      <c r="N51" s="775"/>
      <c r="O51" s="776"/>
      <c r="P51" s="774" t="s">
        <v>59</v>
      </c>
      <c r="Q51" s="775"/>
      <c r="R51" s="775"/>
      <c r="S51" s="775"/>
      <c r="T51" s="775"/>
      <c r="U51" s="775"/>
      <c r="V51" s="775"/>
      <c r="W51" s="775"/>
      <c r="X51" s="776"/>
      <c r="Y51" s="1017"/>
      <c r="Z51" s="413"/>
      <c r="AA51" s="414"/>
      <c r="AB51" s="459" t="s">
        <v>11</v>
      </c>
      <c r="AC51" s="1022"/>
      <c r="AD51" s="1023"/>
      <c r="AE51" s="1009" t="s">
        <v>357</v>
      </c>
      <c r="AF51" s="1009"/>
      <c r="AG51" s="1009"/>
      <c r="AH51" s="1009"/>
      <c r="AI51" s="1009" t="s">
        <v>363</v>
      </c>
      <c r="AJ51" s="1009"/>
      <c r="AK51" s="1009"/>
      <c r="AL51" s="1009"/>
      <c r="AM51" s="1009" t="s">
        <v>472</v>
      </c>
      <c r="AN51" s="1009"/>
      <c r="AO51" s="1009"/>
      <c r="AP51" s="459"/>
      <c r="AQ51" s="173" t="s">
        <v>355</v>
      </c>
      <c r="AR51" s="166"/>
      <c r="AS51" s="166"/>
      <c r="AT51" s="167"/>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8"/>
      <c r="Z52" s="1019"/>
      <c r="AA52" s="1020"/>
      <c r="AB52" s="1024"/>
      <c r="AC52" s="1025"/>
      <c r="AD52" s="102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6"/>
      <c r="B53" s="514"/>
      <c r="C53" s="514"/>
      <c r="D53" s="514"/>
      <c r="E53" s="514"/>
      <c r="F53" s="515"/>
      <c r="G53" s="541"/>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2"/>
      <c r="AC53" s="1016"/>
      <c r="AD53" s="101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7"/>
      <c r="B54" s="518"/>
      <c r="C54" s="518"/>
      <c r="D54" s="518"/>
      <c r="E54" s="518"/>
      <c r="F54" s="519"/>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3"/>
      <c r="AC54" s="1012"/>
      <c r="AD54" s="101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7"/>
      <c r="B55" s="648"/>
      <c r="C55" s="648"/>
      <c r="D55" s="648"/>
      <c r="E55" s="648"/>
      <c r="F55" s="64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2" t="s">
        <v>301</v>
      </c>
      <c r="AC55" s="1042"/>
      <c r="AD55" s="104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3" t="s">
        <v>491</v>
      </c>
      <c r="B58" s="514"/>
      <c r="C58" s="514"/>
      <c r="D58" s="514"/>
      <c r="E58" s="514"/>
      <c r="F58" s="515"/>
      <c r="G58" s="790" t="s">
        <v>265</v>
      </c>
      <c r="H58" s="775"/>
      <c r="I58" s="775"/>
      <c r="J58" s="775"/>
      <c r="K58" s="775"/>
      <c r="L58" s="775"/>
      <c r="M58" s="775"/>
      <c r="N58" s="775"/>
      <c r="O58" s="776"/>
      <c r="P58" s="774" t="s">
        <v>59</v>
      </c>
      <c r="Q58" s="775"/>
      <c r="R58" s="775"/>
      <c r="S58" s="775"/>
      <c r="T58" s="775"/>
      <c r="U58" s="775"/>
      <c r="V58" s="775"/>
      <c r="W58" s="775"/>
      <c r="X58" s="776"/>
      <c r="Y58" s="1017"/>
      <c r="Z58" s="413"/>
      <c r="AA58" s="414"/>
      <c r="AB58" s="1021" t="s">
        <v>11</v>
      </c>
      <c r="AC58" s="1022"/>
      <c r="AD58" s="1023"/>
      <c r="AE58" s="1009" t="s">
        <v>357</v>
      </c>
      <c r="AF58" s="1009"/>
      <c r="AG58" s="1009"/>
      <c r="AH58" s="1009"/>
      <c r="AI58" s="1009" t="s">
        <v>363</v>
      </c>
      <c r="AJ58" s="1009"/>
      <c r="AK58" s="1009"/>
      <c r="AL58" s="1009"/>
      <c r="AM58" s="1009" t="s">
        <v>472</v>
      </c>
      <c r="AN58" s="1009"/>
      <c r="AO58" s="1009"/>
      <c r="AP58" s="459"/>
      <c r="AQ58" s="173" t="s">
        <v>355</v>
      </c>
      <c r="AR58" s="166"/>
      <c r="AS58" s="166"/>
      <c r="AT58" s="167"/>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8"/>
      <c r="Z59" s="1019"/>
      <c r="AA59" s="1020"/>
      <c r="AB59" s="1024"/>
      <c r="AC59" s="1025"/>
      <c r="AD59" s="102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6"/>
      <c r="B60" s="514"/>
      <c r="C60" s="514"/>
      <c r="D60" s="514"/>
      <c r="E60" s="514"/>
      <c r="F60" s="515"/>
      <c r="G60" s="541"/>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2"/>
      <c r="AC60" s="1016"/>
      <c r="AD60" s="101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7"/>
      <c r="B61" s="518"/>
      <c r="C61" s="518"/>
      <c r="D61" s="518"/>
      <c r="E61" s="518"/>
      <c r="F61" s="519"/>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3"/>
      <c r="AC61" s="1012"/>
      <c r="AD61" s="101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7"/>
      <c r="B62" s="648"/>
      <c r="C62" s="648"/>
      <c r="D62" s="648"/>
      <c r="E62" s="648"/>
      <c r="F62" s="64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2" t="s">
        <v>301</v>
      </c>
      <c r="AC62" s="1042"/>
      <c r="AD62" s="104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3" t="s">
        <v>491</v>
      </c>
      <c r="B65" s="514"/>
      <c r="C65" s="514"/>
      <c r="D65" s="514"/>
      <c r="E65" s="514"/>
      <c r="F65" s="515"/>
      <c r="G65" s="790" t="s">
        <v>265</v>
      </c>
      <c r="H65" s="775"/>
      <c r="I65" s="775"/>
      <c r="J65" s="775"/>
      <c r="K65" s="775"/>
      <c r="L65" s="775"/>
      <c r="M65" s="775"/>
      <c r="N65" s="775"/>
      <c r="O65" s="776"/>
      <c r="P65" s="774" t="s">
        <v>59</v>
      </c>
      <c r="Q65" s="775"/>
      <c r="R65" s="775"/>
      <c r="S65" s="775"/>
      <c r="T65" s="775"/>
      <c r="U65" s="775"/>
      <c r="V65" s="775"/>
      <c r="W65" s="775"/>
      <c r="X65" s="776"/>
      <c r="Y65" s="1017"/>
      <c r="Z65" s="413"/>
      <c r="AA65" s="414"/>
      <c r="AB65" s="1021" t="s">
        <v>11</v>
      </c>
      <c r="AC65" s="1022"/>
      <c r="AD65" s="1023"/>
      <c r="AE65" s="1009" t="s">
        <v>357</v>
      </c>
      <c r="AF65" s="1009"/>
      <c r="AG65" s="1009"/>
      <c r="AH65" s="1009"/>
      <c r="AI65" s="1009" t="s">
        <v>363</v>
      </c>
      <c r="AJ65" s="1009"/>
      <c r="AK65" s="1009"/>
      <c r="AL65" s="1009"/>
      <c r="AM65" s="1009" t="s">
        <v>472</v>
      </c>
      <c r="AN65" s="1009"/>
      <c r="AO65" s="1009"/>
      <c r="AP65" s="459"/>
      <c r="AQ65" s="173" t="s">
        <v>355</v>
      </c>
      <c r="AR65" s="166"/>
      <c r="AS65" s="166"/>
      <c r="AT65" s="167"/>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8"/>
      <c r="Z66" s="1019"/>
      <c r="AA66" s="1020"/>
      <c r="AB66" s="1024"/>
      <c r="AC66" s="1025"/>
      <c r="AD66" s="102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6"/>
      <c r="B67" s="514"/>
      <c r="C67" s="514"/>
      <c r="D67" s="514"/>
      <c r="E67" s="514"/>
      <c r="F67" s="515"/>
      <c r="G67" s="541"/>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2"/>
      <c r="AC67" s="1016"/>
      <c r="AD67" s="101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7"/>
      <c r="B68" s="518"/>
      <c r="C68" s="518"/>
      <c r="D68" s="518"/>
      <c r="E68" s="518"/>
      <c r="F68" s="519"/>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3"/>
      <c r="AC68" s="1012"/>
      <c r="AD68" s="101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7"/>
      <c r="B69" s="648"/>
      <c r="C69" s="648"/>
      <c r="D69" s="648"/>
      <c r="E69" s="648"/>
      <c r="F69" s="649"/>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498"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894" t="s">
        <v>527</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9"/>
      <c r="B5" s="1050"/>
      <c r="C5" s="1050"/>
      <c r="D5" s="1050"/>
      <c r="E5" s="1050"/>
      <c r="F5" s="105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9"/>
      <c r="B6" s="1050"/>
      <c r="C6" s="1050"/>
      <c r="D6" s="1050"/>
      <c r="E6" s="1050"/>
      <c r="F6" s="105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9"/>
      <c r="B7" s="1050"/>
      <c r="C7" s="1050"/>
      <c r="D7" s="1050"/>
      <c r="E7" s="1050"/>
      <c r="F7" s="105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9"/>
      <c r="B8" s="1050"/>
      <c r="C8" s="1050"/>
      <c r="D8" s="1050"/>
      <c r="E8" s="1050"/>
      <c r="F8" s="105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9"/>
      <c r="B9" s="1050"/>
      <c r="C9" s="1050"/>
      <c r="D9" s="1050"/>
      <c r="E9" s="1050"/>
      <c r="F9" s="105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9"/>
      <c r="B10" s="1050"/>
      <c r="C10" s="1050"/>
      <c r="D10" s="1050"/>
      <c r="E10" s="1050"/>
      <c r="F10" s="105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9"/>
      <c r="B11" s="1050"/>
      <c r="C11" s="1050"/>
      <c r="D11" s="1050"/>
      <c r="E11" s="1050"/>
      <c r="F11" s="105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9"/>
      <c r="B12" s="1050"/>
      <c r="C12" s="1050"/>
      <c r="D12" s="1050"/>
      <c r="E12" s="1050"/>
      <c r="F12" s="105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9"/>
      <c r="B13" s="1050"/>
      <c r="C13" s="1050"/>
      <c r="D13" s="1050"/>
      <c r="E13" s="1050"/>
      <c r="F13" s="105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9"/>
      <c r="B14" s="1050"/>
      <c r="C14" s="1050"/>
      <c r="D14" s="1050"/>
      <c r="E14" s="1050"/>
      <c r="F14" s="105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9"/>
      <c r="B15" s="1050"/>
      <c r="C15" s="1050"/>
      <c r="D15" s="1050"/>
      <c r="E15" s="1050"/>
      <c r="F15" s="105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9"/>
      <c r="B18" s="1050"/>
      <c r="C18" s="1050"/>
      <c r="D18" s="1050"/>
      <c r="E18" s="1050"/>
      <c r="F18" s="105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9"/>
      <c r="B19" s="1050"/>
      <c r="C19" s="1050"/>
      <c r="D19" s="1050"/>
      <c r="E19" s="1050"/>
      <c r="F19" s="105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9"/>
      <c r="B20" s="1050"/>
      <c r="C20" s="1050"/>
      <c r="D20" s="1050"/>
      <c r="E20" s="1050"/>
      <c r="F20" s="105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9"/>
      <c r="B21" s="1050"/>
      <c r="C21" s="1050"/>
      <c r="D21" s="1050"/>
      <c r="E21" s="1050"/>
      <c r="F21" s="105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9"/>
      <c r="B22" s="1050"/>
      <c r="C22" s="1050"/>
      <c r="D22" s="1050"/>
      <c r="E22" s="1050"/>
      <c r="F22" s="105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9"/>
      <c r="B23" s="1050"/>
      <c r="C23" s="1050"/>
      <c r="D23" s="1050"/>
      <c r="E23" s="1050"/>
      <c r="F23" s="105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9"/>
      <c r="B24" s="1050"/>
      <c r="C24" s="1050"/>
      <c r="D24" s="1050"/>
      <c r="E24" s="1050"/>
      <c r="F24" s="105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9"/>
      <c r="B25" s="1050"/>
      <c r="C25" s="1050"/>
      <c r="D25" s="1050"/>
      <c r="E25" s="1050"/>
      <c r="F25" s="105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9"/>
      <c r="B26" s="1050"/>
      <c r="C26" s="1050"/>
      <c r="D26" s="1050"/>
      <c r="E26" s="1050"/>
      <c r="F26" s="105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9"/>
      <c r="B27" s="1050"/>
      <c r="C27" s="1050"/>
      <c r="D27" s="1050"/>
      <c r="E27" s="1050"/>
      <c r="F27" s="105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9"/>
      <c r="B28" s="1050"/>
      <c r="C28" s="1050"/>
      <c r="D28" s="1050"/>
      <c r="E28" s="1050"/>
      <c r="F28" s="105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9"/>
      <c r="B31" s="1050"/>
      <c r="C31" s="1050"/>
      <c r="D31" s="1050"/>
      <c r="E31" s="1050"/>
      <c r="F31" s="105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9"/>
      <c r="B32" s="1050"/>
      <c r="C32" s="1050"/>
      <c r="D32" s="1050"/>
      <c r="E32" s="1050"/>
      <c r="F32" s="105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9"/>
      <c r="B33" s="1050"/>
      <c r="C33" s="1050"/>
      <c r="D33" s="1050"/>
      <c r="E33" s="1050"/>
      <c r="F33" s="105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9"/>
      <c r="B34" s="1050"/>
      <c r="C34" s="1050"/>
      <c r="D34" s="1050"/>
      <c r="E34" s="1050"/>
      <c r="F34" s="105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9"/>
      <c r="B35" s="1050"/>
      <c r="C35" s="1050"/>
      <c r="D35" s="1050"/>
      <c r="E35" s="1050"/>
      <c r="F35" s="105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9"/>
      <c r="B36" s="1050"/>
      <c r="C36" s="1050"/>
      <c r="D36" s="1050"/>
      <c r="E36" s="1050"/>
      <c r="F36" s="105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9"/>
      <c r="B37" s="1050"/>
      <c r="C37" s="1050"/>
      <c r="D37" s="1050"/>
      <c r="E37" s="1050"/>
      <c r="F37" s="105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9"/>
      <c r="B38" s="1050"/>
      <c r="C38" s="1050"/>
      <c r="D38" s="1050"/>
      <c r="E38" s="1050"/>
      <c r="F38" s="105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9"/>
      <c r="B39" s="1050"/>
      <c r="C39" s="1050"/>
      <c r="D39" s="1050"/>
      <c r="E39" s="1050"/>
      <c r="F39" s="105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9"/>
      <c r="B40" s="1050"/>
      <c r="C40" s="1050"/>
      <c r="D40" s="1050"/>
      <c r="E40" s="1050"/>
      <c r="F40" s="105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9"/>
      <c r="B41" s="1050"/>
      <c r="C41" s="1050"/>
      <c r="D41" s="1050"/>
      <c r="E41" s="1050"/>
      <c r="F41" s="105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9"/>
      <c r="B44" s="1050"/>
      <c r="C44" s="1050"/>
      <c r="D44" s="1050"/>
      <c r="E44" s="1050"/>
      <c r="F44" s="105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9"/>
      <c r="B45" s="1050"/>
      <c r="C45" s="1050"/>
      <c r="D45" s="1050"/>
      <c r="E45" s="1050"/>
      <c r="F45" s="105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9"/>
      <c r="B46" s="1050"/>
      <c r="C46" s="1050"/>
      <c r="D46" s="1050"/>
      <c r="E46" s="1050"/>
      <c r="F46" s="105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9"/>
      <c r="B47" s="1050"/>
      <c r="C47" s="1050"/>
      <c r="D47" s="1050"/>
      <c r="E47" s="1050"/>
      <c r="F47" s="105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9"/>
      <c r="B48" s="1050"/>
      <c r="C48" s="1050"/>
      <c r="D48" s="1050"/>
      <c r="E48" s="1050"/>
      <c r="F48" s="105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9"/>
      <c r="B49" s="1050"/>
      <c r="C49" s="1050"/>
      <c r="D49" s="1050"/>
      <c r="E49" s="1050"/>
      <c r="F49" s="105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9"/>
      <c r="B50" s="1050"/>
      <c r="C50" s="1050"/>
      <c r="D50" s="1050"/>
      <c r="E50" s="1050"/>
      <c r="F50" s="105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9"/>
      <c r="B51" s="1050"/>
      <c r="C51" s="1050"/>
      <c r="D51" s="1050"/>
      <c r="E51" s="1050"/>
      <c r="F51" s="105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9"/>
      <c r="B52" s="1050"/>
      <c r="C52" s="1050"/>
      <c r="D52" s="1050"/>
      <c r="E52" s="1050"/>
      <c r="F52" s="105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9"/>
      <c r="B58" s="1050"/>
      <c r="C58" s="1050"/>
      <c r="D58" s="1050"/>
      <c r="E58" s="1050"/>
      <c r="F58" s="105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9"/>
      <c r="B59" s="1050"/>
      <c r="C59" s="1050"/>
      <c r="D59" s="1050"/>
      <c r="E59" s="1050"/>
      <c r="F59" s="105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9"/>
      <c r="B60" s="1050"/>
      <c r="C60" s="1050"/>
      <c r="D60" s="1050"/>
      <c r="E60" s="1050"/>
      <c r="F60" s="105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9"/>
      <c r="B61" s="1050"/>
      <c r="C61" s="1050"/>
      <c r="D61" s="1050"/>
      <c r="E61" s="1050"/>
      <c r="F61" s="105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9"/>
      <c r="B62" s="1050"/>
      <c r="C62" s="1050"/>
      <c r="D62" s="1050"/>
      <c r="E62" s="1050"/>
      <c r="F62" s="105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9"/>
      <c r="B63" s="1050"/>
      <c r="C63" s="1050"/>
      <c r="D63" s="1050"/>
      <c r="E63" s="1050"/>
      <c r="F63" s="105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9"/>
      <c r="B64" s="1050"/>
      <c r="C64" s="1050"/>
      <c r="D64" s="1050"/>
      <c r="E64" s="1050"/>
      <c r="F64" s="105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9"/>
      <c r="B65" s="1050"/>
      <c r="C65" s="1050"/>
      <c r="D65" s="1050"/>
      <c r="E65" s="1050"/>
      <c r="F65" s="105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9"/>
      <c r="B66" s="1050"/>
      <c r="C66" s="1050"/>
      <c r="D66" s="1050"/>
      <c r="E66" s="1050"/>
      <c r="F66" s="105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9"/>
      <c r="B67" s="1050"/>
      <c r="C67" s="1050"/>
      <c r="D67" s="1050"/>
      <c r="E67" s="1050"/>
      <c r="F67" s="105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9"/>
      <c r="B68" s="1050"/>
      <c r="C68" s="1050"/>
      <c r="D68" s="1050"/>
      <c r="E68" s="1050"/>
      <c r="F68" s="105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9"/>
      <c r="B71" s="1050"/>
      <c r="C71" s="1050"/>
      <c r="D71" s="1050"/>
      <c r="E71" s="1050"/>
      <c r="F71" s="105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9"/>
      <c r="B72" s="1050"/>
      <c r="C72" s="1050"/>
      <c r="D72" s="1050"/>
      <c r="E72" s="1050"/>
      <c r="F72" s="105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9"/>
      <c r="B73" s="1050"/>
      <c r="C73" s="1050"/>
      <c r="D73" s="1050"/>
      <c r="E73" s="1050"/>
      <c r="F73" s="105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9"/>
      <c r="B74" s="1050"/>
      <c r="C74" s="1050"/>
      <c r="D74" s="1050"/>
      <c r="E74" s="1050"/>
      <c r="F74" s="105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9"/>
      <c r="B75" s="1050"/>
      <c r="C75" s="1050"/>
      <c r="D75" s="1050"/>
      <c r="E75" s="1050"/>
      <c r="F75" s="105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9"/>
      <c r="B76" s="1050"/>
      <c r="C76" s="1050"/>
      <c r="D76" s="1050"/>
      <c r="E76" s="1050"/>
      <c r="F76" s="105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9"/>
      <c r="B77" s="1050"/>
      <c r="C77" s="1050"/>
      <c r="D77" s="1050"/>
      <c r="E77" s="1050"/>
      <c r="F77" s="105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9"/>
      <c r="B78" s="1050"/>
      <c r="C78" s="1050"/>
      <c r="D78" s="1050"/>
      <c r="E78" s="1050"/>
      <c r="F78" s="105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9"/>
      <c r="B79" s="1050"/>
      <c r="C79" s="1050"/>
      <c r="D79" s="1050"/>
      <c r="E79" s="1050"/>
      <c r="F79" s="105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9"/>
      <c r="B80" s="1050"/>
      <c r="C80" s="1050"/>
      <c r="D80" s="1050"/>
      <c r="E80" s="1050"/>
      <c r="F80" s="105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9"/>
      <c r="B81" s="1050"/>
      <c r="C81" s="1050"/>
      <c r="D81" s="1050"/>
      <c r="E81" s="1050"/>
      <c r="F81" s="105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9"/>
      <c r="B84" s="1050"/>
      <c r="C84" s="1050"/>
      <c r="D84" s="1050"/>
      <c r="E84" s="1050"/>
      <c r="F84" s="105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9"/>
      <c r="B85" s="1050"/>
      <c r="C85" s="1050"/>
      <c r="D85" s="1050"/>
      <c r="E85" s="1050"/>
      <c r="F85" s="105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9"/>
      <c r="B86" s="1050"/>
      <c r="C86" s="1050"/>
      <c r="D86" s="1050"/>
      <c r="E86" s="1050"/>
      <c r="F86" s="105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9"/>
      <c r="B87" s="1050"/>
      <c r="C87" s="1050"/>
      <c r="D87" s="1050"/>
      <c r="E87" s="1050"/>
      <c r="F87" s="105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9"/>
      <c r="B88" s="1050"/>
      <c r="C88" s="1050"/>
      <c r="D88" s="1050"/>
      <c r="E88" s="1050"/>
      <c r="F88" s="105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9"/>
      <c r="B89" s="1050"/>
      <c r="C89" s="1050"/>
      <c r="D89" s="1050"/>
      <c r="E89" s="1050"/>
      <c r="F89" s="105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9"/>
      <c r="B90" s="1050"/>
      <c r="C90" s="1050"/>
      <c r="D90" s="1050"/>
      <c r="E90" s="1050"/>
      <c r="F90" s="105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9"/>
      <c r="B91" s="1050"/>
      <c r="C91" s="1050"/>
      <c r="D91" s="1050"/>
      <c r="E91" s="1050"/>
      <c r="F91" s="105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9"/>
      <c r="B92" s="1050"/>
      <c r="C92" s="1050"/>
      <c r="D92" s="1050"/>
      <c r="E92" s="1050"/>
      <c r="F92" s="105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9"/>
      <c r="B93" s="1050"/>
      <c r="C93" s="1050"/>
      <c r="D93" s="1050"/>
      <c r="E93" s="1050"/>
      <c r="F93" s="105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9"/>
      <c r="B94" s="1050"/>
      <c r="C94" s="1050"/>
      <c r="D94" s="1050"/>
      <c r="E94" s="1050"/>
      <c r="F94" s="105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9"/>
      <c r="B97" s="1050"/>
      <c r="C97" s="1050"/>
      <c r="D97" s="1050"/>
      <c r="E97" s="1050"/>
      <c r="F97" s="105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9"/>
      <c r="B98" s="1050"/>
      <c r="C98" s="1050"/>
      <c r="D98" s="1050"/>
      <c r="E98" s="1050"/>
      <c r="F98" s="105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9"/>
      <c r="B99" s="1050"/>
      <c r="C99" s="1050"/>
      <c r="D99" s="1050"/>
      <c r="E99" s="1050"/>
      <c r="F99" s="105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9"/>
      <c r="B100" s="1050"/>
      <c r="C100" s="1050"/>
      <c r="D100" s="1050"/>
      <c r="E100" s="1050"/>
      <c r="F100" s="105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9"/>
      <c r="B101" s="1050"/>
      <c r="C101" s="1050"/>
      <c r="D101" s="1050"/>
      <c r="E101" s="1050"/>
      <c r="F101" s="105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9"/>
      <c r="B102" s="1050"/>
      <c r="C102" s="1050"/>
      <c r="D102" s="1050"/>
      <c r="E102" s="1050"/>
      <c r="F102" s="105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9"/>
      <c r="B103" s="1050"/>
      <c r="C103" s="1050"/>
      <c r="D103" s="1050"/>
      <c r="E103" s="1050"/>
      <c r="F103" s="105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9"/>
      <c r="B104" s="1050"/>
      <c r="C104" s="1050"/>
      <c r="D104" s="1050"/>
      <c r="E104" s="1050"/>
      <c r="F104" s="105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9"/>
      <c r="B105" s="1050"/>
      <c r="C105" s="1050"/>
      <c r="D105" s="1050"/>
      <c r="E105" s="1050"/>
      <c r="F105" s="105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9"/>
      <c r="B111" s="1050"/>
      <c r="C111" s="1050"/>
      <c r="D111" s="1050"/>
      <c r="E111" s="1050"/>
      <c r="F111" s="105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9"/>
      <c r="B112" s="1050"/>
      <c r="C112" s="1050"/>
      <c r="D112" s="1050"/>
      <c r="E112" s="1050"/>
      <c r="F112" s="105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9"/>
      <c r="B113" s="1050"/>
      <c r="C113" s="1050"/>
      <c r="D113" s="1050"/>
      <c r="E113" s="1050"/>
      <c r="F113" s="105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9"/>
      <c r="B114" s="1050"/>
      <c r="C114" s="1050"/>
      <c r="D114" s="1050"/>
      <c r="E114" s="1050"/>
      <c r="F114" s="105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9"/>
      <c r="B115" s="1050"/>
      <c r="C115" s="1050"/>
      <c r="D115" s="1050"/>
      <c r="E115" s="1050"/>
      <c r="F115" s="105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9"/>
      <c r="B116" s="1050"/>
      <c r="C116" s="1050"/>
      <c r="D116" s="1050"/>
      <c r="E116" s="1050"/>
      <c r="F116" s="105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9"/>
      <c r="B117" s="1050"/>
      <c r="C117" s="1050"/>
      <c r="D117" s="1050"/>
      <c r="E117" s="1050"/>
      <c r="F117" s="105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9"/>
      <c r="B118" s="1050"/>
      <c r="C118" s="1050"/>
      <c r="D118" s="1050"/>
      <c r="E118" s="1050"/>
      <c r="F118" s="105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9"/>
      <c r="B119" s="1050"/>
      <c r="C119" s="1050"/>
      <c r="D119" s="1050"/>
      <c r="E119" s="1050"/>
      <c r="F119" s="105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9"/>
      <c r="B120" s="1050"/>
      <c r="C120" s="1050"/>
      <c r="D120" s="1050"/>
      <c r="E120" s="1050"/>
      <c r="F120" s="105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9"/>
      <c r="B121" s="1050"/>
      <c r="C121" s="1050"/>
      <c r="D121" s="1050"/>
      <c r="E121" s="1050"/>
      <c r="F121" s="105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9"/>
      <c r="B124" s="1050"/>
      <c r="C124" s="1050"/>
      <c r="D124" s="1050"/>
      <c r="E124" s="1050"/>
      <c r="F124" s="105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9"/>
      <c r="B125" s="1050"/>
      <c r="C125" s="1050"/>
      <c r="D125" s="1050"/>
      <c r="E125" s="1050"/>
      <c r="F125" s="105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9"/>
      <c r="B126" s="1050"/>
      <c r="C126" s="1050"/>
      <c r="D126" s="1050"/>
      <c r="E126" s="1050"/>
      <c r="F126" s="105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9"/>
      <c r="B127" s="1050"/>
      <c r="C127" s="1050"/>
      <c r="D127" s="1050"/>
      <c r="E127" s="1050"/>
      <c r="F127" s="105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9"/>
      <c r="B128" s="1050"/>
      <c r="C128" s="1050"/>
      <c r="D128" s="1050"/>
      <c r="E128" s="1050"/>
      <c r="F128" s="105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9"/>
      <c r="B129" s="1050"/>
      <c r="C129" s="1050"/>
      <c r="D129" s="1050"/>
      <c r="E129" s="1050"/>
      <c r="F129" s="105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9"/>
      <c r="B130" s="1050"/>
      <c r="C130" s="1050"/>
      <c r="D130" s="1050"/>
      <c r="E130" s="1050"/>
      <c r="F130" s="105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9"/>
      <c r="B131" s="1050"/>
      <c r="C131" s="1050"/>
      <c r="D131" s="1050"/>
      <c r="E131" s="1050"/>
      <c r="F131" s="105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9"/>
      <c r="B132" s="1050"/>
      <c r="C132" s="1050"/>
      <c r="D132" s="1050"/>
      <c r="E132" s="1050"/>
      <c r="F132" s="105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9"/>
      <c r="B133" s="1050"/>
      <c r="C133" s="1050"/>
      <c r="D133" s="1050"/>
      <c r="E133" s="1050"/>
      <c r="F133" s="105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9"/>
      <c r="B134" s="1050"/>
      <c r="C134" s="1050"/>
      <c r="D134" s="1050"/>
      <c r="E134" s="1050"/>
      <c r="F134" s="105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9"/>
      <c r="B137" s="1050"/>
      <c r="C137" s="1050"/>
      <c r="D137" s="1050"/>
      <c r="E137" s="1050"/>
      <c r="F137" s="105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9"/>
      <c r="B138" s="1050"/>
      <c r="C138" s="1050"/>
      <c r="D138" s="1050"/>
      <c r="E138" s="1050"/>
      <c r="F138" s="105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9"/>
      <c r="B139" s="1050"/>
      <c r="C139" s="1050"/>
      <c r="D139" s="1050"/>
      <c r="E139" s="1050"/>
      <c r="F139" s="105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9"/>
      <c r="B140" s="1050"/>
      <c r="C140" s="1050"/>
      <c r="D140" s="1050"/>
      <c r="E140" s="1050"/>
      <c r="F140" s="105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9"/>
      <c r="B141" s="1050"/>
      <c r="C141" s="1050"/>
      <c r="D141" s="1050"/>
      <c r="E141" s="1050"/>
      <c r="F141" s="105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9"/>
      <c r="B142" s="1050"/>
      <c r="C142" s="1050"/>
      <c r="D142" s="1050"/>
      <c r="E142" s="1050"/>
      <c r="F142" s="105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9"/>
      <c r="B143" s="1050"/>
      <c r="C143" s="1050"/>
      <c r="D143" s="1050"/>
      <c r="E143" s="1050"/>
      <c r="F143" s="105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9"/>
      <c r="B144" s="1050"/>
      <c r="C144" s="1050"/>
      <c r="D144" s="1050"/>
      <c r="E144" s="1050"/>
      <c r="F144" s="105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9"/>
      <c r="B145" s="1050"/>
      <c r="C145" s="1050"/>
      <c r="D145" s="1050"/>
      <c r="E145" s="1050"/>
      <c r="F145" s="105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9"/>
      <c r="B146" s="1050"/>
      <c r="C146" s="1050"/>
      <c r="D146" s="1050"/>
      <c r="E146" s="1050"/>
      <c r="F146" s="105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9"/>
      <c r="B147" s="1050"/>
      <c r="C147" s="1050"/>
      <c r="D147" s="1050"/>
      <c r="E147" s="1050"/>
      <c r="F147" s="105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9"/>
      <c r="B150" s="1050"/>
      <c r="C150" s="1050"/>
      <c r="D150" s="1050"/>
      <c r="E150" s="1050"/>
      <c r="F150" s="105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9"/>
      <c r="B151" s="1050"/>
      <c r="C151" s="1050"/>
      <c r="D151" s="1050"/>
      <c r="E151" s="1050"/>
      <c r="F151" s="105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9"/>
      <c r="B152" s="1050"/>
      <c r="C152" s="1050"/>
      <c r="D152" s="1050"/>
      <c r="E152" s="1050"/>
      <c r="F152" s="105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9"/>
      <c r="B153" s="1050"/>
      <c r="C153" s="1050"/>
      <c r="D153" s="1050"/>
      <c r="E153" s="1050"/>
      <c r="F153" s="105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9"/>
      <c r="B154" s="1050"/>
      <c r="C154" s="1050"/>
      <c r="D154" s="1050"/>
      <c r="E154" s="1050"/>
      <c r="F154" s="105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9"/>
      <c r="B155" s="1050"/>
      <c r="C155" s="1050"/>
      <c r="D155" s="1050"/>
      <c r="E155" s="1050"/>
      <c r="F155" s="105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9"/>
      <c r="B156" s="1050"/>
      <c r="C156" s="1050"/>
      <c r="D156" s="1050"/>
      <c r="E156" s="1050"/>
      <c r="F156" s="105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9"/>
      <c r="B157" s="1050"/>
      <c r="C157" s="1050"/>
      <c r="D157" s="1050"/>
      <c r="E157" s="1050"/>
      <c r="F157" s="105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9"/>
      <c r="B158" s="1050"/>
      <c r="C158" s="1050"/>
      <c r="D158" s="1050"/>
      <c r="E158" s="1050"/>
      <c r="F158" s="105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9"/>
      <c r="B164" s="1050"/>
      <c r="C164" s="1050"/>
      <c r="D164" s="1050"/>
      <c r="E164" s="1050"/>
      <c r="F164" s="105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9"/>
      <c r="B165" s="1050"/>
      <c r="C165" s="1050"/>
      <c r="D165" s="1050"/>
      <c r="E165" s="1050"/>
      <c r="F165" s="105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9"/>
      <c r="B166" s="1050"/>
      <c r="C166" s="1050"/>
      <c r="D166" s="1050"/>
      <c r="E166" s="1050"/>
      <c r="F166" s="105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9"/>
      <c r="B167" s="1050"/>
      <c r="C167" s="1050"/>
      <c r="D167" s="1050"/>
      <c r="E167" s="1050"/>
      <c r="F167" s="105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9"/>
      <c r="B168" s="1050"/>
      <c r="C168" s="1050"/>
      <c r="D168" s="1050"/>
      <c r="E168" s="1050"/>
      <c r="F168" s="105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9"/>
      <c r="B169" s="1050"/>
      <c r="C169" s="1050"/>
      <c r="D169" s="1050"/>
      <c r="E169" s="1050"/>
      <c r="F169" s="105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9"/>
      <c r="B170" s="1050"/>
      <c r="C170" s="1050"/>
      <c r="D170" s="1050"/>
      <c r="E170" s="1050"/>
      <c r="F170" s="105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9"/>
      <c r="B171" s="1050"/>
      <c r="C171" s="1050"/>
      <c r="D171" s="1050"/>
      <c r="E171" s="1050"/>
      <c r="F171" s="105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9"/>
      <c r="B172" s="1050"/>
      <c r="C172" s="1050"/>
      <c r="D172" s="1050"/>
      <c r="E172" s="1050"/>
      <c r="F172" s="105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9"/>
      <c r="B173" s="1050"/>
      <c r="C173" s="1050"/>
      <c r="D173" s="1050"/>
      <c r="E173" s="1050"/>
      <c r="F173" s="105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9"/>
      <c r="B174" s="1050"/>
      <c r="C174" s="1050"/>
      <c r="D174" s="1050"/>
      <c r="E174" s="1050"/>
      <c r="F174" s="105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9"/>
      <c r="B177" s="1050"/>
      <c r="C177" s="1050"/>
      <c r="D177" s="1050"/>
      <c r="E177" s="1050"/>
      <c r="F177" s="105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9"/>
      <c r="B178" s="1050"/>
      <c r="C178" s="1050"/>
      <c r="D178" s="1050"/>
      <c r="E178" s="1050"/>
      <c r="F178" s="105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9"/>
      <c r="B179" s="1050"/>
      <c r="C179" s="1050"/>
      <c r="D179" s="1050"/>
      <c r="E179" s="1050"/>
      <c r="F179" s="105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9"/>
      <c r="B180" s="1050"/>
      <c r="C180" s="1050"/>
      <c r="D180" s="1050"/>
      <c r="E180" s="1050"/>
      <c r="F180" s="105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9"/>
      <c r="B181" s="1050"/>
      <c r="C181" s="1050"/>
      <c r="D181" s="1050"/>
      <c r="E181" s="1050"/>
      <c r="F181" s="105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9"/>
      <c r="B182" s="1050"/>
      <c r="C182" s="1050"/>
      <c r="D182" s="1050"/>
      <c r="E182" s="1050"/>
      <c r="F182" s="105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9"/>
      <c r="B183" s="1050"/>
      <c r="C183" s="1050"/>
      <c r="D183" s="1050"/>
      <c r="E183" s="1050"/>
      <c r="F183" s="105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9"/>
      <c r="B184" s="1050"/>
      <c r="C184" s="1050"/>
      <c r="D184" s="1050"/>
      <c r="E184" s="1050"/>
      <c r="F184" s="105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9"/>
      <c r="B185" s="1050"/>
      <c r="C185" s="1050"/>
      <c r="D185" s="1050"/>
      <c r="E185" s="1050"/>
      <c r="F185" s="105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9"/>
      <c r="B186" s="1050"/>
      <c r="C186" s="1050"/>
      <c r="D186" s="1050"/>
      <c r="E186" s="1050"/>
      <c r="F186" s="105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9"/>
      <c r="B187" s="1050"/>
      <c r="C187" s="1050"/>
      <c r="D187" s="1050"/>
      <c r="E187" s="1050"/>
      <c r="F187" s="105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9"/>
      <c r="B190" s="1050"/>
      <c r="C190" s="1050"/>
      <c r="D190" s="1050"/>
      <c r="E190" s="1050"/>
      <c r="F190" s="105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9"/>
      <c r="B191" s="1050"/>
      <c r="C191" s="1050"/>
      <c r="D191" s="1050"/>
      <c r="E191" s="1050"/>
      <c r="F191" s="105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9"/>
      <c r="B192" s="1050"/>
      <c r="C192" s="1050"/>
      <c r="D192" s="1050"/>
      <c r="E192" s="1050"/>
      <c r="F192" s="105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9"/>
      <c r="B193" s="1050"/>
      <c r="C193" s="1050"/>
      <c r="D193" s="1050"/>
      <c r="E193" s="1050"/>
      <c r="F193" s="105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9"/>
      <c r="B194" s="1050"/>
      <c r="C194" s="1050"/>
      <c r="D194" s="1050"/>
      <c r="E194" s="1050"/>
      <c r="F194" s="105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9"/>
      <c r="B195" s="1050"/>
      <c r="C195" s="1050"/>
      <c r="D195" s="1050"/>
      <c r="E195" s="1050"/>
      <c r="F195" s="105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9"/>
      <c r="B196" s="1050"/>
      <c r="C196" s="1050"/>
      <c r="D196" s="1050"/>
      <c r="E196" s="1050"/>
      <c r="F196" s="105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9"/>
      <c r="B197" s="1050"/>
      <c r="C197" s="1050"/>
      <c r="D197" s="1050"/>
      <c r="E197" s="1050"/>
      <c r="F197" s="105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9"/>
      <c r="B198" s="1050"/>
      <c r="C198" s="1050"/>
      <c r="D198" s="1050"/>
      <c r="E198" s="1050"/>
      <c r="F198" s="105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9"/>
      <c r="B199" s="1050"/>
      <c r="C199" s="1050"/>
      <c r="D199" s="1050"/>
      <c r="E199" s="1050"/>
      <c r="F199" s="105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9"/>
      <c r="B200" s="1050"/>
      <c r="C200" s="1050"/>
      <c r="D200" s="1050"/>
      <c r="E200" s="1050"/>
      <c r="F200" s="105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9"/>
      <c r="B203" s="1050"/>
      <c r="C203" s="1050"/>
      <c r="D203" s="1050"/>
      <c r="E203" s="1050"/>
      <c r="F203" s="105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9"/>
      <c r="B204" s="1050"/>
      <c r="C204" s="1050"/>
      <c r="D204" s="1050"/>
      <c r="E204" s="1050"/>
      <c r="F204" s="105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9"/>
      <c r="B205" s="1050"/>
      <c r="C205" s="1050"/>
      <c r="D205" s="1050"/>
      <c r="E205" s="1050"/>
      <c r="F205" s="105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9"/>
      <c r="B206" s="1050"/>
      <c r="C206" s="1050"/>
      <c r="D206" s="1050"/>
      <c r="E206" s="1050"/>
      <c r="F206" s="105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9"/>
      <c r="B207" s="1050"/>
      <c r="C207" s="1050"/>
      <c r="D207" s="1050"/>
      <c r="E207" s="1050"/>
      <c r="F207" s="105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9"/>
      <c r="B208" s="1050"/>
      <c r="C208" s="1050"/>
      <c r="D208" s="1050"/>
      <c r="E208" s="1050"/>
      <c r="F208" s="105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9"/>
      <c r="B209" s="1050"/>
      <c r="C209" s="1050"/>
      <c r="D209" s="1050"/>
      <c r="E209" s="1050"/>
      <c r="F209" s="105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9"/>
      <c r="B210" s="1050"/>
      <c r="C210" s="1050"/>
      <c r="D210" s="1050"/>
      <c r="E210" s="1050"/>
      <c r="F210" s="105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9"/>
      <c r="B211" s="1050"/>
      <c r="C211" s="1050"/>
      <c r="D211" s="1050"/>
      <c r="E211" s="1050"/>
      <c r="F211" s="105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9"/>
      <c r="B217" s="1050"/>
      <c r="C217" s="1050"/>
      <c r="D217" s="1050"/>
      <c r="E217" s="1050"/>
      <c r="F217" s="105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9"/>
      <c r="B218" s="1050"/>
      <c r="C218" s="1050"/>
      <c r="D218" s="1050"/>
      <c r="E218" s="1050"/>
      <c r="F218" s="105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9"/>
      <c r="B219" s="1050"/>
      <c r="C219" s="1050"/>
      <c r="D219" s="1050"/>
      <c r="E219" s="1050"/>
      <c r="F219" s="105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9"/>
      <c r="B220" s="1050"/>
      <c r="C220" s="1050"/>
      <c r="D220" s="1050"/>
      <c r="E220" s="1050"/>
      <c r="F220" s="105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9"/>
      <c r="B221" s="1050"/>
      <c r="C221" s="1050"/>
      <c r="D221" s="1050"/>
      <c r="E221" s="1050"/>
      <c r="F221" s="105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9"/>
      <c r="B222" s="1050"/>
      <c r="C222" s="1050"/>
      <c r="D222" s="1050"/>
      <c r="E222" s="1050"/>
      <c r="F222" s="105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9"/>
      <c r="B223" s="1050"/>
      <c r="C223" s="1050"/>
      <c r="D223" s="1050"/>
      <c r="E223" s="1050"/>
      <c r="F223" s="105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9"/>
      <c r="B224" s="1050"/>
      <c r="C224" s="1050"/>
      <c r="D224" s="1050"/>
      <c r="E224" s="1050"/>
      <c r="F224" s="105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9"/>
      <c r="B225" s="1050"/>
      <c r="C225" s="1050"/>
      <c r="D225" s="1050"/>
      <c r="E225" s="1050"/>
      <c r="F225" s="105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9"/>
      <c r="B226" s="1050"/>
      <c r="C226" s="1050"/>
      <c r="D226" s="1050"/>
      <c r="E226" s="1050"/>
      <c r="F226" s="105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9"/>
      <c r="B227" s="1050"/>
      <c r="C227" s="1050"/>
      <c r="D227" s="1050"/>
      <c r="E227" s="1050"/>
      <c r="F227" s="105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9"/>
      <c r="B230" s="1050"/>
      <c r="C230" s="1050"/>
      <c r="D230" s="1050"/>
      <c r="E230" s="1050"/>
      <c r="F230" s="105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9"/>
      <c r="B231" s="1050"/>
      <c r="C231" s="1050"/>
      <c r="D231" s="1050"/>
      <c r="E231" s="1050"/>
      <c r="F231" s="105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9"/>
      <c r="B232" s="1050"/>
      <c r="C232" s="1050"/>
      <c r="D232" s="1050"/>
      <c r="E232" s="1050"/>
      <c r="F232" s="105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9"/>
      <c r="B233" s="1050"/>
      <c r="C233" s="1050"/>
      <c r="D233" s="1050"/>
      <c r="E233" s="1050"/>
      <c r="F233" s="105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9"/>
      <c r="B234" s="1050"/>
      <c r="C234" s="1050"/>
      <c r="D234" s="1050"/>
      <c r="E234" s="1050"/>
      <c r="F234" s="105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9"/>
      <c r="B235" s="1050"/>
      <c r="C235" s="1050"/>
      <c r="D235" s="1050"/>
      <c r="E235" s="1050"/>
      <c r="F235" s="105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9"/>
      <c r="B236" s="1050"/>
      <c r="C236" s="1050"/>
      <c r="D236" s="1050"/>
      <c r="E236" s="1050"/>
      <c r="F236" s="105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9"/>
      <c r="B237" s="1050"/>
      <c r="C237" s="1050"/>
      <c r="D237" s="1050"/>
      <c r="E237" s="1050"/>
      <c r="F237" s="105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9"/>
      <c r="B238" s="1050"/>
      <c r="C238" s="1050"/>
      <c r="D238" s="1050"/>
      <c r="E238" s="1050"/>
      <c r="F238" s="105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9"/>
      <c r="B239" s="1050"/>
      <c r="C239" s="1050"/>
      <c r="D239" s="1050"/>
      <c r="E239" s="1050"/>
      <c r="F239" s="105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9"/>
      <c r="B240" s="1050"/>
      <c r="C240" s="1050"/>
      <c r="D240" s="1050"/>
      <c r="E240" s="1050"/>
      <c r="F240" s="105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9"/>
      <c r="B243" s="1050"/>
      <c r="C243" s="1050"/>
      <c r="D243" s="1050"/>
      <c r="E243" s="1050"/>
      <c r="F243" s="105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9"/>
      <c r="B244" s="1050"/>
      <c r="C244" s="1050"/>
      <c r="D244" s="1050"/>
      <c r="E244" s="1050"/>
      <c r="F244" s="105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9"/>
      <c r="B245" s="1050"/>
      <c r="C245" s="1050"/>
      <c r="D245" s="1050"/>
      <c r="E245" s="1050"/>
      <c r="F245" s="105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9"/>
      <c r="B246" s="1050"/>
      <c r="C246" s="1050"/>
      <c r="D246" s="1050"/>
      <c r="E246" s="1050"/>
      <c r="F246" s="105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9"/>
      <c r="B247" s="1050"/>
      <c r="C247" s="1050"/>
      <c r="D247" s="1050"/>
      <c r="E247" s="1050"/>
      <c r="F247" s="105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9"/>
      <c r="B248" s="1050"/>
      <c r="C248" s="1050"/>
      <c r="D248" s="1050"/>
      <c r="E248" s="1050"/>
      <c r="F248" s="105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9"/>
      <c r="B249" s="1050"/>
      <c r="C249" s="1050"/>
      <c r="D249" s="1050"/>
      <c r="E249" s="1050"/>
      <c r="F249" s="105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9"/>
      <c r="B250" s="1050"/>
      <c r="C250" s="1050"/>
      <c r="D250" s="1050"/>
      <c r="E250" s="1050"/>
      <c r="F250" s="105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9"/>
      <c r="B251" s="1050"/>
      <c r="C251" s="1050"/>
      <c r="D251" s="1050"/>
      <c r="E251" s="1050"/>
      <c r="F251" s="105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9"/>
      <c r="B252" s="1050"/>
      <c r="C252" s="1050"/>
      <c r="D252" s="1050"/>
      <c r="E252" s="1050"/>
      <c r="F252" s="105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9"/>
      <c r="B253" s="1050"/>
      <c r="C253" s="1050"/>
      <c r="D253" s="1050"/>
      <c r="E253" s="1050"/>
      <c r="F253" s="105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9"/>
      <c r="B256" s="1050"/>
      <c r="C256" s="1050"/>
      <c r="D256" s="1050"/>
      <c r="E256" s="1050"/>
      <c r="F256" s="105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9"/>
      <c r="B257" s="1050"/>
      <c r="C257" s="1050"/>
      <c r="D257" s="1050"/>
      <c r="E257" s="1050"/>
      <c r="F257" s="105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9"/>
      <c r="B258" s="1050"/>
      <c r="C258" s="1050"/>
      <c r="D258" s="1050"/>
      <c r="E258" s="1050"/>
      <c r="F258" s="105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9"/>
      <c r="B259" s="1050"/>
      <c r="C259" s="1050"/>
      <c r="D259" s="1050"/>
      <c r="E259" s="1050"/>
      <c r="F259" s="105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9"/>
      <c r="B260" s="1050"/>
      <c r="C260" s="1050"/>
      <c r="D260" s="1050"/>
      <c r="E260" s="1050"/>
      <c r="F260" s="105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9"/>
      <c r="B261" s="1050"/>
      <c r="C261" s="1050"/>
      <c r="D261" s="1050"/>
      <c r="E261" s="1050"/>
      <c r="F261" s="105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9"/>
      <c r="B262" s="1050"/>
      <c r="C262" s="1050"/>
      <c r="D262" s="1050"/>
      <c r="E262" s="1050"/>
      <c r="F262" s="105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9"/>
      <c r="B263" s="1050"/>
      <c r="C263" s="1050"/>
      <c r="D263" s="1050"/>
      <c r="E263" s="1050"/>
      <c r="F263" s="105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9"/>
      <c r="B264" s="1050"/>
      <c r="C264" s="1050"/>
      <c r="D264" s="1050"/>
      <c r="E264" s="1050"/>
      <c r="F264" s="105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9">
        <v>1</v>
      </c>
      <c r="B4" s="106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9">
        <v>1</v>
      </c>
      <c r="B37" s="106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9">
        <v>1</v>
      </c>
      <c r="B70" s="106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9">
        <v>1</v>
      </c>
      <c r="B103" s="106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9">
        <v>1</v>
      </c>
      <c r="B136" s="106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9">
        <v>1</v>
      </c>
      <c r="B169" s="106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9">
        <v>1</v>
      </c>
      <c r="B202" s="106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9">
        <v>1</v>
      </c>
      <c r="B235" s="106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9">
        <v>1</v>
      </c>
      <c r="B268" s="106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9">
        <v>1</v>
      </c>
      <c r="B301" s="106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9">
        <v>1</v>
      </c>
      <c r="B334" s="106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9">
        <v>1</v>
      </c>
      <c r="B367" s="106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9">
        <v>1</v>
      </c>
      <c r="B400" s="106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9">
        <v>1</v>
      </c>
      <c r="B433" s="106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9">
        <v>1</v>
      </c>
      <c r="B466" s="106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9">
        <v>1</v>
      </c>
      <c r="B499" s="106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9">
        <v>1</v>
      </c>
      <c r="B532" s="106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9">
        <v>1</v>
      </c>
      <c r="B565" s="106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9">
        <v>1</v>
      </c>
      <c r="B598" s="106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9">
        <v>1</v>
      </c>
      <c r="B631" s="106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9">
        <v>1</v>
      </c>
      <c r="B664" s="106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9">
        <v>1</v>
      </c>
      <c r="B697" s="106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9">
        <v>1</v>
      </c>
      <c r="B730" s="106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9">
        <v>1</v>
      </c>
      <c r="B763" s="106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9">
        <v>1</v>
      </c>
      <c r="B796" s="106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9">
        <v>1</v>
      </c>
      <c r="B829" s="106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9">
        <v>1</v>
      </c>
      <c r="B862" s="106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9">
        <v>1</v>
      </c>
      <c r="B895" s="106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9">
        <v>1</v>
      </c>
      <c r="B928" s="106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9">
        <v>1</v>
      </c>
      <c r="B961" s="106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9">
        <v>1</v>
      </c>
      <c r="B994" s="106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9">
        <v>1</v>
      </c>
      <c r="B1027" s="106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9">
        <v>1</v>
      </c>
      <c r="B1060" s="106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9">
        <v>1</v>
      </c>
      <c r="B1093" s="106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9">
        <v>1</v>
      </c>
      <c r="B1126" s="106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9">
        <v>1</v>
      </c>
      <c r="B1159" s="106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9">
        <v>1</v>
      </c>
      <c r="B1192" s="106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9">
        <v>1</v>
      </c>
      <c r="B1225" s="106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9">
        <v>1</v>
      </c>
      <c r="B1258" s="106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9">
        <v>1</v>
      </c>
      <c r="B1291" s="106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2018-08-17T01:06:17Z</cp:lastPrinted>
  <dcterms:created xsi:type="dcterms:W3CDTF">2012-03-13T00:50:25Z</dcterms:created>
  <dcterms:modified xsi:type="dcterms:W3CDTF">2018-09-03T04:15:07Z</dcterms:modified>
</cp:coreProperties>
</file>