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7005" yWindow="-15" windowWidth="14430"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<sst xmlns="http://schemas.openxmlformats.org/spreadsheetml/2006/main" count="2956" uniqueCount="660">
  <si>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</si>
  <si>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</si>
  <si>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</si>
  <si>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</si>
  <si>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</si>
  <si>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</si>
  <si>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</si>
  <si>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</si>
  <si>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</si>
  <si>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</si>
  <si>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</si>
  <si>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</si>
  <si>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</si>
  <si>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</si>
  <si>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</si>
  <si>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</si>
  <si>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</si>
  <si>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</si>
  <si>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</si>
  <si>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</si>
  <si>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</si>
  <si>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</si>
  <si>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</si>
  <si>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</si>
  <si>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</si>
  <si>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</si>
  <si>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</si>
  <si>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</si>
  <si>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</si>
  <si>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</si>
  <si>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</si>
  <si>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</si>
  <si>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</si>
  <si>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</si>
  <si>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</si>
  <si>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</si>
  <si>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</si>
  <si>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</si>
  <si>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</si>
  <si>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</si>
  <si>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</si>
  <si>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</si>
  <si>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</si>
  <si>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</si>
  <si>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</si>
  <si>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</si>
  <si>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</si>
  <si>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</si>
  <si>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</si>
  <si>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</si>
  <si>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</si>
  <si>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</si>
  <si>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</si>
  <si>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</si>
  <si>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</si>
  <si>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</si>
  <si>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</si>
  <si>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</si>
  <si>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</si>
  <si>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</si>
  <si>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</si>
  <si>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</si>
  <si>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</si>
  <si>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</si>
  <si>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</si>
  <si>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</si>
  <si>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</si>
  <si>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</si>
  <si>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</si>
  <si>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</si>
  <si>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</si>
  <si>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</si>
  <si>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</si>
  <si>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</si>
  <si>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</si>
  <si>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</si>
  <si>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</si>
  <si>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</si>
  <si>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</si>
  <si>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</si>
  <si>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</si>
  <si>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</si>
  <si>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</si>
  <si>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</si>
  <si>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</si>
  <si>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</si>
  <si>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</si>
  <si>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</si>
  <si>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</si>
  <si>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</si>
  <si>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</si>
  <si>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</si>
  <si>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</si>
  <si>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</si>
  <si>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</si>
  <si>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</si>
  <si>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</si>
  <si>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</si>
  <si>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</si>
  <si>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</si>
  <si>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</si>
  <si>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</si>
  <si>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</si>
  <si>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</si>
  <si>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</si>
  <si>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</si>
  <si>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</si>
  <si>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</si>
  <si>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</si>
  <si>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</si>
  <si>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</si>
  <si>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</si>
  <si>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</si>
  <si>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</si>
  <si>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</si>
  <si>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</si>
  <si>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</si>
  <si>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</si>
  <si>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</si>
  <si>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</si>
  <si>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</si>
  <si>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</si>
  <si>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</si>
  <si>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</si>
  <si>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</si>
  <si>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</si>
  <si>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</si>
  <si>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</si>
  <si>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</si>
  <si>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</si>
  <si>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</si>
  <si>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</si>
  <si>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</si>
  <si>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</si>
  <si>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</si>
  <si>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</si>
  <si>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</si>
  <si>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</si>
  <si>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</si>
  <si>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</si>
  <si>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</si>
  <si>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</si>
  <si>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</si>
  <si>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</si>
  <si>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</si>
  <si>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</si>
  <si>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</si>
  <si>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</si>
  <si>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</si>
  <si>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</si>
  <si>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</si>
  <si>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</si>
  <si>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</si>
  <si>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</si>
  <si>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</si>
  <si>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</si>
  <si>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</si>
  <si>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</si>
  <si>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</si>
  <si>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</si>
  <si>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</si>
  <si>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</si>
  <si>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</si>
  <si>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</si>
  <si>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</si>
  <si>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</si>
  <si>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</si>
  <si>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</si>
  <si>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</si>
  <si>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</si>
  <si>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</si>
  <si>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</si>
  <si>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</si>
  <si>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</si>
  <si>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</si>
  <si>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</si>
  <si>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</si>
  <si>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</si>
  <si>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</si>
  <si>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</si>
  <si>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</si>
  <si>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</si>
  <si>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</si>
  <si>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</si>
  <si>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</si>
  <si>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</si>
  <si>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</si>
  <si>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</si>
  <si>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</si>
  <si>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</si>
  <si>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</si>
  <si>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</si>
  <si>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</si>
  <si>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</si>
  <si>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</si>
  <si>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</si>
  <si>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</si>
  <si>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</si>
  <si>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</si>
  <si>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</si>
  <si>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</si>
  <si>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</si>
  <si>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</si>
  <si>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</si>
  <si>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</si>
  <si>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</si>
  <si>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</si>
  <si>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</si>
  <si>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</si>
  <si>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</si>
  <si>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</si>
  <si>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</si>
  <si>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</si>
  <si>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</si>
  <si>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</si>
  <si>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</si>
  <si>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</si>
  <si>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</si>
  <si>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</si>
  <si>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</si>
  <si>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</si>
  <si>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</si>
  <si>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</si>
  <si>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</si>
  <si>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</si>
  <si>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</si>
  <si>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</si>
  <si>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</si>
  <si>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</si>
  <si>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</si>
  <si>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</si>
  <si>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</si>
  <si>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</si>
  <si>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</si>
  <si>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</si>
  <si>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</si>
  <si>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</si>
  <si>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</si>
  <si>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</si>
  <si>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</si>
  <si>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</si>
  <si>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</si>
  <si>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</si>
  <si>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</si>
  <si>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</si>
  <si>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</si>
  <si>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</si>
  <si>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</si>
  <si>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</si>
  <si>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</si>
  <si>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</si>
  <si>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</si>
  <si>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</si>
  <si>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</si>
  <si>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</si>
  <si>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</si>
  <si>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</si>
  <si>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</si>
  <si>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</si>
  <si>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</si>
  <si>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</si>
  <si>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</si>
  <si>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</si>
  <si>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</si>
  <si>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</si>
  <si>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</si>
  <si>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</si>
  <si>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</si>
  <si>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</si>
  <si>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</si>
  <si>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</si>
  <si>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</si>
  <si>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</si>
  <si>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</si>
  <si>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</si>
  <si>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</si>
  <si>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</si>
  <si>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</si>
  <si>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</si>
  <si>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</si>
  <si>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</si>
  <si>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</si>
  <si>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</si>
  <si>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</si>
  <si>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</si>
  <si>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</si>
  <si>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</si>
  <si>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</si>
  <si>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</si>
  <si>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</si>
  <si>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</si>
  <si>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</si>
  <si>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</si>
  <si>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</si>
  <si>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</si>
  <si>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</si>
  <si>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</si>
  <si>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</si>
  <si>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</si>
  <si>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</si>
  <si>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</si>
  <si>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</si>
  <si>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</si>
  <si>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</si>
  <si>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</si>
  <si>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</si>
  <si>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</si>
  <si>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</si>
  <si>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</si>
  <si>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</si>
  <si>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</si>
  <si>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</si>
  <si>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</si>
  <si>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</si>
  <si>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</si>
  <si>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</si>
  <si>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</si>
  <si>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</si>
  <si>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</si>
  <si>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</si>
  <si>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</si>
  <si>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</si>
  <si>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</si>
  <si>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</si>
  <si>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</si>
  <si>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</si>
  <si>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</si>
  <si>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</si>
  <si>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</si>
  <si>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</si>
  <si>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</si>
  <si>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</si>
  <si>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</si>
  <si>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</si>
  <si>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</si>
  <si>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</si>
  <si>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</si>
  <si>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</si>
  <si>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</si>
  <si>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</si>
  <si>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</si>
  <si>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</si>
  <si>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</si>
  <si>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</si>
  <si>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</si>
  <si>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</si>
  <si>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</si>
  <si>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</si>
  <si>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</si>
  <si>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</si>
  <si>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</si>
  <si>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</si>
  <si>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</si>
  <si>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</si>
  <si>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</si>
  <si>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</si>
  <si>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</si>
  <si>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</si>
  <si>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</si>
  <si>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</si>
  <si>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</si>
  <si>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</si>
  <si>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</si>
  <si>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</si>
  <si>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</si>
  <si>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</si>
  <si>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</si>
  <si>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</si>
  <si>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</si>
  <si>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</si>
  <si>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</si>
  <si>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</si>
  <si>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</si>
  <si>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</si>
  <si>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</si>
  <si>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</si>
  <si>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</si>
  <si>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</si>
  <si>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</si>
  <si>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</si>
  <si>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</si>
  <si>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</si>
  <si>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</si>
  <si>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</si>
  <si>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</si>
  <si>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</si>
  <si>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</si>
  <si>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</si>
  <si>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</si>
  <si>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</si>
  <si>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</si>
  <si>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</si>
  <si>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</si>
  <si>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</si>
  <si>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</si>
  <si>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</si>
  <si>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</si>
  <si>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</si>
  <si>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</si>
  <si>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</si>
  <si>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</si>
  <si>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</si>
  <si>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</si>
  <si>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</si>
  <si>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</si>
  <si>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</si>
  <si>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</si>
  <si>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</si>
  <si>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</si>
  <si>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</si>
  <si>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</si>
  <si>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</si>
  <si>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</si>
  <si>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</si>
  <si>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</si>
  <si>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</si>
  <si>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</si>
  <si>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</si>
  <si>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</si>
  <si>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</si>
  <si>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</si>
  <si>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</si>
  <si>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</si>
  <si>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</si>
  <si>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</si>
  <si>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</si>
  <si>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</si>
  <si>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</si>
  <si>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</si>
  <si>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</si>
  <si>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</si>
  <si>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</si>
  <si>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</si>
  <si>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</si>
  <si>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</si>
  <si>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</si>
  <si>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</si>
  <si>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</si>
  <si>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</si>
  <si>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</si>
  <si>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</si>
  <si>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</si>
  <si>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</si>
  <si>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</si>
  <si>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</si>
  <si>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</si>
  <si>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</si>
  <si>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</si>
  <si>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</si>
  <si>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</si>
  <si>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</si>
  <si>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</si>
  <si>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</si>
  <si>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</si>
  <si>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</si>
  <si>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</si>
  <si>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</si>
  <si>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</si>
  <si>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</si>
  <si>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</si>
  <si>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</si>
  <si>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</si>
  <si>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</si>
  <si>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</si>
  <si>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</si>
  <si>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</si>
  <si>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</si>
  <si>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</si>
  <si>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</si>
  <si>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</si>
  <si>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</si>
  <si>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</si>
  <si>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</si>
  <si>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</si>
  <si>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</si>
  <si>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</si>
  <si>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</si>
  <si>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</si>
  <si>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</si>
  <si>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</si>
  <si>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</si>
  <si>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</si>
  <si>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</si>
  <si>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</si>
  <si>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</si>
  <si>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</si>
  <si>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</si>
  <si>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</si>
  <si>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</si>
  <si>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</si>
  <si>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</si>
  <si>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</si>
  <si>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</si>
  <si>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</si>
  <si>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</si>
  <si>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</si>
  <si>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</si>
  <si>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</si>
  <si>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</si>
  <si>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</si>
  <si>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</si>
  <si>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</si>
  <si>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</si>
  <si>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</si>
  <si>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</si>
  <si>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</si>
  <si>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</si>
  <si>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</si>
  <si>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</si>
  <si>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</si>
  <si>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</si>
  <si>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</si>
  <si>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</si>
  <si>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</si>
  <si>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</si>
  <si>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</si>
  <si>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</si>
  <si>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</si>
  <si>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</si>
  <si>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</si>
  <si>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</si>
  <si>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</si>
  <si>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</si>
  <si>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</si>
  <si>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</si>
  <si>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</si>
  <si>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</si>
  <si>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</si>
  <si>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</si>
  <si>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</si>
  <si>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</si>
  <si>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</si>
  <si>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</si>
  <si>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</si>
  <si>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</si>
  <si>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</si>
  <si>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</si>
  <si>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</si>
  <si>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</si>
  <si>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</si>
  <si>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</si>
  <si>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</si>
  <si>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</si>
  <si>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</si>
  <si>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</si>
  <si>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</si>
  <si>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</si>
  <si>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</si>
  <si>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</si>
  <si>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医政局</t>
  </si>
  <si>
    <t>歯科保健課</t>
  </si>
  <si>
    <t>厚生労働省</t>
  </si>
  <si>
    <t>平成15年4月4日医政発第0404001号「歯科保健医療対策事業の実施について」</t>
    <phoneticPr fontId="5"/>
  </si>
  <si>
    <t>○</t>
  </si>
  <si>
    <t>-</t>
  </si>
  <si>
    <t>-</t>
    <phoneticPr fontId="5"/>
  </si>
  <si>
    <t>安全で安心な質の高い歯科医療提供体制の整備。</t>
  </si>
  <si>
    <t>都道府県が、市町村や歯科医師会、歯科衛生士会等に属する医療関係者と連携を図り、各地域の実情に応じた歯科医療の安全の確保について検討を行い、歯科医療の安全の確保のために実施する事業に対する財政支援を行う。
対象経費：給料、賃金、旅費、需用費等
補助率 ：定額</t>
  </si>
  <si>
    <t>-</t>
    <phoneticPr fontId="5"/>
  </si>
  <si>
    <t>医療提供体制推進事業費補助金</t>
  </si>
  <si>
    <t>歯科医療安全にかかる講習会を、歯科医療安全に係る取り組みを実施する都道府県毎に平均4回程度開催する。</t>
    <phoneticPr fontId="5"/>
  </si>
  <si>
    <t>歯科医療安全にかかる講習会の開催回数</t>
    <phoneticPr fontId="5"/>
  </si>
  <si>
    <t>回</t>
    <rPh sb="0" eb="1">
      <t>カイ</t>
    </rPh>
    <phoneticPr fontId="5"/>
  </si>
  <si>
    <t>歯科医療安全にかかる取り組み都道府県数</t>
  </si>
  <si>
    <t>都道府県</t>
    <rPh sb="0" eb="4">
      <t>トドウフケン</t>
    </rPh>
    <phoneticPr fontId="5"/>
  </si>
  <si>
    <t>10,362 / 19</t>
    <phoneticPr fontId="5"/>
  </si>
  <si>
    <t>9,893/18</t>
    <phoneticPr fontId="5"/>
  </si>
  <si>
    <t>千円</t>
  </si>
  <si>
    <t xml:space="preserve">   X / Y</t>
  </si>
  <si>
    <t>日常生活圏の中で良質かつ適切な医療が効率的に提供できる体制を整備すること（施策目標Ⅰ－１－１）</t>
    <phoneticPr fontId="5"/>
  </si>
  <si>
    <t>歯科医療安全に係る取組を実施する都道府県が１件増加するごとに、歯科医療安全にかかる講習会の実施件数が４件増加する見込みであり、当該講習会の実施件数の増加により、医療安全に係る取組を実施する歯科医療機関が増加するという効果が見込めることから、地域における医療提供体制の確保の確保をより一層促進できる。</t>
    <phoneticPr fontId="5"/>
  </si>
  <si>
    <t>67</t>
    <phoneticPr fontId="5"/>
  </si>
  <si>
    <t>57</t>
    <phoneticPr fontId="5"/>
  </si>
  <si>
    <t>024-17</t>
    <phoneticPr fontId="5"/>
  </si>
  <si>
    <t>004-17</t>
    <phoneticPr fontId="5"/>
  </si>
  <si>
    <t>003-12</t>
    <phoneticPr fontId="5"/>
  </si>
  <si>
    <t>003-11</t>
    <phoneticPr fontId="5"/>
  </si>
  <si>
    <t>歯科医療安全管理体制推進特別事業</t>
    <phoneticPr fontId="5"/>
  </si>
  <si>
    <t>課長：田口　円裕</t>
    <phoneticPr fontId="5"/>
  </si>
  <si>
    <t>-</t>
    <phoneticPr fontId="5"/>
  </si>
  <si>
    <t>-</t>
    <phoneticPr fontId="5"/>
  </si>
  <si>
    <t>-</t>
    <phoneticPr fontId="5"/>
  </si>
  <si>
    <t>平成29年度医療提供体制推進事業費補助金交付申請書</t>
    <rPh sb="0" eb="2">
      <t>ヘイセイ</t>
    </rPh>
    <rPh sb="4" eb="6">
      <t>ネンド</t>
    </rPh>
    <rPh sb="6" eb="8">
      <t>イリョウ</t>
    </rPh>
    <rPh sb="8" eb="10">
      <t>テイキョウ</t>
    </rPh>
    <rPh sb="10" eb="12">
      <t>タイセイ</t>
    </rPh>
    <rPh sb="12" eb="14">
      <t>スイシン</t>
    </rPh>
    <rPh sb="14" eb="17">
      <t>ジギョウヒ</t>
    </rPh>
    <rPh sb="17" eb="20">
      <t>ホジョキン</t>
    </rPh>
    <rPh sb="20" eb="22">
      <t>コウフ</t>
    </rPh>
    <rPh sb="22" eb="25">
      <t>シンセイショ</t>
    </rPh>
    <phoneticPr fontId="5"/>
  </si>
  <si>
    <t>-</t>
    <phoneticPr fontId="5"/>
  </si>
  <si>
    <t>広く歯科医療安全の推進を目的としており、安心・安全な歯科医療の提供というニーズを反映している。</t>
    <phoneticPr fontId="5"/>
  </si>
  <si>
    <t>歯科医療安全の確保を図っていくためにも、引き続き国の施策として実施すべき事業である。</t>
    <phoneticPr fontId="5"/>
  </si>
  <si>
    <t>歯科医療の安全の確保のために行う講習会であり、国民が安心して歯科医療を受けるためにも優先度が高い事業である。</t>
    <phoneticPr fontId="5"/>
  </si>
  <si>
    <t>‐</t>
  </si>
  <si>
    <t>-</t>
    <phoneticPr fontId="5"/>
  </si>
  <si>
    <t>無</t>
  </si>
  <si>
    <t>交付要綱に補助対象等を定めており、負担関係は妥当である。</t>
    <phoneticPr fontId="5"/>
  </si>
  <si>
    <t>事業計画書に必要経費を記載し、不要な経費があれば削除するよう指摘し、コスト削減に努めている。</t>
    <phoneticPr fontId="5"/>
  </si>
  <si>
    <t>各都道府県から事業計画書に必要経費を記載させ、事業目的に即したものか確認を行っている。</t>
    <phoneticPr fontId="5"/>
  </si>
  <si>
    <t>△</t>
  </si>
  <si>
    <t>-</t>
    <phoneticPr fontId="5"/>
  </si>
  <si>
    <t>-</t>
    <phoneticPr fontId="5"/>
  </si>
  <si>
    <t>事業の内容・規模・予算額等について精査し、適切な執行をして参りたい。</t>
    <phoneticPr fontId="5"/>
  </si>
  <si>
    <t>A.神奈川県</t>
    <rPh sb="2" eb="6">
      <t>カナガワケン</t>
    </rPh>
    <phoneticPr fontId="5"/>
  </si>
  <si>
    <t>委託費</t>
  </si>
  <si>
    <t>歯科医療安全管理体制推進特別事業の委託料</t>
  </si>
  <si>
    <t>経費</t>
  </si>
  <si>
    <t>消耗品、印刷費</t>
  </si>
  <si>
    <t>報酬費</t>
  </si>
  <si>
    <t>消費税</t>
  </si>
  <si>
    <t>一般社団法人神奈川県歯科医師会</t>
    <phoneticPr fontId="5"/>
  </si>
  <si>
    <t>歯科医療安全管理体制推
進特別事業の実施</t>
    <phoneticPr fontId="5"/>
  </si>
  <si>
    <t>-</t>
    <phoneticPr fontId="5"/>
  </si>
  <si>
    <t>-</t>
    <phoneticPr fontId="5"/>
  </si>
  <si>
    <t>補助金等交付</t>
  </si>
  <si>
    <t>-</t>
    <phoneticPr fontId="5"/>
  </si>
  <si>
    <t>神奈川県</t>
  </si>
  <si>
    <t>歯科医療安全管理体制推進特別事業の実施</t>
  </si>
  <si>
    <t>長野県</t>
  </si>
  <si>
    <t>三重県</t>
  </si>
  <si>
    <t>岡山県</t>
  </si>
  <si>
    <t>群馬県</t>
  </si>
  <si>
    <t>石川県</t>
  </si>
  <si>
    <t>愛媛県</t>
  </si>
  <si>
    <t>大阪府</t>
  </si>
  <si>
    <t>徳島県</t>
  </si>
  <si>
    <t>高知県</t>
  </si>
  <si>
    <t>旅費</t>
    <rPh sb="0" eb="2">
      <t>リョヒ</t>
    </rPh>
    <phoneticPr fontId="5"/>
  </si>
  <si>
    <t>消費税</t>
    <rPh sb="0" eb="3">
      <t>ショウヒゼイ</t>
    </rPh>
    <phoneticPr fontId="5"/>
  </si>
  <si>
    <t>歯科医療安全管理体制推進特別事業の報酬費</t>
    <phoneticPr fontId="5"/>
  </si>
  <si>
    <t>歯科医療安全管理体制推進特別事に要する旅費</t>
    <rPh sb="16" eb="17">
      <t>ヨウ</t>
    </rPh>
    <phoneticPr fontId="5"/>
  </si>
  <si>
    <t>－</t>
    <phoneticPr fontId="5"/>
  </si>
  <si>
    <t>-</t>
    <phoneticPr fontId="5"/>
  </si>
  <si>
    <t>-</t>
    <phoneticPr fontId="5"/>
  </si>
  <si>
    <t>－</t>
    <phoneticPr fontId="5"/>
  </si>
  <si>
    <t>B.一般社団法人神奈川県歯科医師会</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</si>
  <si>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</si>
  <si>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</si>
  <si>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</si>
  <si>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</si>
  <si>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</si>
  <si>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</si>
  <si>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</si>
  <si>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</si>
  <si>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</si>
  <si>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</si>
  <si>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</si>
  <si>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</si>
  <si>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</si>
  <si>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</si>
  <si>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9,667/18</t>
    <phoneticPr fontId="5"/>
  </si>
  <si>
    <t>講習会の開催回数は横ばいであり、新たに実施するべき事業であると判断する都道府県がなかったものと推定される。</t>
    <rPh sb="9" eb="10">
      <t>ヨコ</t>
    </rPh>
    <rPh sb="16" eb="17">
      <t>アラ</t>
    </rPh>
    <rPh sb="19" eb="21">
      <t>ジッシ</t>
    </rPh>
    <rPh sb="35" eb="39">
      <t>トドウフケン</t>
    </rPh>
    <phoneticPr fontId="5"/>
  </si>
  <si>
    <t>対前年度から実績が横ばいであり未だ見込みには達していない。都道府県で新たに、あるいは継続的に実施する事業であるという判断がされなかったためと思われる。</t>
    <rPh sb="0" eb="1">
      <t>タイ</t>
    </rPh>
    <rPh sb="1" eb="4">
      <t>ゼンネンド</t>
    </rPh>
    <rPh sb="6" eb="8">
      <t>ジッセキ</t>
    </rPh>
    <rPh sb="9" eb="10">
      <t>ヨコ</t>
    </rPh>
    <rPh sb="15" eb="16">
      <t>イマ</t>
    </rPh>
    <rPh sb="17" eb="19">
      <t>ミコ</t>
    </rPh>
    <rPh sb="22" eb="23">
      <t>タッ</t>
    </rPh>
    <rPh sb="29" eb="33">
      <t>トドウフケン</t>
    </rPh>
    <rPh sb="34" eb="35">
      <t>アラ</t>
    </rPh>
    <rPh sb="42" eb="45">
      <t>ケイゾクテキ</t>
    </rPh>
    <rPh sb="46" eb="48">
      <t>ジッシ</t>
    </rPh>
    <rPh sb="50" eb="52">
      <t>ジギョウ</t>
    </rPh>
    <rPh sb="58" eb="60">
      <t>ハンダン</t>
    </rPh>
    <rPh sb="70" eb="71">
      <t>オモ</t>
    </rPh>
    <phoneticPr fontId="5"/>
  </si>
  <si>
    <t>当該事業に取り組む都道府県は、平成28年度から横ばいである。持続的な安全確保のための重要な事業であることを、引き続き都道府県に周知して参りたい。</t>
    <rPh sb="15" eb="17">
      <t>ヘイセイ</t>
    </rPh>
    <rPh sb="19" eb="21">
      <t>ネンド</t>
    </rPh>
    <rPh sb="23" eb="24">
      <t>ヨコ</t>
    </rPh>
    <phoneticPr fontId="5"/>
  </si>
  <si>
    <t>-</t>
    <phoneticPr fontId="5"/>
  </si>
  <si>
    <t>-</t>
    <phoneticPr fontId="5"/>
  </si>
  <si>
    <t>-</t>
    <phoneticPr fontId="5"/>
  </si>
  <si>
    <t>-</t>
    <phoneticPr fontId="5"/>
  </si>
  <si>
    <t>基本目標Ⅰ　安心・信頼してかかれる医療の確保と国民の健康づくりを推進すること
　　施策大目標１　地域において必要な医療を提供できる体制を整備すること</t>
  </si>
  <si>
    <t>単位当たりコスト ＝ Ｘ ／ Ｙ
X：「執行額（平成30年度は予算額）」
Y：「補助都道府県数」</t>
    <rPh sb="32" eb="34">
      <t>ヨサン</t>
    </rPh>
    <phoneticPr fontId="5"/>
  </si>
  <si>
    <t>-</t>
    <phoneticPr fontId="5"/>
  </si>
  <si>
    <t>-</t>
    <phoneticPr fontId="5"/>
  </si>
  <si>
    <t>点検対象外</t>
    <rPh sb="0" eb="2">
      <t>テンケン</t>
    </rPh>
    <rPh sb="2" eb="5">
      <t>タイショウガイ</t>
    </rPh>
    <phoneticPr fontId="5"/>
  </si>
  <si>
    <t>点検結果のとおり事業に取り組む都道府県の増加を図った上で、引き続き必要な予算額を確保し、適正な執行に努めること。</t>
    <rPh sb="0" eb="2">
      <t>テンケン</t>
    </rPh>
    <rPh sb="2" eb="4">
      <t>ケッカ</t>
    </rPh>
    <rPh sb="8" eb="10">
      <t>ジギョウ</t>
    </rPh>
    <rPh sb="11" eb="12">
      <t>ト</t>
    </rPh>
    <rPh sb="13" eb="14">
      <t>ク</t>
    </rPh>
    <rPh sb="15" eb="19">
      <t>トドウフケン</t>
    </rPh>
    <rPh sb="20" eb="22">
      <t>ゾウカ</t>
    </rPh>
    <rPh sb="23" eb="24">
      <t>ハカ</t>
    </rPh>
    <rPh sb="26" eb="27">
      <t>ウエ</t>
    </rPh>
    <rPh sb="29" eb="30">
      <t>ヒ</t>
    </rPh>
    <rPh sb="31" eb="32">
      <t>ツヅ</t>
    </rPh>
    <rPh sb="33" eb="35">
      <t>ヒツヨウ</t>
    </rPh>
    <rPh sb="36" eb="39">
      <t>ヨサンガク</t>
    </rPh>
    <rPh sb="40" eb="42">
      <t>カクホ</t>
    </rPh>
    <rPh sb="44" eb="46">
      <t>テキセイ</t>
    </rPh>
    <rPh sb="47" eb="49">
      <t>シッコウ</t>
    </rPh>
    <rPh sb="50" eb="51">
      <t>ツト</t>
    </rPh>
    <phoneticPr fontId="5"/>
  </si>
  <si>
    <t>-</t>
    <phoneticPr fontId="5"/>
  </si>
  <si>
    <t>「新しい日本のための優先課題推進枠」7,111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</si>
</sst>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440055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5800725"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720090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5" name="正方形/長方形 4"/>
        <xdr:cNvSpPr/>
      </xdr:nvSpPr>
      <xdr:spPr>
        <a:xfrm>
          <a:off x="7261412" y="5894294"/>
          <a:ext cx="1385768"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81643</xdr:colOff>
      <xdr:row>22</xdr:row>
      <xdr:rowOff>258536</xdr:rowOff>
    </xdr:to>
    <xdr:sp macro="" textlink="">
      <xdr:nvSpPr>
        <xdr:cNvPr id="6" name="正方形/長方形 5"/>
        <xdr:cNvSpPr/>
      </xdr:nvSpPr>
      <xdr:spPr>
        <a:xfrm>
          <a:off x="3000375" y="9134475"/>
          <a:ext cx="1281793" cy="2585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17</xdr:col>
      <xdr:colOff>0</xdr:colOff>
      <xdr:row>741</xdr:row>
      <xdr:rowOff>0</xdr:rowOff>
    </xdr:from>
    <xdr:to>
      <xdr:col>33</xdr:col>
      <xdr:colOff>152400</xdr:colOff>
      <xdr:row>743</xdr:row>
      <xdr:rowOff>187885</xdr:rowOff>
    </xdr:to>
    <xdr:sp macro="" textlink="">
      <xdr:nvSpPr>
        <xdr:cNvPr id="8" name="正方形/長方形 7"/>
        <xdr:cNvSpPr/>
      </xdr:nvSpPr>
      <xdr:spPr>
        <a:xfrm>
          <a:off x="3400425" y="38366700"/>
          <a:ext cx="3352800" cy="8927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１０</a:t>
          </a:r>
          <a:r>
            <a:rPr kumimoji="1" lang="ja-JP" altLang="en-US" sz="1100">
              <a:solidFill>
                <a:schemeClr val="tx1"/>
              </a:solidFill>
            </a:rPr>
            <a:t>百万円</a:t>
          </a:r>
        </a:p>
      </xdr:txBody>
    </xdr:sp>
    <xdr:clientData/>
  </xdr:twoCellAnchor>
  <xdr:twoCellAnchor>
    <xdr:from>
      <xdr:col>17</xdr:col>
      <xdr:colOff>0</xdr:colOff>
      <xdr:row>744</xdr:row>
      <xdr:rowOff>0</xdr:rowOff>
    </xdr:from>
    <xdr:to>
      <xdr:col>33</xdr:col>
      <xdr:colOff>152400</xdr:colOff>
      <xdr:row>746</xdr:row>
      <xdr:rowOff>53628</xdr:rowOff>
    </xdr:to>
    <xdr:sp macro="" textlink="">
      <xdr:nvSpPr>
        <xdr:cNvPr id="9" name="大かっこ 8"/>
        <xdr:cNvSpPr/>
      </xdr:nvSpPr>
      <xdr:spPr>
        <a:xfrm>
          <a:off x="3400425" y="39423975"/>
          <a:ext cx="3352800" cy="7584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都道府県が実施する歯科医療安全管理体制推進特別事業に対する</a:t>
          </a:r>
          <a:r>
            <a:rPr kumimoji="1" lang="ja-JP" altLang="ja-JP" sz="1100">
              <a:solidFill>
                <a:schemeClr val="tx1"/>
              </a:solidFill>
              <a:effectLst/>
              <a:latin typeface="+mn-lt"/>
              <a:ea typeface="+mn-ea"/>
              <a:cs typeface="+mn-cs"/>
            </a:rPr>
            <a:t>補助</a:t>
          </a:r>
          <a:endParaRPr kumimoji="1" lang="en-US" altLang="ja-JP" sz="1100">
            <a:solidFill>
              <a:schemeClr val="tx1"/>
            </a:solidFill>
            <a:effectLst/>
            <a:latin typeface="+mn-lt"/>
            <a:ea typeface="+mn-ea"/>
            <a:cs typeface="+mn-cs"/>
          </a:endParaRPr>
        </a:p>
      </xdr:txBody>
    </xdr:sp>
    <xdr:clientData/>
  </xdr:twoCellAnchor>
  <xdr:twoCellAnchor>
    <xdr:from>
      <xdr:col>25</xdr:col>
      <xdr:colOff>0</xdr:colOff>
      <xdr:row>746</xdr:row>
      <xdr:rowOff>0</xdr:rowOff>
    </xdr:from>
    <xdr:to>
      <xdr:col>25</xdr:col>
      <xdr:colOff>9525</xdr:colOff>
      <xdr:row>750</xdr:row>
      <xdr:rowOff>148078</xdr:rowOff>
    </xdr:to>
    <xdr:cxnSp macro="">
      <xdr:nvCxnSpPr>
        <xdr:cNvPr id="10" name="直線矢印コネクタ 9"/>
        <xdr:cNvCxnSpPr/>
      </xdr:nvCxnSpPr>
      <xdr:spPr>
        <a:xfrm>
          <a:off x="5000625" y="40128825"/>
          <a:ext cx="9525" cy="15577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747</xdr:row>
      <xdr:rowOff>0</xdr:rowOff>
    </xdr:from>
    <xdr:to>
      <xdr:col>32</xdr:col>
      <xdr:colOff>136071</xdr:colOff>
      <xdr:row>748</xdr:row>
      <xdr:rowOff>124898</xdr:rowOff>
    </xdr:to>
    <xdr:sp macro="" textlink="">
      <xdr:nvSpPr>
        <xdr:cNvPr id="11" name="テキスト ボックス 10"/>
        <xdr:cNvSpPr txBox="1"/>
      </xdr:nvSpPr>
      <xdr:spPr>
        <a:xfrm>
          <a:off x="5200650" y="40481250"/>
          <a:ext cx="1336221" cy="47732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0</xdr:colOff>
      <xdr:row>751</xdr:row>
      <xdr:rowOff>0</xdr:rowOff>
    </xdr:from>
    <xdr:to>
      <xdr:col>33</xdr:col>
      <xdr:colOff>152400</xdr:colOff>
      <xdr:row>753</xdr:row>
      <xdr:rowOff>188403</xdr:rowOff>
    </xdr:to>
    <xdr:sp macro="" textlink="">
      <xdr:nvSpPr>
        <xdr:cNvPr id="12" name="正方形/長方形 11"/>
        <xdr:cNvSpPr/>
      </xdr:nvSpPr>
      <xdr:spPr>
        <a:xfrm>
          <a:off x="3400425" y="41890950"/>
          <a:ext cx="3352800" cy="8932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Ａ．都道府県（１８）</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　１０百万円</a:t>
          </a:r>
          <a:endParaRPr lang="ja-JP" altLang="ja-JP">
            <a:solidFill>
              <a:sysClr val="windowText" lastClr="000000"/>
            </a:solidFill>
            <a:effectLst/>
          </a:endParaRPr>
        </a:p>
        <a:p>
          <a:pPr algn="ctr" eaLnBrk="1" fontAlgn="auto" latinLnBrk="0" hangingPunct="1"/>
          <a:r>
            <a:rPr kumimoji="1" lang="ja-JP" altLang="ja-JP" sz="1100">
              <a:solidFill>
                <a:sysClr val="windowText" lastClr="000000"/>
              </a:solidFill>
              <a:effectLst/>
              <a:latin typeface="+mn-lt"/>
              <a:ea typeface="+mn-ea"/>
              <a:cs typeface="+mn-cs"/>
            </a:rPr>
            <a:t>（補助額１位：</a:t>
          </a:r>
          <a:r>
            <a:rPr kumimoji="1" lang="ja-JP" altLang="en-US" sz="1100">
              <a:solidFill>
                <a:sysClr val="windowText" lastClr="000000"/>
              </a:solidFill>
              <a:effectLst/>
              <a:latin typeface="+mn-lt"/>
              <a:ea typeface="+mn-ea"/>
              <a:cs typeface="+mn-cs"/>
            </a:rPr>
            <a:t>神奈川</a:t>
          </a:r>
          <a:r>
            <a:rPr kumimoji="1" lang="ja-JP" altLang="ja-JP" sz="1100">
              <a:solidFill>
                <a:sysClr val="windowText" lastClr="000000"/>
              </a:solidFill>
              <a:effectLst/>
              <a:latin typeface="+mn-lt"/>
              <a:ea typeface="+mn-ea"/>
              <a:cs typeface="+mn-cs"/>
            </a:rPr>
            <a:t>県他</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県　</a:t>
          </a:r>
          <a:r>
            <a:rPr kumimoji="1" lang="ja-JP" altLang="en-US" sz="1100">
              <a:solidFill>
                <a:sysClr val="windowText" lastClr="000000"/>
              </a:solidFill>
              <a:effectLst/>
              <a:latin typeface="+mn-lt"/>
              <a:ea typeface="+mn-ea"/>
              <a:cs typeface="+mn-cs"/>
            </a:rPr>
            <a:t>０．８</a:t>
          </a:r>
          <a:r>
            <a:rPr kumimoji="1" lang="ja-JP" altLang="ja-JP" sz="1100">
              <a:solidFill>
                <a:sysClr val="windowText" lastClr="000000"/>
              </a:solidFill>
              <a:effectLst/>
              <a:latin typeface="+mn-lt"/>
              <a:ea typeface="+mn-ea"/>
              <a:cs typeface="+mn-cs"/>
            </a:rPr>
            <a:t>百万円</a:t>
          </a:r>
          <a:endParaRPr kumimoji="1" lang="en-US" altLang="ja-JP" sz="1100">
            <a:solidFill>
              <a:schemeClr val="tx1"/>
            </a:solidFill>
          </a:endParaRPr>
        </a:p>
      </xdr:txBody>
    </xdr:sp>
    <xdr:clientData/>
  </xdr:twoCellAnchor>
  <xdr:twoCellAnchor>
    <xdr:from>
      <xdr:col>17</xdr:col>
      <xdr:colOff>0</xdr:colOff>
      <xdr:row>754</xdr:row>
      <xdr:rowOff>0</xdr:rowOff>
    </xdr:from>
    <xdr:to>
      <xdr:col>33</xdr:col>
      <xdr:colOff>152400</xdr:colOff>
      <xdr:row>756</xdr:row>
      <xdr:rowOff>12807</xdr:rowOff>
    </xdr:to>
    <xdr:sp macro="" textlink="">
      <xdr:nvSpPr>
        <xdr:cNvPr id="13" name="大かっこ 12"/>
        <xdr:cNvSpPr/>
      </xdr:nvSpPr>
      <xdr:spPr>
        <a:xfrm>
          <a:off x="3400425" y="42948225"/>
          <a:ext cx="3352800" cy="7176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lang="ja-JP" altLang="en-US">
              <a:effectLst/>
            </a:rPr>
            <a:t>歯科医療安全管理体制推進特別事業の実施</a:t>
          </a:r>
          <a:endParaRPr lang="ja-JP" altLang="ja-JP">
            <a:effectLst/>
          </a:endParaRPr>
        </a:p>
      </xdr:txBody>
    </xdr:sp>
    <xdr:clientData/>
  </xdr:twoCellAnchor>
  <xdr:twoCellAnchor>
    <xdr:from>
      <xdr:col>26</xdr:col>
      <xdr:colOff>100853</xdr:colOff>
      <xdr:row>756</xdr:row>
      <xdr:rowOff>33618</xdr:rowOff>
    </xdr:from>
    <xdr:to>
      <xdr:col>26</xdr:col>
      <xdr:colOff>100853</xdr:colOff>
      <xdr:row>759</xdr:row>
      <xdr:rowOff>56029</xdr:rowOff>
    </xdr:to>
    <xdr:cxnSp macro="">
      <xdr:nvCxnSpPr>
        <xdr:cNvPr id="14" name="直線矢印コネクタ 13"/>
        <xdr:cNvCxnSpPr/>
      </xdr:nvCxnSpPr>
      <xdr:spPr>
        <a:xfrm>
          <a:off x="5301503" y="43686693"/>
          <a:ext cx="0" cy="202266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22</xdr:col>
      <xdr:colOff>100852</xdr:colOff>
      <xdr:row>759</xdr:row>
      <xdr:rowOff>145674</xdr:rowOff>
    </xdr:from>
    <xdr:to>
      <xdr:col>32</xdr:col>
      <xdr:colOff>78440</xdr:colOff>
      <xdr:row>762</xdr:row>
      <xdr:rowOff>75077</xdr:rowOff>
    </xdr:to>
    <xdr:sp macro="" textlink="">
      <xdr:nvSpPr>
        <xdr:cNvPr id="15" name="正方形/長方形 14"/>
        <xdr:cNvSpPr/>
      </xdr:nvSpPr>
      <xdr:spPr>
        <a:xfrm>
          <a:off x="4501402" y="239947074"/>
          <a:ext cx="1977838" cy="97715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eaLnBrk="1" fontAlgn="auto" latinLnBrk="0" hangingPunct="1"/>
          <a:r>
            <a:rPr kumimoji="1" lang="ja-JP" altLang="ja-JP" sz="1100" b="0" i="0" baseline="0">
              <a:effectLst/>
              <a:latin typeface="+mn-lt"/>
              <a:ea typeface="+mn-ea"/>
              <a:cs typeface="+mn-cs"/>
            </a:rPr>
            <a:t>Ｂ．</a:t>
          </a:r>
          <a:r>
            <a:rPr kumimoji="1" lang="ja-JP" altLang="en-US" sz="1100" b="0" i="0" baseline="0">
              <a:effectLst/>
              <a:latin typeface="+mn-lt"/>
              <a:ea typeface="+mn-ea"/>
              <a:cs typeface="+mn-cs"/>
            </a:rPr>
            <a:t>一般</a:t>
          </a:r>
          <a:r>
            <a:rPr kumimoji="1" lang="ja-JP" altLang="ja-JP" sz="1100" b="0" i="0" baseline="0">
              <a:effectLst/>
              <a:latin typeface="+mn-lt"/>
              <a:ea typeface="+mn-ea"/>
              <a:cs typeface="+mn-cs"/>
            </a:rPr>
            <a:t>社団法人</a:t>
          </a:r>
          <a:r>
            <a:rPr kumimoji="1" lang="ja-JP" altLang="en-US" sz="1100" b="0" i="0" baseline="0">
              <a:effectLst/>
              <a:latin typeface="+mn-lt"/>
              <a:ea typeface="+mn-ea"/>
              <a:cs typeface="+mn-cs"/>
            </a:rPr>
            <a:t>神奈川</a:t>
          </a:r>
          <a:r>
            <a:rPr kumimoji="1" lang="ja-JP" altLang="ja-JP" sz="1100" b="0" i="0" baseline="0">
              <a:effectLst/>
              <a:latin typeface="+mn-lt"/>
              <a:ea typeface="+mn-ea"/>
              <a:cs typeface="+mn-cs"/>
            </a:rPr>
            <a:t>県歯科医師会　</a:t>
          </a:r>
          <a:r>
            <a:rPr kumimoji="1" lang="ja-JP" altLang="en-US" sz="1100" b="0" i="0" baseline="0">
              <a:effectLst/>
              <a:latin typeface="+mn-lt"/>
              <a:ea typeface="+mn-ea"/>
              <a:cs typeface="+mn-cs"/>
            </a:rPr>
            <a:t>０．８</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23</xdr:col>
      <xdr:colOff>44825</xdr:colOff>
      <xdr:row>762</xdr:row>
      <xdr:rowOff>224120</xdr:rowOff>
    </xdr:from>
    <xdr:to>
      <xdr:col>31</xdr:col>
      <xdr:colOff>67237</xdr:colOff>
      <xdr:row>764</xdr:row>
      <xdr:rowOff>246906</xdr:rowOff>
    </xdr:to>
    <xdr:sp macro="" textlink="">
      <xdr:nvSpPr>
        <xdr:cNvPr id="16" name="大かっこ 15"/>
        <xdr:cNvSpPr/>
      </xdr:nvSpPr>
      <xdr:spPr>
        <a:xfrm>
          <a:off x="4645400" y="46925195"/>
          <a:ext cx="1622612" cy="71811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歯科医療安全管理体制推進特別事業の実施</a:t>
          </a:r>
        </a:p>
      </xdr:txBody>
    </xdr:sp>
    <xdr:clientData/>
  </xdr:twoCellAnchor>
  <xdr:twoCellAnchor>
    <xdr:from>
      <xdr:col>16</xdr:col>
      <xdr:colOff>44825</xdr:colOff>
      <xdr:row>757</xdr:row>
      <xdr:rowOff>649942</xdr:rowOff>
    </xdr:from>
    <xdr:to>
      <xdr:col>25</xdr:col>
      <xdr:colOff>145678</xdr:colOff>
      <xdr:row>758</xdr:row>
      <xdr:rowOff>639575</xdr:rowOff>
    </xdr:to>
    <xdr:sp macro="" textlink="">
      <xdr:nvSpPr>
        <xdr:cNvPr id="17" name="テキスト ボックス 16"/>
        <xdr:cNvSpPr txBox="1"/>
      </xdr:nvSpPr>
      <xdr:spPr>
        <a:xfrm>
          <a:off x="3272119" y="238651677"/>
          <a:ext cx="1916206" cy="661986"/>
        </a:xfrm>
        <a:prstGeom prst="rect">
          <a:avLst/>
        </a:prstGeom>
        <a:no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43</xdr:col>
      <xdr:colOff>0</xdr:colOff>
      <xdr:row>12</xdr:row>
      <xdr:rowOff>0</xdr:rowOff>
    </xdr:from>
    <xdr:to>
      <xdr:col>49</xdr:col>
      <xdr:colOff>175533</xdr:colOff>
      <xdr:row>12</xdr:row>
      <xdr:rowOff>257736</xdr:rowOff>
    </xdr:to>
    <xdr:sp macro="" textlink="">
      <xdr:nvSpPr>
        <xdr:cNvPr id="18" name="正方形/長方形 17"/>
        <xdr:cNvSpPr/>
      </xdr:nvSpPr>
      <xdr:spPr>
        <a:xfrm>
          <a:off x="8776607" y="5905500"/>
          <a:ext cx="1400176"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22</xdr:row>
      <xdr:rowOff>0</xdr:rowOff>
    </xdr:from>
    <xdr:to>
      <xdr:col>28</xdr:col>
      <xdr:colOff>175533</xdr:colOff>
      <xdr:row>22</xdr:row>
      <xdr:rowOff>257736</xdr:rowOff>
    </xdr:to>
    <xdr:sp macro="" textlink="">
      <xdr:nvSpPr>
        <xdr:cNvPr id="19" name="正方形/長方形 18"/>
        <xdr:cNvSpPr/>
      </xdr:nvSpPr>
      <xdr:spPr>
        <a:xfrm>
          <a:off x="4490357" y="8817429"/>
          <a:ext cx="1400176"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J9" sqref="BJ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v>
      </c>
      <c r="AT2" s="218"/>
      <c r="AU2" s="218"/>
      <c r="AV2" s="52" t="str">
        <f>IF(AW2="", "", "-")</f>
        <v>-</v>
      </c>
      <c r="AW2" s="398">
        <v>11</v>
      </c>
      <c r="AX2" s="398"/>
    </row>
    <row r="3" spans="1:50" ht="21" customHeight="1" thickBot="1" x14ac:dyDescent="0.2">
      <c r="A3" s="527" t="s">
        <v>534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551</v>
      </c>
      <c r="AK3" s="529"/>
      <c r="AL3" s="529"/>
      <c r="AM3" s="529"/>
      <c r="AN3" s="529"/>
      <c r="AO3" s="529"/>
      <c r="AP3" s="529"/>
      <c r="AQ3" s="529"/>
      <c r="AR3" s="529"/>
      <c r="AS3" s="529"/>
      <c r="AT3" s="529"/>
      <c r="AU3" s="529"/>
      <c r="AV3" s="529"/>
      <c r="AW3" s="529"/>
      <c r="AX3" s="24" t="s">
        <v>65</v>
      </c>
    </row>
    <row r="4" spans="1:50" ht="24.75" customHeight="1" x14ac:dyDescent="0.15">
      <c r="A4" s="728" t="s">
        <v>25</v>
      </c>
      <c r="B4" s="729"/>
      <c r="C4" s="729"/>
      <c r="D4" s="729"/>
      <c r="E4" s="729"/>
      <c r="F4" s="729"/>
      <c r="G4" s="704" t="s">
        <v>577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549</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2" t="s">
        <v>183</v>
      </c>
      <c r="H5" s="563"/>
      <c r="I5" s="563"/>
      <c r="J5" s="563"/>
      <c r="K5" s="563"/>
      <c r="L5" s="563"/>
      <c r="M5" s="564" t="s">
        <v>66</v>
      </c>
      <c r="N5" s="565"/>
      <c r="O5" s="565"/>
      <c r="P5" s="565"/>
      <c r="Q5" s="565"/>
      <c r="R5" s="566"/>
      <c r="S5" s="567" t="s">
        <v>131</v>
      </c>
      <c r="T5" s="563"/>
      <c r="U5" s="563"/>
      <c r="V5" s="563"/>
      <c r="W5" s="563"/>
      <c r="X5" s="568"/>
      <c r="Y5" s="720" t="s">
        <v>3</v>
      </c>
      <c r="Z5" s="721"/>
      <c r="AA5" s="721"/>
      <c r="AB5" s="721"/>
      <c r="AC5" s="721"/>
      <c r="AD5" s="722"/>
      <c r="AE5" s="723" t="s">
        <v>550</v>
      </c>
      <c r="AF5" s="723"/>
      <c r="AG5" s="723"/>
      <c r="AH5" s="723"/>
      <c r="AI5" s="723"/>
      <c r="AJ5" s="723"/>
      <c r="AK5" s="723"/>
      <c r="AL5" s="723"/>
      <c r="AM5" s="723"/>
      <c r="AN5" s="723"/>
      <c r="AO5" s="723"/>
      <c r="AP5" s="724"/>
      <c r="AQ5" s="725" t="s">
        <v>578</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555</v>
      </c>
      <c r="H7" s="836"/>
      <c r="I7" s="836"/>
      <c r="J7" s="836"/>
      <c r="K7" s="836"/>
      <c r="L7" s="836"/>
      <c r="M7" s="836"/>
      <c r="N7" s="836"/>
      <c r="O7" s="836"/>
      <c r="P7" s="836"/>
      <c r="Q7" s="836"/>
      <c r="R7" s="836"/>
      <c r="S7" s="836"/>
      <c r="T7" s="836"/>
      <c r="U7" s="836"/>
      <c r="V7" s="836"/>
      <c r="W7" s="836"/>
      <c r="X7" s="837"/>
      <c r="Y7" s="396" t="s">
        <v>547</v>
      </c>
      <c r="Z7" s="294"/>
      <c r="AA7" s="294"/>
      <c r="AB7" s="294"/>
      <c r="AC7" s="294"/>
      <c r="AD7" s="397"/>
      <c r="AE7" s="384" t="s">
        <v>552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2" t="s">
        <v>389</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43" t="str">
        <f>入力規則等!K13</f>
        <v>社会保障</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6" t="s">
        <v>556</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5" t="s">
        <v>30</v>
      </c>
      <c r="B10" s="746"/>
      <c r="C10" s="746"/>
      <c r="D10" s="746"/>
      <c r="E10" s="746"/>
      <c r="F10" s="746"/>
      <c r="G10" s="678" t="s">
        <v>557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7"/>
    </row>
    <row r="13" spans="1:50" ht="21" customHeight="1" x14ac:dyDescent="0.15">
      <c r="A13" s="139"/>
      <c r="B13" s="140"/>
      <c r="C13" s="140"/>
      <c r="D13" s="140"/>
      <c r="E13" s="140"/>
      <c r="F13" s="141"/>
      <c r="G13" s="748" t="s">
        <v>6</v>
      </c>
      <c r="H13" s="749"/>
      <c r="I13" s="639" t="s">
        <v>7</v>
      </c>
      <c r="J13" s="640"/>
      <c r="K13" s="640"/>
      <c r="L13" s="640"/>
      <c r="M13" s="640"/>
      <c r="N13" s="640"/>
      <c r="O13" s="641"/>
      <c r="P13" s="97"/>
      <c r="Q13" s="98"/>
      <c r="R13" s="98"/>
      <c r="S13" s="98"/>
      <c r="T13" s="98"/>
      <c r="U13" s="98"/>
      <c r="V13" s="99"/>
      <c r="W13" s="94"/>
      <c r="X13" s="95"/>
      <c r="Y13" s="95"/>
      <c r="Z13" s="95"/>
      <c r="AA13" s="95"/>
      <c r="AB13" s="95"/>
      <c r="AC13" s="96"/>
      <c r="AD13" s="97"/>
      <c r="AE13" s="98"/>
      <c r="AF13" s="98"/>
      <c r="AG13" s="98"/>
      <c r="AH13" s="98"/>
      <c r="AI13" s="98"/>
      <c r="AJ13" s="99"/>
      <c r="AK13" s="97"/>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50"/>
      <c r="H14" s="751"/>
      <c r="I14" s="579" t="s">
        <v>8</v>
      </c>
      <c r="J14" s="633"/>
      <c r="K14" s="633"/>
      <c r="L14" s="633"/>
      <c r="M14" s="633"/>
      <c r="N14" s="633"/>
      <c r="O14" s="634"/>
      <c r="P14" s="97" t="s">
        <v>558</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0"/>
      <c r="H15" s="751"/>
      <c r="I15" s="579" t="s">
        <v>51</v>
      </c>
      <c r="J15" s="580"/>
      <c r="K15" s="580"/>
      <c r="L15" s="580"/>
      <c r="M15" s="580"/>
      <c r="N15" s="580"/>
      <c r="O15" s="581"/>
      <c r="P15" s="97" t="s">
        <v>558</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50"/>
      <c r="H16" s="751"/>
      <c r="I16" s="579" t="s">
        <v>52</v>
      </c>
      <c r="J16" s="580"/>
      <c r="K16" s="580"/>
      <c r="L16" s="580"/>
      <c r="M16" s="580"/>
      <c r="N16" s="580"/>
      <c r="O16" s="581"/>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0"/>
      <c r="H17" s="751"/>
      <c r="I17" s="579" t="s">
        <v>50</v>
      </c>
      <c r="J17" s="633"/>
      <c r="K17" s="633"/>
      <c r="L17" s="633"/>
      <c r="M17" s="633"/>
      <c r="N17" s="633"/>
      <c r="O17" s="634"/>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52"/>
      <c r="H18" s="753"/>
      <c r="I18" s="740" t="s">
        <v>20</v>
      </c>
      <c r="J18" s="741"/>
      <c r="K18" s="741"/>
      <c r="L18" s="741"/>
      <c r="M18" s="741"/>
      <c r="N18" s="741"/>
      <c r="O18" s="742"/>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10</v>
      </c>
      <c r="Q19" s="98"/>
      <c r="R19" s="98"/>
      <c r="S19" s="98"/>
      <c r="T19" s="98"/>
      <c r="U19" s="98"/>
      <c r="V19" s="99"/>
      <c r="W19" s="97">
        <v>10</v>
      </c>
      <c r="X19" s="98"/>
      <c r="Y19" s="98"/>
      <c r="Z19" s="98"/>
      <c r="AA19" s="98"/>
      <c r="AB19" s="98"/>
      <c r="AC19" s="99"/>
      <c r="AD19" s="97">
        <v>10</v>
      </c>
      <c r="AE19" s="98"/>
      <c r="AF19" s="98"/>
      <c r="AG19" s="98"/>
      <c r="AH19" s="98"/>
      <c r="AI19" s="98"/>
      <c r="AJ19" s="99"/>
      <c r="AK19" s="487"/>
      <c r="AL19" s="487"/>
      <c r="AM19" s="487"/>
      <c r="AN19" s="487"/>
      <c r="AO19" s="487"/>
      <c r="AP19" s="487"/>
      <c r="AQ19" s="487"/>
      <c r="AR19" s="487"/>
      <c r="AS19" s="487"/>
      <c r="AT19" s="487"/>
      <c r="AU19" s="487"/>
      <c r="AV19" s="487"/>
      <c r="AW19" s="487"/>
      <c r="AX19" s="542"/>
    </row>
    <row r="20" spans="1:50" ht="24.75" customHeight="1" x14ac:dyDescent="0.15">
      <c r="A20" s="139"/>
      <c r="B20" s="140"/>
      <c r="C20" s="140"/>
      <c r="D20" s="140"/>
      <c r="E20" s="140"/>
      <c r="F20" s="141"/>
      <c r="G20" s="539" t="s">
        <v>10</v>
      </c>
      <c r="H20" s="540"/>
      <c r="I20" s="540"/>
      <c r="J20" s="540"/>
      <c r="K20" s="540"/>
      <c r="L20" s="540"/>
      <c r="M20" s="540"/>
      <c r="N20" s="540"/>
      <c r="O20" s="540"/>
      <c r="P20" s="543" t="str">
        <f>IF(P18=0, "-", SUM(P19)/P18)</f>
        <v>-</v>
      </c>
      <c r="Q20" s="543"/>
      <c r="R20" s="543"/>
      <c r="S20" s="543"/>
      <c r="T20" s="543"/>
      <c r="U20" s="543"/>
      <c r="V20" s="543"/>
      <c r="W20" s="543" t="str">
        <f t="shared" ref="W20" si="0">IF(W18=0, "-", SUM(W19)/W18)</f>
        <v>-</v>
      </c>
      <c r="X20" s="543"/>
      <c r="Y20" s="543"/>
      <c r="Z20" s="543"/>
      <c r="AA20" s="543"/>
      <c r="AB20" s="543"/>
      <c r="AC20" s="543"/>
      <c r="AD20" s="543" t="str">
        <f t="shared" ref="AD20" si="1">IF(AD18=0, "-", SUM(AD19)/AD18)</f>
        <v>-</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2"/>
      <c r="B21" s="143"/>
      <c r="C21" s="143"/>
      <c r="D21" s="143"/>
      <c r="E21" s="143"/>
      <c r="F21" s="144"/>
      <c r="G21" s="932" t="s">
        <v>497</v>
      </c>
      <c r="H21" s="933"/>
      <c r="I21" s="933"/>
      <c r="J21" s="933"/>
      <c r="K21" s="933"/>
      <c r="L21" s="933"/>
      <c r="M21" s="933"/>
      <c r="N21" s="933"/>
      <c r="O21" s="933"/>
      <c r="P21" s="543" t="e">
        <f>IF(P19=0, "-", SUM(P19)/SUM(P13,P14))</f>
        <v>#DIV/0!</v>
      </c>
      <c r="Q21" s="543"/>
      <c r="R21" s="543"/>
      <c r="S21" s="543"/>
      <c r="T21" s="543"/>
      <c r="U21" s="543"/>
      <c r="V21" s="543"/>
      <c r="W21" s="543" t="e">
        <f t="shared" ref="W21" si="2">IF(W19=0, "-", SUM(W19)/SUM(W13,W14))</f>
        <v>#DIV/0!</v>
      </c>
      <c r="X21" s="543"/>
      <c r="Y21" s="543"/>
      <c r="Z21" s="543"/>
      <c r="AA21" s="543"/>
      <c r="AB21" s="543"/>
      <c r="AC21" s="543"/>
      <c r="AD21" s="543" t="e">
        <f t="shared" ref="AD21" si="3">IF(AD19=0, "-", SUM(AD19)/SUM(AD13,AD14))</f>
        <v>#DIV/0!</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c r="Q23" s="95"/>
      <c r="R23" s="95"/>
      <c r="S23" s="95"/>
      <c r="T23" s="95"/>
      <c r="U23" s="95"/>
      <c r="V23" s="96"/>
      <c r="W23" s="94"/>
      <c r="X23" s="95"/>
      <c r="Y23" s="95"/>
      <c r="Z23" s="95"/>
      <c r="AA23" s="95"/>
      <c r="AB23" s="95"/>
      <c r="AC23" s="96"/>
      <c r="AD23" s="206" t="s">
        <v>659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491</v>
      </c>
      <c r="B30" s="514"/>
      <c r="C30" s="514"/>
      <c r="D30" s="514"/>
      <c r="E30" s="514"/>
      <c r="F30" s="515"/>
      <c r="G30" s="651" t="s">
        <v>265</v>
      </c>
      <c r="H30" s="391"/>
      <c r="I30" s="391"/>
      <c r="J30" s="391"/>
      <c r="K30" s="391"/>
      <c r="L30" s="391"/>
      <c r="M30" s="391"/>
      <c r="N30" s="391"/>
      <c r="O30" s="583"/>
      <c r="P30" s="582" t="s">
        <v>59</v>
      </c>
      <c r="Q30" s="391"/>
      <c r="R30" s="391"/>
      <c r="S30" s="391"/>
      <c r="T30" s="391"/>
      <c r="U30" s="391"/>
      <c r="V30" s="391"/>
      <c r="W30" s="391"/>
      <c r="X30" s="583"/>
      <c r="Y30" s="466"/>
      <c r="Z30" s="467"/>
      <c r="AA30" s="468"/>
      <c r="AB30" s="387" t="s">
        <v>11</v>
      </c>
      <c r="AC30" s="388"/>
      <c r="AD30" s="389"/>
      <c r="AE30" s="387" t="s">
        <v>357</v>
      </c>
      <c r="AF30" s="388"/>
      <c r="AG30" s="388"/>
      <c r="AH30" s="389"/>
      <c r="AI30" s="387" t="s">
        <v>363</v>
      </c>
      <c r="AJ30" s="388"/>
      <c r="AK30" s="388"/>
      <c r="AL30" s="389"/>
      <c r="AM30" s="390" t="s">
        <v>472</v>
      </c>
      <c r="AN30" s="390"/>
      <c r="AO30" s="390"/>
      <c r="AP30" s="387"/>
      <c r="AQ30" s="642" t="s">
        <v>355</v>
      </c>
      <c r="AR30" s="643"/>
      <c r="AS30" s="643"/>
      <c r="AT30" s="644"/>
      <c r="AU30" s="391" t="s">
        <v>253</v>
      </c>
      <c r="AV30" s="391"/>
      <c r="AW30" s="391"/>
      <c r="AX30" s="392"/>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69"/>
      <c r="Z31" s="470"/>
      <c r="AA31" s="471"/>
      <c r="AB31" s="333"/>
      <c r="AC31" s="334"/>
      <c r="AD31" s="335"/>
      <c r="AE31" s="333"/>
      <c r="AF31" s="334"/>
      <c r="AG31" s="334"/>
      <c r="AH31" s="335"/>
      <c r="AI31" s="333"/>
      <c r="AJ31" s="334"/>
      <c r="AK31" s="334"/>
      <c r="AL31" s="335"/>
      <c r="AM31" s="377"/>
      <c r="AN31" s="377"/>
      <c r="AO31" s="377"/>
      <c r="AP31" s="333"/>
      <c r="AQ31" s="215" t="s">
        <v>579</v>
      </c>
      <c r="AR31" s="133"/>
      <c r="AS31" s="134" t="s">
        <v>356</v>
      </c>
      <c r="AT31" s="169"/>
      <c r="AU31" s="269">
        <v>30</v>
      </c>
      <c r="AV31" s="269"/>
      <c r="AW31" s="380" t="s">
        <v>300</v>
      </c>
      <c r="AX31" s="381"/>
    </row>
    <row r="32" spans="1:50" ht="23.25" customHeight="1" x14ac:dyDescent="0.15">
      <c r="A32" s="519"/>
      <c r="B32" s="517"/>
      <c r="C32" s="517"/>
      <c r="D32" s="517"/>
      <c r="E32" s="517"/>
      <c r="F32" s="518"/>
      <c r="G32" s="544" t="s">
        <v>560</v>
      </c>
      <c r="H32" s="545"/>
      <c r="I32" s="545"/>
      <c r="J32" s="545"/>
      <c r="K32" s="545"/>
      <c r="L32" s="545"/>
      <c r="M32" s="545"/>
      <c r="N32" s="545"/>
      <c r="O32" s="546"/>
      <c r="P32" s="158" t="s">
        <v>561</v>
      </c>
      <c r="Q32" s="158"/>
      <c r="R32" s="158"/>
      <c r="S32" s="158"/>
      <c r="T32" s="158"/>
      <c r="U32" s="158"/>
      <c r="V32" s="158"/>
      <c r="W32" s="158"/>
      <c r="X32" s="229"/>
      <c r="Y32" s="339" t="s">
        <v>12</v>
      </c>
      <c r="Z32" s="553"/>
      <c r="AA32" s="554"/>
      <c r="AB32" s="555" t="s">
        <v>562</v>
      </c>
      <c r="AC32" s="555"/>
      <c r="AD32" s="555"/>
      <c r="AE32" s="365">
        <v>76</v>
      </c>
      <c r="AF32" s="366"/>
      <c r="AG32" s="366"/>
      <c r="AH32" s="366"/>
      <c r="AI32" s="365">
        <v>72</v>
      </c>
      <c r="AJ32" s="366"/>
      <c r="AK32" s="366"/>
      <c r="AL32" s="366"/>
      <c r="AM32" s="365">
        <v>72</v>
      </c>
      <c r="AN32" s="366"/>
      <c r="AO32" s="366"/>
      <c r="AP32" s="366"/>
      <c r="AQ32" s="100" t="s">
        <v>555</v>
      </c>
      <c r="AR32" s="101"/>
      <c r="AS32" s="101"/>
      <c r="AT32" s="102"/>
      <c r="AU32" s="366" t="s">
        <v>580</v>
      </c>
      <c r="AV32" s="366"/>
      <c r="AW32" s="366"/>
      <c r="AX32" s="368"/>
    </row>
    <row r="33" spans="1:50" ht="23.2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562</v>
      </c>
      <c r="AC33" s="526"/>
      <c r="AD33" s="526"/>
      <c r="AE33" s="365">
        <v>96</v>
      </c>
      <c r="AF33" s="366"/>
      <c r="AG33" s="366"/>
      <c r="AH33" s="366"/>
      <c r="AI33" s="365">
        <v>96</v>
      </c>
      <c r="AJ33" s="366"/>
      <c r="AK33" s="366"/>
      <c r="AL33" s="366"/>
      <c r="AM33" s="365">
        <v>96</v>
      </c>
      <c r="AN33" s="366"/>
      <c r="AO33" s="366"/>
      <c r="AP33" s="366"/>
      <c r="AQ33" s="100" t="s">
        <v>555</v>
      </c>
      <c r="AR33" s="101"/>
      <c r="AS33" s="101"/>
      <c r="AT33" s="102"/>
      <c r="AU33" s="366">
        <v>96</v>
      </c>
      <c r="AV33" s="366"/>
      <c r="AW33" s="366"/>
      <c r="AX33" s="368"/>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498" t="s">
        <v>301</v>
      </c>
      <c r="AC34" s="498"/>
      <c r="AD34" s="498"/>
      <c r="AE34" s="365">
        <v>79.166666666666657</v>
      </c>
      <c r="AF34" s="366"/>
      <c r="AG34" s="366"/>
      <c r="AH34" s="366"/>
      <c r="AI34" s="365">
        <f>AI32/AI33*100</f>
        <v>75</v>
      </c>
      <c r="AJ34" s="366"/>
      <c r="AK34" s="366"/>
      <c r="AL34" s="366"/>
      <c r="AM34" s="365">
        <v>75</v>
      </c>
      <c r="AN34" s="366"/>
      <c r="AO34" s="366"/>
      <c r="AP34" s="366"/>
      <c r="AQ34" s="100" t="s">
        <v>555</v>
      </c>
      <c r="AR34" s="101"/>
      <c r="AS34" s="101"/>
      <c r="AT34" s="102"/>
      <c r="AU34" s="366" t="s">
        <v>580</v>
      </c>
      <c r="AV34" s="366"/>
      <c r="AW34" s="366"/>
      <c r="AX34" s="368"/>
    </row>
    <row r="35" spans="1:50" ht="23.25" customHeight="1" x14ac:dyDescent="0.15">
      <c r="A35" s="903" t="s">
        <v>527</v>
      </c>
      <c r="B35" s="904"/>
      <c r="C35" s="904"/>
      <c r="D35" s="904"/>
      <c r="E35" s="904"/>
      <c r="F35" s="905"/>
      <c r="G35" s="909" t="s">
        <v>582</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5" t="s">
        <v>491</v>
      </c>
      <c r="B37" s="646"/>
      <c r="C37" s="646"/>
      <c r="D37" s="646"/>
      <c r="E37" s="646"/>
      <c r="F37" s="647"/>
      <c r="G37" s="569" t="s">
        <v>265</v>
      </c>
      <c r="H37" s="382"/>
      <c r="I37" s="382"/>
      <c r="J37" s="382"/>
      <c r="K37" s="382"/>
      <c r="L37" s="382"/>
      <c r="M37" s="382"/>
      <c r="N37" s="382"/>
      <c r="O37" s="570"/>
      <c r="P37" s="635" t="s">
        <v>59</v>
      </c>
      <c r="Q37" s="382"/>
      <c r="R37" s="382"/>
      <c r="S37" s="382"/>
      <c r="T37" s="382"/>
      <c r="U37" s="382"/>
      <c r="V37" s="382"/>
      <c r="W37" s="382"/>
      <c r="X37" s="570"/>
      <c r="Y37" s="636"/>
      <c r="Z37" s="637"/>
      <c r="AA37" s="638"/>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hidden="1"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69"/>
      <c r="Z38" s="470"/>
      <c r="AA38" s="471"/>
      <c r="AB38" s="333"/>
      <c r="AC38" s="334"/>
      <c r="AD38" s="335"/>
      <c r="AE38" s="333"/>
      <c r="AF38" s="334"/>
      <c r="AG38" s="334"/>
      <c r="AH38" s="335"/>
      <c r="AI38" s="333"/>
      <c r="AJ38" s="334"/>
      <c r="AK38" s="334"/>
      <c r="AL38" s="335"/>
      <c r="AM38" s="377"/>
      <c r="AN38" s="377"/>
      <c r="AO38" s="377"/>
      <c r="AP38" s="333"/>
      <c r="AQ38" s="215"/>
      <c r="AR38" s="133"/>
      <c r="AS38" s="134" t="s">
        <v>356</v>
      </c>
      <c r="AT38" s="169"/>
      <c r="AU38" s="269"/>
      <c r="AV38" s="269"/>
      <c r="AW38" s="380" t="s">
        <v>300</v>
      </c>
      <c r="AX38" s="381"/>
    </row>
    <row r="39" spans="1:50" ht="23.25" hidden="1" customHeight="1" x14ac:dyDescent="0.15">
      <c r="A39" s="519"/>
      <c r="B39" s="517"/>
      <c r="C39" s="517"/>
      <c r="D39" s="517"/>
      <c r="E39" s="517"/>
      <c r="F39" s="518"/>
      <c r="G39" s="544"/>
      <c r="H39" s="545"/>
      <c r="I39" s="545"/>
      <c r="J39" s="545"/>
      <c r="K39" s="545"/>
      <c r="L39" s="545"/>
      <c r="M39" s="545"/>
      <c r="N39" s="545"/>
      <c r="O39" s="546"/>
      <c r="P39" s="158"/>
      <c r="Q39" s="158"/>
      <c r="R39" s="158"/>
      <c r="S39" s="158"/>
      <c r="T39" s="158"/>
      <c r="U39" s="158"/>
      <c r="V39" s="158"/>
      <c r="W39" s="158"/>
      <c r="X39" s="229"/>
      <c r="Y39" s="339" t="s">
        <v>12</v>
      </c>
      <c r="Z39" s="553"/>
      <c r="AA39" s="554"/>
      <c r="AB39" s="555"/>
      <c r="AC39" s="555"/>
      <c r="AD39" s="555"/>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c r="AC40" s="526"/>
      <c r="AD40" s="526"/>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8"/>
      <c r="B41" s="649"/>
      <c r="C41" s="649"/>
      <c r="D41" s="649"/>
      <c r="E41" s="649"/>
      <c r="F41" s="650"/>
      <c r="G41" s="550"/>
      <c r="H41" s="551"/>
      <c r="I41" s="551"/>
      <c r="J41" s="551"/>
      <c r="K41" s="551"/>
      <c r="L41" s="551"/>
      <c r="M41" s="551"/>
      <c r="N41" s="551"/>
      <c r="O41" s="552"/>
      <c r="P41" s="161"/>
      <c r="Q41" s="161"/>
      <c r="R41" s="161"/>
      <c r="S41" s="161"/>
      <c r="T41" s="161"/>
      <c r="U41" s="161"/>
      <c r="V41" s="161"/>
      <c r="W41" s="161"/>
      <c r="X41" s="234"/>
      <c r="Y41" s="301" t="s">
        <v>13</v>
      </c>
      <c r="Z41" s="296"/>
      <c r="AA41" s="297"/>
      <c r="AB41" s="498" t="s">
        <v>301</v>
      </c>
      <c r="AC41" s="498"/>
      <c r="AD41" s="498"/>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5" t="s">
        <v>491</v>
      </c>
      <c r="B44" s="646"/>
      <c r="C44" s="646"/>
      <c r="D44" s="646"/>
      <c r="E44" s="646"/>
      <c r="F44" s="647"/>
      <c r="G44" s="569" t="s">
        <v>265</v>
      </c>
      <c r="H44" s="382"/>
      <c r="I44" s="382"/>
      <c r="J44" s="382"/>
      <c r="K44" s="382"/>
      <c r="L44" s="382"/>
      <c r="M44" s="382"/>
      <c r="N44" s="382"/>
      <c r="O44" s="570"/>
      <c r="P44" s="635" t="s">
        <v>59</v>
      </c>
      <c r="Q44" s="382"/>
      <c r="R44" s="382"/>
      <c r="S44" s="382"/>
      <c r="T44" s="382"/>
      <c r="U44" s="382"/>
      <c r="V44" s="382"/>
      <c r="W44" s="382"/>
      <c r="X44" s="570"/>
      <c r="Y44" s="636"/>
      <c r="Z44" s="637"/>
      <c r="AA44" s="638"/>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69"/>
      <c r="Z45" s="470"/>
      <c r="AA45" s="471"/>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9" t="s">
        <v>12</v>
      </c>
      <c r="Z46" s="553"/>
      <c r="AA46" s="554"/>
      <c r="AB46" s="555"/>
      <c r="AC46" s="555"/>
      <c r="AD46" s="555"/>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8"/>
      <c r="B48" s="649"/>
      <c r="C48" s="649"/>
      <c r="D48" s="649"/>
      <c r="E48" s="649"/>
      <c r="F48" s="650"/>
      <c r="G48" s="550"/>
      <c r="H48" s="551"/>
      <c r="I48" s="551"/>
      <c r="J48" s="551"/>
      <c r="K48" s="551"/>
      <c r="L48" s="551"/>
      <c r="M48" s="551"/>
      <c r="N48" s="551"/>
      <c r="O48" s="552"/>
      <c r="P48" s="161"/>
      <c r="Q48" s="161"/>
      <c r="R48" s="161"/>
      <c r="S48" s="161"/>
      <c r="T48" s="161"/>
      <c r="U48" s="161"/>
      <c r="V48" s="161"/>
      <c r="W48" s="161"/>
      <c r="X48" s="234"/>
      <c r="Y48" s="301" t="s">
        <v>13</v>
      </c>
      <c r="Z48" s="296"/>
      <c r="AA48" s="297"/>
      <c r="AB48" s="498" t="s">
        <v>301</v>
      </c>
      <c r="AC48" s="498"/>
      <c r="AD48" s="498"/>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6" t="s">
        <v>491</v>
      </c>
      <c r="B51" s="517"/>
      <c r="C51" s="517"/>
      <c r="D51" s="517"/>
      <c r="E51" s="517"/>
      <c r="F51" s="518"/>
      <c r="G51" s="569" t="s">
        <v>265</v>
      </c>
      <c r="H51" s="382"/>
      <c r="I51" s="382"/>
      <c r="J51" s="382"/>
      <c r="K51" s="382"/>
      <c r="L51" s="382"/>
      <c r="M51" s="382"/>
      <c r="N51" s="382"/>
      <c r="O51" s="570"/>
      <c r="P51" s="635" t="s">
        <v>59</v>
      </c>
      <c r="Q51" s="382"/>
      <c r="R51" s="382"/>
      <c r="S51" s="382"/>
      <c r="T51" s="382"/>
      <c r="U51" s="382"/>
      <c r="V51" s="382"/>
      <c r="W51" s="382"/>
      <c r="X51" s="570"/>
      <c r="Y51" s="636"/>
      <c r="Z51" s="637"/>
      <c r="AA51" s="638"/>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69"/>
      <c r="Z52" s="470"/>
      <c r="AA52" s="471"/>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9" t="s">
        <v>12</v>
      </c>
      <c r="Z53" s="553"/>
      <c r="AA53" s="554"/>
      <c r="AB53" s="555"/>
      <c r="AC53" s="555"/>
      <c r="AD53" s="555"/>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8"/>
      <c r="B55" s="649"/>
      <c r="C55" s="649"/>
      <c r="D55" s="649"/>
      <c r="E55" s="649"/>
      <c r="F55" s="650"/>
      <c r="G55" s="550"/>
      <c r="H55" s="551"/>
      <c r="I55" s="551"/>
      <c r="J55" s="551"/>
      <c r="K55" s="551"/>
      <c r="L55" s="551"/>
      <c r="M55" s="551"/>
      <c r="N55" s="551"/>
      <c r="O55" s="552"/>
      <c r="P55" s="161"/>
      <c r="Q55" s="161"/>
      <c r="R55" s="161"/>
      <c r="S55" s="161"/>
      <c r="T55" s="161"/>
      <c r="U55" s="161"/>
      <c r="V55" s="161"/>
      <c r="W55" s="161"/>
      <c r="X55" s="234"/>
      <c r="Y55" s="301" t="s">
        <v>13</v>
      </c>
      <c r="Z55" s="296"/>
      <c r="AA55" s="297"/>
      <c r="AB55" s="462" t="s">
        <v>14</v>
      </c>
      <c r="AC55" s="462"/>
      <c r="AD55" s="462"/>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6" t="s">
        <v>491</v>
      </c>
      <c r="B58" s="517"/>
      <c r="C58" s="517"/>
      <c r="D58" s="517"/>
      <c r="E58" s="517"/>
      <c r="F58" s="518"/>
      <c r="G58" s="569" t="s">
        <v>265</v>
      </c>
      <c r="H58" s="382"/>
      <c r="I58" s="382"/>
      <c r="J58" s="382"/>
      <c r="K58" s="382"/>
      <c r="L58" s="382"/>
      <c r="M58" s="382"/>
      <c r="N58" s="382"/>
      <c r="O58" s="570"/>
      <c r="P58" s="635" t="s">
        <v>59</v>
      </c>
      <c r="Q58" s="382"/>
      <c r="R58" s="382"/>
      <c r="S58" s="382"/>
      <c r="T58" s="382"/>
      <c r="U58" s="382"/>
      <c r="V58" s="382"/>
      <c r="W58" s="382"/>
      <c r="X58" s="570"/>
      <c r="Y58" s="636"/>
      <c r="Z58" s="637"/>
      <c r="AA58" s="638"/>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69"/>
      <c r="Z59" s="470"/>
      <c r="AA59" s="471"/>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9" t="s">
        <v>12</v>
      </c>
      <c r="Z60" s="553"/>
      <c r="AA60" s="554"/>
      <c r="AB60" s="555"/>
      <c r="AC60" s="555"/>
      <c r="AD60" s="555"/>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498" t="s">
        <v>14</v>
      </c>
      <c r="AC62" s="498"/>
      <c r="AD62" s="498"/>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9" t="s">
        <v>357</v>
      </c>
      <c r="AF65" s="370"/>
      <c r="AG65" s="370"/>
      <c r="AH65" s="371"/>
      <c r="AI65" s="369" t="s">
        <v>363</v>
      </c>
      <c r="AJ65" s="370"/>
      <c r="AK65" s="370"/>
      <c r="AL65" s="371"/>
      <c r="AM65" s="376" t="s">
        <v>472</v>
      </c>
      <c r="AN65" s="376"/>
      <c r="AO65" s="376"/>
      <c r="AP65" s="369"/>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3"/>
      <c r="AF66" s="334"/>
      <c r="AG66" s="334"/>
      <c r="AH66" s="335"/>
      <c r="AI66" s="333"/>
      <c r="AJ66" s="334"/>
      <c r="AK66" s="334"/>
      <c r="AL66" s="335"/>
      <c r="AM66" s="377"/>
      <c r="AN66" s="377"/>
      <c r="AO66" s="377"/>
      <c r="AP66" s="333"/>
      <c r="AQ66" s="268"/>
      <c r="AR66" s="269"/>
      <c r="AS66" s="871" t="s">
        <v>356</v>
      </c>
      <c r="AT66" s="872"/>
      <c r="AU66" s="269"/>
      <c r="AV66" s="269"/>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517</v>
      </c>
      <c r="AC67" s="957"/>
      <c r="AD67" s="957"/>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517</v>
      </c>
      <c r="AC68" s="980"/>
      <c r="AD68" s="980"/>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518</v>
      </c>
      <c r="AC69" s="981"/>
      <c r="AD69" s="981"/>
      <c r="AE69" s="501"/>
      <c r="AF69" s="502"/>
      <c r="AG69" s="502"/>
      <c r="AH69" s="502"/>
      <c r="AI69" s="501"/>
      <c r="AJ69" s="502"/>
      <c r="AK69" s="502"/>
      <c r="AL69" s="502"/>
      <c r="AM69" s="501"/>
      <c r="AN69" s="502"/>
      <c r="AO69" s="502"/>
      <c r="AP69" s="502"/>
      <c r="AQ69" s="365"/>
      <c r="AR69" s="366"/>
      <c r="AS69" s="366"/>
      <c r="AT69" s="367"/>
      <c r="AU69" s="366"/>
      <c r="AV69" s="366"/>
      <c r="AW69" s="366"/>
      <c r="AX69" s="368"/>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516</v>
      </c>
      <c r="X70" s="950"/>
      <c r="Y70" s="955" t="s">
        <v>12</v>
      </c>
      <c r="Z70" s="955"/>
      <c r="AA70" s="956"/>
      <c r="AB70" s="957" t="s">
        <v>517</v>
      </c>
      <c r="AC70" s="957"/>
      <c r="AD70" s="957"/>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517</v>
      </c>
      <c r="AC71" s="980"/>
      <c r="AD71" s="980"/>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518</v>
      </c>
      <c r="AC72" s="981"/>
      <c r="AD72" s="981"/>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3" t="s">
        <v>492</v>
      </c>
      <c r="B73" s="844"/>
      <c r="C73" s="844"/>
      <c r="D73" s="844"/>
      <c r="E73" s="844"/>
      <c r="F73" s="845"/>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6"/>
      <c r="B74" s="847"/>
      <c r="C74" s="847"/>
      <c r="D74" s="847"/>
      <c r="E74" s="847"/>
      <c r="F74" s="848"/>
      <c r="G74" s="81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46"/>
      <c r="B75" s="847"/>
      <c r="C75" s="847"/>
      <c r="D75" s="847"/>
      <c r="E75" s="847"/>
      <c r="F75" s="848"/>
      <c r="G75" s="78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6"/>
      <c r="B76" s="847"/>
      <c r="C76" s="847"/>
      <c r="D76" s="847"/>
      <c r="E76" s="847"/>
      <c r="F76" s="848"/>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6"/>
      <c r="B77" s="847"/>
      <c r="C77" s="847"/>
      <c r="D77" s="847"/>
      <c r="E77" s="847"/>
      <c r="F77" s="848"/>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7" t="s">
        <v>530</v>
      </c>
      <c r="B78" s="918"/>
      <c r="C78" s="918"/>
      <c r="D78" s="918"/>
      <c r="E78" s="915" t="s">
        <v>465</v>
      </c>
      <c r="F78" s="916"/>
      <c r="G78" s="57" t="s">
        <v>365</v>
      </c>
      <c r="H78" s="798"/>
      <c r="I78" s="242"/>
      <c r="J78" s="242"/>
      <c r="K78" s="242"/>
      <c r="L78" s="242"/>
      <c r="M78" s="242"/>
      <c r="N78" s="242"/>
      <c r="O78" s="799"/>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486</v>
      </c>
      <c r="AP79" s="146"/>
      <c r="AQ79" s="146"/>
      <c r="AR79" s="81" t="s">
        <v>484</v>
      </c>
      <c r="AS79" s="145"/>
      <c r="AT79" s="146"/>
      <c r="AU79" s="146"/>
      <c r="AV79" s="146"/>
      <c r="AW79" s="146"/>
      <c r="AX79" s="147"/>
    </row>
    <row r="80" spans="1:50" ht="18.75" hidden="1" customHeight="1" x14ac:dyDescent="0.15">
      <c r="A80" s="523" t="s">
        <v>266</v>
      </c>
      <c r="B80" s="852" t="s">
        <v>483</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548</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4"/>
      <c r="B81" s="855"/>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5"/>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8"/>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5"/>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9"/>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6"/>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0"/>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59" t="s">
        <v>11</v>
      </c>
      <c r="AC85" s="460"/>
      <c r="AD85" s="461"/>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08"/>
      <c r="R87" s="808"/>
      <c r="S87" s="808"/>
      <c r="T87" s="808"/>
      <c r="U87" s="808"/>
      <c r="V87" s="808"/>
      <c r="W87" s="808"/>
      <c r="X87" s="809"/>
      <c r="Y87" s="761" t="s">
        <v>62</v>
      </c>
      <c r="Z87" s="762"/>
      <c r="AA87" s="763"/>
      <c r="AB87" s="555"/>
      <c r="AC87" s="555"/>
      <c r="AD87" s="555"/>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4"/>
      <c r="B88" s="556"/>
      <c r="C88" s="556"/>
      <c r="D88" s="556"/>
      <c r="E88" s="556"/>
      <c r="F88" s="557"/>
      <c r="G88" s="230"/>
      <c r="H88" s="231"/>
      <c r="I88" s="231"/>
      <c r="J88" s="231"/>
      <c r="K88" s="231"/>
      <c r="L88" s="231"/>
      <c r="M88" s="231"/>
      <c r="N88" s="231"/>
      <c r="O88" s="232"/>
      <c r="P88" s="810"/>
      <c r="Q88" s="810"/>
      <c r="R88" s="810"/>
      <c r="S88" s="810"/>
      <c r="T88" s="810"/>
      <c r="U88" s="810"/>
      <c r="V88" s="810"/>
      <c r="W88" s="810"/>
      <c r="X88" s="811"/>
      <c r="Y88" s="735" t="s">
        <v>54</v>
      </c>
      <c r="Z88" s="736"/>
      <c r="AA88" s="737"/>
      <c r="AB88" s="526"/>
      <c r="AC88" s="526"/>
      <c r="AD88" s="526"/>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12"/>
      <c r="Y89" s="735" t="s">
        <v>13</v>
      </c>
      <c r="Z89" s="736"/>
      <c r="AA89" s="737"/>
      <c r="AB89" s="462" t="s">
        <v>14</v>
      </c>
      <c r="AC89" s="462"/>
      <c r="AD89" s="462"/>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59" t="s">
        <v>11</v>
      </c>
      <c r="AC90" s="460"/>
      <c r="AD90" s="461"/>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8"/>
      <c r="R92" s="808"/>
      <c r="S92" s="808"/>
      <c r="T92" s="808"/>
      <c r="U92" s="808"/>
      <c r="V92" s="808"/>
      <c r="W92" s="808"/>
      <c r="X92" s="809"/>
      <c r="Y92" s="761" t="s">
        <v>62</v>
      </c>
      <c r="Z92" s="762"/>
      <c r="AA92" s="763"/>
      <c r="AB92" s="555"/>
      <c r="AC92" s="555"/>
      <c r="AD92" s="555"/>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10"/>
      <c r="Q93" s="810"/>
      <c r="R93" s="810"/>
      <c r="S93" s="810"/>
      <c r="T93" s="810"/>
      <c r="U93" s="810"/>
      <c r="V93" s="810"/>
      <c r="W93" s="810"/>
      <c r="X93" s="811"/>
      <c r="Y93" s="735" t="s">
        <v>54</v>
      </c>
      <c r="Z93" s="736"/>
      <c r="AA93" s="737"/>
      <c r="AB93" s="526"/>
      <c r="AC93" s="526"/>
      <c r="AD93" s="526"/>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12"/>
      <c r="Y94" s="735" t="s">
        <v>13</v>
      </c>
      <c r="Z94" s="736"/>
      <c r="AA94" s="737"/>
      <c r="AB94" s="462" t="s">
        <v>14</v>
      </c>
      <c r="AC94" s="462"/>
      <c r="AD94" s="462"/>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4"/>
      <c r="B95" s="556" t="s">
        <v>264</v>
      </c>
      <c r="C95" s="556"/>
      <c r="D95" s="556"/>
      <c r="E95" s="556"/>
      <c r="F95" s="557"/>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59" t="s">
        <v>11</v>
      </c>
      <c r="AC95" s="460"/>
      <c r="AD95" s="461"/>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4"/>
      <c r="B97" s="556"/>
      <c r="C97" s="556"/>
      <c r="D97" s="556"/>
      <c r="E97" s="556"/>
      <c r="F97" s="557"/>
      <c r="G97" s="228"/>
      <c r="H97" s="158"/>
      <c r="I97" s="158"/>
      <c r="J97" s="158"/>
      <c r="K97" s="158"/>
      <c r="L97" s="158"/>
      <c r="M97" s="158"/>
      <c r="N97" s="158"/>
      <c r="O97" s="229"/>
      <c r="P97" s="158"/>
      <c r="Q97" s="808"/>
      <c r="R97" s="808"/>
      <c r="S97" s="808"/>
      <c r="T97" s="808"/>
      <c r="U97" s="808"/>
      <c r="V97" s="808"/>
      <c r="W97" s="808"/>
      <c r="X97" s="809"/>
      <c r="Y97" s="761" t="s">
        <v>62</v>
      </c>
      <c r="Z97" s="762"/>
      <c r="AA97" s="763"/>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10"/>
      <c r="Q98" s="810"/>
      <c r="R98" s="810"/>
      <c r="S98" s="810"/>
      <c r="T98" s="810"/>
      <c r="U98" s="810"/>
      <c r="V98" s="810"/>
      <c r="W98" s="810"/>
      <c r="X98" s="811"/>
      <c r="Y98" s="735" t="s">
        <v>54</v>
      </c>
      <c r="Z98" s="736"/>
      <c r="AA98" s="737"/>
      <c r="AB98" s="805"/>
      <c r="AC98" s="806"/>
      <c r="AD98" s="807"/>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5"/>
      <c r="B99" s="886"/>
      <c r="C99" s="886"/>
      <c r="D99" s="886"/>
      <c r="E99" s="886"/>
      <c r="F99" s="887"/>
      <c r="G99" s="813"/>
      <c r="H99" s="245"/>
      <c r="I99" s="245"/>
      <c r="J99" s="245"/>
      <c r="K99" s="245"/>
      <c r="L99" s="245"/>
      <c r="M99" s="245"/>
      <c r="N99" s="245"/>
      <c r="O99" s="814"/>
      <c r="P99" s="849"/>
      <c r="Q99" s="849"/>
      <c r="R99" s="849"/>
      <c r="S99" s="849"/>
      <c r="T99" s="849"/>
      <c r="U99" s="849"/>
      <c r="V99" s="849"/>
      <c r="W99" s="849"/>
      <c r="X99" s="850"/>
      <c r="Y99" s="481" t="s">
        <v>13</v>
      </c>
      <c r="Z99" s="482"/>
      <c r="AA99" s="483"/>
      <c r="AB99" s="463" t="s">
        <v>14</v>
      </c>
      <c r="AC99" s="464"/>
      <c r="AD99" s="465"/>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6"/>
      <c r="Z100" s="467"/>
      <c r="AA100" s="468"/>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540</v>
      </c>
      <c r="AV100" s="935"/>
      <c r="AW100" s="935"/>
      <c r="AX100" s="937"/>
    </row>
    <row r="101" spans="1:60" ht="23.25" customHeight="1" x14ac:dyDescent="0.15">
      <c r="A101" s="492"/>
      <c r="B101" s="493"/>
      <c r="C101" s="493"/>
      <c r="D101" s="493"/>
      <c r="E101" s="493"/>
      <c r="F101" s="494"/>
      <c r="G101" s="158" t="s">
        <v>563</v>
      </c>
      <c r="H101" s="158"/>
      <c r="I101" s="158"/>
      <c r="J101" s="158"/>
      <c r="K101" s="158"/>
      <c r="L101" s="158"/>
      <c r="M101" s="158"/>
      <c r="N101" s="158"/>
      <c r="O101" s="158"/>
      <c r="P101" s="158"/>
      <c r="Q101" s="158"/>
      <c r="R101" s="158"/>
      <c r="S101" s="158"/>
      <c r="T101" s="158"/>
      <c r="U101" s="158"/>
      <c r="V101" s="158"/>
      <c r="W101" s="158"/>
      <c r="X101" s="229"/>
      <c r="Y101" s="822" t="s">
        <v>55</v>
      </c>
      <c r="Z101" s="721"/>
      <c r="AA101" s="722"/>
      <c r="AB101" s="555" t="s">
        <v>564</v>
      </c>
      <c r="AC101" s="555"/>
      <c r="AD101" s="555"/>
      <c r="AE101" s="359">
        <v>19</v>
      </c>
      <c r="AF101" s="359"/>
      <c r="AG101" s="359"/>
      <c r="AH101" s="359"/>
      <c r="AI101" s="365">
        <v>18</v>
      </c>
      <c r="AJ101" s="366"/>
      <c r="AK101" s="366"/>
      <c r="AL101" s="367"/>
      <c r="AM101" s="365">
        <v>18</v>
      </c>
      <c r="AN101" s="366"/>
      <c r="AO101" s="366"/>
      <c r="AP101" s="367"/>
      <c r="AQ101" s="365" t="s">
        <v>583</v>
      </c>
      <c r="AR101" s="366"/>
      <c r="AS101" s="366"/>
      <c r="AT101" s="367"/>
      <c r="AU101" s="365" t="s">
        <v>581</v>
      </c>
      <c r="AV101" s="366"/>
      <c r="AW101" s="366"/>
      <c r="AX101" s="367"/>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40"/>
      <c r="AA102" s="341"/>
      <c r="AB102" s="555" t="s">
        <v>564</v>
      </c>
      <c r="AC102" s="555"/>
      <c r="AD102" s="555"/>
      <c r="AE102" s="359">
        <v>24</v>
      </c>
      <c r="AF102" s="359"/>
      <c r="AG102" s="359"/>
      <c r="AH102" s="359"/>
      <c r="AI102" s="359">
        <v>24</v>
      </c>
      <c r="AJ102" s="359"/>
      <c r="AK102" s="359"/>
      <c r="AL102" s="359"/>
      <c r="AM102" s="501">
        <v>24</v>
      </c>
      <c r="AN102" s="502"/>
      <c r="AO102" s="502"/>
      <c r="AP102" s="503"/>
      <c r="AQ102" s="501">
        <v>24</v>
      </c>
      <c r="AR102" s="502"/>
      <c r="AS102" s="502"/>
      <c r="AT102" s="503"/>
      <c r="AU102" s="501">
        <v>24</v>
      </c>
      <c r="AV102" s="502"/>
      <c r="AW102" s="502"/>
      <c r="AX102" s="503"/>
    </row>
    <row r="103" spans="1:60" ht="31.5" hidden="1" customHeight="1" x14ac:dyDescent="0.15">
      <c r="A103" s="489" t="s">
        <v>493</v>
      </c>
      <c r="B103" s="490"/>
      <c r="C103" s="490"/>
      <c r="D103" s="490"/>
      <c r="E103" s="490"/>
      <c r="F103" s="491"/>
      <c r="G103" s="736" t="s">
        <v>60</v>
      </c>
      <c r="H103" s="736"/>
      <c r="I103" s="736"/>
      <c r="J103" s="736"/>
      <c r="K103" s="736"/>
      <c r="L103" s="736"/>
      <c r="M103" s="736"/>
      <c r="N103" s="736"/>
      <c r="O103" s="736"/>
      <c r="P103" s="736"/>
      <c r="Q103" s="736"/>
      <c r="R103" s="736"/>
      <c r="S103" s="736"/>
      <c r="T103" s="736"/>
      <c r="U103" s="736"/>
      <c r="V103" s="736"/>
      <c r="W103" s="736"/>
      <c r="X103" s="737"/>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540</v>
      </c>
      <c r="AV103" s="362"/>
      <c r="AW103" s="362"/>
      <c r="AX103" s="364"/>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501"/>
      <c r="AV105" s="502"/>
      <c r="AW105" s="502"/>
      <c r="AX105" s="503"/>
    </row>
    <row r="106" spans="1:60" ht="31.5" hidden="1" customHeight="1" x14ac:dyDescent="0.15">
      <c r="A106" s="489" t="s">
        <v>493</v>
      </c>
      <c r="B106" s="490"/>
      <c r="C106" s="490"/>
      <c r="D106" s="490"/>
      <c r="E106" s="490"/>
      <c r="F106" s="491"/>
      <c r="G106" s="736" t="s">
        <v>60</v>
      </c>
      <c r="H106" s="736"/>
      <c r="I106" s="736"/>
      <c r="J106" s="736"/>
      <c r="K106" s="736"/>
      <c r="L106" s="736"/>
      <c r="M106" s="736"/>
      <c r="N106" s="736"/>
      <c r="O106" s="736"/>
      <c r="P106" s="736"/>
      <c r="Q106" s="736"/>
      <c r="R106" s="736"/>
      <c r="S106" s="736"/>
      <c r="T106" s="736"/>
      <c r="U106" s="736"/>
      <c r="V106" s="736"/>
      <c r="W106" s="736"/>
      <c r="X106" s="737"/>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540</v>
      </c>
      <c r="AV106" s="362"/>
      <c r="AW106" s="362"/>
      <c r="AX106" s="364"/>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501"/>
      <c r="AV108" s="502"/>
      <c r="AW108" s="502"/>
      <c r="AX108" s="503"/>
    </row>
    <row r="109" spans="1:60" ht="31.5" hidden="1" customHeight="1" x14ac:dyDescent="0.15">
      <c r="A109" s="489" t="s">
        <v>493</v>
      </c>
      <c r="B109" s="490"/>
      <c r="C109" s="490"/>
      <c r="D109" s="490"/>
      <c r="E109" s="490"/>
      <c r="F109" s="491"/>
      <c r="G109" s="736" t="s">
        <v>60</v>
      </c>
      <c r="H109" s="736"/>
      <c r="I109" s="736"/>
      <c r="J109" s="736"/>
      <c r="K109" s="736"/>
      <c r="L109" s="736"/>
      <c r="M109" s="736"/>
      <c r="N109" s="736"/>
      <c r="O109" s="736"/>
      <c r="P109" s="736"/>
      <c r="Q109" s="736"/>
      <c r="R109" s="736"/>
      <c r="S109" s="736"/>
      <c r="T109" s="736"/>
      <c r="U109" s="736"/>
      <c r="V109" s="736"/>
      <c r="W109" s="736"/>
      <c r="X109" s="737"/>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540</v>
      </c>
      <c r="AV109" s="362"/>
      <c r="AW109" s="362"/>
      <c r="AX109" s="364"/>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501"/>
      <c r="AV111" s="502"/>
      <c r="AW111" s="502"/>
      <c r="AX111" s="503"/>
    </row>
    <row r="112" spans="1:60" ht="31.5" hidden="1" customHeight="1" x14ac:dyDescent="0.15">
      <c r="A112" s="489" t="s">
        <v>493</v>
      </c>
      <c r="B112" s="490"/>
      <c r="C112" s="490"/>
      <c r="D112" s="490"/>
      <c r="E112" s="490"/>
      <c r="F112" s="491"/>
      <c r="G112" s="736" t="s">
        <v>60</v>
      </c>
      <c r="H112" s="736"/>
      <c r="I112" s="736"/>
      <c r="J112" s="736"/>
      <c r="K112" s="736"/>
      <c r="L112" s="736"/>
      <c r="M112" s="736"/>
      <c r="N112" s="736"/>
      <c r="O112" s="736"/>
      <c r="P112" s="736"/>
      <c r="Q112" s="736"/>
      <c r="R112" s="736"/>
      <c r="S112" s="736"/>
      <c r="T112" s="736"/>
      <c r="U112" s="736"/>
      <c r="V112" s="736"/>
      <c r="W112" s="736"/>
      <c r="X112" s="737"/>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540</v>
      </c>
      <c r="AV112" s="362"/>
      <c r="AW112" s="362"/>
      <c r="AX112" s="364"/>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6" t="s">
        <v>541</v>
      </c>
      <c r="AR115" s="337"/>
      <c r="AS115" s="337"/>
      <c r="AT115" s="337"/>
      <c r="AU115" s="337"/>
      <c r="AV115" s="337"/>
      <c r="AW115" s="337"/>
      <c r="AX115" s="338"/>
    </row>
    <row r="116" spans="1:50" ht="23.25" customHeight="1" x14ac:dyDescent="0.15">
      <c r="A116" s="290"/>
      <c r="B116" s="291"/>
      <c r="C116" s="291"/>
      <c r="D116" s="291"/>
      <c r="E116" s="291"/>
      <c r="F116" s="292"/>
      <c r="G116" s="658" t="s">
        <v>653</v>
      </c>
      <c r="H116" s="352"/>
      <c r="I116" s="352"/>
      <c r="J116" s="352"/>
      <c r="K116" s="352"/>
      <c r="L116" s="352"/>
      <c r="M116" s="352"/>
      <c r="N116" s="352"/>
      <c r="O116" s="352"/>
      <c r="P116" s="352"/>
      <c r="Q116" s="352"/>
      <c r="R116" s="352"/>
      <c r="S116" s="352"/>
      <c r="T116" s="352"/>
      <c r="U116" s="352"/>
      <c r="V116" s="352"/>
      <c r="W116" s="352"/>
      <c r="X116" s="353"/>
      <c r="Y116" s="356" t="s">
        <v>15</v>
      </c>
      <c r="Z116" s="357"/>
      <c r="AA116" s="358"/>
      <c r="AB116" s="298" t="s">
        <v>567</v>
      </c>
      <c r="AC116" s="299"/>
      <c r="AD116" s="300"/>
      <c r="AE116" s="359">
        <v>545</v>
      </c>
      <c r="AF116" s="359"/>
      <c r="AG116" s="359"/>
      <c r="AH116" s="359"/>
      <c r="AI116" s="359">
        <v>550</v>
      </c>
      <c r="AJ116" s="359"/>
      <c r="AK116" s="359"/>
      <c r="AL116" s="359"/>
      <c r="AM116" s="359">
        <v>537.04999999999995</v>
      </c>
      <c r="AN116" s="359"/>
      <c r="AO116" s="359"/>
      <c r="AP116" s="359"/>
      <c r="AQ116" s="365" t="s">
        <v>654</v>
      </c>
      <c r="AR116" s="366"/>
      <c r="AS116" s="366"/>
      <c r="AT116" s="366"/>
      <c r="AU116" s="366"/>
      <c r="AV116" s="366"/>
      <c r="AW116" s="366"/>
      <c r="AX116" s="368"/>
    </row>
    <row r="117" spans="1:50" ht="46.5" customHeight="1" thickBot="1" x14ac:dyDescent="0.2">
      <c r="A117" s="293"/>
      <c r="B117" s="294"/>
      <c r="C117" s="294"/>
      <c r="D117" s="294"/>
      <c r="E117" s="294"/>
      <c r="F117" s="295"/>
      <c r="G117" s="659"/>
      <c r="H117" s="354"/>
      <c r="I117" s="354"/>
      <c r="J117" s="354"/>
      <c r="K117" s="354"/>
      <c r="L117" s="354"/>
      <c r="M117" s="354"/>
      <c r="N117" s="354"/>
      <c r="O117" s="354"/>
      <c r="P117" s="354"/>
      <c r="Q117" s="354"/>
      <c r="R117" s="354"/>
      <c r="S117" s="354"/>
      <c r="T117" s="354"/>
      <c r="U117" s="354"/>
      <c r="V117" s="354"/>
      <c r="W117" s="354"/>
      <c r="X117" s="355"/>
      <c r="Y117" s="339" t="s">
        <v>49</v>
      </c>
      <c r="Z117" s="340"/>
      <c r="AA117" s="341"/>
      <c r="AB117" s="342" t="s">
        <v>568</v>
      </c>
      <c r="AC117" s="343"/>
      <c r="AD117" s="344"/>
      <c r="AE117" s="304" t="s">
        <v>565</v>
      </c>
      <c r="AF117" s="304"/>
      <c r="AG117" s="304"/>
      <c r="AH117" s="304"/>
      <c r="AI117" s="304" t="s">
        <v>566</v>
      </c>
      <c r="AJ117" s="304"/>
      <c r="AK117" s="304"/>
      <c r="AL117" s="304"/>
      <c r="AM117" s="304" t="s">
        <v>644</v>
      </c>
      <c r="AN117" s="304"/>
      <c r="AO117" s="304"/>
      <c r="AP117" s="304"/>
      <c r="AQ117" s="304" t="s">
        <v>655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6" t="s">
        <v>541</v>
      </c>
      <c r="AR118" s="337"/>
      <c r="AS118" s="337"/>
      <c r="AT118" s="337"/>
      <c r="AU118" s="337"/>
      <c r="AV118" s="337"/>
      <c r="AW118" s="337"/>
      <c r="AX118" s="338"/>
    </row>
    <row r="119" spans="1:50" ht="23.25" hidden="1" customHeight="1" x14ac:dyDescent="0.15">
      <c r="A119" s="290"/>
      <c r="B119" s="291"/>
      <c r="C119" s="291"/>
      <c r="D119" s="291"/>
      <c r="E119" s="291"/>
      <c r="F119" s="292"/>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6" t="s">
        <v>541</v>
      </c>
      <c r="AR121" s="337"/>
      <c r="AS121" s="337"/>
      <c r="AT121" s="337"/>
      <c r="AU121" s="337"/>
      <c r="AV121" s="337"/>
      <c r="AW121" s="337"/>
      <c r="AX121" s="338"/>
    </row>
    <row r="122" spans="1:50" ht="23.25" hidden="1" customHeight="1" x14ac:dyDescent="0.15">
      <c r="A122" s="290"/>
      <c r="B122" s="291"/>
      <c r="C122" s="291"/>
      <c r="D122" s="291"/>
      <c r="E122" s="291"/>
      <c r="F122" s="292"/>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6" t="s">
        <v>541</v>
      </c>
      <c r="AR124" s="337"/>
      <c r="AS124" s="337"/>
      <c r="AT124" s="337"/>
      <c r="AU124" s="337"/>
      <c r="AV124" s="337"/>
      <c r="AW124" s="337"/>
      <c r="AX124" s="338"/>
    </row>
    <row r="125" spans="1:50" ht="23.25" hidden="1" customHeight="1" x14ac:dyDescent="0.15">
      <c r="A125" s="290"/>
      <c r="B125" s="291"/>
      <c r="C125" s="291"/>
      <c r="D125" s="291"/>
      <c r="E125" s="291"/>
      <c r="F125" s="292"/>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541</v>
      </c>
      <c r="AR127" s="337"/>
      <c r="AS127" s="337"/>
      <c r="AT127" s="337"/>
      <c r="AU127" s="337"/>
      <c r="AV127" s="337"/>
      <c r="AW127" s="337"/>
      <c r="AX127" s="338"/>
    </row>
    <row r="128" spans="1:50" ht="23.25" hidden="1" customHeight="1" x14ac:dyDescent="0.15">
      <c r="A128" s="290"/>
      <c r="B128" s="291"/>
      <c r="C128" s="291"/>
      <c r="D128" s="291"/>
      <c r="E128" s="291"/>
      <c r="F128" s="292"/>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652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569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630</v>
      </c>
      <c r="AR133" s="269"/>
      <c r="AS133" s="134" t="s">
        <v>356</v>
      </c>
      <c r="AT133" s="169"/>
      <c r="AU133" s="133" t="s">
        <v>631</v>
      </c>
      <c r="AV133" s="133"/>
      <c r="AW133" s="134" t="s">
        <v>300</v>
      </c>
      <c r="AX133" s="135"/>
    </row>
    <row r="134" spans="1:50" ht="39.75" customHeight="1" x14ac:dyDescent="0.15">
      <c r="A134" s="1000"/>
      <c r="B134" s="250"/>
      <c r="C134" s="249"/>
      <c r="D134" s="250"/>
      <c r="E134" s="249"/>
      <c r="F134" s="312"/>
      <c r="G134" s="228" t="s">
        <v>632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632</v>
      </c>
      <c r="AC134" s="219"/>
      <c r="AD134" s="219"/>
      <c r="AE134" s="264" t="s">
        <v>633</v>
      </c>
      <c r="AF134" s="101"/>
      <c r="AG134" s="101"/>
      <c r="AH134" s="101"/>
      <c r="AI134" s="264" t="s">
        <v>634</v>
      </c>
      <c r="AJ134" s="101"/>
      <c r="AK134" s="101"/>
      <c r="AL134" s="101"/>
      <c r="AM134" s="264" t="s">
        <v>634</v>
      </c>
      <c r="AN134" s="101"/>
      <c r="AO134" s="101"/>
      <c r="AP134" s="101"/>
      <c r="AQ134" s="264" t="s">
        <v>635</v>
      </c>
      <c r="AR134" s="101"/>
      <c r="AS134" s="101"/>
      <c r="AT134" s="101"/>
      <c r="AU134" s="264" t="s">
        <v>633</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631</v>
      </c>
      <c r="AC135" s="130"/>
      <c r="AD135" s="130"/>
      <c r="AE135" s="264" t="s">
        <v>634</v>
      </c>
      <c r="AF135" s="101"/>
      <c r="AG135" s="101"/>
      <c r="AH135" s="101"/>
      <c r="AI135" s="264" t="s">
        <v>631</v>
      </c>
      <c r="AJ135" s="101"/>
      <c r="AK135" s="101"/>
      <c r="AL135" s="101"/>
      <c r="AM135" s="264" t="s">
        <v>635</v>
      </c>
      <c r="AN135" s="101"/>
      <c r="AO135" s="101"/>
      <c r="AP135" s="101"/>
      <c r="AQ135" s="264" t="s">
        <v>631</v>
      </c>
      <c r="AR135" s="101"/>
      <c r="AS135" s="101"/>
      <c r="AT135" s="101"/>
      <c r="AU135" s="264" t="s">
        <v>636</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0"/>
      <c r="B154" s="250"/>
      <c r="C154" s="249"/>
      <c r="D154" s="250"/>
      <c r="E154" s="249"/>
      <c r="F154" s="312"/>
      <c r="G154" s="228" t="s">
        <v>648</v>
      </c>
      <c r="H154" s="158"/>
      <c r="I154" s="158"/>
      <c r="J154" s="158"/>
      <c r="K154" s="158"/>
      <c r="L154" s="158"/>
      <c r="M154" s="158"/>
      <c r="N154" s="158"/>
      <c r="O154" s="158"/>
      <c r="P154" s="229"/>
      <c r="Q154" s="157" t="s">
        <v>649</v>
      </c>
      <c r="R154" s="158"/>
      <c r="S154" s="158"/>
      <c r="T154" s="158"/>
      <c r="U154" s="158"/>
      <c r="V154" s="158"/>
      <c r="W154" s="158"/>
      <c r="X154" s="158"/>
      <c r="Y154" s="158"/>
      <c r="Z154" s="158"/>
      <c r="AA154" s="929"/>
      <c r="AB154" s="253" t="s">
        <v>650</v>
      </c>
      <c r="AC154" s="254"/>
      <c r="AD154" s="254"/>
      <c r="AE154" s="259" t="s">
        <v>651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t="s">
        <v>651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570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639</v>
      </c>
      <c r="K430" s="240"/>
      <c r="L430" s="240"/>
      <c r="M430" s="240"/>
      <c r="N430" s="240"/>
      <c r="O430" s="240"/>
      <c r="P430" s="240"/>
      <c r="Q430" s="240"/>
      <c r="R430" s="240"/>
      <c r="S430" s="240"/>
      <c r="T430" s="241"/>
      <c r="U430" s="449" t="s">
        <v>639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637</v>
      </c>
      <c r="AF432" s="133"/>
      <c r="AG432" s="134" t="s">
        <v>356</v>
      </c>
      <c r="AH432" s="169"/>
      <c r="AI432" s="179"/>
      <c r="AJ432" s="179"/>
      <c r="AK432" s="179"/>
      <c r="AL432" s="174"/>
      <c r="AM432" s="179"/>
      <c r="AN432" s="179"/>
      <c r="AO432" s="179"/>
      <c r="AP432" s="174"/>
      <c r="AQ432" s="215" t="s">
        <v>640</v>
      </c>
      <c r="AR432" s="133"/>
      <c r="AS432" s="134" t="s">
        <v>356</v>
      </c>
      <c r="AT432" s="169"/>
      <c r="AU432" s="133" t="s">
        <v>639</v>
      </c>
      <c r="AV432" s="133"/>
      <c r="AW432" s="134" t="s">
        <v>300</v>
      </c>
      <c r="AX432" s="135"/>
    </row>
    <row r="433" spans="1:50" ht="23.25" customHeight="1" x14ac:dyDescent="0.15">
      <c r="A433" s="1000"/>
      <c r="B433" s="250"/>
      <c r="C433" s="249"/>
      <c r="D433" s="250"/>
      <c r="E433" s="163"/>
      <c r="F433" s="164"/>
      <c r="G433" s="228" t="s">
        <v>640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639</v>
      </c>
      <c r="AC433" s="130"/>
      <c r="AD433" s="130"/>
      <c r="AE433" s="100" t="s">
        <v>639</v>
      </c>
      <c r="AF433" s="101"/>
      <c r="AG433" s="101"/>
      <c r="AH433" s="101"/>
      <c r="AI433" s="100" t="s">
        <v>638</v>
      </c>
      <c r="AJ433" s="101"/>
      <c r="AK433" s="101"/>
      <c r="AL433" s="101"/>
      <c r="AM433" s="100" t="s">
        <v>641</v>
      </c>
      <c r="AN433" s="101"/>
      <c r="AO433" s="101"/>
      <c r="AP433" s="102"/>
      <c r="AQ433" s="100" t="s">
        <v>640</v>
      </c>
      <c r="AR433" s="101"/>
      <c r="AS433" s="101"/>
      <c r="AT433" s="102"/>
      <c r="AU433" s="101" t="s">
        <v>640</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638</v>
      </c>
      <c r="AC434" s="219"/>
      <c r="AD434" s="219"/>
      <c r="AE434" s="100" t="s">
        <v>640</v>
      </c>
      <c r="AF434" s="101"/>
      <c r="AG434" s="101"/>
      <c r="AH434" s="102"/>
      <c r="AI434" s="100" t="s">
        <v>640</v>
      </c>
      <c r="AJ434" s="101"/>
      <c r="AK434" s="101"/>
      <c r="AL434" s="101"/>
      <c r="AM434" s="100" t="s">
        <v>639</v>
      </c>
      <c r="AN434" s="101"/>
      <c r="AO434" s="101"/>
      <c r="AP434" s="102"/>
      <c r="AQ434" s="100" t="s">
        <v>639</v>
      </c>
      <c r="AR434" s="101"/>
      <c r="AS434" s="101"/>
      <c r="AT434" s="102"/>
      <c r="AU434" s="101" t="s">
        <v>640</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640</v>
      </c>
      <c r="AF435" s="101"/>
      <c r="AG435" s="101"/>
      <c r="AH435" s="102"/>
      <c r="AI435" s="100" t="s">
        <v>639</v>
      </c>
      <c r="AJ435" s="101"/>
      <c r="AK435" s="101"/>
      <c r="AL435" s="101"/>
      <c r="AM435" s="100" t="s">
        <v>639</v>
      </c>
      <c r="AN435" s="101"/>
      <c r="AO435" s="101"/>
      <c r="AP435" s="102"/>
      <c r="AQ435" s="100" t="s">
        <v>639</v>
      </c>
      <c r="AR435" s="101"/>
      <c r="AS435" s="101"/>
      <c r="AT435" s="102"/>
      <c r="AU435" s="101" t="s">
        <v>637</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642</v>
      </c>
      <c r="AF457" s="133"/>
      <c r="AG457" s="134" t="s">
        <v>356</v>
      </c>
      <c r="AH457" s="169"/>
      <c r="AI457" s="179"/>
      <c r="AJ457" s="179"/>
      <c r="AK457" s="179"/>
      <c r="AL457" s="174"/>
      <c r="AM457" s="179"/>
      <c r="AN457" s="179"/>
      <c r="AO457" s="179"/>
      <c r="AP457" s="174"/>
      <c r="AQ457" s="215" t="s">
        <v>639</v>
      </c>
      <c r="AR457" s="133"/>
      <c r="AS457" s="134" t="s">
        <v>356</v>
      </c>
      <c r="AT457" s="169"/>
      <c r="AU457" s="133" t="s">
        <v>643</v>
      </c>
      <c r="AV457" s="133"/>
      <c r="AW457" s="134" t="s">
        <v>300</v>
      </c>
      <c r="AX457" s="135"/>
    </row>
    <row r="458" spans="1:50" ht="23.25" customHeight="1" x14ac:dyDescent="0.15">
      <c r="A458" s="1000"/>
      <c r="B458" s="250"/>
      <c r="C458" s="249"/>
      <c r="D458" s="250"/>
      <c r="E458" s="163"/>
      <c r="F458" s="164"/>
      <c r="G458" s="228" t="s">
        <v>639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630</v>
      </c>
      <c r="AC458" s="130"/>
      <c r="AD458" s="130"/>
      <c r="AE458" s="100" t="s">
        <v>630</v>
      </c>
      <c r="AF458" s="101"/>
      <c r="AG458" s="101"/>
      <c r="AH458" s="101"/>
      <c r="AI458" s="100" t="s">
        <v>639</v>
      </c>
      <c r="AJ458" s="101"/>
      <c r="AK458" s="101"/>
      <c r="AL458" s="101"/>
      <c r="AM458" s="100" t="s">
        <v>643</v>
      </c>
      <c r="AN458" s="101"/>
      <c r="AO458" s="101"/>
      <c r="AP458" s="102"/>
      <c r="AQ458" s="100" t="s">
        <v>643</v>
      </c>
      <c r="AR458" s="101"/>
      <c r="AS458" s="101"/>
      <c r="AT458" s="102"/>
      <c r="AU458" s="101" t="s">
        <v>643</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639</v>
      </c>
      <c r="AC459" s="219"/>
      <c r="AD459" s="219"/>
      <c r="AE459" s="100" t="s">
        <v>639</v>
      </c>
      <c r="AF459" s="101"/>
      <c r="AG459" s="101"/>
      <c r="AH459" s="102"/>
      <c r="AI459" s="100" t="s">
        <v>636</v>
      </c>
      <c r="AJ459" s="101"/>
      <c r="AK459" s="101"/>
      <c r="AL459" s="101"/>
      <c r="AM459" s="100" t="s">
        <v>636</v>
      </c>
      <c r="AN459" s="101"/>
      <c r="AO459" s="101"/>
      <c r="AP459" s="102"/>
      <c r="AQ459" s="100" t="s">
        <v>636</v>
      </c>
      <c r="AR459" s="101"/>
      <c r="AS459" s="101"/>
      <c r="AT459" s="102"/>
      <c r="AU459" s="101" t="s">
        <v>638</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636</v>
      </c>
      <c r="AF460" s="101"/>
      <c r="AG460" s="101"/>
      <c r="AH460" s="102"/>
      <c r="AI460" s="100" t="s">
        <v>636</v>
      </c>
      <c r="AJ460" s="101"/>
      <c r="AK460" s="101"/>
      <c r="AL460" s="101"/>
      <c r="AM460" s="100" t="s">
        <v>636</v>
      </c>
      <c r="AN460" s="101"/>
      <c r="AO460" s="101"/>
      <c r="AP460" s="102"/>
      <c r="AQ460" s="100" t="s">
        <v>636</v>
      </c>
      <c r="AR460" s="101"/>
      <c r="AS460" s="101"/>
      <c r="AT460" s="102"/>
      <c r="AU460" s="101" t="s">
        <v>636</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636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0"/>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32.25" customHeight="1" x14ac:dyDescent="0.15">
      <c r="A702" s="533" t="s">
        <v>259</v>
      </c>
      <c r="B702" s="534"/>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553</v>
      </c>
      <c r="AE702" s="902"/>
      <c r="AF702" s="902"/>
      <c r="AG702" s="891" t="s">
        <v>584</v>
      </c>
      <c r="AH702" s="892"/>
      <c r="AI702" s="892"/>
      <c r="AJ702" s="892"/>
      <c r="AK702" s="892"/>
      <c r="AL702" s="892"/>
      <c r="AM702" s="892"/>
      <c r="AN702" s="892"/>
      <c r="AO702" s="892"/>
      <c r="AP702" s="892"/>
      <c r="AQ702" s="892"/>
      <c r="AR702" s="892"/>
      <c r="AS702" s="892"/>
      <c r="AT702" s="892"/>
      <c r="AU702" s="892"/>
      <c r="AV702" s="892"/>
      <c r="AW702" s="892"/>
      <c r="AX702" s="893"/>
    </row>
    <row r="703" spans="1:50" ht="32.2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553</v>
      </c>
      <c r="AE703" s="152"/>
      <c r="AF703" s="152"/>
      <c r="AG703" s="670" t="s">
        <v>585</v>
      </c>
      <c r="AH703" s="671"/>
      <c r="AI703" s="671"/>
      <c r="AJ703" s="671"/>
      <c r="AK703" s="671"/>
      <c r="AL703" s="671"/>
      <c r="AM703" s="671"/>
      <c r="AN703" s="671"/>
      <c r="AO703" s="671"/>
      <c r="AP703" s="671"/>
      <c r="AQ703" s="671"/>
      <c r="AR703" s="671"/>
      <c r="AS703" s="671"/>
      <c r="AT703" s="671"/>
      <c r="AU703" s="671"/>
      <c r="AV703" s="671"/>
      <c r="AW703" s="671"/>
      <c r="AX703" s="672"/>
    </row>
    <row r="704" spans="1:50" ht="46.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553</v>
      </c>
      <c r="AE704" s="590"/>
      <c r="AF704" s="590"/>
      <c r="AG704" s="429" t="s">
        <v>586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5" t="s">
        <v>39</v>
      </c>
      <c r="B705" s="775"/>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8" t="s">
        <v>587</v>
      </c>
      <c r="AE705" s="739"/>
      <c r="AF705" s="739"/>
      <c r="AG705" s="157" t="s">
        <v>588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6"/>
      <c r="C706" s="618"/>
      <c r="D706" s="619"/>
      <c r="E706" s="689" t="s">
        <v>528</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589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1"/>
      <c r="B707" s="776"/>
      <c r="C707" s="620"/>
      <c r="D707" s="621"/>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7" t="s">
        <v>589</v>
      </c>
      <c r="AE707" s="588"/>
      <c r="AF707" s="588"/>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61"/>
      <c r="B708" s="662"/>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3" t="s">
        <v>553</v>
      </c>
      <c r="AE708" s="674"/>
      <c r="AF708" s="674"/>
      <c r="AG708" s="530" t="s">
        <v>590</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1"/>
      <c r="B709" s="662"/>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553</v>
      </c>
      <c r="AE709" s="152"/>
      <c r="AF709" s="152"/>
      <c r="AG709" s="670" t="s">
        <v>591</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587</v>
      </c>
      <c r="AE710" s="152"/>
      <c r="AF710" s="152"/>
      <c r="AG710" s="670" t="s">
        <v>588</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553</v>
      </c>
      <c r="AE711" s="152"/>
      <c r="AF711" s="152"/>
      <c r="AG711" s="670" t="s">
        <v>592</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587</v>
      </c>
      <c r="AE712" s="590"/>
      <c r="AF712" s="590"/>
      <c r="AG712" s="598" t="s">
        <v>588</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1"/>
      <c r="B713" s="66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587</v>
      </c>
      <c r="AE713" s="152"/>
      <c r="AF713" s="153"/>
      <c r="AG713" s="670" t="s">
        <v>588</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5" t="s">
        <v>587</v>
      </c>
      <c r="AE714" s="596"/>
      <c r="AF714" s="597"/>
      <c r="AG714" s="695" t="s">
        <v>466</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5"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593</v>
      </c>
      <c r="AE715" s="674"/>
      <c r="AF715" s="783"/>
      <c r="AG715" s="530" t="s">
        <v>645</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587</v>
      </c>
      <c r="AE716" s="765"/>
      <c r="AF716" s="765"/>
      <c r="AG716" s="670" t="s">
        <v>466</v>
      </c>
      <c r="AH716" s="671"/>
      <c r="AI716" s="671"/>
      <c r="AJ716" s="671"/>
      <c r="AK716" s="671"/>
      <c r="AL716" s="671"/>
      <c r="AM716" s="671"/>
      <c r="AN716" s="671"/>
      <c r="AO716" s="671"/>
      <c r="AP716" s="671"/>
      <c r="AQ716" s="671"/>
      <c r="AR716" s="671"/>
      <c r="AS716" s="671"/>
      <c r="AT716" s="671"/>
      <c r="AU716" s="671"/>
      <c r="AV716" s="671"/>
      <c r="AW716" s="671"/>
      <c r="AX716" s="672"/>
    </row>
    <row r="717" spans="1:50" ht="46.5" customHeight="1" x14ac:dyDescent="0.15">
      <c r="A717" s="661"/>
      <c r="B717" s="662"/>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553</v>
      </c>
      <c r="AE717" s="152"/>
      <c r="AF717" s="152"/>
      <c r="AG717" s="670" t="s">
        <v>646</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587</v>
      </c>
      <c r="AE718" s="152"/>
      <c r="AF718" s="152"/>
      <c r="AG718" s="160" t="s">
        <v>594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0"/>
      <c r="AD719" s="673" t="s">
        <v>587</v>
      </c>
      <c r="AE719" s="674"/>
      <c r="AF719" s="674"/>
      <c r="AG719" s="157" t="s">
        <v>595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4"/>
      <c r="B721" s="655"/>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4"/>
      <c r="B722" s="655"/>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4"/>
      <c r="B723" s="655"/>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4"/>
      <c r="B724" s="655"/>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6"/>
      <c r="B725" s="657"/>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51.75" customHeight="1" x14ac:dyDescent="0.15">
      <c r="A726" s="625" t="s">
        <v>48</v>
      </c>
      <c r="B726" s="626"/>
      <c r="C726" s="444" t="s">
        <v>53</v>
      </c>
      <c r="D726" s="585"/>
      <c r="E726" s="585"/>
      <c r="F726" s="586"/>
      <c r="G726" s="803" t="s">
        <v>647</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50.25" customHeight="1" thickBot="1" x14ac:dyDescent="0.2">
      <c r="A727" s="627"/>
      <c r="B727" s="628"/>
      <c r="C727" s="701" t="s">
        <v>57</v>
      </c>
      <c r="D727" s="702"/>
      <c r="E727" s="702"/>
      <c r="F727" s="703"/>
      <c r="G727" s="801" t="s">
        <v>596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43.5" customHeight="1" thickBot="1" x14ac:dyDescent="0.2">
      <c r="A729" s="771" t="s">
        <v>656</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43.5" customHeight="1" thickBot="1" x14ac:dyDescent="0.2">
      <c r="A731" s="622" t="s">
        <v>257</v>
      </c>
      <c r="B731" s="623"/>
      <c r="C731" s="623"/>
      <c r="D731" s="623"/>
      <c r="E731" s="624"/>
      <c r="F731" s="686" t="s">
        <v>657</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43.5" customHeight="1" thickBot="1" x14ac:dyDescent="0.2">
      <c r="A733" s="755" t="s">
        <v>257</v>
      </c>
      <c r="B733" s="756"/>
      <c r="C733" s="756"/>
      <c r="D733" s="756"/>
      <c r="E733" s="757"/>
      <c r="F733" s="772" t="s">
        <v>658</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43.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571</v>
      </c>
      <c r="F737" s="111"/>
      <c r="G737" s="111"/>
      <c r="H737" s="111"/>
      <c r="I737" s="111"/>
      <c r="J737" s="111"/>
      <c r="K737" s="111"/>
      <c r="L737" s="111"/>
      <c r="M737" s="111"/>
      <c r="N737" s="112" t="s">
        <v>358</v>
      </c>
      <c r="O737" s="112"/>
      <c r="P737" s="112"/>
      <c r="Q737" s="112"/>
      <c r="R737" s="111" t="s">
        <v>572</v>
      </c>
      <c r="S737" s="111"/>
      <c r="T737" s="111"/>
      <c r="U737" s="111"/>
      <c r="V737" s="111"/>
      <c r="W737" s="111"/>
      <c r="X737" s="111"/>
      <c r="Y737" s="111"/>
      <c r="Z737" s="111"/>
      <c r="AA737" s="112" t="s">
        <v>359</v>
      </c>
      <c r="AB737" s="112"/>
      <c r="AC737" s="112"/>
      <c r="AD737" s="112"/>
      <c r="AE737" s="111" t="s">
        <v>573</v>
      </c>
      <c r="AF737" s="111"/>
      <c r="AG737" s="111"/>
      <c r="AH737" s="111"/>
      <c r="AI737" s="111"/>
      <c r="AJ737" s="111"/>
      <c r="AK737" s="111"/>
      <c r="AL737" s="111"/>
      <c r="AM737" s="111"/>
      <c r="AN737" s="112" t="s">
        <v>360</v>
      </c>
      <c r="AO737" s="112"/>
      <c r="AP737" s="112"/>
      <c r="AQ737" s="112"/>
      <c r="AR737" s="113" t="s">
        <v>574</v>
      </c>
      <c r="AS737" s="114"/>
      <c r="AT737" s="114"/>
      <c r="AU737" s="114"/>
      <c r="AV737" s="114"/>
      <c r="AW737" s="114"/>
      <c r="AX737" s="115"/>
      <c r="AY737" s="89"/>
      <c r="AZ737" s="89"/>
    </row>
    <row r="738" spans="1:52" ht="24.75" customHeight="1" x14ac:dyDescent="0.15">
      <c r="A738" s="116" t="s">
        <v>361</v>
      </c>
      <c r="B738" s="117"/>
      <c r="C738" s="117"/>
      <c r="D738" s="118"/>
      <c r="E738" s="111" t="s">
        <v>574</v>
      </c>
      <c r="F738" s="111"/>
      <c r="G738" s="111"/>
      <c r="H738" s="111"/>
      <c r="I738" s="111"/>
      <c r="J738" s="111"/>
      <c r="K738" s="111"/>
      <c r="L738" s="111"/>
      <c r="M738" s="111"/>
      <c r="N738" s="112" t="s">
        <v>362</v>
      </c>
      <c r="O738" s="112"/>
      <c r="P738" s="112"/>
      <c r="Q738" s="112"/>
      <c r="R738" s="111" t="s">
        <v>575</v>
      </c>
      <c r="S738" s="111"/>
      <c r="T738" s="111"/>
      <c r="U738" s="111"/>
      <c r="V738" s="111"/>
      <c r="W738" s="111"/>
      <c r="X738" s="111"/>
      <c r="Y738" s="111"/>
      <c r="Z738" s="111"/>
      <c r="AA738" s="112" t="s">
        <v>482</v>
      </c>
      <c r="AB738" s="112"/>
      <c r="AC738" s="112"/>
      <c r="AD738" s="112"/>
      <c r="AE738" s="111" t="s">
        <v>576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551</v>
      </c>
      <c r="F739" s="126"/>
      <c r="G739" s="126"/>
      <c r="H739" s="91" t="str">
        <f>IF(E739="", "", "(")</f>
        <v>(</v>
      </c>
      <c r="I739" s="106"/>
      <c r="J739" s="106"/>
      <c r="K739" s="91" t="str">
        <f>IF(OR(I739="　", I739=""), "", "-")</f>
        <v/>
      </c>
      <c r="L739" s="107">
        <v>3</v>
      </c>
      <c r="M739" s="107"/>
      <c r="N739" s="92" t="str">
        <f>IF(O739="", "", "-")</f>
        <v>-</v>
      </c>
      <c r="O739" s="93">
        <v>11</v>
      </c>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533</v>
      </c>
      <c r="B779" s="767"/>
      <c r="C779" s="767"/>
      <c r="D779" s="767"/>
      <c r="E779" s="767"/>
      <c r="F779" s="768"/>
      <c r="G779" s="440" t="s">
        <v>597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69"/>
      <c r="C780" s="769"/>
      <c r="D780" s="769"/>
      <c r="E780" s="769"/>
      <c r="F780" s="770"/>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69"/>
      <c r="C781" s="769"/>
      <c r="D781" s="769"/>
      <c r="E781" s="769"/>
      <c r="F781" s="770"/>
      <c r="G781" s="450" t="s">
        <v>598</v>
      </c>
      <c r="H781" s="451"/>
      <c r="I781" s="451"/>
      <c r="J781" s="451"/>
      <c r="K781" s="452"/>
      <c r="L781" s="453" t="s">
        <v>599</v>
      </c>
      <c r="M781" s="454"/>
      <c r="N781" s="454"/>
      <c r="O781" s="454"/>
      <c r="P781" s="454"/>
      <c r="Q781" s="454"/>
      <c r="R781" s="454"/>
      <c r="S781" s="454"/>
      <c r="T781" s="454"/>
      <c r="U781" s="454"/>
      <c r="V781" s="454"/>
      <c r="W781" s="454"/>
      <c r="X781" s="455"/>
      <c r="Y781" s="456">
        <v>0.8</v>
      </c>
      <c r="Z781" s="457"/>
      <c r="AA781" s="457"/>
      <c r="AB781" s="561"/>
      <c r="AC781" s="450" t="s">
        <v>600</v>
      </c>
      <c r="AD781" s="451"/>
      <c r="AE781" s="451"/>
      <c r="AF781" s="451"/>
      <c r="AG781" s="452"/>
      <c r="AH781" s="453" t="s">
        <v>601</v>
      </c>
      <c r="AI781" s="454"/>
      <c r="AJ781" s="454"/>
      <c r="AK781" s="454"/>
      <c r="AL781" s="454"/>
      <c r="AM781" s="454"/>
      <c r="AN781" s="454"/>
      <c r="AO781" s="454"/>
      <c r="AP781" s="454"/>
      <c r="AQ781" s="454"/>
      <c r="AR781" s="454"/>
      <c r="AS781" s="454"/>
      <c r="AT781" s="455"/>
      <c r="AU781" s="456">
        <v>0.3</v>
      </c>
      <c r="AV781" s="457"/>
      <c r="AW781" s="457"/>
      <c r="AX781" s="458"/>
    </row>
    <row r="782" spans="1:50" ht="24.75" customHeight="1" x14ac:dyDescent="0.15">
      <c r="A782" s="560"/>
      <c r="B782" s="769"/>
      <c r="C782" s="769"/>
      <c r="D782" s="769"/>
      <c r="E782" s="769"/>
      <c r="F782" s="770"/>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602</v>
      </c>
      <c r="AD782" s="350"/>
      <c r="AE782" s="350"/>
      <c r="AF782" s="350"/>
      <c r="AG782" s="351"/>
      <c r="AH782" s="402" t="s">
        <v>623</v>
      </c>
      <c r="AI782" s="403"/>
      <c r="AJ782" s="403"/>
      <c r="AK782" s="403"/>
      <c r="AL782" s="403"/>
      <c r="AM782" s="403"/>
      <c r="AN782" s="403"/>
      <c r="AO782" s="403"/>
      <c r="AP782" s="403"/>
      <c r="AQ782" s="403"/>
      <c r="AR782" s="403"/>
      <c r="AS782" s="403"/>
      <c r="AT782" s="404"/>
      <c r="AU782" s="399">
        <v>0.3</v>
      </c>
      <c r="AV782" s="400"/>
      <c r="AW782" s="400"/>
      <c r="AX782" s="401"/>
    </row>
    <row r="783" spans="1:50" ht="24.75" customHeight="1" x14ac:dyDescent="0.15">
      <c r="A783" s="560"/>
      <c r="B783" s="769"/>
      <c r="C783" s="769"/>
      <c r="D783" s="769"/>
      <c r="E783" s="769"/>
      <c r="F783" s="770"/>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t="s">
        <v>621</v>
      </c>
      <c r="AD783" s="350"/>
      <c r="AE783" s="350"/>
      <c r="AF783" s="350"/>
      <c r="AG783" s="351"/>
      <c r="AH783" s="402" t="s">
        <v>624</v>
      </c>
      <c r="AI783" s="403"/>
      <c r="AJ783" s="403"/>
      <c r="AK783" s="403"/>
      <c r="AL783" s="403"/>
      <c r="AM783" s="403"/>
      <c r="AN783" s="403"/>
      <c r="AO783" s="403"/>
      <c r="AP783" s="403"/>
      <c r="AQ783" s="403"/>
      <c r="AR783" s="403"/>
      <c r="AS783" s="403"/>
      <c r="AT783" s="404"/>
      <c r="AU783" s="399">
        <v>0.1</v>
      </c>
      <c r="AV783" s="400"/>
      <c r="AW783" s="400"/>
      <c r="AX783" s="401"/>
    </row>
    <row r="784" spans="1:50" ht="24.75" customHeight="1" x14ac:dyDescent="0.15">
      <c r="A784" s="560"/>
      <c r="B784" s="769"/>
      <c r="C784" s="769"/>
      <c r="D784" s="769"/>
      <c r="E784" s="769"/>
      <c r="F784" s="770"/>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t="s">
        <v>622</v>
      </c>
      <c r="AD784" s="350"/>
      <c r="AE784" s="350"/>
      <c r="AF784" s="350"/>
      <c r="AG784" s="351"/>
      <c r="AH784" s="402" t="s">
        <v>603</v>
      </c>
      <c r="AI784" s="403"/>
      <c r="AJ784" s="403"/>
      <c r="AK784" s="403"/>
      <c r="AL784" s="403"/>
      <c r="AM784" s="403"/>
      <c r="AN784" s="403"/>
      <c r="AO784" s="403"/>
      <c r="AP784" s="403"/>
      <c r="AQ784" s="403"/>
      <c r="AR784" s="403"/>
      <c r="AS784" s="403"/>
      <c r="AT784" s="404"/>
      <c r="AU784" s="399">
        <v>0.1</v>
      </c>
      <c r="AV784" s="400"/>
      <c r="AW784" s="400"/>
      <c r="AX784" s="401"/>
    </row>
    <row r="785" spans="1:50" ht="24.75" customHeight="1" x14ac:dyDescent="0.15">
      <c r="A785" s="560"/>
      <c r="B785" s="769"/>
      <c r="C785" s="769"/>
      <c r="D785" s="769"/>
      <c r="E785" s="769"/>
      <c r="F785" s="770"/>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0"/>
      <c r="B786" s="769"/>
      <c r="C786" s="769"/>
      <c r="D786" s="769"/>
      <c r="E786" s="769"/>
      <c r="F786" s="770"/>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60"/>
      <c r="B787" s="769"/>
      <c r="C787" s="769"/>
      <c r="D787" s="769"/>
      <c r="E787" s="769"/>
      <c r="F787" s="770"/>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60"/>
      <c r="B788" s="769"/>
      <c r="C788" s="769"/>
      <c r="D788" s="769"/>
      <c r="E788" s="769"/>
      <c r="F788" s="770"/>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60"/>
      <c r="B789" s="769"/>
      <c r="C789" s="769"/>
      <c r="D789" s="769"/>
      <c r="E789" s="769"/>
      <c r="F789" s="770"/>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0"/>
      <c r="B790" s="769"/>
      <c r="C790" s="769"/>
      <c r="D790" s="769"/>
      <c r="E790" s="769"/>
      <c r="F790" s="770"/>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0"/>
      <c r="B791" s="769"/>
      <c r="C791" s="769"/>
      <c r="D791" s="769"/>
      <c r="E791" s="769"/>
      <c r="F791" s="770"/>
      <c r="G791" s="410" t="s">
        <v>20</v>
      </c>
      <c r="H791" s="411"/>
      <c r="I791" s="411"/>
      <c r="J791" s="411"/>
      <c r="K791" s="411"/>
      <c r="L791" s="412"/>
      <c r="M791" s="413"/>
      <c r="N791" s="413"/>
      <c r="O791" s="413"/>
      <c r="P791" s="413"/>
      <c r="Q791" s="413"/>
      <c r="R791" s="413"/>
      <c r="S791" s="413"/>
      <c r="T791" s="413"/>
      <c r="U791" s="413"/>
      <c r="V791" s="413"/>
      <c r="W791" s="413"/>
      <c r="X791" s="414"/>
      <c r="Y791" s="415">
        <f>SUM(Y781:AB790)</f>
        <v>0.8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0.79999999999999993</v>
      </c>
      <c r="AV791" s="416"/>
      <c r="AW791" s="416"/>
      <c r="AX791" s="418"/>
    </row>
    <row r="792" spans="1:50" ht="24.75" hidden="1" customHeight="1" x14ac:dyDescent="0.15">
      <c r="A792" s="560"/>
      <c r="B792" s="769"/>
      <c r="C792" s="769"/>
      <c r="D792" s="769"/>
      <c r="E792" s="769"/>
      <c r="F792" s="770"/>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0"/>
      <c r="B793" s="769"/>
      <c r="C793" s="769"/>
      <c r="D793" s="769"/>
      <c r="E793" s="769"/>
      <c r="F793" s="770"/>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0"/>
      <c r="B794" s="769"/>
      <c r="C794" s="769"/>
      <c r="D794" s="769"/>
      <c r="E794" s="769"/>
      <c r="F794" s="770"/>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0"/>
      <c r="B795" s="769"/>
      <c r="C795" s="769"/>
      <c r="D795" s="769"/>
      <c r="E795" s="769"/>
      <c r="F795" s="770"/>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69"/>
      <c r="C796" s="769"/>
      <c r="D796" s="769"/>
      <c r="E796" s="769"/>
      <c r="F796" s="770"/>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69"/>
      <c r="C797" s="769"/>
      <c r="D797" s="769"/>
      <c r="E797" s="769"/>
      <c r="F797" s="770"/>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69"/>
      <c r="C798" s="769"/>
      <c r="D798" s="769"/>
      <c r="E798" s="769"/>
      <c r="F798" s="770"/>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69"/>
      <c r="C799" s="769"/>
      <c r="D799" s="769"/>
      <c r="E799" s="769"/>
      <c r="F799" s="770"/>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69"/>
      <c r="C800" s="769"/>
      <c r="D800" s="769"/>
      <c r="E800" s="769"/>
      <c r="F800" s="770"/>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69"/>
      <c r="C801" s="769"/>
      <c r="D801" s="769"/>
      <c r="E801" s="769"/>
      <c r="F801" s="770"/>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69"/>
      <c r="C802" s="769"/>
      <c r="D802" s="769"/>
      <c r="E802" s="769"/>
      <c r="F802" s="770"/>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69"/>
      <c r="C803" s="769"/>
      <c r="D803" s="769"/>
      <c r="E803" s="769"/>
      <c r="F803" s="770"/>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0"/>
      <c r="B804" s="769"/>
      <c r="C804" s="769"/>
      <c r="D804" s="769"/>
      <c r="E804" s="769"/>
      <c r="F804" s="770"/>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69"/>
      <c r="C805" s="769"/>
      <c r="D805" s="769"/>
      <c r="E805" s="769"/>
      <c r="F805" s="770"/>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69"/>
      <c r="C806" s="769"/>
      <c r="D806" s="769"/>
      <c r="E806" s="769"/>
      <c r="F806" s="770"/>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69"/>
      <c r="C807" s="769"/>
      <c r="D807" s="769"/>
      <c r="E807" s="769"/>
      <c r="F807" s="770"/>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69"/>
      <c r="C808" s="769"/>
      <c r="D808" s="769"/>
      <c r="E808" s="769"/>
      <c r="F808" s="770"/>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69"/>
      <c r="C809" s="769"/>
      <c r="D809" s="769"/>
      <c r="E809" s="769"/>
      <c r="F809" s="770"/>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69"/>
      <c r="C810" s="769"/>
      <c r="D810" s="769"/>
      <c r="E810" s="769"/>
      <c r="F810" s="770"/>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69"/>
      <c r="C811" s="769"/>
      <c r="D811" s="769"/>
      <c r="E811" s="769"/>
      <c r="F811" s="770"/>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69"/>
      <c r="C812" s="769"/>
      <c r="D812" s="769"/>
      <c r="E812" s="769"/>
      <c r="F812" s="770"/>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69"/>
      <c r="C813" s="769"/>
      <c r="D813" s="769"/>
      <c r="E813" s="769"/>
      <c r="F813" s="770"/>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69"/>
      <c r="C814" s="769"/>
      <c r="D814" s="769"/>
      <c r="E814" s="769"/>
      <c r="F814" s="770"/>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69"/>
      <c r="C815" s="769"/>
      <c r="D815" s="769"/>
      <c r="E815" s="769"/>
      <c r="F815" s="770"/>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69"/>
      <c r="C816" s="769"/>
      <c r="D816" s="769"/>
      <c r="E816" s="769"/>
      <c r="F816" s="770"/>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69"/>
      <c r="C817" s="769"/>
      <c r="D817" s="769"/>
      <c r="E817" s="769"/>
      <c r="F817" s="770"/>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69"/>
      <c r="C818" s="769"/>
      <c r="D818" s="769"/>
      <c r="E818" s="769"/>
      <c r="F818" s="770"/>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69"/>
      <c r="C819" s="769"/>
      <c r="D819" s="769"/>
      <c r="E819" s="769"/>
      <c r="F819" s="770"/>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69"/>
      <c r="C820" s="769"/>
      <c r="D820" s="769"/>
      <c r="E820" s="769"/>
      <c r="F820" s="770"/>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69"/>
      <c r="C821" s="769"/>
      <c r="D821" s="769"/>
      <c r="E821" s="769"/>
      <c r="F821" s="770"/>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69"/>
      <c r="C822" s="769"/>
      <c r="D822" s="769"/>
      <c r="E822" s="769"/>
      <c r="F822" s="770"/>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69"/>
      <c r="C823" s="769"/>
      <c r="D823" s="769"/>
      <c r="E823" s="769"/>
      <c r="F823" s="770"/>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69"/>
      <c r="C824" s="769"/>
      <c r="D824" s="769"/>
      <c r="E824" s="769"/>
      <c r="F824" s="770"/>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69"/>
      <c r="C825" s="769"/>
      <c r="D825" s="769"/>
      <c r="E825" s="769"/>
      <c r="F825" s="770"/>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69"/>
      <c r="C826" s="769"/>
      <c r="D826" s="769"/>
      <c r="E826" s="769"/>
      <c r="F826" s="770"/>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69"/>
      <c r="C827" s="769"/>
      <c r="D827" s="769"/>
      <c r="E827" s="769"/>
      <c r="F827" s="770"/>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69"/>
      <c r="C828" s="769"/>
      <c r="D828" s="769"/>
      <c r="E828" s="769"/>
      <c r="F828" s="770"/>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69"/>
      <c r="C829" s="769"/>
      <c r="D829" s="769"/>
      <c r="E829" s="769"/>
      <c r="F829" s="770"/>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69"/>
      <c r="C830" s="769"/>
      <c r="D830" s="769"/>
      <c r="E830" s="769"/>
      <c r="F830" s="770"/>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486</v>
      </c>
      <c r="AM831" s="962"/>
      <c r="AN831" s="96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514</v>
      </c>
      <c r="AI836" s="347"/>
      <c r="AJ836" s="347"/>
      <c r="AK836" s="347"/>
      <c r="AL836" s="347" t="s">
        <v>21</v>
      </c>
      <c r="AM836" s="347"/>
      <c r="AN836" s="347"/>
      <c r="AO836" s="427"/>
      <c r="AP836" s="428" t="s">
        <v>433</v>
      </c>
      <c r="AQ836" s="428"/>
      <c r="AR836" s="428"/>
      <c r="AS836" s="428"/>
      <c r="AT836" s="428"/>
      <c r="AU836" s="428"/>
      <c r="AV836" s="428"/>
      <c r="AW836" s="428"/>
      <c r="AX836" s="428"/>
    </row>
    <row r="837" spans="1:50" ht="30" customHeight="1" x14ac:dyDescent="0.15">
      <c r="A837" s="405">
        <v>1</v>
      </c>
      <c r="B837" s="405">
        <v>1</v>
      </c>
      <c r="C837" s="419" t="s">
        <v>610</v>
      </c>
      <c r="D837" s="419"/>
      <c r="E837" s="419"/>
      <c r="F837" s="419"/>
      <c r="G837" s="419"/>
      <c r="H837" s="419"/>
      <c r="I837" s="419"/>
      <c r="J837" s="420">
        <v>1000020140007</v>
      </c>
      <c r="K837" s="421"/>
      <c r="L837" s="421"/>
      <c r="M837" s="421"/>
      <c r="N837" s="421"/>
      <c r="O837" s="421"/>
      <c r="P837" s="315" t="s">
        <v>611</v>
      </c>
      <c r="Q837" s="315"/>
      <c r="R837" s="315"/>
      <c r="S837" s="315"/>
      <c r="T837" s="315"/>
      <c r="U837" s="315"/>
      <c r="V837" s="315"/>
      <c r="W837" s="315"/>
      <c r="X837" s="315"/>
      <c r="Y837" s="316">
        <v>0.8</v>
      </c>
      <c r="Z837" s="317"/>
      <c r="AA837" s="317"/>
      <c r="AB837" s="318"/>
      <c r="AC837" s="326" t="s">
        <v>608</v>
      </c>
      <c r="AD837" s="327"/>
      <c r="AE837" s="327"/>
      <c r="AF837" s="327"/>
      <c r="AG837" s="327"/>
      <c r="AH837" s="328" t="s">
        <v>606</v>
      </c>
      <c r="AI837" s="329"/>
      <c r="AJ837" s="329"/>
      <c r="AK837" s="329"/>
      <c r="AL837" s="323" t="s">
        <v>607</v>
      </c>
      <c r="AM837" s="324"/>
      <c r="AN837" s="324"/>
      <c r="AO837" s="325"/>
      <c r="AP837" s="319" t="s">
        <v>609</v>
      </c>
      <c r="AQ837" s="319"/>
      <c r="AR837" s="319"/>
      <c r="AS837" s="319"/>
      <c r="AT837" s="319"/>
      <c r="AU837" s="319"/>
      <c r="AV837" s="319"/>
      <c r="AW837" s="319"/>
      <c r="AX837" s="319"/>
    </row>
    <row r="838" spans="1:50" ht="30" customHeight="1" x14ac:dyDescent="0.15">
      <c r="A838" s="405">
        <v>2</v>
      </c>
      <c r="B838" s="405">
        <v>1</v>
      </c>
      <c r="C838" s="419" t="s">
        <v>612</v>
      </c>
      <c r="D838" s="419"/>
      <c r="E838" s="419"/>
      <c r="F838" s="419"/>
      <c r="G838" s="419"/>
      <c r="H838" s="419"/>
      <c r="I838" s="419"/>
      <c r="J838" s="420">
        <v>1000020200000</v>
      </c>
      <c r="K838" s="421"/>
      <c r="L838" s="421"/>
      <c r="M838" s="421"/>
      <c r="N838" s="421"/>
      <c r="O838" s="421"/>
      <c r="P838" s="315" t="s">
        <v>611</v>
      </c>
      <c r="Q838" s="315"/>
      <c r="R838" s="315"/>
      <c r="S838" s="315"/>
      <c r="T838" s="315"/>
      <c r="U838" s="315"/>
      <c r="V838" s="315"/>
      <c r="W838" s="315"/>
      <c r="X838" s="315"/>
      <c r="Y838" s="316">
        <v>0.8</v>
      </c>
      <c r="Z838" s="317"/>
      <c r="AA838" s="317"/>
      <c r="AB838" s="318"/>
      <c r="AC838" s="326" t="s">
        <v>608</v>
      </c>
      <c r="AD838" s="327"/>
      <c r="AE838" s="327"/>
      <c r="AF838" s="327"/>
      <c r="AG838" s="327"/>
      <c r="AH838" s="328" t="s">
        <v>606</v>
      </c>
      <c r="AI838" s="329"/>
      <c r="AJ838" s="329"/>
      <c r="AK838" s="329"/>
      <c r="AL838" s="323" t="s">
        <v>607</v>
      </c>
      <c r="AM838" s="324"/>
      <c r="AN838" s="324"/>
      <c r="AO838" s="325"/>
      <c r="AP838" s="319" t="s">
        <v>609</v>
      </c>
      <c r="AQ838" s="319"/>
      <c r="AR838" s="319"/>
      <c r="AS838" s="319"/>
      <c r="AT838" s="319"/>
      <c r="AU838" s="319"/>
      <c r="AV838" s="319"/>
      <c r="AW838" s="319"/>
      <c r="AX838" s="319"/>
    </row>
    <row r="839" spans="1:50" ht="30" customHeight="1" x14ac:dyDescent="0.15">
      <c r="A839" s="405">
        <v>3</v>
      </c>
      <c r="B839" s="405">
        <v>1</v>
      </c>
      <c r="C839" s="419" t="s">
        <v>613</v>
      </c>
      <c r="D839" s="419"/>
      <c r="E839" s="419"/>
      <c r="F839" s="419"/>
      <c r="G839" s="419"/>
      <c r="H839" s="419"/>
      <c r="I839" s="419"/>
      <c r="J839" s="420">
        <v>5000020240001</v>
      </c>
      <c r="K839" s="421"/>
      <c r="L839" s="421"/>
      <c r="M839" s="421"/>
      <c r="N839" s="421"/>
      <c r="O839" s="421"/>
      <c r="P839" s="315" t="s">
        <v>611</v>
      </c>
      <c r="Q839" s="315"/>
      <c r="R839" s="315"/>
      <c r="S839" s="315"/>
      <c r="T839" s="315"/>
      <c r="U839" s="315"/>
      <c r="V839" s="315"/>
      <c r="W839" s="315"/>
      <c r="X839" s="315"/>
      <c r="Y839" s="316">
        <v>0.8</v>
      </c>
      <c r="Z839" s="317"/>
      <c r="AA839" s="317"/>
      <c r="AB839" s="318"/>
      <c r="AC839" s="326" t="s">
        <v>608</v>
      </c>
      <c r="AD839" s="327"/>
      <c r="AE839" s="327"/>
      <c r="AF839" s="327"/>
      <c r="AG839" s="327"/>
      <c r="AH839" s="328" t="s">
        <v>606</v>
      </c>
      <c r="AI839" s="329"/>
      <c r="AJ839" s="329"/>
      <c r="AK839" s="329"/>
      <c r="AL839" s="323" t="s">
        <v>607</v>
      </c>
      <c r="AM839" s="324"/>
      <c r="AN839" s="324"/>
      <c r="AO839" s="325"/>
      <c r="AP839" s="319" t="s">
        <v>609</v>
      </c>
      <c r="AQ839" s="319"/>
      <c r="AR839" s="319"/>
      <c r="AS839" s="319"/>
      <c r="AT839" s="319"/>
      <c r="AU839" s="319"/>
      <c r="AV839" s="319"/>
      <c r="AW839" s="319"/>
      <c r="AX839" s="319"/>
    </row>
    <row r="840" spans="1:50" ht="30" customHeight="1" x14ac:dyDescent="0.15">
      <c r="A840" s="405">
        <v>4</v>
      </c>
      <c r="B840" s="405">
        <v>1</v>
      </c>
      <c r="C840" s="419" t="s">
        <v>614</v>
      </c>
      <c r="D840" s="419"/>
      <c r="E840" s="419"/>
      <c r="F840" s="419"/>
      <c r="G840" s="419"/>
      <c r="H840" s="419"/>
      <c r="I840" s="419"/>
      <c r="J840" s="420">
        <v>4000020330001</v>
      </c>
      <c r="K840" s="421"/>
      <c r="L840" s="421"/>
      <c r="M840" s="421"/>
      <c r="N840" s="421"/>
      <c r="O840" s="421"/>
      <c r="P840" s="315" t="s">
        <v>611</v>
      </c>
      <c r="Q840" s="315"/>
      <c r="R840" s="315"/>
      <c r="S840" s="315"/>
      <c r="T840" s="315"/>
      <c r="U840" s="315"/>
      <c r="V840" s="315"/>
      <c r="W840" s="315"/>
      <c r="X840" s="315"/>
      <c r="Y840" s="316">
        <v>0.8</v>
      </c>
      <c r="Z840" s="317"/>
      <c r="AA840" s="317"/>
      <c r="AB840" s="318"/>
      <c r="AC840" s="326" t="s">
        <v>608</v>
      </c>
      <c r="AD840" s="327"/>
      <c r="AE840" s="327"/>
      <c r="AF840" s="327"/>
      <c r="AG840" s="327"/>
      <c r="AH840" s="328" t="s">
        <v>606</v>
      </c>
      <c r="AI840" s="329"/>
      <c r="AJ840" s="329"/>
      <c r="AK840" s="329"/>
      <c r="AL840" s="323" t="s">
        <v>607</v>
      </c>
      <c r="AM840" s="324"/>
      <c r="AN840" s="324"/>
      <c r="AO840" s="325"/>
      <c r="AP840" s="319" t="s">
        <v>609</v>
      </c>
      <c r="AQ840" s="319"/>
      <c r="AR840" s="319"/>
      <c r="AS840" s="319"/>
      <c r="AT840" s="319"/>
      <c r="AU840" s="319"/>
      <c r="AV840" s="319"/>
      <c r="AW840" s="319"/>
      <c r="AX840" s="319"/>
    </row>
    <row r="841" spans="1:50" ht="30" customHeight="1" x14ac:dyDescent="0.15">
      <c r="A841" s="405">
        <v>5</v>
      </c>
      <c r="B841" s="405">
        <v>1</v>
      </c>
      <c r="C841" s="419" t="s">
        <v>615</v>
      </c>
      <c r="D841" s="419"/>
      <c r="E841" s="419"/>
      <c r="F841" s="419"/>
      <c r="G841" s="419"/>
      <c r="H841" s="419"/>
      <c r="I841" s="419"/>
      <c r="J841" s="420">
        <v>7000020100005</v>
      </c>
      <c r="K841" s="421"/>
      <c r="L841" s="421"/>
      <c r="M841" s="421"/>
      <c r="N841" s="421"/>
      <c r="O841" s="421"/>
      <c r="P841" s="315" t="s">
        <v>611</v>
      </c>
      <c r="Q841" s="315"/>
      <c r="R841" s="315"/>
      <c r="S841" s="315"/>
      <c r="T841" s="315"/>
      <c r="U841" s="315"/>
      <c r="V841" s="315"/>
      <c r="W841" s="315"/>
      <c r="X841" s="315"/>
      <c r="Y841" s="316">
        <v>0.8</v>
      </c>
      <c r="Z841" s="317"/>
      <c r="AA841" s="317"/>
      <c r="AB841" s="318"/>
      <c r="AC841" s="326" t="s">
        <v>608</v>
      </c>
      <c r="AD841" s="327"/>
      <c r="AE841" s="327"/>
      <c r="AF841" s="327"/>
      <c r="AG841" s="327"/>
      <c r="AH841" s="328" t="s">
        <v>606</v>
      </c>
      <c r="AI841" s="329"/>
      <c r="AJ841" s="329"/>
      <c r="AK841" s="329"/>
      <c r="AL841" s="323" t="s">
        <v>607</v>
      </c>
      <c r="AM841" s="324"/>
      <c r="AN841" s="324"/>
      <c r="AO841" s="325"/>
      <c r="AP841" s="319" t="s">
        <v>609</v>
      </c>
      <c r="AQ841" s="319"/>
      <c r="AR841" s="319"/>
      <c r="AS841" s="319"/>
      <c r="AT841" s="319"/>
      <c r="AU841" s="319"/>
      <c r="AV841" s="319"/>
      <c r="AW841" s="319"/>
      <c r="AX841" s="319"/>
    </row>
    <row r="842" spans="1:50" ht="30" customHeight="1" x14ac:dyDescent="0.15">
      <c r="A842" s="405">
        <v>6</v>
      </c>
      <c r="B842" s="405">
        <v>1</v>
      </c>
      <c r="C842" s="419" t="s">
        <v>616</v>
      </c>
      <c r="D842" s="419"/>
      <c r="E842" s="419"/>
      <c r="F842" s="419"/>
      <c r="G842" s="419"/>
      <c r="H842" s="419"/>
      <c r="I842" s="419"/>
      <c r="J842" s="420">
        <v>2000020170003</v>
      </c>
      <c r="K842" s="421"/>
      <c r="L842" s="421"/>
      <c r="M842" s="421"/>
      <c r="N842" s="421"/>
      <c r="O842" s="421"/>
      <c r="P842" s="315" t="s">
        <v>611</v>
      </c>
      <c r="Q842" s="315"/>
      <c r="R842" s="315"/>
      <c r="S842" s="315"/>
      <c r="T842" s="315"/>
      <c r="U842" s="315"/>
      <c r="V842" s="315"/>
      <c r="W842" s="315"/>
      <c r="X842" s="315"/>
      <c r="Y842" s="316">
        <v>0.8</v>
      </c>
      <c r="Z842" s="317"/>
      <c r="AA842" s="317"/>
      <c r="AB842" s="318"/>
      <c r="AC842" s="326" t="s">
        <v>608</v>
      </c>
      <c r="AD842" s="327"/>
      <c r="AE842" s="327"/>
      <c r="AF842" s="327"/>
      <c r="AG842" s="327"/>
      <c r="AH842" s="328" t="s">
        <v>606</v>
      </c>
      <c r="AI842" s="329"/>
      <c r="AJ842" s="329"/>
      <c r="AK842" s="329"/>
      <c r="AL842" s="323" t="s">
        <v>607</v>
      </c>
      <c r="AM842" s="324"/>
      <c r="AN842" s="324"/>
      <c r="AO842" s="325"/>
      <c r="AP842" s="319" t="s">
        <v>609</v>
      </c>
      <c r="AQ842" s="319"/>
      <c r="AR842" s="319"/>
      <c r="AS842" s="319"/>
      <c r="AT842" s="319"/>
      <c r="AU842" s="319"/>
      <c r="AV842" s="319"/>
      <c r="AW842" s="319"/>
      <c r="AX842" s="319"/>
    </row>
    <row r="843" spans="1:50" ht="30" customHeight="1" x14ac:dyDescent="0.15">
      <c r="A843" s="405">
        <v>7</v>
      </c>
      <c r="B843" s="405">
        <v>1</v>
      </c>
      <c r="C843" s="419" t="s">
        <v>617</v>
      </c>
      <c r="D843" s="419"/>
      <c r="E843" s="419"/>
      <c r="F843" s="419"/>
      <c r="G843" s="419"/>
      <c r="H843" s="419"/>
      <c r="I843" s="419"/>
      <c r="J843" s="420">
        <v>1000020380008</v>
      </c>
      <c r="K843" s="421"/>
      <c r="L843" s="421"/>
      <c r="M843" s="421"/>
      <c r="N843" s="421"/>
      <c r="O843" s="421"/>
      <c r="P843" s="315" t="s">
        <v>611</v>
      </c>
      <c r="Q843" s="315"/>
      <c r="R843" s="315"/>
      <c r="S843" s="315"/>
      <c r="T843" s="315"/>
      <c r="U843" s="315"/>
      <c r="V843" s="315"/>
      <c r="W843" s="315"/>
      <c r="X843" s="315"/>
      <c r="Y843" s="316">
        <v>0.8</v>
      </c>
      <c r="Z843" s="317"/>
      <c r="AA843" s="317"/>
      <c r="AB843" s="318"/>
      <c r="AC843" s="326" t="s">
        <v>608</v>
      </c>
      <c r="AD843" s="327"/>
      <c r="AE843" s="327"/>
      <c r="AF843" s="327"/>
      <c r="AG843" s="327"/>
      <c r="AH843" s="328" t="s">
        <v>606</v>
      </c>
      <c r="AI843" s="329"/>
      <c r="AJ843" s="329"/>
      <c r="AK843" s="329"/>
      <c r="AL843" s="323" t="s">
        <v>607</v>
      </c>
      <c r="AM843" s="324"/>
      <c r="AN843" s="324"/>
      <c r="AO843" s="325"/>
      <c r="AP843" s="319" t="s">
        <v>609</v>
      </c>
      <c r="AQ843" s="319"/>
      <c r="AR843" s="319"/>
      <c r="AS843" s="319"/>
      <c r="AT843" s="319"/>
      <c r="AU843" s="319"/>
      <c r="AV843" s="319"/>
      <c r="AW843" s="319"/>
      <c r="AX843" s="319"/>
    </row>
    <row r="844" spans="1:50" ht="30" customHeight="1" x14ac:dyDescent="0.15">
      <c r="A844" s="405">
        <v>8</v>
      </c>
      <c r="B844" s="405">
        <v>1</v>
      </c>
      <c r="C844" s="419" t="s">
        <v>618</v>
      </c>
      <c r="D844" s="419"/>
      <c r="E844" s="419"/>
      <c r="F844" s="419"/>
      <c r="G844" s="419"/>
      <c r="H844" s="419"/>
      <c r="I844" s="419"/>
      <c r="J844" s="420">
        <v>4000020270008</v>
      </c>
      <c r="K844" s="421"/>
      <c r="L844" s="421"/>
      <c r="M844" s="421"/>
      <c r="N844" s="421"/>
      <c r="O844" s="421"/>
      <c r="P844" s="315" t="s">
        <v>611</v>
      </c>
      <c r="Q844" s="315"/>
      <c r="R844" s="315"/>
      <c r="S844" s="315"/>
      <c r="T844" s="315"/>
      <c r="U844" s="315"/>
      <c r="V844" s="315"/>
      <c r="W844" s="315"/>
      <c r="X844" s="315"/>
      <c r="Y844" s="316">
        <v>0.8</v>
      </c>
      <c r="Z844" s="317"/>
      <c r="AA844" s="317"/>
      <c r="AB844" s="318"/>
      <c r="AC844" s="326" t="s">
        <v>608</v>
      </c>
      <c r="AD844" s="327"/>
      <c r="AE844" s="327"/>
      <c r="AF844" s="327"/>
      <c r="AG844" s="327"/>
      <c r="AH844" s="328" t="s">
        <v>606</v>
      </c>
      <c r="AI844" s="329"/>
      <c r="AJ844" s="329"/>
      <c r="AK844" s="329"/>
      <c r="AL844" s="323" t="s">
        <v>607</v>
      </c>
      <c r="AM844" s="324"/>
      <c r="AN844" s="324"/>
      <c r="AO844" s="325"/>
      <c r="AP844" s="319" t="s">
        <v>609</v>
      </c>
      <c r="AQ844" s="319"/>
      <c r="AR844" s="319"/>
      <c r="AS844" s="319"/>
      <c r="AT844" s="319"/>
      <c r="AU844" s="319"/>
      <c r="AV844" s="319"/>
      <c r="AW844" s="319"/>
      <c r="AX844" s="319"/>
    </row>
    <row r="845" spans="1:50" ht="30" customHeight="1" x14ac:dyDescent="0.15">
      <c r="A845" s="405">
        <v>9</v>
      </c>
      <c r="B845" s="405">
        <v>1</v>
      </c>
      <c r="C845" s="419" t="s">
        <v>619</v>
      </c>
      <c r="D845" s="419"/>
      <c r="E845" s="419"/>
      <c r="F845" s="419"/>
      <c r="G845" s="419"/>
      <c r="H845" s="419"/>
      <c r="I845" s="419"/>
      <c r="J845" s="420">
        <v>4000020360007</v>
      </c>
      <c r="K845" s="421"/>
      <c r="L845" s="421"/>
      <c r="M845" s="421"/>
      <c r="N845" s="421"/>
      <c r="O845" s="421"/>
      <c r="P845" s="315" t="s">
        <v>611</v>
      </c>
      <c r="Q845" s="315"/>
      <c r="R845" s="315"/>
      <c r="S845" s="315"/>
      <c r="T845" s="315"/>
      <c r="U845" s="315"/>
      <c r="V845" s="315"/>
      <c r="W845" s="315"/>
      <c r="X845" s="315"/>
      <c r="Y845" s="316">
        <v>0.8</v>
      </c>
      <c r="Z845" s="317"/>
      <c r="AA845" s="317"/>
      <c r="AB845" s="318"/>
      <c r="AC845" s="326" t="s">
        <v>608</v>
      </c>
      <c r="AD845" s="327"/>
      <c r="AE845" s="327"/>
      <c r="AF845" s="327"/>
      <c r="AG845" s="327"/>
      <c r="AH845" s="328" t="s">
        <v>606</v>
      </c>
      <c r="AI845" s="329"/>
      <c r="AJ845" s="329"/>
      <c r="AK845" s="329"/>
      <c r="AL845" s="323" t="s">
        <v>607</v>
      </c>
      <c r="AM845" s="324"/>
      <c r="AN845" s="324"/>
      <c r="AO845" s="325"/>
      <c r="AP845" s="319" t="s">
        <v>609</v>
      </c>
      <c r="AQ845" s="319"/>
      <c r="AR845" s="319"/>
      <c r="AS845" s="319"/>
      <c r="AT845" s="319"/>
      <c r="AU845" s="319"/>
      <c r="AV845" s="319"/>
      <c r="AW845" s="319"/>
      <c r="AX845" s="319"/>
    </row>
    <row r="846" spans="1:50" ht="30" customHeight="1" x14ac:dyDescent="0.15">
      <c r="A846" s="405">
        <v>10</v>
      </c>
      <c r="B846" s="405">
        <v>1</v>
      </c>
      <c r="C846" s="419" t="s">
        <v>620</v>
      </c>
      <c r="D846" s="419"/>
      <c r="E846" s="419"/>
      <c r="F846" s="419"/>
      <c r="G846" s="419"/>
      <c r="H846" s="419"/>
      <c r="I846" s="419"/>
      <c r="J846" s="420">
        <v>5000020390003</v>
      </c>
      <c r="K846" s="421"/>
      <c r="L846" s="421"/>
      <c r="M846" s="421"/>
      <c r="N846" s="421"/>
      <c r="O846" s="421"/>
      <c r="P846" s="315" t="s">
        <v>611</v>
      </c>
      <c r="Q846" s="315"/>
      <c r="R846" s="315"/>
      <c r="S846" s="315"/>
      <c r="T846" s="315"/>
      <c r="U846" s="315"/>
      <c r="V846" s="315"/>
      <c r="W846" s="315"/>
      <c r="X846" s="315"/>
      <c r="Y846" s="316">
        <v>0.8</v>
      </c>
      <c r="Z846" s="317"/>
      <c r="AA846" s="317"/>
      <c r="AB846" s="318"/>
      <c r="AC846" s="326" t="s">
        <v>608</v>
      </c>
      <c r="AD846" s="327"/>
      <c r="AE846" s="327"/>
      <c r="AF846" s="327"/>
      <c r="AG846" s="327"/>
      <c r="AH846" s="328" t="s">
        <v>606</v>
      </c>
      <c r="AI846" s="329"/>
      <c r="AJ846" s="329"/>
      <c r="AK846" s="329"/>
      <c r="AL846" s="323" t="s">
        <v>607</v>
      </c>
      <c r="AM846" s="324"/>
      <c r="AN846" s="324"/>
      <c r="AO846" s="325"/>
      <c r="AP846" s="319" t="s">
        <v>609</v>
      </c>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514</v>
      </c>
      <c r="AI869" s="347"/>
      <c r="AJ869" s="347"/>
      <c r="AK869" s="347"/>
      <c r="AL869" s="347" t="s">
        <v>21</v>
      </c>
      <c r="AM869" s="347"/>
      <c r="AN869" s="347"/>
      <c r="AO869" s="427"/>
      <c r="AP869" s="428" t="s">
        <v>433</v>
      </c>
      <c r="AQ869" s="428"/>
      <c r="AR869" s="428"/>
      <c r="AS869" s="428"/>
      <c r="AT869" s="428"/>
      <c r="AU869" s="428"/>
      <c r="AV869" s="428"/>
      <c r="AW869" s="428"/>
      <c r="AX869" s="428"/>
    </row>
    <row r="870" spans="1:50" ht="30" customHeight="1" x14ac:dyDescent="0.15">
      <c r="A870" s="405">
        <v>1</v>
      </c>
      <c r="B870" s="405">
        <v>1</v>
      </c>
      <c r="C870" s="425" t="s">
        <v>604</v>
      </c>
      <c r="D870" s="419"/>
      <c r="E870" s="419"/>
      <c r="F870" s="419"/>
      <c r="G870" s="419"/>
      <c r="H870" s="419"/>
      <c r="I870" s="419"/>
      <c r="J870" s="420">
        <v>1020005002798</v>
      </c>
      <c r="K870" s="421"/>
      <c r="L870" s="421"/>
      <c r="M870" s="421"/>
      <c r="N870" s="421"/>
      <c r="O870" s="421"/>
      <c r="P870" s="426" t="s">
        <v>605</v>
      </c>
      <c r="Q870" s="315"/>
      <c r="R870" s="315"/>
      <c r="S870" s="315"/>
      <c r="T870" s="315"/>
      <c r="U870" s="315"/>
      <c r="V870" s="315"/>
      <c r="W870" s="315"/>
      <c r="X870" s="315"/>
      <c r="Y870" s="316">
        <v>0.8</v>
      </c>
      <c r="Z870" s="317"/>
      <c r="AA870" s="317"/>
      <c r="AB870" s="318"/>
      <c r="AC870" s="326" t="s">
        <v>526</v>
      </c>
      <c r="AD870" s="327"/>
      <c r="AE870" s="327"/>
      <c r="AF870" s="327"/>
      <c r="AG870" s="327"/>
      <c r="AH870" s="328" t="s">
        <v>607</v>
      </c>
      <c r="AI870" s="329"/>
      <c r="AJ870" s="329"/>
      <c r="AK870" s="329"/>
      <c r="AL870" s="323">
        <v>100</v>
      </c>
      <c r="AM870" s="324"/>
      <c r="AN870" s="324"/>
      <c r="AO870" s="325"/>
      <c r="AP870" s="319" t="s">
        <v>606</v>
      </c>
      <c r="AQ870" s="319"/>
      <c r="AR870" s="319"/>
      <c r="AS870" s="319"/>
      <c r="AT870" s="319"/>
      <c r="AU870" s="319"/>
      <c r="AV870" s="319"/>
      <c r="AW870" s="319"/>
      <c r="AX870" s="319"/>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6"/>
      <c r="AD871" s="326"/>
      <c r="AE871" s="326"/>
      <c r="AF871" s="326"/>
      <c r="AG871" s="326"/>
      <c r="AH871" s="328"/>
      <c r="AI871" s="329"/>
      <c r="AJ871" s="329"/>
      <c r="AK871" s="329"/>
      <c r="AL871" s="422"/>
      <c r="AM871" s="423"/>
      <c r="AN871" s="423"/>
      <c r="AO871" s="424"/>
      <c r="AP871" s="319"/>
      <c r="AQ871" s="319"/>
      <c r="AR871" s="319"/>
      <c r="AS871" s="319"/>
      <c r="AT871" s="319"/>
      <c r="AU871" s="319"/>
      <c r="AV871" s="319"/>
      <c r="AW871" s="319"/>
      <c r="AX871" s="319"/>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514</v>
      </c>
      <c r="AI902" s="347"/>
      <c r="AJ902" s="347"/>
      <c r="AK902" s="347"/>
      <c r="AL902" s="347" t="s">
        <v>21</v>
      </c>
      <c r="AM902" s="347"/>
      <c r="AN902" s="347"/>
      <c r="AO902" s="427"/>
      <c r="AP902" s="428" t="s">
        <v>433</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6"/>
      <c r="AD903" s="327"/>
      <c r="AE903" s="327"/>
      <c r="AF903" s="327"/>
      <c r="AG903" s="327"/>
      <c r="AH903" s="328"/>
      <c r="AI903" s="329"/>
      <c r="AJ903" s="329"/>
      <c r="AK903" s="329"/>
      <c r="AL903" s="323"/>
      <c r="AM903" s="324"/>
      <c r="AN903" s="324"/>
      <c r="AO903" s="325"/>
      <c r="AP903" s="319"/>
      <c r="AQ903" s="319"/>
      <c r="AR903" s="319"/>
      <c r="AS903" s="319"/>
      <c r="AT903" s="319"/>
      <c r="AU903" s="319"/>
      <c r="AV903" s="319"/>
      <c r="AW903" s="319"/>
      <c r="AX903" s="319"/>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6"/>
      <c r="AD904" s="326"/>
      <c r="AE904" s="326"/>
      <c r="AF904" s="326"/>
      <c r="AG904" s="326"/>
      <c r="AH904" s="328"/>
      <c r="AI904" s="329"/>
      <c r="AJ904" s="329"/>
      <c r="AK904" s="329"/>
      <c r="AL904" s="422"/>
      <c r="AM904" s="423"/>
      <c r="AN904" s="423"/>
      <c r="AO904" s="424"/>
      <c r="AP904" s="319"/>
      <c r="AQ904" s="319"/>
      <c r="AR904" s="319"/>
      <c r="AS904" s="319"/>
      <c r="AT904" s="319"/>
      <c r="AU904" s="319"/>
      <c r="AV904" s="319"/>
      <c r="AW904" s="319"/>
      <c r="AX904" s="319"/>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514</v>
      </c>
      <c r="AI935" s="347"/>
      <c r="AJ935" s="347"/>
      <c r="AK935" s="347"/>
      <c r="AL935" s="347" t="s">
        <v>21</v>
      </c>
      <c r="AM935" s="347"/>
      <c r="AN935" s="347"/>
      <c r="AO935" s="427"/>
      <c r="AP935" s="428" t="s">
        <v>433</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327"/>
      <c r="AE936" s="327"/>
      <c r="AF936" s="327"/>
      <c r="AG936" s="327"/>
      <c r="AH936" s="328"/>
      <c r="AI936" s="329"/>
      <c r="AJ936" s="329"/>
      <c r="AK936" s="329"/>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328"/>
      <c r="AI937" s="329"/>
      <c r="AJ937" s="329"/>
      <c r="AK937" s="329"/>
      <c r="AL937" s="422"/>
      <c r="AM937" s="423"/>
      <c r="AN937" s="423"/>
      <c r="AO937" s="424"/>
      <c r="AP937" s="319"/>
      <c r="AQ937" s="319"/>
      <c r="AR937" s="319"/>
      <c r="AS937" s="319"/>
      <c r="AT937" s="319"/>
      <c r="AU937" s="319"/>
      <c r="AV937" s="319"/>
      <c r="AW937" s="319"/>
      <c r="AX937" s="319"/>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514</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327"/>
      <c r="AE969" s="327"/>
      <c r="AF969" s="327"/>
      <c r="AG969" s="327"/>
      <c r="AH969" s="328"/>
      <c r="AI969" s="329"/>
      <c r="AJ969" s="329"/>
      <c r="AK969" s="329"/>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328"/>
      <c r="AI970" s="329"/>
      <c r="AJ970" s="329"/>
      <c r="AK970" s="329"/>
      <c r="AL970" s="422"/>
      <c r="AM970" s="423"/>
      <c r="AN970" s="423"/>
      <c r="AO970" s="424"/>
      <c r="AP970" s="319"/>
      <c r="AQ970" s="319"/>
      <c r="AR970" s="319"/>
      <c r="AS970" s="319"/>
      <c r="AT970" s="319"/>
      <c r="AU970" s="319"/>
      <c r="AV970" s="319"/>
      <c r="AW970" s="319"/>
      <c r="AX970" s="319"/>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514</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327"/>
      <c r="AE1002" s="327"/>
      <c r="AF1002" s="327"/>
      <c r="AG1002" s="327"/>
      <c r="AH1002" s="328"/>
      <c r="AI1002" s="329"/>
      <c r="AJ1002" s="329"/>
      <c r="AK1002" s="329"/>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328"/>
      <c r="AI1003" s="329"/>
      <c r="AJ1003" s="329"/>
      <c r="AK1003" s="329"/>
      <c r="AL1003" s="422"/>
      <c r="AM1003" s="423"/>
      <c r="AN1003" s="423"/>
      <c r="AO1003" s="424"/>
      <c r="AP1003" s="319"/>
      <c r="AQ1003" s="319"/>
      <c r="AR1003" s="319"/>
      <c r="AS1003" s="319"/>
      <c r="AT1003" s="319"/>
      <c r="AU1003" s="319"/>
      <c r="AV1003" s="319"/>
      <c r="AW1003" s="319"/>
      <c r="AX1003" s="319"/>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514</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327"/>
      <c r="AE1035" s="327"/>
      <c r="AF1035" s="327"/>
      <c r="AG1035" s="327"/>
      <c r="AH1035" s="328"/>
      <c r="AI1035" s="329"/>
      <c r="AJ1035" s="329"/>
      <c r="AK1035" s="329"/>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328"/>
      <c r="AI1036" s="329"/>
      <c r="AJ1036" s="329"/>
      <c r="AK1036" s="329"/>
      <c r="AL1036" s="422"/>
      <c r="AM1036" s="423"/>
      <c r="AN1036" s="423"/>
      <c r="AO1036" s="424"/>
      <c r="AP1036" s="319"/>
      <c r="AQ1036" s="319"/>
      <c r="AR1036" s="319"/>
      <c r="AS1036" s="319"/>
      <c r="AT1036" s="319"/>
      <c r="AU1036" s="319"/>
      <c r="AV1036" s="319"/>
      <c r="AW1036" s="319"/>
      <c r="AX1036" s="319"/>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514</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327"/>
      <c r="AE1068" s="327"/>
      <c r="AF1068" s="327"/>
      <c r="AG1068" s="327"/>
      <c r="AH1068" s="328"/>
      <c r="AI1068" s="329"/>
      <c r="AJ1068" s="329"/>
      <c r="AK1068" s="329"/>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328"/>
      <c r="AI1069" s="329"/>
      <c r="AJ1069" s="329"/>
      <c r="AK1069" s="329"/>
      <c r="AL1069" s="422"/>
      <c r="AM1069" s="423"/>
      <c r="AN1069" s="423"/>
      <c r="AO1069" s="424"/>
      <c r="AP1069" s="319"/>
      <c r="AQ1069" s="319"/>
      <c r="AR1069" s="319"/>
      <c r="AS1069" s="319"/>
      <c r="AT1069" s="319"/>
      <c r="AU1069" s="319"/>
      <c r="AV1069" s="319"/>
      <c r="AW1069" s="319"/>
      <c r="AX1069" s="319"/>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97"/>
      <c r="E1101" s="275" t="s">
        <v>396</v>
      </c>
      <c r="F1101" s="897"/>
      <c r="G1101" s="897"/>
      <c r="H1101" s="897"/>
      <c r="I1101" s="897"/>
      <c r="J1101" s="275" t="s">
        <v>432</v>
      </c>
      <c r="K1101" s="275"/>
      <c r="L1101" s="275"/>
      <c r="M1101" s="275"/>
      <c r="N1101" s="275"/>
      <c r="O1101" s="275"/>
      <c r="P1101" s="345" t="s">
        <v>27</v>
      </c>
      <c r="Q1101" s="345"/>
      <c r="R1101" s="345"/>
      <c r="S1101" s="345"/>
      <c r="T1101" s="345"/>
      <c r="U1101" s="345"/>
      <c r="V1101" s="345"/>
      <c r="W1101" s="345"/>
      <c r="X1101" s="345"/>
      <c r="Y1101" s="275" t="s">
        <v>434</v>
      </c>
      <c r="Z1101" s="897"/>
      <c r="AA1101" s="897"/>
      <c r="AB1101" s="897"/>
      <c r="AC1101" s="275" t="s">
        <v>377</v>
      </c>
      <c r="AD1101" s="275"/>
      <c r="AE1101" s="275"/>
      <c r="AF1101" s="275"/>
      <c r="AG1101" s="275"/>
      <c r="AH1101" s="345" t="s">
        <v>391</v>
      </c>
      <c r="AI1101" s="346"/>
      <c r="AJ1101" s="346"/>
      <c r="AK1101" s="346"/>
      <c r="AL1101" s="346" t="s">
        <v>21</v>
      </c>
      <c r="AM1101" s="346"/>
      <c r="AN1101" s="346"/>
      <c r="AO1101" s="900"/>
      <c r="AP1101" s="428" t="s">
        <v>468</v>
      </c>
      <c r="AQ1101" s="428"/>
      <c r="AR1101" s="428"/>
      <c r="AS1101" s="428"/>
      <c r="AT1101" s="428"/>
      <c r="AU1101" s="428"/>
      <c r="AV1101" s="428"/>
      <c r="AW1101" s="428"/>
      <c r="AX1101" s="428"/>
    </row>
    <row r="1102" spans="1:50" ht="30" customHeight="1" x14ac:dyDescent="0.15">
      <c r="A1102" s="405">
        <v>1</v>
      </c>
      <c r="B1102" s="405">
        <v>1</v>
      </c>
      <c r="C1102" s="899"/>
      <c r="D1102" s="899"/>
      <c r="E1102" s="259" t="s">
        <v>625</v>
      </c>
      <c r="F1102" s="898"/>
      <c r="G1102" s="898"/>
      <c r="H1102" s="898"/>
      <c r="I1102" s="898"/>
      <c r="J1102" s="420" t="s">
        <v>626</v>
      </c>
      <c r="K1102" s="421"/>
      <c r="L1102" s="421"/>
      <c r="M1102" s="421"/>
      <c r="N1102" s="421"/>
      <c r="O1102" s="421"/>
      <c r="P1102" s="426" t="s">
        <v>625</v>
      </c>
      <c r="Q1102" s="315"/>
      <c r="R1102" s="315"/>
      <c r="S1102" s="315"/>
      <c r="T1102" s="315"/>
      <c r="U1102" s="315"/>
      <c r="V1102" s="315"/>
      <c r="W1102" s="315"/>
      <c r="X1102" s="315"/>
      <c r="Y1102" s="316" t="s">
        <v>626</v>
      </c>
      <c r="Z1102" s="317"/>
      <c r="AA1102" s="317"/>
      <c r="AB1102" s="318"/>
      <c r="AC1102" s="320"/>
      <c r="AD1102" s="320"/>
      <c r="AE1102" s="320"/>
      <c r="AF1102" s="320"/>
      <c r="AG1102" s="320"/>
      <c r="AH1102" s="321" t="s">
        <v>627</v>
      </c>
      <c r="AI1102" s="322"/>
      <c r="AJ1102" s="322"/>
      <c r="AK1102" s="322"/>
      <c r="AL1102" s="323" t="s">
        <v>626</v>
      </c>
      <c r="AM1102" s="324"/>
      <c r="AN1102" s="324"/>
      <c r="AO1102" s="325"/>
      <c r="AP1102" s="319" t="s">
        <v>628</v>
      </c>
      <c r="AQ1102" s="319"/>
      <c r="AR1102" s="319"/>
      <c r="AS1102" s="319"/>
      <c r="AT1102" s="319"/>
      <c r="AU1102" s="319"/>
      <c r="AV1102" s="319"/>
      <c r="AW1102" s="319"/>
      <c r="AX1102" s="319"/>
    </row>
    <row r="1103" spans="1:50" ht="30" hidden="1" customHeight="1" x14ac:dyDescent="0.15">
      <c r="A1103" s="405">
        <v>2</v>
      </c>
      <c r="B1103" s="405">
        <v>1</v>
      </c>
      <c r="C1103" s="899"/>
      <c r="D1103" s="899"/>
      <c r="E1103" s="898"/>
      <c r="F1103" s="898"/>
      <c r="G1103" s="898"/>
      <c r="H1103" s="898"/>
      <c r="I1103" s="898"/>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899"/>
      <c r="D1104" s="899"/>
      <c r="E1104" s="898"/>
      <c r="F1104" s="898"/>
      <c r="G1104" s="898"/>
      <c r="H1104" s="898"/>
      <c r="I1104" s="898"/>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899"/>
      <c r="D1105" s="899"/>
      <c r="E1105" s="898"/>
      <c r="F1105" s="898"/>
      <c r="G1105" s="898"/>
      <c r="H1105" s="898"/>
      <c r="I1105" s="898"/>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899"/>
      <c r="D1106" s="899"/>
      <c r="E1106" s="898"/>
      <c r="F1106" s="898"/>
      <c r="G1106" s="898"/>
      <c r="H1106" s="898"/>
      <c r="I1106" s="898"/>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899"/>
      <c r="D1107" s="899"/>
      <c r="E1107" s="898"/>
      <c r="F1107" s="898"/>
      <c r="G1107" s="898"/>
      <c r="H1107" s="898"/>
      <c r="I1107" s="898"/>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899"/>
      <c r="D1108" s="899"/>
      <c r="E1108" s="898"/>
      <c r="F1108" s="898"/>
      <c r="G1108" s="898"/>
      <c r="H1108" s="898"/>
      <c r="I1108" s="898"/>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899"/>
      <c r="D1109" s="899"/>
      <c r="E1109" s="898"/>
      <c r="F1109" s="898"/>
      <c r="G1109" s="898"/>
      <c r="H1109" s="898"/>
      <c r="I1109" s="898"/>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899"/>
      <c r="D1110" s="899"/>
      <c r="E1110" s="898"/>
      <c r="F1110" s="898"/>
      <c r="G1110" s="898"/>
      <c r="H1110" s="898"/>
      <c r="I1110" s="898"/>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899"/>
      <c r="D1111" s="899"/>
      <c r="E1111" s="898"/>
      <c r="F1111" s="898"/>
      <c r="G1111" s="898"/>
      <c r="H1111" s="898"/>
      <c r="I1111" s="898"/>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899"/>
      <c r="D1112" s="899"/>
      <c r="E1112" s="898"/>
      <c r="F1112" s="898"/>
      <c r="G1112" s="898"/>
      <c r="H1112" s="898"/>
      <c r="I1112" s="898"/>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899"/>
      <c r="D1113" s="899"/>
      <c r="E1113" s="898"/>
      <c r="F1113" s="898"/>
      <c r="G1113" s="898"/>
      <c r="H1113" s="898"/>
      <c r="I1113" s="898"/>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899"/>
      <c r="D1114" s="899"/>
      <c r="E1114" s="898"/>
      <c r="F1114" s="898"/>
      <c r="G1114" s="898"/>
      <c r="H1114" s="898"/>
      <c r="I1114" s="898"/>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899"/>
      <c r="D1115" s="899"/>
      <c r="E1115" s="898"/>
      <c r="F1115" s="898"/>
      <c r="G1115" s="898"/>
      <c r="H1115" s="898"/>
      <c r="I1115" s="898"/>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899"/>
      <c r="D1116" s="899"/>
      <c r="E1116" s="898"/>
      <c r="F1116" s="898"/>
      <c r="G1116" s="898"/>
      <c r="H1116" s="898"/>
      <c r="I1116" s="898"/>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899"/>
      <c r="D1117" s="899"/>
      <c r="E1117" s="898"/>
      <c r="F1117" s="898"/>
      <c r="G1117" s="898"/>
      <c r="H1117" s="898"/>
      <c r="I1117" s="898"/>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899"/>
      <c r="D1118" s="899"/>
      <c r="E1118" s="898"/>
      <c r="F1118" s="898"/>
      <c r="G1118" s="898"/>
      <c r="H1118" s="898"/>
      <c r="I1118" s="898"/>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899"/>
      <c r="D1119" s="899"/>
      <c r="E1119" s="259"/>
      <c r="F1119" s="898"/>
      <c r="G1119" s="898"/>
      <c r="H1119" s="898"/>
      <c r="I1119" s="898"/>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899"/>
      <c r="D1120" s="899"/>
      <c r="E1120" s="898"/>
      <c r="F1120" s="898"/>
      <c r="G1120" s="898"/>
      <c r="H1120" s="898"/>
      <c r="I1120" s="898"/>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899"/>
      <c r="D1121" s="899"/>
      <c r="E1121" s="898"/>
      <c r="F1121" s="898"/>
      <c r="G1121" s="898"/>
      <c r="H1121" s="898"/>
      <c r="I1121" s="898"/>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899"/>
      <c r="D1122" s="899"/>
      <c r="E1122" s="898"/>
      <c r="F1122" s="898"/>
      <c r="G1122" s="898"/>
      <c r="H1122" s="898"/>
      <c r="I1122" s="898"/>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899"/>
      <c r="D1123" s="899"/>
      <c r="E1123" s="898"/>
      <c r="F1123" s="898"/>
      <c r="G1123" s="898"/>
      <c r="H1123" s="898"/>
      <c r="I1123" s="898"/>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899"/>
      <c r="D1124" s="899"/>
      <c r="E1124" s="898"/>
      <c r="F1124" s="898"/>
      <c r="G1124" s="898"/>
      <c r="H1124" s="898"/>
      <c r="I1124" s="898"/>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899"/>
      <c r="D1125" s="899"/>
      <c r="E1125" s="898"/>
      <c r="F1125" s="898"/>
      <c r="G1125" s="898"/>
      <c r="H1125" s="898"/>
      <c r="I1125" s="898"/>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899"/>
      <c r="D1126" s="899"/>
      <c r="E1126" s="898"/>
      <c r="F1126" s="898"/>
      <c r="G1126" s="898"/>
      <c r="H1126" s="898"/>
      <c r="I1126" s="898"/>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899"/>
      <c r="D1127" s="899"/>
      <c r="E1127" s="898"/>
      <c r="F1127" s="898"/>
      <c r="G1127" s="898"/>
      <c r="H1127" s="898"/>
      <c r="I1127" s="898"/>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899"/>
      <c r="D1128" s="899"/>
      <c r="E1128" s="898"/>
      <c r="F1128" s="898"/>
      <c r="G1128" s="898"/>
      <c r="H1128" s="898"/>
      <c r="I1128" s="898"/>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899"/>
      <c r="D1129" s="899"/>
      <c r="E1129" s="898"/>
      <c r="F1129" s="898"/>
      <c r="G1129" s="898"/>
      <c r="H1129" s="898"/>
      <c r="I1129" s="898"/>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899"/>
      <c r="D1130" s="899"/>
      <c r="E1130" s="898"/>
      <c r="F1130" s="898"/>
      <c r="G1130" s="898"/>
      <c r="H1130" s="898"/>
      <c r="I1130" s="898"/>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899"/>
      <c r="D1131" s="899"/>
      <c r="E1131" s="898"/>
      <c r="F1131" s="898"/>
      <c r="G1131" s="898"/>
      <c r="H1131" s="898"/>
      <c r="I1131" s="898"/>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21" priority="13935">
      <formula>IF(RIGHT(TEXT(P18,"0.#"),1)=".",FALSE,TRUE)</formula>
    </cfRule>
    <cfRule type="expression" dxfId="2820" priority="13936">
      <formula>IF(RIGHT(TEXT(P18,"0.#"),1)=".",TRUE,FALSE)</formula>
    </cfRule>
  </conditionalFormatting>
  <conditionalFormatting sqref="Y782">
    <cfRule type="expression" dxfId="2819" priority="13931">
      <formula>IF(RIGHT(TEXT(Y782,"0.#"),1)=".",FALSE,TRUE)</formula>
    </cfRule>
    <cfRule type="expression" dxfId="2818" priority="13932">
      <formula>IF(RIGHT(TEXT(Y782,"0.#"),1)=".",TRUE,FALSE)</formula>
    </cfRule>
  </conditionalFormatting>
  <conditionalFormatting sqref="Y791">
    <cfRule type="expression" dxfId="2817" priority="13927">
      <formula>IF(RIGHT(TEXT(Y791,"0.#"),1)=".",FALSE,TRUE)</formula>
    </cfRule>
    <cfRule type="expression" dxfId="2816" priority="13928">
      <formula>IF(RIGHT(TEXT(Y791,"0.#"),1)=".",TRUE,FALSE)</formula>
    </cfRule>
  </conditionalFormatting>
  <conditionalFormatting sqref="Y822:Y829 Y820 Y809:Y816 Y807 Y796:Y803 Y794">
    <cfRule type="expression" dxfId="2815" priority="13709">
      <formula>IF(RIGHT(TEXT(Y794,"0.#"),1)=".",FALSE,TRUE)</formula>
    </cfRule>
    <cfRule type="expression" dxfId="2814" priority="13710">
      <formula>IF(RIGHT(TEXT(Y794,"0.#"),1)=".",TRUE,FALSE)</formula>
    </cfRule>
  </conditionalFormatting>
  <conditionalFormatting sqref="AR15:AX15 AK13:AX13">
    <cfRule type="expression" dxfId="2813" priority="13757">
      <formula>IF(RIGHT(TEXT(AK13,"0.#"),1)=".",FALSE,TRUE)</formula>
    </cfRule>
    <cfRule type="expression" dxfId="2812" priority="13758">
      <formula>IF(RIGHT(TEXT(AK13,"0.#"),1)=".",TRUE,FALSE)</formula>
    </cfRule>
  </conditionalFormatting>
  <conditionalFormatting sqref="AD19:AJ19">
    <cfRule type="expression" dxfId="2811" priority="13755">
      <formula>IF(RIGHT(TEXT(AD19,"0.#"),1)=".",FALSE,TRUE)</formula>
    </cfRule>
    <cfRule type="expression" dxfId="2810" priority="13756">
      <formula>IF(RIGHT(TEXT(AD19,"0.#"),1)=".",TRUE,FALSE)</formula>
    </cfRule>
  </conditionalFormatting>
  <conditionalFormatting sqref="AQ101">
    <cfRule type="expression" dxfId="2809" priority="13747">
      <formula>IF(RIGHT(TEXT(AQ101,"0.#"),1)=".",FALSE,TRUE)</formula>
    </cfRule>
    <cfRule type="expression" dxfId="2808" priority="13748">
      <formula>IF(RIGHT(TEXT(AQ101,"0.#"),1)=".",TRUE,FALSE)</formula>
    </cfRule>
  </conditionalFormatting>
  <conditionalFormatting sqref="Y783:Y790 Y781">
    <cfRule type="expression" dxfId="2807" priority="13733">
      <formula>IF(RIGHT(TEXT(Y781,"0.#"),1)=".",FALSE,TRUE)</formula>
    </cfRule>
    <cfRule type="expression" dxfId="2806" priority="13734">
      <formula>IF(RIGHT(TEXT(Y781,"0.#"),1)=".",TRUE,FALSE)</formula>
    </cfRule>
  </conditionalFormatting>
  <conditionalFormatting sqref="AU782">
    <cfRule type="expression" dxfId="2805" priority="13731">
      <formula>IF(RIGHT(TEXT(AU782,"0.#"),1)=".",FALSE,TRUE)</formula>
    </cfRule>
    <cfRule type="expression" dxfId="2804" priority="13732">
      <formula>IF(RIGHT(TEXT(AU782,"0.#"),1)=".",TRUE,FALSE)</formula>
    </cfRule>
  </conditionalFormatting>
  <conditionalFormatting sqref="AU791">
    <cfRule type="expression" dxfId="2803" priority="13729">
      <formula>IF(RIGHT(TEXT(AU791,"0.#"),1)=".",FALSE,TRUE)</formula>
    </cfRule>
    <cfRule type="expression" dxfId="2802" priority="13730">
      <formula>IF(RIGHT(TEXT(AU791,"0.#"),1)=".",TRUE,FALSE)</formula>
    </cfRule>
  </conditionalFormatting>
  <conditionalFormatting sqref="AU785:AU790 AU781">
    <cfRule type="expression" dxfId="2801" priority="13727">
      <formula>IF(RIGHT(TEXT(AU781,"0.#"),1)=".",FALSE,TRUE)</formula>
    </cfRule>
    <cfRule type="expression" dxfId="2800" priority="13728">
      <formula>IF(RIGHT(TEXT(AU781,"0.#"),1)=".",TRUE,FALSE)</formula>
    </cfRule>
  </conditionalFormatting>
  <conditionalFormatting sqref="Y821 Y808 Y795">
    <cfRule type="expression" dxfId="2799" priority="13713">
      <formula>IF(RIGHT(TEXT(Y795,"0.#"),1)=".",FALSE,TRUE)</formula>
    </cfRule>
    <cfRule type="expression" dxfId="2798" priority="13714">
      <formula>IF(RIGHT(TEXT(Y795,"0.#"),1)=".",TRUE,FALSE)</formula>
    </cfRule>
  </conditionalFormatting>
  <conditionalFormatting sqref="Y830 Y817 Y804">
    <cfRule type="expression" dxfId="2797" priority="13711">
      <formula>IF(RIGHT(TEXT(Y804,"0.#"),1)=".",FALSE,TRUE)</formula>
    </cfRule>
    <cfRule type="expression" dxfId="2796" priority="13712">
      <formula>IF(RIGHT(TEXT(Y804,"0.#"),1)=".",TRUE,FALSE)</formula>
    </cfRule>
  </conditionalFormatting>
  <conditionalFormatting sqref="AU821 AU808 AU795">
    <cfRule type="expression" dxfId="2795" priority="13707">
      <formula>IF(RIGHT(TEXT(AU795,"0.#"),1)=".",FALSE,TRUE)</formula>
    </cfRule>
    <cfRule type="expression" dxfId="2794" priority="13708">
      <formula>IF(RIGHT(TEXT(AU795,"0.#"),1)=".",TRUE,FALSE)</formula>
    </cfRule>
  </conditionalFormatting>
  <conditionalFormatting sqref="AU830 AU817 AU804">
    <cfRule type="expression" dxfId="2793" priority="13705">
      <formula>IF(RIGHT(TEXT(AU804,"0.#"),1)=".",FALSE,TRUE)</formula>
    </cfRule>
    <cfRule type="expression" dxfId="2792" priority="13706">
      <formula>IF(RIGHT(TEXT(AU804,"0.#"),1)=".",TRUE,FALSE)</formula>
    </cfRule>
  </conditionalFormatting>
  <conditionalFormatting sqref="AU822:AU829 AU820 AU809:AU816 AU807 AU796:AU803 AU794">
    <cfRule type="expression" dxfId="2791" priority="13703">
      <formula>IF(RIGHT(TEXT(AU794,"0.#"),1)=".",FALSE,TRUE)</formula>
    </cfRule>
    <cfRule type="expression" dxfId="2790" priority="13704">
      <formula>IF(RIGHT(TEXT(AU794,"0.#"),1)=".",TRUE,FALSE)</formula>
    </cfRule>
  </conditionalFormatting>
  <conditionalFormatting sqref="AM87">
    <cfRule type="expression" dxfId="2789" priority="13357">
      <formula>IF(RIGHT(TEXT(AM87,"0.#"),1)=".",FALSE,TRUE)</formula>
    </cfRule>
    <cfRule type="expression" dxfId="2788" priority="13358">
      <formula>IF(RIGHT(TEXT(AM87,"0.#"),1)=".",TRUE,FALSE)</formula>
    </cfRule>
  </conditionalFormatting>
  <conditionalFormatting sqref="AE55">
    <cfRule type="expression" dxfId="2787" priority="13425">
      <formula>IF(RIGHT(TEXT(AE55,"0.#"),1)=".",FALSE,TRUE)</formula>
    </cfRule>
    <cfRule type="expression" dxfId="2786" priority="13426">
      <formula>IF(RIGHT(TEXT(AE55,"0.#"),1)=".",TRUE,FALSE)</formula>
    </cfRule>
  </conditionalFormatting>
  <conditionalFormatting sqref="AI55">
    <cfRule type="expression" dxfId="2785" priority="13423">
      <formula>IF(RIGHT(TEXT(AI55,"0.#"),1)=".",FALSE,TRUE)</formula>
    </cfRule>
    <cfRule type="expression" dxfId="2784" priority="13424">
      <formula>IF(RIGHT(TEXT(AI55,"0.#"),1)=".",TRUE,FALSE)</formula>
    </cfRule>
  </conditionalFormatting>
  <conditionalFormatting sqref="AM34">
    <cfRule type="expression" dxfId="2783" priority="13503">
      <formula>IF(RIGHT(TEXT(AM34,"0.#"),1)=".",FALSE,TRUE)</formula>
    </cfRule>
    <cfRule type="expression" dxfId="2782" priority="13504">
      <formula>IF(RIGHT(TEXT(AM34,"0.#"),1)=".",TRUE,FALSE)</formula>
    </cfRule>
  </conditionalFormatting>
  <conditionalFormatting sqref="AM32">
    <cfRule type="expression" dxfId="2781" priority="13507">
      <formula>IF(RIGHT(TEXT(AM32,"0.#"),1)=".",FALSE,TRUE)</formula>
    </cfRule>
    <cfRule type="expression" dxfId="2780" priority="13508">
      <formula>IF(RIGHT(TEXT(AM32,"0.#"),1)=".",TRUE,FALSE)</formula>
    </cfRule>
  </conditionalFormatting>
  <conditionalFormatting sqref="AM33">
    <cfRule type="expression" dxfId="2779" priority="13505">
      <formula>IF(RIGHT(TEXT(AM33,"0.#"),1)=".",FALSE,TRUE)</formula>
    </cfRule>
    <cfRule type="expression" dxfId="2778" priority="13506">
      <formula>IF(RIGHT(TEXT(AM33,"0.#"),1)=".",TRUE,FALSE)</formula>
    </cfRule>
  </conditionalFormatting>
  <conditionalFormatting sqref="AU32:AU34">
    <cfRule type="expression" dxfId="2777" priority="13495">
      <formula>IF(RIGHT(TEXT(AU32,"0.#"),1)=".",FALSE,TRUE)</formula>
    </cfRule>
    <cfRule type="expression" dxfId="2776" priority="13496">
      <formula>IF(RIGHT(TEXT(AU32,"0.#"),1)=".",TRUE,FALSE)</formula>
    </cfRule>
  </conditionalFormatting>
  <conditionalFormatting sqref="AE53">
    <cfRule type="expression" dxfId="2775" priority="13429">
      <formula>IF(RIGHT(TEXT(AE53,"0.#"),1)=".",FALSE,TRUE)</formula>
    </cfRule>
    <cfRule type="expression" dxfId="2774" priority="13430">
      <formula>IF(RIGHT(TEXT(AE53,"0.#"),1)=".",TRUE,FALSE)</formula>
    </cfRule>
  </conditionalFormatting>
  <conditionalFormatting sqref="AE54">
    <cfRule type="expression" dxfId="2773" priority="13427">
      <formula>IF(RIGHT(TEXT(AE54,"0.#"),1)=".",FALSE,TRUE)</formula>
    </cfRule>
    <cfRule type="expression" dxfId="2772" priority="13428">
      <formula>IF(RIGHT(TEXT(AE54,"0.#"),1)=".",TRUE,FALSE)</formula>
    </cfRule>
  </conditionalFormatting>
  <conditionalFormatting sqref="AI54">
    <cfRule type="expression" dxfId="2771" priority="13421">
      <formula>IF(RIGHT(TEXT(AI54,"0.#"),1)=".",FALSE,TRUE)</formula>
    </cfRule>
    <cfRule type="expression" dxfId="2770" priority="13422">
      <formula>IF(RIGHT(TEXT(AI54,"0.#"),1)=".",TRUE,FALSE)</formula>
    </cfRule>
  </conditionalFormatting>
  <conditionalFormatting sqref="AI53">
    <cfRule type="expression" dxfId="2769" priority="13419">
      <formula>IF(RIGHT(TEXT(AI53,"0.#"),1)=".",FALSE,TRUE)</formula>
    </cfRule>
    <cfRule type="expression" dxfId="2768" priority="13420">
      <formula>IF(RIGHT(TEXT(AI53,"0.#"),1)=".",TRUE,FALSE)</formula>
    </cfRule>
  </conditionalFormatting>
  <conditionalFormatting sqref="AM53">
    <cfRule type="expression" dxfId="2767" priority="13417">
      <formula>IF(RIGHT(TEXT(AM53,"0.#"),1)=".",FALSE,TRUE)</formula>
    </cfRule>
    <cfRule type="expression" dxfId="2766" priority="13418">
      <formula>IF(RIGHT(TEXT(AM53,"0.#"),1)=".",TRUE,FALSE)</formula>
    </cfRule>
  </conditionalFormatting>
  <conditionalFormatting sqref="AM54">
    <cfRule type="expression" dxfId="2765" priority="13415">
      <formula>IF(RIGHT(TEXT(AM54,"0.#"),1)=".",FALSE,TRUE)</formula>
    </cfRule>
    <cfRule type="expression" dxfId="2764" priority="13416">
      <formula>IF(RIGHT(TEXT(AM54,"0.#"),1)=".",TRUE,FALSE)</formula>
    </cfRule>
  </conditionalFormatting>
  <conditionalFormatting sqref="AM55">
    <cfRule type="expression" dxfId="2763" priority="13413">
      <formula>IF(RIGHT(TEXT(AM55,"0.#"),1)=".",FALSE,TRUE)</formula>
    </cfRule>
    <cfRule type="expression" dxfId="2762" priority="13414">
      <formula>IF(RIGHT(TEXT(AM55,"0.#"),1)=".",TRUE,FALSE)</formula>
    </cfRule>
  </conditionalFormatting>
  <conditionalFormatting sqref="AE60">
    <cfRule type="expression" dxfId="2761" priority="13399">
      <formula>IF(RIGHT(TEXT(AE60,"0.#"),1)=".",FALSE,TRUE)</formula>
    </cfRule>
    <cfRule type="expression" dxfId="2760" priority="13400">
      <formula>IF(RIGHT(TEXT(AE60,"0.#"),1)=".",TRUE,FALSE)</formula>
    </cfRule>
  </conditionalFormatting>
  <conditionalFormatting sqref="AE61">
    <cfRule type="expression" dxfId="2759" priority="13397">
      <formula>IF(RIGHT(TEXT(AE61,"0.#"),1)=".",FALSE,TRUE)</formula>
    </cfRule>
    <cfRule type="expression" dxfId="2758" priority="13398">
      <formula>IF(RIGHT(TEXT(AE61,"0.#"),1)=".",TRUE,FALSE)</formula>
    </cfRule>
  </conditionalFormatting>
  <conditionalFormatting sqref="AE62">
    <cfRule type="expression" dxfId="2757" priority="13395">
      <formula>IF(RIGHT(TEXT(AE62,"0.#"),1)=".",FALSE,TRUE)</formula>
    </cfRule>
    <cfRule type="expression" dxfId="2756" priority="13396">
      <formula>IF(RIGHT(TEXT(AE62,"0.#"),1)=".",TRUE,FALSE)</formula>
    </cfRule>
  </conditionalFormatting>
  <conditionalFormatting sqref="AI62">
    <cfRule type="expression" dxfId="2755" priority="13393">
      <formula>IF(RIGHT(TEXT(AI62,"0.#"),1)=".",FALSE,TRUE)</formula>
    </cfRule>
    <cfRule type="expression" dxfId="2754" priority="13394">
      <formula>IF(RIGHT(TEXT(AI62,"0.#"),1)=".",TRUE,FALSE)</formula>
    </cfRule>
  </conditionalFormatting>
  <conditionalFormatting sqref="AI61">
    <cfRule type="expression" dxfId="2753" priority="13391">
      <formula>IF(RIGHT(TEXT(AI61,"0.#"),1)=".",FALSE,TRUE)</formula>
    </cfRule>
    <cfRule type="expression" dxfId="2752" priority="13392">
      <formula>IF(RIGHT(TEXT(AI61,"0.#"),1)=".",TRUE,FALSE)</formula>
    </cfRule>
  </conditionalFormatting>
  <conditionalFormatting sqref="AI60">
    <cfRule type="expression" dxfId="2751" priority="13389">
      <formula>IF(RIGHT(TEXT(AI60,"0.#"),1)=".",FALSE,TRUE)</formula>
    </cfRule>
    <cfRule type="expression" dxfId="2750" priority="13390">
      <formula>IF(RIGHT(TEXT(AI60,"0.#"),1)=".",TRUE,FALSE)</formula>
    </cfRule>
  </conditionalFormatting>
  <conditionalFormatting sqref="AM60">
    <cfRule type="expression" dxfId="2749" priority="13387">
      <formula>IF(RIGHT(TEXT(AM60,"0.#"),1)=".",FALSE,TRUE)</formula>
    </cfRule>
    <cfRule type="expression" dxfId="2748" priority="13388">
      <formula>IF(RIGHT(TEXT(AM60,"0.#"),1)=".",TRUE,FALSE)</formula>
    </cfRule>
  </conditionalFormatting>
  <conditionalFormatting sqref="AM61">
    <cfRule type="expression" dxfId="2747" priority="13385">
      <formula>IF(RIGHT(TEXT(AM61,"0.#"),1)=".",FALSE,TRUE)</formula>
    </cfRule>
    <cfRule type="expression" dxfId="2746" priority="13386">
      <formula>IF(RIGHT(TEXT(AM61,"0.#"),1)=".",TRUE,FALSE)</formula>
    </cfRule>
  </conditionalFormatting>
  <conditionalFormatting sqref="AM62">
    <cfRule type="expression" dxfId="2745" priority="13383">
      <formula>IF(RIGHT(TEXT(AM62,"0.#"),1)=".",FALSE,TRUE)</formula>
    </cfRule>
    <cfRule type="expression" dxfId="2744" priority="13384">
      <formula>IF(RIGHT(TEXT(AM62,"0.#"),1)=".",TRUE,FALSE)</formula>
    </cfRule>
  </conditionalFormatting>
  <conditionalFormatting sqref="AE87">
    <cfRule type="expression" dxfId="2743" priority="13369">
      <formula>IF(RIGHT(TEXT(AE87,"0.#"),1)=".",FALSE,TRUE)</formula>
    </cfRule>
    <cfRule type="expression" dxfId="2742" priority="13370">
      <formula>IF(RIGHT(TEXT(AE87,"0.#"),1)=".",TRUE,FALSE)</formula>
    </cfRule>
  </conditionalFormatting>
  <conditionalFormatting sqref="AE88">
    <cfRule type="expression" dxfId="2741" priority="13367">
      <formula>IF(RIGHT(TEXT(AE88,"0.#"),1)=".",FALSE,TRUE)</formula>
    </cfRule>
    <cfRule type="expression" dxfId="2740" priority="13368">
      <formula>IF(RIGHT(TEXT(AE88,"0.#"),1)=".",TRUE,FALSE)</formula>
    </cfRule>
  </conditionalFormatting>
  <conditionalFormatting sqref="AE89">
    <cfRule type="expression" dxfId="2739" priority="13365">
      <formula>IF(RIGHT(TEXT(AE89,"0.#"),1)=".",FALSE,TRUE)</formula>
    </cfRule>
    <cfRule type="expression" dxfId="2738" priority="13366">
      <formula>IF(RIGHT(TEXT(AE89,"0.#"),1)=".",TRUE,FALSE)</formula>
    </cfRule>
  </conditionalFormatting>
  <conditionalFormatting sqref="AI89">
    <cfRule type="expression" dxfId="2737" priority="13363">
      <formula>IF(RIGHT(TEXT(AI89,"0.#"),1)=".",FALSE,TRUE)</formula>
    </cfRule>
    <cfRule type="expression" dxfId="2736" priority="13364">
      <formula>IF(RIGHT(TEXT(AI89,"0.#"),1)=".",TRUE,FALSE)</formula>
    </cfRule>
  </conditionalFormatting>
  <conditionalFormatting sqref="AI88">
    <cfRule type="expression" dxfId="2735" priority="13361">
      <formula>IF(RIGHT(TEXT(AI88,"0.#"),1)=".",FALSE,TRUE)</formula>
    </cfRule>
    <cfRule type="expression" dxfId="2734" priority="13362">
      <formula>IF(RIGHT(TEXT(AI88,"0.#"),1)=".",TRUE,FALSE)</formula>
    </cfRule>
  </conditionalFormatting>
  <conditionalFormatting sqref="AI87">
    <cfRule type="expression" dxfId="2733" priority="13359">
      <formula>IF(RIGHT(TEXT(AI87,"0.#"),1)=".",FALSE,TRUE)</formula>
    </cfRule>
    <cfRule type="expression" dxfId="2732" priority="13360">
      <formula>IF(RIGHT(TEXT(AI87,"0.#"),1)=".",TRUE,FALSE)</formula>
    </cfRule>
  </conditionalFormatting>
  <conditionalFormatting sqref="AM88">
    <cfRule type="expression" dxfId="2731" priority="13355">
      <formula>IF(RIGHT(TEXT(AM88,"0.#"),1)=".",FALSE,TRUE)</formula>
    </cfRule>
    <cfRule type="expression" dxfId="2730" priority="13356">
      <formula>IF(RIGHT(TEXT(AM88,"0.#"),1)=".",TRUE,FALSE)</formula>
    </cfRule>
  </conditionalFormatting>
  <conditionalFormatting sqref="AM89">
    <cfRule type="expression" dxfId="2729" priority="13353">
      <formula>IF(RIGHT(TEXT(AM89,"0.#"),1)=".",FALSE,TRUE)</formula>
    </cfRule>
    <cfRule type="expression" dxfId="2728" priority="13354">
      <formula>IF(RIGHT(TEXT(AM89,"0.#"),1)=".",TRUE,FALSE)</formula>
    </cfRule>
  </conditionalFormatting>
  <conditionalFormatting sqref="AE92">
    <cfRule type="expression" dxfId="2727" priority="13339">
      <formula>IF(RIGHT(TEXT(AE92,"0.#"),1)=".",FALSE,TRUE)</formula>
    </cfRule>
    <cfRule type="expression" dxfId="2726" priority="13340">
      <formula>IF(RIGHT(TEXT(AE92,"0.#"),1)=".",TRUE,FALSE)</formula>
    </cfRule>
  </conditionalFormatting>
  <conditionalFormatting sqref="AE93">
    <cfRule type="expression" dxfId="2725" priority="13337">
      <formula>IF(RIGHT(TEXT(AE93,"0.#"),1)=".",FALSE,TRUE)</formula>
    </cfRule>
    <cfRule type="expression" dxfId="2724" priority="13338">
      <formula>IF(RIGHT(TEXT(AE93,"0.#"),1)=".",TRUE,FALSE)</formula>
    </cfRule>
  </conditionalFormatting>
  <conditionalFormatting sqref="AE94">
    <cfRule type="expression" dxfId="2723" priority="13335">
      <formula>IF(RIGHT(TEXT(AE94,"0.#"),1)=".",FALSE,TRUE)</formula>
    </cfRule>
    <cfRule type="expression" dxfId="2722" priority="13336">
      <formula>IF(RIGHT(TEXT(AE94,"0.#"),1)=".",TRUE,FALSE)</formula>
    </cfRule>
  </conditionalFormatting>
  <conditionalFormatting sqref="AI94">
    <cfRule type="expression" dxfId="2721" priority="13333">
      <formula>IF(RIGHT(TEXT(AI94,"0.#"),1)=".",FALSE,TRUE)</formula>
    </cfRule>
    <cfRule type="expression" dxfId="2720" priority="13334">
      <formula>IF(RIGHT(TEXT(AI94,"0.#"),1)=".",TRUE,FALSE)</formula>
    </cfRule>
  </conditionalFormatting>
  <conditionalFormatting sqref="AI93">
    <cfRule type="expression" dxfId="2719" priority="13331">
      <formula>IF(RIGHT(TEXT(AI93,"0.#"),1)=".",FALSE,TRUE)</formula>
    </cfRule>
    <cfRule type="expression" dxfId="2718" priority="13332">
      <formula>IF(RIGHT(TEXT(AI93,"0.#"),1)=".",TRUE,FALSE)</formula>
    </cfRule>
  </conditionalFormatting>
  <conditionalFormatting sqref="AI92">
    <cfRule type="expression" dxfId="2717" priority="13329">
      <formula>IF(RIGHT(TEXT(AI92,"0.#"),1)=".",FALSE,TRUE)</formula>
    </cfRule>
    <cfRule type="expression" dxfId="2716" priority="13330">
      <formula>IF(RIGHT(TEXT(AI92,"0.#"),1)=".",TRUE,FALSE)</formula>
    </cfRule>
  </conditionalFormatting>
  <conditionalFormatting sqref="AM92">
    <cfRule type="expression" dxfId="2715" priority="13327">
      <formula>IF(RIGHT(TEXT(AM92,"0.#"),1)=".",FALSE,TRUE)</formula>
    </cfRule>
    <cfRule type="expression" dxfId="2714" priority="13328">
      <formula>IF(RIGHT(TEXT(AM92,"0.#"),1)=".",TRUE,FALSE)</formula>
    </cfRule>
  </conditionalFormatting>
  <conditionalFormatting sqref="AM93">
    <cfRule type="expression" dxfId="2713" priority="13325">
      <formula>IF(RIGHT(TEXT(AM93,"0.#"),1)=".",FALSE,TRUE)</formula>
    </cfRule>
    <cfRule type="expression" dxfId="2712" priority="13326">
      <formula>IF(RIGHT(TEXT(AM93,"0.#"),1)=".",TRUE,FALSE)</formula>
    </cfRule>
  </conditionalFormatting>
  <conditionalFormatting sqref="AM94">
    <cfRule type="expression" dxfId="2711" priority="13323">
      <formula>IF(RIGHT(TEXT(AM94,"0.#"),1)=".",FALSE,TRUE)</formula>
    </cfRule>
    <cfRule type="expression" dxfId="2710" priority="13324">
      <formula>IF(RIGHT(TEXT(AM94,"0.#"),1)=".",TRUE,FALSE)</formula>
    </cfRule>
  </conditionalFormatting>
  <conditionalFormatting sqref="AE97">
    <cfRule type="expression" dxfId="2709" priority="13309">
      <formula>IF(RIGHT(TEXT(AE97,"0.#"),1)=".",FALSE,TRUE)</formula>
    </cfRule>
    <cfRule type="expression" dxfId="2708" priority="13310">
      <formula>IF(RIGHT(TEXT(AE97,"0.#"),1)=".",TRUE,FALSE)</formula>
    </cfRule>
  </conditionalFormatting>
  <conditionalFormatting sqref="AE98">
    <cfRule type="expression" dxfId="2707" priority="13307">
      <formula>IF(RIGHT(TEXT(AE98,"0.#"),1)=".",FALSE,TRUE)</formula>
    </cfRule>
    <cfRule type="expression" dxfId="2706" priority="13308">
      <formula>IF(RIGHT(TEXT(AE98,"0.#"),1)=".",TRUE,FALSE)</formula>
    </cfRule>
  </conditionalFormatting>
  <conditionalFormatting sqref="AE99">
    <cfRule type="expression" dxfId="2705" priority="13305">
      <formula>IF(RIGHT(TEXT(AE99,"0.#"),1)=".",FALSE,TRUE)</formula>
    </cfRule>
    <cfRule type="expression" dxfId="2704" priority="13306">
      <formula>IF(RIGHT(TEXT(AE99,"0.#"),1)=".",TRUE,FALSE)</formula>
    </cfRule>
  </conditionalFormatting>
  <conditionalFormatting sqref="AI99">
    <cfRule type="expression" dxfId="2703" priority="13303">
      <formula>IF(RIGHT(TEXT(AI99,"0.#"),1)=".",FALSE,TRUE)</formula>
    </cfRule>
    <cfRule type="expression" dxfId="2702" priority="13304">
      <formula>IF(RIGHT(TEXT(AI99,"0.#"),1)=".",TRUE,FALSE)</formula>
    </cfRule>
  </conditionalFormatting>
  <conditionalFormatting sqref="AI98">
    <cfRule type="expression" dxfId="2701" priority="13301">
      <formula>IF(RIGHT(TEXT(AI98,"0.#"),1)=".",FALSE,TRUE)</formula>
    </cfRule>
    <cfRule type="expression" dxfId="2700" priority="13302">
      <formula>IF(RIGHT(TEXT(AI98,"0.#"),1)=".",TRUE,FALSE)</formula>
    </cfRule>
  </conditionalFormatting>
  <conditionalFormatting sqref="AI97">
    <cfRule type="expression" dxfId="2699" priority="13299">
      <formula>IF(RIGHT(TEXT(AI97,"0.#"),1)=".",FALSE,TRUE)</formula>
    </cfRule>
    <cfRule type="expression" dxfId="2698" priority="13300">
      <formula>IF(RIGHT(TEXT(AI97,"0.#"),1)=".",TRUE,FALSE)</formula>
    </cfRule>
  </conditionalFormatting>
  <conditionalFormatting sqref="AM97">
    <cfRule type="expression" dxfId="2697" priority="13297">
      <formula>IF(RIGHT(TEXT(AM97,"0.#"),1)=".",FALSE,TRUE)</formula>
    </cfRule>
    <cfRule type="expression" dxfId="2696" priority="13298">
      <formula>IF(RIGHT(TEXT(AM97,"0.#"),1)=".",TRUE,FALSE)</formula>
    </cfRule>
  </conditionalFormatting>
  <conditionalFormatting sqref="AM98">
    <cfRule type="expression" dxfId="2695" priority="13295">
      <formula>IF(RIGHT(TEXT(AM98,"0.#"),1)=".",FALSE,TRUE)</formula>
    </cfRule>
    <cfRule type="expression" dxfId="2694" priority="13296">
      <formula>IF(RIGHT(TEXT(AM98,"0.#"),1)=".",TRUE,FALSE)</formula>
    </cfRule>
  </conditionalFormatting>
  <conditionalFormatting sqref="AM99">
    <cfRule type="expression" dxfId="2693" priority="13293">
      <formula>IF(RIGHT(TEXT(AM99,"0.#"),1)=".",FALSE,TRUE)</formula>
    </cfRule>
    <cfRule type="expression" dxfId="2692" priority="13294">
      <formula>IF(RIGHT(TEXT(AM99,"0.#"),1)=".",TRUE,FALSE)</formula>
    </cfRule>
  </conditionalFormatting>
  <conditionalFormatting sqref="AQ102">
    <cfRule type="expression" dxfId="2691" priority="13269">
      <formula>IF(RIGHT(TEXT(AQ102,"0.#"),1)=".",FALSE,TRUE)</formula>
    </cfRule>
    <cfRule type="expression" dxfId="2690" priority="13270">
      <formula>IF(RIGHT(TEXT(AQ102,"0.#"),1)=".",TRUE,FALSE)</formula>
    </cfRule>
  </conditionalFormatting>
  <conditionalFormatting sqref="AE104">
    <cfRule type="expression" dxfId="2689" priority="13267">
      <formula>IF(RIGHT(TEXT(AE104,"0.#"),1)=".",FALSE,TRUE)</formula>
    </cfRule>
    <cfRule type="expression" dxfId="2688" priority="13268">
      <formula>IF(RIGHT(TEXT(AE104,"0.#"),1)=".",TRUE,FALSE)</formula>
    </cfRule>
  </conditionalFormatting>
  <conditionalFormatting sqref="AI104">
    <cfRule type="expression" dxfId="2687" priority="13265">
      <formula>IF(RIGHT(TEXT(AI104,"0.#"),1)=".",FALSE,TRUE)</formula>
    </cfRule>
    <cfRule type="expression" dxfId="2686" priority="13266">
      <formula>IF(RIGHT(TEXT(AI104,"0.#"),1)=".",TRUE,FALSE)</formula>
    </cfRule>
  </conditionalFormatting>
  <conditionalFormatting sqref="AM104">
    <cfRule type="expression" dxfId="2685" priority="13263">
      <formula>IF(RIGHT(TEXT(AM104,"0.#"),1)=".",FALSE,TRUE)</formula>
    </cfRule>
    <cfRule type="expression" dxfId="2684" priority="13264">
      <formula>IF(RIGHT(TEXT(AM104,"0.#"),1)=".",TRUE,FALSE)</formula>
    </cfRule>
  </conditionalFormatting>
  <conditionalFormatting sqref="AE105">
    <cfRule type="expression" dxfId="2683" priority="13261">
      <formula>IF(RIGHT(TEXT(AE105,"0.#"),1)=".",FALSE,TRUE)</formula>
    </cfRule>
    <cfRule type="expression" dxfId="2682" priority="13262">
      <formula>IF(RIGHT(TEXT(AE105,"0.#"),1)=".",TRUE,FALSE)</formula>
    </cfRule>
  </conditionalFormatting>
  <conditionalFormatting sqref="AI105">
    <cfRule type="expression" dxfId="2681" priority="13259">
      <formula>IF(RIGHT(TEXT(AI105,"0.#"),1)=".",FALSE,TRUE)</formula>
    </cfRule>
    <cfRule type="expression" dxfId="2680" priority="13260">
      <formula>IF(RIGHT(TEXT(AI105,"0.#"),1)=".",TRUE,FALSE)</formula>
    </cfRule>
  </conditionalFormatting>
  <conditionalFormatting sqref="AM105">
    <cfRule type="expression" dxfId="2679" priority="13257">
      <formula>IF(RIGHT(TEXT(AM105,"0.#"),1)=".",FALSE,TRUE)</formula>
    </cfRule>
    <cfRule type="expression" dxfId="2678" priority="13258">
      <formula>IF(RIGHT(TEXT(AM105,"0.#"),1)=".",TRUE,FALSE)</formula>
    </cfRule>
  </conditionalFormatting>
  <conditionalFormatting sqref="AE107">
    <cfRule type="expression" dxfId="2677" priority="13253">
      <formula>IF(RIGHT(TEXT(AE107,"0.#"),1)=".",FALSE,TRUE)</formula>
    </cfRule>
    <cfRule type="expression" dxfId="2676" priority="13254">
      <formula>IF(RIGHT(TEXT(AE107,"0.#"),1)=".",TRUE,FALSE)</formula>
    </cfRule>
  </conditionalFormatting>
  <conditionalFormatting sqref="AI107">
    <cfRule type="expression" dxfId="2675" priority="13251">
      <formula>IF(RIGHT(TEXT(AI107,"0.#"),1)=".",FALSE,TRUE)</formula>
    </cfRule>
    <cfRule type="expression" dxfId="2674" priority="13252">
      <formula>IF(RIGHT(TEXT(AI107,"0.#"),1)=".",TRUE,FALSE)</formula>
    </cfRule>
  </conditionalFormatting>
  <conditionalFormatting sqref="AM107">
    <cfRule type="expression" dxfId="2673" priority="13249">
      <formula>IF(RIGHT(TEXT(AM107,"0.#"),1)=".",FALSE,TRUE)</formula>
    </cfRule>
    <cfRule type="expression" dxfId="2672" priority="13250">
      <formula>IF(RIGHT(TEXT(AM107,"0.#"),1)=".",TRUE,FALSE)</formula>
    </cfRule>
  </conditionalFormatting>
  <conditionalFormatting sqref="AE108">
    <cfRule type="expression" dxfId="2671" priority="13247">
      <formula>IF(RIGHT(TEXT(AE108,"0.#"),1)=".",FALSE,TRUE)</formula>
    </cfRule>
    <cfRule type="expression" dxfId="2670" priority="13248">
      <formula>IF(RIGHT(TEXT(AE108,"0.#"),1)=".",TRUE,FALSE)</formula>
    </cfRule>
  </conditionalFormatting>
  <conditionalFormatting sqref="AI108">
    <cfRule type="expression" dxfId="2669" priority="13245">
      <formula>IF(RIGHT(TEXT(AI108,"0.#"),1)=".",FALSE,TRUE)</formula>
    </cfRule>
    <cfRule type="expression" dxfId="2668" priority="13246">
      <formula>IF(RIGHT(TEXT(AI108,"0.#"),1)=".",TRUE,FALSE)</formula>
    </cfRule>
  </conditionalFormatting>
  <conditionalFormatting sqref="AM108">
    <cfRule type="expression" dxfId="2667" priority="13243">
      <formula>IF(RIGHT(TEXT(AM108,"0.#"),1)=".",FALSE,TRUE)</formula>
    </cfRule>
    <cfRule type="expression" dxfId="2666" priority="13244">
      <formula>IF(RIGHT(TEXT(AM108,"0.#"),1)=".",TRUE,FALSE)</formula>
    </cfRule>
  </conditionalFormatting>
  <conditionalFormatting sqref="AE110">
    <cfRule type="expression" dxfId="2665" priority="13239">
      <formula>IF(RIGHT(TEXT(AE110,"0.#"),1)=".",FALSE,TRUE)</formula>
    </cfRule>
    <cfRule type="expression" dxfId="2664" priority="13240">
      <formula>IF(RIGHT(TEXT(AE110,"0.#"),1)=".",TRUE,FALSE)</formula>
    </cfRule>
  </conditionalFormatting>
  <conditionalFormatting sqref="AI110">
    <cfRule type="expression" dxfId="2663" priority="13237">
      <formula>IF(RIGHT(TEXT(AI110,"0.#"),1)=".",FALSE,TRUE)</formula>
    </cfRule>
    <cfRule type="expression" dxfId="2662" priority="13238">
      <formula>IF(RIGHT(TEXT(AI110,"0.#"),1)=".",TRUE,FALSE)</formula>
    </cfRule>
  </conditionalFormatting>
  <conditionalFormatting sqref="AM110">
    <cfRule type="expression" dxfId="2661" priority="13235">
      <formula>IF(RIGHT(TEXT(AM110,"0.#"),1)=".",FALSE,TRUE)</formula>
    </cfRule>
    <cfRule type="expression" dxfId="2660" priority="13236">
      <formula>IF(RIGHT(TEXT(AM110,"0.#"),1)=".",TRUE,FALSE)</formula>
    </cfRule>
  </conditionalFormatting>
  <conditionalFormatting sqref="AE111">
    <cfRule type="expression" dxfId="2659" priority="13233">
      <formula>IF(RIGHT(TEXT(AE111,"0.#"),1)=".",FALSE,TRUE)</formula>
    </cfRule>
    <cfRule type="expression" dxfId="2658" priority="13234">
      <formula>IF(RIGHT(TEXT(AE111,"0.#"),1)=".",TRUE,FALSE)</formula>
    </cfRule>
  </conditionalFormatting>
  <conditionalFormatting sqref="AI111">
    <cfRule type="expression" dxfId="2657" priority="13231">
      <formula>IF(RIGHT(TEXT(AI111,"0.#"),1)=".",FALSE,TRUE)</formula>
    </cfRule>
    <cfRule type="expression" dxfId="2656" priority="13232">
      <formula>IF(RIGHT(TEXT(AI111,"0.#"),1)=".",TRUE,FALSE)</formula>
    </cfRule>
  </conditionalFormatting>
  <conditionalFormatting sqref="AM111">
    <cfRule type="expression" dxfId="2655" priority="13229">
      <formula>IF(RIGHT(TEXT(AM111,"0.#"),1)=".",FALSE,TRUE)</formula>
    </cfRule>
    <cfRule type="expression" dxfId="2654" priority="13230">
      <formula>IF(RIGHT(TEXT(AM111,"0.#"),1)=".",TRUE,FALSE)</formula>
    </cfRule>
  </conditionalFormatting>
  <conditionalFormatting sqref="AE113">
    <cfRule type="expression" dxfId="2653" priority="13225">
      <formula>IF(RIGHT(TEXT(AE113,"0.#"),1)=".",FALSE,TRUE)</formula>
    </cfRule>
    <cfRule type="expression" dxfId="2652" priority="13226">
      <formula>IF(RIGHT(TEXT(AE113,"0.#"),1)=".",TRUE,FALSE)</formula>
    </cfRule>
  </conditionalFormatting>
  <conditionalFormatting sqref="AI113">
    <cfRule type="expression" dxfId="2651" priority="13223">
      <formula>IF(RIGHT(TEXT(AI113,"0.#"),1)=".",FALSE,TRUE)</formula>
    </cfRule>
    <cfRule type="expression" dxfId="2650" priority="13224">
      <formula>IF(RIGHT(TEXT(AI113,"0.#"),1)=".",TRUE,FALSE)</formula>
    </cfRule>
  </conditionalFormatting>
  <conditionalFormatting sqref="AM113">
    <cfRule type="expression" dxfId="2649" priority="13221">
      <formula>IF(RIGHT(TEXT(AM113,"0.#"),1)=".",FALSE,TRUE)</formula>
    </cfRule>
    <cfRule type="expression" dxfId="2648" priority="13222">
      <formula>IF(RIGHT(TEXT(AM113,"0.#"),1)=".",TRUE,FALSE)</formula>
    </cfRule>
  </conditionalFormatting>
  <conditionalFormatting sqref="AE114">
    <cfRule type="expression" dxfId="2647" priority="13219">
      <formula>IF(RIGHT(TEXT(AE114,"0.#"),1)=".",FALSE,TRUE)</formula>
    </cfRule>
    <cfRule type="expression" dxfId="2646" priority="13220">
      <formula>IF(RIGHT(TEXT(AE114,"0.#"),1)=".",TRUE,FALSE)</formula>
    </cfRule>
  </conditionalFormatting>
  <conditionalFormatting sqref="AI114">
    <cfRule type="expression" dxfId="2645" priority="13217">
      <formula>IF(RIGHT(TEXT(AI114,"0.#"),1)=".",FALSE,TRUE)</formula>
    </cfRule>
    <cfRule type="expression" dxfId="2644" priority="13218">
      <formula>IF(RIGHT(TEXT(AI114,"0.#"),1)=".",TRUE,FALSE)</formula>
    </cfRule>
  </conditionalFormatting>
  <conditionalFormatting sqref="AM114">
    <cfRule type="expression" dxfId="2643" priority="13215">
      <formula>IF(RIGHT(TEXT(AM114,"0.#"),1)=".",FALSE,TRUE)</formula>
    </cfRule>
    <cfRule type="expression" dxfId="2642" priority="13216">
      <formula>IF(RIGHT(TEXT(AM114,"0.#"),1)=".",TRUE,FALSE)</formula>
    </cfRule>
  </conditionalFormatting>
  <conditionalFormatting sqref="AQ116">
    <cfRule type="expression" dxfId="2641" priority="13211">
      <formula>IF(RIGHT(TEXT(AQ116,"0.#"),1)=".",FALSE,TRUE)</formula>
    </cfRule>
    <cfRule type="expression" dxfId="2640" priority="13212">
      <formula>IF(RIGHT(TEXT(AQ116,"0.#"),1)=".",TRUE,FALSE)</formula>
    </cfRule>
  </conditionalFormatting>
  <conditionalFormatting sqref="AM116">
    <cfRule type="expression" dxfId="2639" priority="13207">
      <formula>IF(RIGHT(TEXT(AM116,"0.#"),1)=".",FALSE,TRUE)</formula>
    </cfRule>
    <cfRule type="expression" dxfId="2638" priority="13208">
      <formula>IF(RIGHT(TEXT(AM116,"0.#"),1)=".",TRUE,FALSE)</formula>
    </cfRule>
  </conditionalFormatting>
  <conditionalFormatting sqref="AM117">
    <cfRule type="expression" dxfId="2637" priority="13205">
      <formula>IF(RIGHT(TEXT(AM117,"0.#"),1)=".",FALSE,TRUE)</formula>
    </cfRule>
    <cfRule type="expression" dxfId="2636" priority="13206">
      <formula>IF(RIGHT(TEXT(AM117,"0.#"),1)=".",TRUE,FALSE)</formula>
    </cfRule>
  </conditionalFormatting>
  <conditionalFormatting sqref="AQ117">
    <cfRule type="expression" dxfId="2635" priority="13199">
      <formula>IF(RIGHT(TEXT(AQ117,"0.#"),1)=".",FALSE,TRUE)</formula>
    </cfRule>
    <cfRule type="expression" dxfId="2634" priority="13200">
      <formula>IF(RIGHT(TEXT(AQ117,"0.#"),1)=".",TRUE,FALSE)</formula>
    </cfRule>
  </conditionalFormatting>
  <conditionalFormatting sqref="AE119 AQ119">
    <cfRule type="expression" dxfId="2633" priority="13197">
      <formula>IF(RIGHT(TEXT(AE119,"0.#"),1)=".",FALSE,TRUE)</formula>
    </cfRule>
    <cfRule type="expression" dxfId="2632" priority="13198">
      <formula>IF(RIGHT(TEXT(AE119,"0.#"),1)=".",TRUE,FALSE)</formula>
    </cfRule>
  </conditionalFormatting>
  <conditionalFormatting sqref="AI119">
    <cfRule type="expression" dxfId="2631" priority="13195">
      <formula>IF(RIGHT(TEXT(AI119,"0.#"),1)=".",FALSE,TRUE)</formula>
    </cfRule>
    <cfRule type="expression" dxfId="2630" priority="13196">
      <formula>IF(RIGHT(TEXT(AI119,"0.#"),1)=".",TRUE,FALSE)</formula>
    </cfRule>
  </conditionalFormatting>
  <conditionalFormatting sqref="AM119">
    <cfRule type="expression" dxfId="2629" priority="13193">
      <formula>IF(RIGHT(TEXT(AM119,"0.#"),1)=".",FALSE,TRUE)</formula>
    </cfRule>
    <cfRule type="expression" dxfId="2628" priority="13194">
      <formula>IF(RIGHT(TEXT(AM119,"0.#"),1)=".",TRUE,FALSE)</formula>
    </cfRule>
  </conditionalFormatting>
  <conditionalFormatting sqref="AQ120">
    <cfRule type="expression" dxfId="2627" priority="13185">
      <formula>IF(RIGHT(TEXT(AQ120,"0.#"),1)=".",FALSE,TRUE)</formula>
    </cfRule>
    <cfRule type="expression" dxfId="2626" priority="13186">
      <formula>IF(RIGHT(TEXT(AQ120,"0.#"),1)=".",TRUE,FALSE)</formula>
    </cfRule>
  </conditionalFormatting>
  <conditionalFormatting sqref="AE122 AQ122">
    <cfRule type="expression" dxfId="2625" priority="13183">
      <formula>IF(RIGHT(TEXT(AE122,"0.#"),1)=".",FALSE,TRUE)</formula>
    </cfRule>
    <cfRule type="expression" dxfId="2624" priority="13184">
      <formula>IF(RIGHT(TEXT(AE122,"0.#"),1)=".",TRUE,FALSE)</formula>
    </cfRule>
  </conditionalFormatting>
  <conditionalFormatting sqref="AI122">
    <cfRule type="expression" dxfId="2623" priority="13181">
      <formula>IF(RIGHT(TEXT(AI122,"0.#"),1)=".",FALSE,TRUE)</formula>
    </cfRule>
    <cfRule type="expression" dxfId="2622" priority="13182">
      <formula>IF(RIGHT(TEXT(AI122,"0.#"),1)=".",TRUE,FALSE)</formula>
    </cfRule>
  </conditionalFormatting>
  <conditionalFormatting sqref="AM122">
    <cfRule type="expression" dxfId="2621" priority="13179">
      <formula>IF(RIGHT(TEXT(AM122,"0.#"),1)=".",FALSE,TRUE)</formula>
    </cfRule>
    <cfRule type="expression" dxfId="2620" priority="13180">
      <formula>IF(RIGHT(TEXT(AM122,"0.#"),1)=".",TRUE,FALSE)</formula>
    </cfRule>
  </conditionalFormatting>
  <conditionalFormatting sqref="AQ123">
    <cfRule type="expression" dxfId="2619" priority="13171">
      <formula>IF(RIGHT(TEXT(AQ123,"0.#"),1)=".",FALSE,TRUE)</formula>
    </cfRule>
    <cfRule type="expression" dxfId="2618" priority="13172">
      <formula>IF(RIGHT(TEXT(AQ123,"0.#"),1)=".",TRUE,FALSE)</formula>
    </cfRule>
  </conditionalFormatting>
  <conditionalFormatting sqref="AE125 AQ125">
    <cfRule type="expression" dxfId="2617" priority="13169">
      <formula>IF(RIGHT(TEXT(AE125,"0.#"),1)=".",FALSE,TRUE)</formula>
    </cfRule>
    <cfRule type="expression" dxfId="2616" priority="13170">
      <formula>IF(RIGHT(TEXT(AE125,"0.#"),1)=".",TRUE,FALSE)</formula>
    </cfRule>
  </conditionalFormatting>
  <conditionalFormatting sqref="AI125">
    <cfRule type="expression" dxfId="2615" priority="13167">
      <formula>IF(RIGHT(TEXT(AI125,"0.#"),1)=".",FALSE,TRUE)</formula>
    </cfRule>
    <cfRule type="expression" dxfId="2614" priority="13168">
      <formula>IF(RIGHT(TEXT(AI125,"0.#"),1)=".",TRUE,FALSE)</formula>
    </cfRule>
  </conditionalFormatting>
  <conditionalFormatting sqref="AM125">
    <cfRule type="expression" dxfId="2613" priority="13165">
      <formula>IF(RIGHT(TEXT(AM125,"0.#"),1)=".",FALSE,TRUE)</formula>
    </cfRule>
    <cfRule type="expression" dxfId="2612" priority="13166">
      <formula>IF(RIGHT(TEXT(AM125,"0.#"),1)=".",TRUE,FALSE)</formula>
    </cfRule>
  </conditionalFormatting>
  <conditionalFormatting sqref="AQ126">
    <cfRule type="expression" dxfId="2611" priority="13157">
      <formula>IF(RIGHT(TEXT(AQ126,"0.#"),1)=".",FALSE,TRUE)</formula>
    </cfRule>
    <cfRule type="expression" dxfId="2610" priority="13158">
      <formula>IF(RIGHT(TEXT(AQ126,"0.#"),1)=".",TRUE,FALSE)</formula>
    </cfRule>
  </conditionalFormatting>
  <conditionalFormatting sqref="AE128 AQ128">
    <cfRule type="expression" dxfId="2609" priority="13155">
      <formula>IF(RIGHT(TEXT(AE128,"0.#"),1)=".",FALSE,TRUE)</formula>
    </cfRule>
    <cfRule type="expression" dxfId="2608" priority="13156">
      <formula>IF(RIGHT(TEXT(AE128,"0.#"),1)=".",TRUE,FALSE)</formula>
    </cfRule>
  </conditionalFormatting>
  <conditionalFormatting sqref="AI128">
    <cfRule type="expression" dxfId="2607" priority="13153">
      <formula>IF(RIGHT(TEXT(AI128,"0.#"),1)=".",FALSE,TRUE)</formula>
    </cfRule>
    <cfRule type="expression" dxfId="2606" priority="13154">
      <formula>IF(RIGHT(TEXT(AI128,"0.#"),1)=".",TRUE,FALSE)</formula>
    </cfRule>
  </conditionalFormatting>
  <conditionalFormatting sqref="AM128">
    <cfRule type="expression" dxfId="2605" priority="13151">
      <formula>IF(RIGHT(TEXT(AM128,"0.#"),1)=".",FALSE,TRUE)</formula>
    </cfRule>
    <cfRule type="expression" dxfId="2604" priority="13152">
      <formula>IF(RIGHT(TEXT(AM128,"0.#"),1)=".",TRUE,FALSE)</formula>
    </cfRule>
  </conditionalFormatting>
  <conditionalFormatting sqref="AQ129">
    <cfRule type="expression" dxfId="2603" priority="13143">
      <formula>IF(RIGHT(TEXT(AQ129,"0.#"),1)=".",FALSE,TRUE)</formula>
    </cfRule>
    <cfRule type="expression" dxfId="2602" priority="13144">
      <formula>IF(RIGHT(TEXT(AQ129,"0.#"),1)=".",TRUE,FALSE)</formula>
    </cfRule>
  </conditionalFormatting>
  <conditionalFormatting sqref="AE75">
    <cfRule type="expression" dxfId="2601" priority="13141">
      <formula>IF(RIGHT(TEXT(AE75,"0.#"),1)=".",FALSE,TRUE)</formula>
    </cfRule>
    <cfRule type="expression" dxfId="2600" priority="13142">
      <formula>IF(RIGHT(TEXT(AE75,"0.#"),1)=".",TRUE,FALSE)</formula>
    </cfRule>
  </conditionalFormatting>
  <conditionalFormatting sqref="AE76">
    <cfRule type="expression" dxfId="2599" priority="13139">
      <formula>IF(RIGHT(TEXT(AE76,"0.#"),1)=".",FALSE,TRUE)</formula>
    </cfRule>
    <cfRule type="expression" dxfId="2598" priority="13140">
      <formula>IF(RIGHT(TEXT(AE76,"0.#"),1)=".",TRUE,FALSE)</formula>
    </cfRule>
  </conditionalFormatting>
  <conditionalFormatting sqref="AE77">
    <cfRule type="expression" dxfId="2597" priority="13137">
      <formula>IF(RIGHT(TEXT(AE77,"0.#"),1)=".",FALSE,TRUE)</formula>
    </cfRule>
    <cfRule type="expression" dxfId="2596" priority="13138">
      <formula>IF(RIGHT(TEXT(AE77,"0.#"),1)=".",TRUE,FALSE)</formula>
    </cfRule>
  </conditionalFormatting>
  <conditionalFormatting sqref="AI77">
    <cfRule type="expression" dxfId="2595" priority="13135">
      <formula>IF(RIGHT(TEXT(AI77,"0.#"),1)=".",FALSE,TRUE)</formula>
    </cfRule>
    <cfRule type="expression" dxfId="2594" priority="13136">
      <formula>IF(RIGHT(TEXT(AI77,"0.#"),1)=".",TRUE,FALSE)</formula>
    </cfRule>
  </conditionalFormatting>
  <conditionalFormatting sqref="AI76">
    <cfRule type="expression" dxfId="2593" priority="13133">
      <formula>IF(RIGHT(TEXT(AI76,"0.#"),1)=".",FALSE,TRUE)</formula>
    </cfRule>
    <cfRule type="expression" dxfId="2592" priority="13134">
      <formula>IF(RIGHT(TEXT(AI76,"0.#"),1)=".",TRUE,FALSE)</formula>
    </cfRule>
  </conditionalFormatting>
  <conditionalFormatting sqref="AI75">
    <cfRule type="expression" dxfId="2591" priority="13131">
      <formula>IF(RIGHT(TEXT(AI75,"0.#"),1)=".",FALSE,TRUE)</formula>
    </cfRule>
    <cfRule type="expression" dxfId="2590" priority="13132">
      <formula>IF(RIGHT(TEXT(AI75,"0.#"),1)=".",TRUE,FALSE)</formula>
    </cfRule>
  </conditionalFormatting>
  <conditionalFormatting sqref="AM75">
    <cfRule type="expression" dxfId="2589" priority="13129">
      <formula>IF(RIGHT(TEXT(AM75,"0.#"),1)=".",FALSE,TRUE)</formula>
    </cfRule>
    <cfRule type="expression" dxfId="2588" priority="13130">
      <formula>IF(RIGHT(TEXT(AM75,"0.#"),1)=".",TRUE,FALSE)</formula>
    </cfRule>
  </conditionalFormatting>
  <conditionalFormatting sqref="AM76">
    <cfRule type="expression" dxfId="2587" priority="13127">
      <formula>IF(RIGHT(TEXT(AM76,"0.#"),1)=".",FALSE,TRUE)</formula>
    </cfRule>
    <cfRule type="expression" dxfId="2586" priority="13128">
      <formula>IF(RIGHT(TEXT(AM76,"0.#"),1)=".",TRUE,FALSE)</formula>
    </cfRule>
  </conditionalFormatting>
  <conditionalFormatting sqref="AM77">
    <cfRule type="expression" dxfId="2585" priority="13125">
      <formula>IF(RIGHT(TEXT(AM77,"0.#"),1)=".",FALSE,TRUE)</formula>
    </cfRule>
    <cfRule type="expression" dxfId="2584" priority="13126">
      <formula>IF(RIGHT(TEXT(AM77,"0.#"),1)=".",TRUE,FALSE)</formula>
    </cfRule>
  </conditionalFormatting>
  <conditionalFormatting sqref="AE134:AE135 AI134:AI135 AM134:AM135 AQ134:AQ135 AU134:AU135">
    <cfRule type="expression" dxfId="2583" priority="13111">
      <formula>IF(RIGHT(TEXT(AE134,"0.#"),1)=".",FALSE,TRUE)</formula>
    </cfRule>
    <cfRule type="expression" dxfId="2582" priority="13112">
      <formula>IF(RIGHT(TEXT(AE134,"0.#"),1)=".",TRUE,FALSE)</formula>
    </cfRule>
  </conditionalFormatting>
  <conditionalFormatting sqref="AE433">
    <cfRule type="expression" dxfId="2581" priority="13081">
      <formula>IF(RIGHT(TEXT(AE433,"0.#"),1)=".",FALSE,TRUE)</formula>
    </cfRule>
    <cfRule type="expression" dxfId="2580" priority="13082">
      <formula>IF(RIGHT(TEXT(AE433,"0.#"),1)=".",TRUE,FALSE)</formula>
    </cfRule>
  </conditionalFormatting>
  <conditionalFormatting sqref="AM435">
    <cfRule type="expression" dxfId="2579" priority="13065">
      <formula>IF(RIGHT(TEXT(AM435,"0.#"),1)=".",FALSE,TRUE)</formula>
    </cfRule>
    <cfRule type="expression" dxfId="2578" priority="13066">
      <formula>IF(RIGHT(TEXT(AM435,"0.#"),1)=".",TRUE,FALSE)</formula>
    </cfRule>
  </conditionalFormatting>
  <conditionalFormatting sqref="AE434">
    <cfRule type="expression" dxfId="2577" priority="13079">
      <formula>IF(RIGHT(TEXT(AE434,"0.#"),1)=".",FALSE,TRUE)</formula>
    </cfRule>
    <cfRule type="expression" dxfId="2576" priority="13080">
      <formula>IF(RIGHT(TEXT(AE434,"0.#"),1)=".",TRUE,FALSE)</formula>
    </cfRule>
  </conditionalFormatting>
  <conditionalFormatting sqref="AE435">
    <cfRule type="expression" dxfId="2575" priority="13077">
      <formula>IF(RIGHT(TEXT(AE435,"0.#"),1)=".",FALSE,TRUE)</formula>
    </cfRule>
    <cfRule type="expression" dxfId="2574" priority="13078">
      <formula>IF(RIGHT(TEXT(AE435,"0.#"),1)=".",TRUE,FALSE)</formula>
    </cfRule>
  </conditionalFormatting>
  <conditionalFormatting sqref="AM433">
    <cfRule type="expression" dxfId="2573" priority="13069">
      <formula>IF(RIGHT(TEXT(AM433,"0.#"),1)=".",FALSE,TRUE)</formula>
    </cfRule>
    <cfRule type="expression" dxfId="2572" priority="13070">
      <formula>IF(RIGHT(TEXT(AM433,"0.#"),1)=".",TRUE,FALSE)</formula>
    </cfRule>
  </conditionalFormatting>
  <conditionalFormatting sqref="AM434">
    <cfRule type="expression" dxfId="2571" priority="13067">
      <formula>IF(RIGHT(TEXT(AM434,"0.#"),1)=".",FALSE,TRUE)</formula>
    </cfRule>
    <cfRule type="expression" dxfId="2570" priority="13068">
      <formula>IF(RIGHT(TEXT(AM434,"0.#"),1)=".",TRUE,FALSE)</formula>
    </cfRule>
  </conditionalFormatting>
  <conditionalFormatting sqref="AU433">
    <cfRule type="expression" dxfId="2569" priority="13057">
      <formula>IF(RIGHT(TEXT(AU433,"0.#"),1)=".",FALSE,TRUE)</formula>
    </cfRule>
    <cfRule type="expression" dxfId="2568" priority="13058">
      <formula>IF(RIGHT(TEXT(AU433,"0.#"),1)=".",TRUE,FALSE)</formula>
    </cfRule>
  </conditionalFormatting>
  <conditionalFormatting sqref="AU434">
    <cfRule type="expression" dxfId="2567" priority="13055">
      <formula>IF(RIGHT(TEXT(AU434,"0.#"),1)=".",FALSE,TRUE)</formula>
    </cfRule>
    <cfRule type="expression" dxfId="2566" priority="13056">
      <formula>IF(RIGHT(TEXT(AU434,"0.#"),1)=".",TRUE,FALSE)</formula>
    </cfRule>
  </conditionalFormatting>
  <conditionalFormatting sqref="AU435">
    <cfRule type="expression" dxfId="2565" priority="13053">
      <formula>IF(RIGHT(TEXT(AU435,"0.#"),1)=".",FALSE,TRUE)</formula>
    </cfRule>
    <cfRule type="expression" dxfId="2564" priority="13054">
      <formula>IF(RIGHT(TEXT(AU435,"0.#"),1)=".",TRUE,FALSE)</formula>
    </cfRule>
  </conditionalFormatting>
  <conditionalFormatting sqref="AI435">
    <cfRule type="expression" dxfId="2563" priority="12987">
      <formula>IF(RIGHT(TEXT(AI435,"0.#"),1)=".",FALSE,TRUE)</formula>
    </cfRule>
    <cfRule type="expression" dxfId="2562" priority="12988">
      <formula>IF(RIGHT(TEXT(AI435,"0.#"),1)=".",TRUE,FALSE)</formula>
    </cfRule>
  </conditionalFormatting>
  <conditionalFormatting sqref="AI433">
    <cfRule type="expression" dxfId="2561" priority="12991">
      <formula>IF(RIGHT(TEXT(AI433,"0.#"),1)=".",FALSE,TRUE)</formula>
    </cfRule>
    <cfRule type="expression" dxfId="2560" priority="12992">
      <formula>IF(RIGHT(TEXT(AI433,"0.#"),1)=".",TRUE,FALSE)</formula>
    </cfRule>
  </conditionalFormatting>
  <conditionalFormatting sqref="AI434">
    <cfRule type="expression" dxfId="2559" priority="12989">
      <formula>IF(RIGHT(TEXT(AI434,"0.#"),1)=".",FALSE,TRUE)</formula>
    </cfRule>
    <cfRule type="expression" dxfId="2558" priority="12990">
      <formula>IF(RIGHT(TEXT(AI434,"0.#"),1)=".",TRUE,FALSE)</formula>
    </cfRule>
  </conditionalFormatting>
  <conditionalFormatting sqref="AQ434">
    <cfRule type="expression" dxfId="2557" priority="12973">
      <formula>IF(RIGHT(TEXT(AQ434,"0.#"),1)=".",FALSE,TRUE)</formula>
    </cfRule>
    <cfRule type="expression" dxfId="2556" priority="12974">
      <formula>IF(RIGHT(TEXT(AQ434,"0.#"),1)=".",TRUE,FALSE)</formula>
    </cfRule>
  </conditionalFormatting>
  <conditionalFormatting sqref="AQ435">
    <cfRule type="expression" dxfId="2555" priority="12959">
      <formula>IF(RIGHT(TEXT(AQ435,"0.#"),1)=".",FALSE,TRUE)</formula>
    </cfRule>
    <cfRule type="expression" dxfId="2554" priority="12960">
      <formula>IF(RIGHT(TEXT(AQ435,"0.#"),1)=".",TRUE,FALSE)</formula>
    </cfRule>
  </conditionalFormatting>
  <conditionalFormatting sqref="AQ433">
    <cfRule type="expression" dxfId="2553" priority="12957">
      <formula>IF(RIGHT(TEXT(AQ433,"0.#"),1)=".",FALSE,TRUE)</formula>
    </cfRule>
    <cfRule type="expression" dxfId="2552" priority="12958">
      <formula>IF(RIGHT(TEXT(AQ433,"0.#"),1)=".",TRUE,FALSE)</formula>
    </cfRule>
  </conditionalFormatting>
  <conditionalFormatting sqref="AL847:AO866">
    <cfRule type="expression" dxfId="2551" priority="6681">
      <formula>IF(AND(AL847&gt;=0, RIGHT(TEXT(AL847,"0.#"),1)&lt;&gt;"."),TRUE,FALSE)</formula>
    </cfRule>
    <cfRule type="expression" dxfId="2550" priority="6682">
      <formula>IF(AND(AL847&gt;=0, RIGHT(TEXT(AL847,"0.#"),1)="."),TRUE,FALSE)</formula>
    </cfRule>
    <cfRule type="expression" dxfId="2549" priority="6683">
      <formula>IF(AND(AL847&lt;0, RIGHT(TEXT(AL847,"0.#"),1)&lt;&gt;"."),TRUE,FALSE)</formula>
    </cfRule>
    <cfRule type="expression" dxfId="2548" priority="6684">
      <formula>IF(AND(AL847&lt;0, RIGHT(TEXT(AL847,"0.#"),1)="."),TRUE,FALSE)</formula>
    </cfRule>
  </conditionalFormatting>
  <conditionalFormatting sqref="AQ53:AQ55">
    <cfRule type="expression" dxfId="2547" priority="4703">
      <formula>IF(RIGHT(TEXT(AQ53,"0.#"),1)=".",FALSE,TRUE)</formula>
    </cfRule>
    <cfRule type="expression" dxfId="2546" priority="4704">
      <formula>IF(RIGHT(TEXT(AQ53,"0.#"),1)=".",TRUE,FALSE)</formula>
    </cfRule>
  </conditionalFormatting>
  <conditionalFormatting sqref="AU53:AU55">
    <cfRule type="expression" dxfId="2545" priority="4701">
      <formula>IF(RIGHT(TEXT(AU53,"0.#"),1)=".",FALSE,TRUE)</formula>
    </cfRule>
    <cfRule type="expression" dxfId="2544" priority="4702">
      <formula>IF(RIGHT(TEXT(AU53,"0.#"),1)=".",TRUE,FALSE)</formula>
    </cfRule>
  </conditionalFormatting>
  <conditionalFormatting sqref="AQ60:AQ62">
    <cfRule type="expression" dxfId="2543" priority="4699">
      <formula>IF(RIGHT(TEXT(AQ60,"0.#"),1)=".",FALSE,TRUE)</formula>
    </cfRule>
    <cfRule type="expression" dxfId="2542" priority="4700">
      <formula>IF(RIGHT(TEXT(AQ60,"0.#"),1)=".",TRUE,FALSE)</formula>
    </cfRule>
  </conditionalFormatting>
  <conditionalFormatting sqref="AU60:AU62">
    <cfRule type="expression" dxfId="2541" priority="4697">
      <formula>IF(RIGHT(TEXT(AU60,"0.#"),1)=".",FALSE,TRUE)</formula>
    </cfRule>
    <cfRule type="expression" dxfId="2540" priority="4698">
      <formula>IF(RIGHT(TEXT(AU60,"0.#"),1)=".",TRUE,FALSE)</formula>
    </cfRule>
  </conditionalFormatting>
  <conditionalFormatting sqref="AQ75:AQ77">
    <cfRule type="expression" dxfId="2539" priority="4695">
      <formula>IF(RIGHT(TEXT(AQ75,"0.#"),1)=".",FALSE,TRUE)</formula>
    </cfRule>
    <cfRule type="expression" dxfId="2538" priority="4696">
      <formula>IF(RIGHT(TEXT(AQ75,"0.#"),1)=".",TRUE,FALSE)</formula>
    </cfRule>
  </conditionalFormatting>
  <conditionalFormatting sqref="AU75:AU77">
    <cfRule type="expression" dxfId="2537" priority="4693">
      <formula>IF(RIGHT(TEXT(AU75,"0.#"),1)=".",FALSE,TRUE)</formula>
    </cfRule>
    <cfRule type="expression" dxfId="2536" priority="4694">
      <formula>IF(RIGHT(TEXT(AU75,"0.#"),1)=".",TRUE,FALSE)</formula>
    </cfRule>
  </conditionalFormatting>
  <conditionalFormatting sqref="AQ87:AQ89">
    <cfRule type="expression" dxfId="2535" priority="4691">
      <formula>IF(RIGHT(TEXT(AQ87,"0.#"),1)=".",FALSE,TRUE)</formula>
    </cfRule>
    <cfRule type="expression" dxfId="2534" priority="4692">
      <formula>IF(RIGHT(TEXT(AQ87,"0.#"),1)=".",TRUE,FALSE)</formula>
    </cfRule>
  </conditionalFormatting>
  <conditionalFormatting sqref="AU87:AU89">
    <cfRule type="expression" dxfId="2533" priority="4689">
      <formula>IF(RIGHT(TEXT(AU87,"0.#"),1)=".",FALSE,TRUE)</formula>
    </cfRule>
    <cfRule type="expression" dxfId="2532" priority="4690">
      <formula>IF(RIGHT(TEXT(AU87,"0.#"),1)=".",TRUE,FALSE)</formula>
    </cfRule>
  </conditionalFormatting>
  <conditionalFormatting sqref="AQ92:AQ94">
    <cfRule type="expression" dxfId="2531" priority="4687">
      <formula>IF(RIGHT(TEXT(AQ92,"0.#"),1)=".",FALSE,TRUE)</formula>
    </cfRule>
    <cfRule type="expression" dxfId="2530" priority="4688">
      <formula>IF(RIGHT(TEXT(AQ92,"0.#"),1)=".",TRUE,FALSE)</formula>
    </cfRule>
  </conditionalFormatting>
  <conditionalFormatting sqref="AU92:AU94">
    <cfRule type="expression" dxfId="2529" priority="4685">
      <formula>IF(RIGHT(TEXT(AU92,"0.#"),1)=".",FALSE,TRUE)</formula>
    </cfRule>
    <cfRule type="expression" dxfId="2528" priority="4686">
      <formula>IF(RIGHT(TEXT(AU92,"0.#"),1)=".",TRUE,FALSE)</formula>
    </cfRule>
  </conditionalFormatting>
  <conditionalFormatting sqref="AQ97:AQ99">
    <cfRule type="expression" dxfId="2527" priority="4683">
      <formula>IF(RIGHT(TEXT(AQ97,"0.#"),1)=".",FALSE,TRUE)</formula>
    </cfRule>
    <cfRule type="expression" dxfId="2526" priority="4684">
      <formula>IF(RIGHT(TEXT(AQ97,"0.#"),1)=".",TRUE,FALSE)</formula>
    </cfRule>
  </conditionalFormatting>
  <conditionalFormatting sqref="AU97:AU99">
    <cfRule type="expression" dxfId="2525" priority="4681">
      <formula>IF(RIGHT(TEXT(AU97,"0.#"),1)=".",FALSE,TRUE)</formula>
    </cfRule>
    <cfRule type="expression" dxfId="2524" priority="4682">
      <formula>IF(RIGHT(TEXT(AU97,"0.#"),1)=".",TRUE,FALSE)</formula>
    </cfRule>
  </conditionalFormatting>
  <conditionalFormatting sqref="AE458">
    <cfRule type="expression" dxfId="2523" priority="4375">
      <formula>IF(RIGHT(TEXT(AE458,"0.#"),1)=".",FALSE,TRUE)</formula>
    </cfRule>
    <cfRule type="expression" dxfId="2522" priority="4376">
      <formula>IF(RIGHT(TEXT(AE458,"0.#"),1)=".",TRUE,FALSE)</formula>
    </cfRule>
  </conditionalFormatting>
  <conditionalFormatting sqref="AM460">
    <cfRule type="expression" dxfId="2521" priority="4365">
      <formula>IF(RIGHT(TEXT(AM460,"0.#"),1)=".",FALSE,TRUE)</formula>
    </cfRule>
    <cfRule type="expression" dxfId="2520" priority="4366">
      <formula>IF(RIGHT(TEXT(AM460,"0.#"),1)=".",TRUE,FALSE)</formula>
    </cfRule>
  </conditionalFormatting>
  <conditionalFormatting sqref="AE459">
    <cfRule type="expression" dxfId="2519" priority="4373">
      <formula>IF(RIGHT(TEXT(AE459,"0.#"),1)=".",FALSE,TRUE)</formula>
    </cfRule>
    <cfRule type="expression" dxfId="2518" priority="4374">
      <formula>IF(RIGHT(TEXT(AE459,"0.#"),1)=".",TRUE,FALSE)</formula>
    </cfRule>
  </conditionalFormatting>
  <conditionalFormatting sqref="AE460">
    <cfRule type="expression" dxfId="2517" priority="4371">
      <formula>IF(RIGHT(TEXT(AE460,"0.#"),1)=".",FALSE,TRUE)</formula>
    </cfRule>
    <cfRule type="expression" dxfId="2516" priority="4372">
      <formula>IF(RIGHT(TEXT(AE460,"0.#"),1)=".",TRUE,FALSE)</formula>
    </cfRule>
  </conditionalFormatting>
  <conditionalFormatting sqref="AM458">
    <cfRule type="expression" dxfId="2515" priority="4369">
      <formula>IF(RIGHT(TEXT(AM458,"0.#"),1)=".",FALSE,TRUE)</formula>
    </cfRule>
    <cfRule type="expression" dxfId="2514" priority="4370">
      <formula>IF(RIGHT(TEXT(AM458,"0.#"),1)=".",TRUE,FALSE)</formula>
    </cfRule>
  </conditionalFormatting>
  <conditionalFormatting sqref="AM459">
    <cfRule type="expression" dxfId="2513" priority="4367">
      <formula>IF(RIGHT(TEXT(AM459,"0.#"),1)=".",FALSE,TRUE)</formula>
    </cfRule>
    <cfRule type="expression" dxfId="2512" priority="4368">
      <formula>IF(RIGHT(TEXT(AM459,"0.#"),1)=".",TRUE,FALSE)</formula>
    </cfRule>
  </conditionalFormatting>
  <conditionalFormatting sqref="AU458">
    <cfRule type="expression" dxfId="2511" priority="4363">
      <formula>IF(RIGHT(TEXT(AU458,"0.#"),1)=".",FALSE,TRUE)</formula>
    </cfRule>
    <cfRule type="expression" dxfId="2510" priority="4364">
      <formula>IF(RIGHT(TEXT(AU458,"0.#"),1)=".",TRUE,FALSE)</formula>
    </cfRule>
  </conditionalFormatting>
  <conditionalFormatting sqref="AU459">
    <cfRule type="expression" dxfId="2509" priority="4361">
      <formula>IF(RIGHT(TEXT(AU459,"0.#"),1)=".",FALSE,TRUE)</formula>
    </cfRule>
    <cfRule type="expression" dxfId="2508" priority="4362">
      <formula>IF(RIGHT(TEXT(AU459,"0.#"),1)=".",TRUE,FALSE)</formula>
    </cfRule>
  </conditionalFormatting>
  <conditionalFormatting sqref="AU460">
    <cfRule type="expression" dxfId="2507" priority="4359">
      <formula>IF(RIGHT(TEXT(AU460,"0.#"),1)=".",FALSE,TRUE)</formula>
    </cfRule>
    <cfRule type="expression" dxfId="2506" priority="4360">
      <formula>IF(RIGHT(TEXT(AU460,"0.#"),1)=".",TRUE,FALSE)</formula>
    </cfRule>
  </conditionalFormatting>
  <conditionalFormatting sqref="AI460">
    <cfRule type="expression" dxfId="2505" priority="4353">
      <formula>IF(RIGHT(TEXT(AI460,"0.#"),1)=".",FALSE,TRUE)</formula>
    </cfRule>
    <cfRule type="expression" dxfId="2504" priority="4354">
      <formula>IF(RIGHT(TEXT(AI460,"0.#"),1)=".",TRUE,FALSE)</formula>
    </cfRule>
  </conditionalFormatting>
  <conditionalFormatting sqref="AI458">
    <cfRule type="expression" dxfId="2503" priority="4357">
      <formula>IF(RIGHT(TEXT(AI458,"0.#"),1)=".",FALSE,TRUE)</formula>
    </cfRule>
    <cfRule type="expression" dxfId="2502" priority="4358">
      <formula>IF(RIGHT(TEXT(AI458,"0.#"),1)=".",TRUE,FALSE)</formula>
    </cfRule>
  </conditionalFormatting>
  <conditionalFormatting sqref="AI459">
    <cfRule type="expression" dxfId="2501" priority="4355">
      <formula>IF(RIGHT(TEXT(AI459,"0.#"),1)=".",FALSE,TRUE)</formula>
    </cfRule>
    <cfRule type="expression" dxfId="2500" priority="4356">
      <formula>IF(RIGHT(TEXT(AI459,"0.#"),1)=".",TRUE,FALSE)</formula>
    </cfRule>
  </conditionalFormatting>
  <conditionalFormatting sqref="AQ459">
    <cfRule type="expression" dxfId="2499" priority="4351">
      <formula>IF(RIGHT(TEXT(AQ459,"0.#"),1)=".",FALSE,TRUE)</formula>
    </cfRule>
    <cfRule type="expression" dxfId="2498" priority="4352">
      <formula>IF(RIGHT(TEXT(AQ459,"0.#"),1)=".",TRUE,FALSE)</formula>
    </cfRule>
  </conditionalFormatting>
  <conditionalFormatting sqref="AQ460">
    <cfRule type="expression" dxfId="2497" priority="4349">
      <formula>IF(RIGHT(TEXT(AQ460,"0.#"),1)=".",FALSE,TRUE)</formula>
    </cfRule>
    <cfRule type="expression" dxfId="2496" priority="4350">
      <formula>IF(RIGHT(TEXT(AQ460,"0.#"),1)=".",TRUE,FALSE)</formula>
    </cfRule>
  </conditionalFormatting>
  <conditionalFormatting sqref="AQ458">
    <cfRule type="expression" dxfId="2495" priority="4347">
      <formula>IF(RIGHT(TEXT(AQ458,"0.#"),1)=".",FALSE,TRUE)</formula>
    </cfRule>
    <cfRule type="expression" dxfId="2494" priority="4348">
      <formula>IF(RIGHT(TEXT(AQ458,"0.#"),1)=".",TRUE,FALSE)</formula>
    </cfRule>
  </conditionalFormatting>
  <conditionalFormatting sqref="AE120 AM120">
    <cfRule type="expression" dxfId="2493" priority="3025">
      <formula>IF(RIGHT(TEXT(AE120,"0.#"),1)=".",FALSE,TRUE)</formula>
    </cfRule>
    <cfRule type="expression" dxfId="2492" priority="3026">
      <formula>IF(RIGHT(TEXT(AE120,"0.#"),1)=".",TRUE,FALSE)</formula>
    </cfRule>
  </conditionalFormatting>
  <conditionalFormatting sqref="AI126">
    <cfRule type="expression" dxfId="2491" priority="3015">
      <formula>IF(RIGHT(TEXT(AI126,"0.#"),1)=".",FALSE,TRUE)</formula>
    </cfRule>
    <cfRule type="expression" dxfId="2490" priority="3016">
      <formula>IF(RIGHT(TEXT(AI126,"0.#"),1)=".",TRUE,FALSE)</formula>
    </cfRule>
  </conditionalFormatting>
  <conditionalFormatting sqref="AI120">
    <cfRule type="expression" dxfId="2489" priority="3023">
      <formula>IF(RIGHT(TEXT(AI120,"0.#"),1)=".",FALSE,TRUE)</formula>
    </cfRule>
    <cfRule type="expression" dxfId="2488" priority="3024">
      <formula>IF(RIGHT(TEXT(AI120,"0.#"),1)=".",TRUE,FALSE)</formula>
    </cfRule>
  </conditionalFormatting>
  <conditionalFormatting sqref="AE123 AM123">
    <cfRule type="expression" dxfId="2487" priority="3021">
      <formula>IF(RIGHT(TEXT(AE123,"0.#"),1)=".",FALSE,TRUE)</formula>
    </cfRule>
    <cfRule type="expression" dxfId="2486" priority="3022">
      <formula>IF(RIGHT(TEXT(AE123,"0.#"),1)=".",TRUE,FALSE)</formula>
    </cfRule>
  </conditionalFormatting>
  <conditionalFormatting sqref="AI123">
    <cfRule type="expression" dxfId="2485" priority="3019">
      <formula>IF(RIGHT(TEXT(AI123,"0.#"),1)=".",FALSE,TRUE)</formula>
    </cfRule>
    <cfRule type="expression" dxfId="2484" priority="3020">
      <formula>IF(RIGHT(TEXT(AI123,"0.#"),1)=".",TRUE,FALSE)</formula>
    </cfRule>
  </conditionalFormatting>
  <conditionalFormatting sqref="AE126 AM126">
    <cfRule type="expression" dxfId="2483" priority="3017">
      <formula>IF(RIGHT(TEXT(AE126,"0.#"),1)=".",FALSE,TRUE)</formula>
    </cfRule>
    <cfRule type="expression" dxfId="2482" priority="3018">
      <formula>IF(RIGHT(TEXT(AE126,"0.#"),1)=".",TRUE,FALSE)</formula>
    </cfRule>
  </conditionalFormatting>
  <conditionalFormatting sqref="AE129 AM129">
    <cfRule type="expression" dxfId="2481" priority="3013">
      <formula>IF(RIGHT(TEXT(AE129,"0.#"),1)=".",FALSE,TRUE)</formula>
    </cfRule>
    <cfRule type="expression" dxfId="2480" priority="3014">
      <formula>IF(RIGHT(TEXT(AE129,"0.#"),1)=".",TRUE,FALSE)</formula>
    </cfRule>
  </conditionalFormatting>
  <conditionalFormatting sqref="AI129">
    <cfRule type="expression" dxfId="2479" priority="3011">
      <formula>IF(RIGHT(TEXT(AI129,"0.#"),1)=".",FALSE,TRUE)</formula>
    </cfRule>
    <cfRule type="expression" dxfId="2478" priority="3012">
      <formula>IF(RIGHT(TEXT(AI129,"0.#"),1)=".",TRUE,FALSE)</formula>
    </cfRule>
  </conditionalFormatting>
  <conditionalFormatting sqref="Y847:Y866">
    <cfRule type="expression" dxfId="2477" priority="3009">
      <formula>IF(RIGHT(TEXT(Y847,"0.#"),1)=".",FALSE,TRUE)</formula>
    </cfRule>
    <cfRule type="expression" dxfId="2476" priority="3010">
      <formula>IF(RIGHT(TEXT(Y847,"0.#"),1)=".",TRUE,FALSE)</formula>
    </cfRule>
  </conditionalFormatting>
  <conditionalFormatting sqref="AU518">
    <cfRule type="expression" dxfId="2475" priority="1519">
      <formula>IF(RIGHT(TEXT(AU518,"0.#"),1)=".",FALSE,TRUE)</formula>
    </cfRule>
    <cfRule type="expression" dxfId="2474" priority="1520">
      <formula>IF(RIGHT(TEXT(AU518,"0.#"),1)=".",TRUE,FALSE)</formula>
    </cfRule>
  </conditionalFormatting>
  <conditionalFormatting sqref="AQ551">
    <cfRule type="expression" dxfId="2473" priority="1295">
      <formula>IF(RIGHT(TEXT(AQ551,"0.#"),1)=".",FALSE,TRUE)</formula>
    </cfRule>
    <cfRule type="expression" dxfId="2472" priority="1296">
      <formula>IF(RIGHT(TEXT(AQ551,"0.#"),1)=".",TRUE,FALSE)</formula>
    </cfRule>
  </conditionalFormatting>
  <conditionalFormatting sqref="AE556">
    <cfRule type="expression" dxfId="2471" priority="1293">
      <formula>IF(RIGHT(TEXT(AE556,"0.#"),1)=".",FALSE,TRUE)</formula>
    </cfRule>
    <cfRule type="expression" dxfId="2470" priority="1294">
      <formula>IF(RIGHT(TEXT(AE556,"0.#"),1)=".",TRUE,FALSE)</formula>
    </cfRule>
  </conditionalFormatting>
  <conditionalFormatting sqref="AE557">
    <cfRule type="expression" dxfId="2469" priority="1291">
      <formula>IF(RIGHT(TEXT(AE557,"0.#"),1)=".",FALSE,TRUE)</formula>
    </cfRule>
    <cfRule type="expression" dxfId="2468" priority="1292">
      <formula>IF(RIGHT(TEXT(AE557,"0.#"),1)=".",TRUE,FALSE)</formula>
    </cfRule>
  </conditionalFormatting>
  <conditionalFormatting sqref="AE558">
    <cfRule type="expression" dxfId="2467" priority="1289">
      <formula>IF(RIGHT(TEXT(AE558,"0.#"),1)=".",FALSE,TRUE)</formula>
    </cfRule>
    <cfRule type="expression" dxfId="2466" priority="1290">
      <formula>IF(RIGHT(TEXT(AE558,"0.#"),1)=".",TRUE,FALSE)</formula>
    </cfRule>
  </conditionalFormatting>
  <conditionalFormatting sqref="AU556">
    <cfRule type="expression" dxfId="2465" priority="1281">
      <formula>IF(RIGHT(TEXT(AU556,"0.#"),1)=".",FALSE,TRUE)</formula>
    </cfRule>
    <cfRule type="expression" dxfId="2464" priority="1282">
      <formula>IF(RIGHT(TEXT(AU556,"0.#"),1)=".",TRUE,FALSE)</formula>
    </cfRule>
  </conditionalFormatting>
  <conditionalFormatting sqref="AU557">
    <cfRule type="expression" dxfId="2463" priority="1279">
      <formula>IF(RIGHT(TEXT(AU557,"0.#"),1)=".",FALSE,TRUE)</formula>
    </cfRule>
    <cfRule type="expression" dxfId="2462" priority="1280">
      <formula>IF(RIGHT(TEXT(AU557,"0.#"),1)=".",TRUE,FALSE)</formula>
    </cfRule>
  </conditionalFormatting>
  <conditionalFormatting sqref="AU558">
    <cfRule type="expression" dxfId="2461" priority="1277">
      <formula>IF(RIGHT(TEXT(AU558,"0.#"),1)=".",FALSE,TRUE)</formula>
    </cfRule>
    <cfRule type="expression" dxfId="2460" priority="1278">
      <formula>IF(RIGHT(TEXT(AU558,"0.#"),1)=".",TRUE,FALSE)</formula>
    </cfRule>
  </conditionalFormatting>
  <conditionalFormatting sqref="AQ557">
    <cfRule type="expression" dxfId="2459" priority="1269">
      <formula>IF(RIGHT(TEXT(AQ557,"0.#"),1)=".",FALSE,TRUE)</formula>
    </cfRule>
    <cfRule type="expression" dxfId="2458" priority="1270">
      <formula>IF(RIGHT(TEXT(AQ557,"0.#"),1)=".",TRUE,FALSE)</formula>
    </cfRule>
  </conditionalFormatting>
  <conditionalFormatting sqref="AQ558">
    <cfRule type="expression" dxfId="2457" priority="1267">
      <formula>IF(RIGHT(TEXT(AQ558,"0.#"),1)=".",FALSE,TRUE)</formula>
    </cfRule>
    <cfRule type="expression" dxfId="2456" priority="1268">
      <formula>IF(RIGHT(TEXT(AQ558,"0.#"),1)=".",TRUE,FALSE)</formula>
    </cfRule>
  </conditionalFormatting>
  <conditionalFormatting sqref="AQ556">
    <cfRule type="expression" dxfId="2455" priority="1265">
      <formula>IF(RIGHT(TEXT(AQ556,"0.#"),1)=".",FALSE,TRUE)</formula>
    </cfRule>
    <cfRule type="expression" dxfId="2454" priority="1266">
      <formula>IF(RIGHT(TEXT(AQ556,"0.#"),1)=".",TRUE,FALSE)</formula>
    </cfRule>
  </conditionalFormatting>
  <conditionalFormatting sqref="AE561">
    <cfRule type="expression" dxfId="2453" priority="1263">
      <formula>IF(RIGHT(TEXT(AE561,"0.#"),1)=".",FALSE,TRUE)</formula>
    </cfRule>
    <cfRule type="expression" dxfId="2452" priority="1264">
      <formula>IF(RIGHT(TEXT(AE561,"0.#"),1)=".",TRUE,FALSE)</formula>
    </cfRule>
  </conditionalFormatting>
  <conditionalFormatting sqref="AE562">
    <cfRule type="expression" dxfId="2451" priority="1261">
      <formula>IF(RIGHT(TEXT(AE562,"0.#"),1)=".",FALSE,TRUE)</formula>
    </cfRule>
    <cfRule type="expression" dxfId="2450" priority="1262">
      <formula>IF(RIGHT(TEXT(AE562,"0.#"),1)=".",TRUE,FALSE)</formula>
    </cfRule>
  </conditionalFormatting>
  <conditionalFormatting sqref="AE563">
    <cfRule type="expression" dxfId="2449" priority="1259">
      <formula>IF(RIGHT(TEXT(AE563,"0.#"),1)=".",FALSE,TRUE)</formula>
    </cfRule>
    <cfRule type="expression" dxfId="2448" priority="1260">
      <formula>IF(RIGHT(TEXT(AE563,"0.#"),1)=".",TRUE,FALSE)</formula>
    </cfRule>
  </conditionalFormatting>
  <conditionalFormatting sqref="AL1102:AO1131">
    <cfRule type="expression" dxfId="2447" priority="2915">
      <formula>IF(AND(AL1102&gt;=0, RIGHT(TEXT(AL1102,"0.#"),1)&lt;&gt;"."),TRUE,FALSE)</formula>
    </cfRule>
    <cfRule type="expression" dxfId="2446" priority="2916">
      <formula>IF(AND(AL1102&gt;=0, RIGHT(TEXT(AL1102,"0.#"),1)="."),TRUE,FALSE)</formula>
    </cfRule>
    <cfRule type="expression" dxfId="2445" priority="2917">
      <formula>IF(AND(AL1102&lt;0, RIGHT(TEXT(AL1102,"0.#"),1)&lt;&gt;"."),TRUE,FALSE)</formula>
    </cfRule>
    <cfRule type="expression" dxfId="2444" priority="2918">
      <formula>IF(AND(AL1102&lt;0, RIGHT(TEXT(AL1102,"0.#"),1)="."),TRUE,FALSE)</formula>
    </cfRule>
  </conditionalFormatting>
  <conditionalFormatting sqref="Y1102:Y1131">
    <cfRule type="expression" dxfId="2443" priority="2913">
      <formula>IF(RIGHT(TEXT(Y1102,"0.#"),1)=".",FALSE,TRUE)</formula>
    </cfRule>
    <cfRule type="expression" dxfId="2442" priority="2914">
      <formula>IF(RIGHT(TEXT(Y1102,"0.#"),1)=".",TRUE,FALSE)</formula>
    </cfRule>
  </conditionalFormatting>
  <conditionalFormatting sqref="AQ553">
    <cfRule type="expression" dxfId="2441" priority="1297">
      <formula>IF(RIGHT(TEXT(AQ553,"0.#"),1)=".",FALSE,TRUE)</formula>
    </cfRule>
    <cfRule type="expression" dxfId="2440" priority="1298">
      <formula>IF(RIGHT(TEXT(AQ553,"0.#"),1)=".",TRUE,FALSE)</formula>
    </cfRule>
  </conditionalFormatting>
  <conditionalFormatting sqref="AU552">
    <cfRule type="expression" dxfId="2439" priority="1309">
      <formula>IF(RIGHT(TEXT(AU552,"0.#"),1)=".",FALSE,TRUE)</formula>
    </cfRule>
    <cfRule type="expression" dxfId="2438" priority="1310">
      <formula>IF(RIGHT(TEXT(AU552,"0.#"),1)=".",TRUE,FALSE)</formula>
    </cfRule>
  </conditionalFormatting>
  <conditionalFormatting sqref="AE552">
    <cfRule type="expression" dxfId="2437" priority="1321">
      <formula>IF(RIGHT(TEXT(AE552,"0.#"),1)=".",FALSE,TRUE)</formula>
    </cfRule>
    <cfRule type="expression" dxfId="2436" priority="1322">
      <formula>IF(RIGHT(TEXT(AE552,"0.#"),1)=".",TRUE,FALSE)</formula>
    </cfRule>
  </conditionalFormatting>
  <conditionalFormatting sqref="AQ548">
    <cfRule type="expression" dxfId="2435" priority="1327">
      <formula>IF(RIGHT(TEXT(AQ548,"0.#"),1)=".",FALSE,TRUE)</formula>
    </cfRule>
    <cfRule type="expression" dxfId="2434" priority="1328">
      <formula>IF(RIGHT(TEXT(AQ548,"0.#"),1)=".",TRUE,FALSE)</formula>
    </cfRule>
  </conditionalFormatting>
  <conditionalFormatting sqref="AL837:AO837">
    <cfRule type="expression" dxfId="2433" priority="2867">
      <formula>IF(AND(AL837&gt;=0, RIGHT(TEXT(AL837,"0.#"),1)&lt;&gt;"."),TRUE,FALSE)</formula>
    </cfRule>
    <cfRule type="expression" dxfId="2432" priority="2868">
      <formula>IF(AND(AL837&gt;=0, RIGHT(TEXT(AL837,"0.#"),1)="."),TRUE,FALSE)</formula>
    </cfRule>
    <cfRule type="expression" dxfId="2431" priority="2869">
      <formula>IF(AND(AL837&lt;0, RIGHT(TEXT(AL837,"0.#"),1)&lt;&gt;"."),TRUE,FALSE)</formula>
    </cfRule>
    <cfRule type="expression" dxfId="2430" priority="2870">
      <formula>IF(AND(AL837&lt;0, RIGHT(TEXT(AL837,"0.#"),1)="."),TRUE,FALSE)</formula>
    </cfRule>
  </conditionalFormatting>
  <conditionalFormatting sqref="Y837">
    <cfRule type="expression" dxfId="2429" priority="2865">
      <formula>IF(RIGHT(TEXT(Y837,"0.#"),1)=".",FALSE,TRUE)</formula>
    </cfRule>
    <cfRule type="expression" dxfId="2428" priority="2866">
      <formula>IF(RIGHT(TEXT(Y837,"0.#"),1)=".",TRUE,FALSE)</formula>
    </cfRule>
  </conditionalFormatting>
  <conditionalFormatting sqref="AE492">
    <cfRule type="expression" dxfId="2427" priority="1653">
      <formula>IF(RIGHT(TEXT(AE492,"0.#"),1)=".",FALSE,TRUE)</formula>
    </cfRule>
    <cfRule type="expression" dxfId="2426" priority="1654">
      <formula>IF(RIGHT(TEXT(AE492,"0.#"),1)=".",TRUE,FALSE)</formula>
    </cfRule>
  </conditionalFormatting>
  <conditionalFormatting sqref="AE493">
    <cfRule type="expression" dxfId="2425" priority="1651">
      <formula>IF(RIGHT(TEXT(AE493,"0.#"),1)=".",FALSE,TRUE)</formula>
    </cfRule>
    <cfRule type="expression" dxfId="2424" priority="1652">
      <formula>IF(RIGHT(TEXT(AE493,"0.#"),1)=".",TRUE,FALSE)</formula>
    </cfRule>
  </conditionalFormatting>
  <conditionalFormatting sqref="AE494">
    <cfRule type="expression" dxfId="2423" priority="1649">
      <formula>IF(RIGHT(TEXT(AE494,"0.#"),1)=".",FALSE,TRUE)</formula>
    </cfRule>
    <cfRule type="expression" dxfId="2422" priority="1650">
      <formula>IF(RIGHT(TEXT(AE494,"0.#"),1)=".",TRUE,FALSE)</formula>
    </cfRule>
  </conditionalFormatting>
  <conditionalFormatting sqref="AQ493">
    <cfRule type="expression" dxfId="2421" priority="1629">
      <formula>IF(RIGHT(TEXT(AQ493,"0.#"),1)=".",FALSE,TRUE)</formula>
    </cfRule>
    <cfRule type="expression" dxfId="2420" priority="1630">
      <formula>IF(RIGHT(TEXT(AQ493,"0.#"),1)=".",TRUE,FALSE)</formula>
    </cfRule>
  </conditionalFormatting>
  <conditionalFormatting sqref="AQ494">
    <cfRule type="expression" dxfId="2419" priority="1627">
      <formula>IF(RIGHT(TEXT(AQ494,"0.#"),1)=".",FALSE,TRUE)</formula>
    </cfRule>
    <cfRule type="expression" dxfId="2418" priority="1628">
      <formula>IF(RIGHT(TEXT(AQ494,"0.#"),1)=".",TRUE,FALSE)</formula>
    </cfRule>
  </conditionalFormatting>
  <conditionalFormatting sqref="AQ492">
    <cfRule type="expression" dxfId="2417" priority="1625">
      <formula>IF(RIGHT(TEXT(AQ492,"0.#"),1)=".",FALSE,TRUE)</formula>
    </cfRule>
    <cfRule type="expression" dxfId="2416" priority="1626">
      <formula>IF(RIGHT(TEXT(AQ492,"0.#"),1)=".",TRUE,FALSE)</formula>
    </cfRule>
  </conditionalFormatting>
  <conditionalFormatting sqref="AU494">
    <cfRule type="expression" dxfId="2415" priority="1637">
      <formula>IF(RIGHT(TEXT(AU494,"0.#"),1)=".",FALSE,TRUE)</formula>
    </cfRule>
    <cfRule type="expression" dxfId="2414" priority="1638">
      <formula>IF(RIGHT(TEXT(AU494,"0.#"),1)=".",TRUE,FALSE)</formula>
    </cfRule>
  </conditionalFormatting>
  <conditionalFormatting sqref="AU492">
    <cfRule type="expression" dxfId="2413" priority="1641">
      <formula>IF(RIGHT(TEXT(AU492,"0.#"),1)=".",FALSE,TRUE)</formula>
    </cfRule>
    <cfRule type="expression" dxfId="2412" priority="1642">
      <formula>IF(RIGHT(TEXT(AU492,"0.#"),1)=".",TRUE,FALSE)</formula>
    </cfRule>
  </conditionalFormatting>
  <conditionalFormatting sqref="AU493">
    <cfRule type="expression" dxfId="2411" priority="1639">
      <formula>IF(RIGHT(TEXT(AU493,"0.#"),1)=".",FALSE,TRUE)</formula>
    </cfRule>
    <cfRule type="expression" dxfId="2410" priority="1640">
      <formula>IF(RIGHT(TEXT(AU493,"0.#"),1)=".",TRUE,FALSE)</formula>
    </cfRule>
  </conditionalFormatting>
  <conditionalFormatting sqref="AU583">
    <cfRule type="expression" dxfId="2409" priority="1157">
      <formula>IF(RIGHT(TEXT(AU583,"0.#"),1)=".",FALSE,TRUE)</formula>
    </cfRule>
    <cfRule type="expression" dxfId="2408" priority="1158">
      <formula>IF(RIGHT(TEXT(AU583,"0.#"),1)=".",TRUE,FALSE)</formula>
    </cfRule>
  </conditionalFormatting>
  <conditionalFormatting sqref="AU582">
    <cfRule type="expression" dxfId="2407" priority="1159">
      <formula>IF(RIGHT(TEXT(AU582,"0.#"),1)=".",FALSE,TRUE)</formula>
    </cfRule>
    <cfRule type="expression" dxfId="2406" priority="1160">
      <formula>IF(RIGHT(TEXT(AU582,"0.#"),1)=".",TRUE,FALSE)</formula>
    </cfRule>
  </conditionalFormatting>
  <conditionalFormatting sqref="AE499">
    <cfRule type="expression" dxfId="2405" priority="1619">
      <formula>IF(RIGHT(TEXT(AE499,"0.#"),1)=".",FALSE,TRUE)</formula>
    </cfRule>
    <cfRule type="expression" dxfId="2404" priority="1620">
      <formula>IF(RIGHT(TEXT(AE499,"0.#"),1)=".",TRUE,FALSE)</formula>
    </cfRule>
  </conditionalFormatting>
  <conditionalFormatting sqref="AE497">
    <cfRule type="expression" dxfId="2403" priority="1623">
      <formula>IF(RIGHT(TEXT(AE497,"0.#"),1)=".",FALSE,TRUE)</formula>
    </cfRule>
    <cfRule type="expression" dxfId="2402" priority="1624">
      <formula>IF(RIGHT(TEXT(AE497,"0.#"),1)=".",TRUE,FALSE)</formula>
    </cfRule>
  </conditionalFormatting>
  <conditionalFormatting sqref="AE498">
    <cfRule type="expression" dxfId="2401" priority="1621">
      <formula>IF(RIGHT(TEXT(AE498,"0.#"),1)=".",FALSE,TRUE)</formula>
    </cfRule>
    <cfRule type="expression" dxfId="2400" priority="1622">
      <formula>IF(RIGHT(TEXT(AE498,"0.#"),1)=".",TRUE,FALSE)</formula>
    </cfRule>
  </conditionalFormatting>
  <conditionalFormatting sqref="AU499">
    <cfRule type="expression" dxfId="2399" priority="1607">
      <formula>IF(RIGHT(TEXT(AU499,"0.#"),1)=".",FALSE,TRUE)</formula>
    </cfRule>
    <cfRule type="expression" dxfId="2398" priority="1608">
      <formula>IF(RIGHT(TEXT(AU499,"0.#"),1)=".",TRUE,FALSE)</formula>
    </cfRule>
  </conditionalFormatting>
  <conditionalFormatting sqref="AU497">
    <cfRule type="expression" dxfId="2397" priority="1611">
      <formula>IF(RIGHT(TEXT(AU497,"0.#"),1)=".",FALSE,TRUE)</formula>
    </cfRule>
    <cfRule type="expression" dxfId="2396" priority="1612">
      <formula>IF(RIGHT(TEXT(AU497,"0.#"),1)=".",TRUE,FALSE)</formula>
    </cfRule>
  </conditionalFormatting>
  <conditionalFormatting sqref="AU498">
    <cfRule type="expression" dxfId="2395" priority="1609">
      <formula>IF(RIGHT(TEXT(AU498,"0.#"),1)=".",FALSE,TRUE)</formula>
    </cfRule>
    <cfRule type="expression" dxfId="2394" priority="1610">
      <formula>IF(RIGHT(TEXT(AU498,"0.#"),1)=".",TRUE,FALSE)</formula>
    </cfRule>
  </conditionalFormatting>
  <conditionalFormatting sqref="AQ497">
    <cfRule type="expression" dxfId="2393" priority="1595">
      <formula>IF(RIGHT(TEXT(AQ497,"0.#"),1)=".",FALSE,TRUE)</formula>
    </cfRule>
    <cfRule type="expression" dxfId="2392" priority="1596">
      <formula>IF(RIGHT(TEXT(AQ497,"0.#"),1)=".",TRUE,FALSE)</formula>
    </cfRule>
  </conditionalFormatting>
  <conditionalFormatting sqref="AQ498">
    <cfRule type="expression" dxfId="2391" priority="1599">
      <formula>IF(RIGHT(TEXT(AQ498,"0.#"),1)=".",FALSE,TRUE)</formula>
    </cfRule>
    <cfRule type="expression" dxfId="2390" priority="1600">
      <formula>IF(RIGHT(TEXT(AQ498,"0.#"),1)=".",TRUE,FALSE)</formula>
    </cfRule>
  </conditionalFormatting>
  <conditionalFormatting sqref="AQ499">
    <cfRule type="expression" dxfId="2389" priority="1597">
      <formula>IF(RIGHT(TEXT(AQ499,"0.#"),1)=".",FALSE,TRUE)</formula>
    </cfRule>
    <cfRule type="expression" dxfId="2388" priority="1598">
      <formula>IF(RIGHT(TEXT(AQ499,"0.#"),1)=".",TRUE,FALSE)</formula>
    </cfRule>
  </conditionalFormatting>
  <conditionalFormatting sqref="AE504">
    <cfRule type="expression" dxfId="2387" priority="1589">
      <formula>IF(RIGHT(TEXT(AE504,"0.#"),1)=".",FALSE,TRUE)</formula>
    </cfRule>
    <cfRule type="expression" dxfId="2386" priority="1590">
      <formula>IF(RIGHT(TEXT(AE504,"0.#"),1)=".",TRUE,FALSE)</formula>
    </cfRule>
  </conditionalFormatting>
  <conditionalFormatting sqref="AE502">
    <cfRule type="expression" dxfId="2385" priority="1593">
      <formula>IF(RIGHT(TEXT(AE502,"0.#"),1)=".",FALSE,TRUE)</formula>
    </cfRule>
    <cfRule type="expression" dxfId="2384" priority="1594">
      <formula>IF(RIGHT(TEXT(AE502,"0.#"),1)=".",TRUE,FALSE)</formula>
    </cfRule>
  </conditionalFormatting>
  <conditionalFormatting sqref="AE503">
    <cfRule type="expression" dxfId="2383" priority="1591">
      <formula>IF(RIGHT(TEXT(AE503,"0.#"),1)=".",FALSE,TRUE)</formula>
    </cfRule>
    <cfRule type="expression" dxfId="2382" priority="1592">
      <formula>IF(RIGHT(TEXT(AE503,"0.#"),1)=".",TRUE,FALSE)</formula>
    </cfRule>
  </conditionalFormatting>
  <conditionalFormatting sqref="AU504">
    <cfRule type="expression" dxfId="2381" priority="1577">
      <formula>IF(RIGHT(TEXT(AU504,"0.#"),1)=".",FALSE,TRUE)</formula>
    </cfRule>
    <cfRule type="expression" dxfId="2380" priority="1578">
      <formula>IF(RIGHT(TEXT(AU504,"0.#"),1)=".",TRUE,FALSE)</formula>
    </cfRule>
  </conditionalFormatting>
  <conditionalFormatting sqref="AU502">
    <cfRule type="expression" dxfId="2379" priority="1581">
      <formula>IF(RIGHT(TEXT(AU502,"0.#"),1)=".",FALSE,TRUE)</formula>
    </cfRule>
    <cfRule type="expression" dxfId="2378" priority="1582">
      <formula>IF(RIGHT(TEXT(AU502,"0.#"),1)=".",TRUE,FALSE)</formula>
    </cfRule>
  </conditionalFormatting>
  <conditionalFormatting sqref="AU503">
    <cfRule type="expression" dxfId="2377" priority="1579">
      <formula>IF(RIGHT(TEXT(AU503,"0.#"),1)=".",FALSE,TRUE)</formula>
    </cfRule>
    <cfRule type="expression" dxfId="2376" priority="1580">
      <formula>IF(RIGHT(TEXT(AU503,"0.#"),1)=".",TRUE,FALSE)</formula>
    </cfRule>
  </conditionalFormatting>
  <conditionalFormatting sqref="AQ502">
    <cfRule type="expression" dxfId="2375" priority="1565">
      <formula>IF(RIGHT(TEXT(AQ502,"0.#"),1)=".",FALSE,TRUE)</formula>
    </cfRule>
    <cfRule type="expression" dxfId="2374" priority="1566">
      <formula>IF(RIGHT(TEXT(AQ502,"0.#"),1)=".",TRUE,FALSE)</formula>
    </cfRule>
  </conditionalFormatting>
  <conditionalFormatting sqref="AQ503">
    <cfRule type="expression" dxfId="2373" priority="1569">
      <formula>IF(RIGHT(TEXT(AQ503,"0.#"),1)=".",FALSE,TRUE)</formula>
    </cfRule>
    <cfRule type="expression" dxfId="2372" priority="1570">
      <formula>IF(RIGHT(TEXT(AQ503,"0.#"),1)=".",TRUE,FALSE)</formula>
    </cfRule>
  </conditionalFormatting>
  <conditionalFormatting sqref="AQ504">
    <cfRule type="expression" dxfId="2371" priority="1567">
      <formula>IF(RIGHT(TEXT(AQ504,"0.#"),1)=".",FALSE,TRUE)</formula>
    </cfRule>
    <cfRule type="expression" dxfId="2370" priority="1568">
      <formula>IF(RIGHT(TEXT(AQ504,"0.#"),1)=".",TRUE,FALSE)</formula>
    </cfRule>
  </conditionalFormatting>
  <conditionalFormatting sqref="AE509">
    <cfRule type="expression" dxfId="2369" priority="1559">
      <formula>IF(RIGHT(TEXT(AE509,"0.#"),1)=".",FALSE,TRUE)</formula>
    </cfRule>
    <cfRule type="expression" dxfId="2368" priority="1560">
      <formula>IF(RIGHT(TEXT(AE509,"0.#"),1)=".",TRUE,FALSE)</formula>
    </cfRule>
  </conditionalFormatting>
  <conditionalFormatting sqref="AE507">
    <cfRule type="expression" dxfId="2367" priority="1563">
      <formula>IF(RIGHT(TEXT(AE507,"0.#"),1)=".",FALSE,TRUE)</formula>
    </cfRule>
    <cfRule type="expression" dxfId="2366" priority="1564">
      <formula>IF(RIGHT(TEXT(AE507,"0.#"),1)=".",TRUE,FALSE)</formula>
    </cfRule>
  </conditionalFormatting>
  <conditionalFormatting sqref="AE508">
    <cfRule type="expression" dxfId="2365" priority="1561">
      <formula>IF(RIGHT(TEXT(AE508,"0.#"),1)=".",FALSE,TRUE)</formula>
    </cfRule>
    <cfRule type="expression" dxfId="2364" priority="1562">
      <formula>IF(RIGHT(TEXT(AE508,"0.#"),1)=".",TRUE,FALSE)</formula>
    </cfRule>
  </conditionalFormatting>
  <conditionalFormatting sqref="AU509">
    <cfRule type="expression" dxfId="2363" priority="1547">
      <formula>IF(RIGHT(TEXT(AU509,"0.#"),1)=".",FALSE,TRUE)</formula>
    </cfRule>
    <cfRule type="expression" dxfId="2362" priority="1548">
      <formula>IF(RIGHT(TEXT(AU509,"0.#"),1)=".",TRUE,FALSE)</formula>
    </cfRule>
  </conditionalFormatting>
  <conditionalFormatting sqref="AU507">
    <cfRule type="expression" dxfId="2361" priority="1551">
      <formula>IF(RIGHT(TEXT(AU507,"0.#"),1)=".",FALSE,TRUE)</formula>
    </cfRule>
    <cfRule type="expression" dxfId="2360" priority="1552">
      <formula>IF(RIGHT(TEXT(AU507,"0.#"),1)=".",TRUE,FALSE)</formula>
    </cfRule>
  </conditionalFormatting>
  <conditionalFormatting sqref="AU508">
    <cfRule type="expression" dxfId="2359" priority="1549">
      <formula>IF(RIGHT(TEXT(AU508,"0.#"),1)=".",FALSE,TRUE)</formula>
    </cfRule>
    <cfRule type="expression" dxfId="2358" priority="1550">
      <formula>IF(RIGHT(TEXT(AU508,"0.#"),1)=".",TRUE,FALSE)</formula>
    </cfRule>
  </conditionalFormatting>
  <conditionalFormatting sqref="AQ507">
    <cfRule type="expression" dxfId="2357" priority="1535">
      <formula>IF(RIGHT(TEXT(AQ507,"0.#"),1)=".",FALSE,TRUE)</formula>
    </cfRule>
    <cfRule type="expression" dxfId="2356" priority="1536">
      <formula>IF(RIGHT(TEXT(AQ507,"0.#"),1)=".",TRUE,FALSE)</formula>
    </cfRule>
  </conditionalFormatting>
  <conditionalFormatting sqref="AQ508">
    <cfRule type="expression" dxfId="2355" priority="1539">
      <formula>IF(RIGHT(TEXT(AQ508,"0.#"),1)=".",FALSE,TRUE)</formula>
    </cfRule>
    <cfRule type="expression" dxfId="2354" priority="1540">
      <formula>IF(RIGHT(TEXT(AQ508,"0.#"),1)=".",TRUE,FALSE)</formula>
    </cfRule>
  </conditionalFormatting>
  <conditionalFormatting sqref="AQ509">
    <cfRule type="expression" dxfId="2353" priority="1537">
      <formula>IF(RIGHT(TEXT(AQ509,"0.#"),1)=".",FALSE,TRUE)</formula>
    </cfRule>
    <cfRule type="expression" dxfId="2352" priority="1538">
      <formula>IF(RIGHT(TEXT(AQ509,"0.#"),1)=".",TRUE,FALSE)</formula>
    </cfRule>
  </conditionalFormatting>
  <conditionalFormatting sqref="AE465">
    <cfRule type="expression" dxfId="2351" priority="1829">
      <formula>IF(RIGHT(TEXT(AE465,"0.#"),1)=".",FALSE,TRUE)</formula>
    </cfRule>
    <cfRule type="expression" dxfId="2350" priority="1830">
      <formula>IF(RIGHT(TEXT(AE465,"0.#"),1)=".",TRUE,FALSE)</formula>
    </cfRule>
  </conditionalFormatting>
  <conditionalFormatting sqref="AE463">
    <cfRule type="expression" dxfId="2349" priority="1833">
      <formula>IF(RIGHT(TEXT(AE463,"0.#"),1)=".",FALSE,TRUE)</formula>
    </cfRule>
    <cfRule type="expression" dxfId="2348" priority="1834">
      <formula>IF(RIGHT(TEXT(AE463,"0.#"),1)=".",TRUE,FALSE)</formula>
    </cfRule>
  </conditionalFormatting>
  <conditionalFormatting sqref="AE464">
    <cfRule type="expression" dxfId="2347" priority="1831">
      <formula>IF(RIGHT(TEXT(AE464,"0.#"),1)=".",FALSE,TRUE)</formula>
    </cfRule>
    <cfRule type="expression" dxfId="2346" priority="1832">
      <formula>IF(RIGHT(TEXT(AE464,"0.#"),1)=".",TRUE,FALSE)</formula>
    </cfRule>
  </conditionalFormatting>
  <conditionalFormatting sqref="AM465">
    <cfRule type="expression" dxfId="2345" priority="1823">
      <formula>IF(RIGHT(TEXT(AM465,"0.#"),1)=".",FALSE,TRUE)</formula>
    </cfRule>
    <cfRule type="expression" dxfId="2344" priority="1824">
      <formula>IF(RIGHT(TEXT(AM465,"0.#"),1)=".",TRUE,FALSE)</formula>
    </cfRule>
  </conditionalFormatting>
  <conditionalFormatting sqref="AM463">
    <cfRule type="expression" dxfId="2343" priority="1827">
      <formula>IF(RIGHT(TEXT(AM463,"0.#"),1)=".",FALSE,TRUE)</formula>
    </cfRule>
    <cfRule type="expression" dxfId="2342" priority="1828">
      <formula>IF(RIGHT(TEXT(AM463,"0.#"),1)=".",TRUE,FALSE)</formula>
    </cfRule>
  </conditionalFormatting>
  <conditionalFormatting sqref="AM464">
    <cfRule type="expression" dxfId="2341" priority="1825">
      <formula>IF(RIGHT(TEXT(AM464,"0.#"),1)=".",FALSE,TRUE)</formula>
    </cfRule>
    <cfRule type="expression" dxfId="2340" priority="1826">
      <formula>IF(RIGHT(TEXT(AM464,"0.#"),1)=".",TRUE,FALSE)</formula>
    </cfRule>
  </conditionalFormatting>
  <conditionalFormatting sqref="AU465">
    <cfRule type="expression" dxfId="2339" priority="1817">
      <formula>IF(RIGHT(TEXT(AU465,"0.#"),1)=".",FALSE,TRUE)</formula>
    </cfRule>
    <cfRule type="expression" dxfId="2338" priority="1818">
      <formula>IF(RIGHT(TEXT(AU465,"0.#"),1)=".",TRUE,FALSE)</formula>
    </cfRule>
  </conditionalFormatting>
  <conditionalFormatting sqref="AU463">
    <cfRule type="expression" dxfId="2337" priority="1821">
      <formula>IF(RIGHT(TEXT(AU463,"0.#"),1)=".",FALSE,TRUE)</formula>
    </cfRule>
    <cfRule type="expression" dxfId="2336" priority="1822">
      <formula>IF(RIGHT(TEXT(AU463,"0.#"),1)=".",TRUE,FALSE)</formula>
    </cfRule>
  </conditionalFormatting>
  <conditionalFormatting sqref="AU464">
    <cfRule type="expression" dxfId="2335" priority="1819">
      <formula>IF(RIGHT(TEXT(AU464,"0.#"),1)=".",FALSE,TRUE)</formula>
    </cfRule>
    <cfRule type="expression" dxfId="2334" priority="1820">
      <formula>IF(RIGHT(TEXT(AU464,"0.#"),1)=".",TRUE,FALSE)</formula>
    </cfRule>
  </conditionalFormatting>
  <conditionalFormatting sqref="AI465">
    <cfRule type="expression" dxfId="2333" priority="1811">
      <formula>IF(RIGHT(TEXT(AI465,"0.#"),1)=".",FALSE,TRUE)</formula>
    </cfRule>
    <cfRule type="expression" dxfId="2332" priority="1812">
      <formula>IF(RIGHT(TEXT(AI465,"0.#"),1)=".",TRUE,FALSE)</formula>
    </cfRule>
  </conditionalFormatting>
  <conditionalFormatting sqref="AI463">
    <cfRule type="expression" dxfId="2331" priority="1815">
      <formula>IF(RIGHT(TEXT(AI463,"0.#"),1)=".",FALSE,TRUE)</formula>
    </cfRule>
    <cfRule type="expression" dxfId="2330" priority="1816">
      <formula>IF(RIGHT(TEXT(AI463,"0.#"),1)=".",TRUE,FALSE)</formula>
    </cfRule>
  </conditionalFormatting>
  <conditionalFormatting sqref="AI464">
    <cfRule type="expression" dxfId="2329" priority="1813">
      <formula>IF(RIGHT(TEXT(AI464,"0.#"),1)=".",FALSE,TRUE)</formula>
    </cfRule>
    <cfRule type="expression" dxfId="2328" priority="1814">
      <formula>IF(RIGHT(TEXT(AI464,"0.#"),1)=".",TRUE,FALSE)</formula>
    </cfRule>
  </conditionalFormatting>
  <conditionalFormatting sqref="AQ463">
    <cfRule type="expression" dxfId="2327" priority="1805">
      <formula>IF(RIGHT(TEXT(AQ463,"0.#"),1)=".",FALSE,TRUE)</formula>
    </cfRule>
    <cfRule type="expression" dxfId="2326" priority="1806">
      <formula>IF(RIGHT(TEXT(AQ463,"0.#"),1)=".",TRUE,FALSE)</formula>
    </cfRule>
  </conditionalFormatting>
  <conditionalFormatting sqref="AQ464">
    <cfRule type="expression" dxfId="2325" priority="1809">
      <formula>IF(RIGHT(TEXT(AQ464,"0.#"),1)=".",FALSE,TRUE)</formula>
    </cfRule>
    <cfRule type="expression" dxfId="2324" priority="1810">
      <formula>IF(RIGHT(TEXT(AQ464,"0.#"),1)=".",TRUE,FALSE)</formula>
    </cfRule>
  </conditionalFormatting>
  <conditionalFormatting sqref="AQ465">
    <cfRule type="expression" dxfId="2323" priority="1807">
      <formula>IF(RIGHT(TEXT(AQ465,"0.#"),1)=".",FALSE,TRUE)</formula>
    </cfRule>
    <cfRule type="expression" dxfId="2322" priority="1808">
      <formula>IF(RIGHT(TEXT(AQ465,"0.#"),1)=".",TRUE,FALSE)</formula>
    </cfRule>
  </conditionalFormatting>
  <conditionalFormatting sqref="AE470">
    <cfRule type="expression" dxfId="2321" priority="1799">
      <formula>IF(RIGHT(TEXT(AE470,"0.#"),1)=".",FALSE,TRUE)</formula>
    </cfRule>
    <cfRule type="expression" dxfId="2320" priority="1800">
      <formula>IF(RIGHT(TEXT(AE470,"0.#"),1)=".",TRUE,FALSE)</formula>
    </cfRule>
  </conditionalFormatting>
  <conditionalFormatting sqref="AE468">
    <cfRule type="expression" dxfId="2319" priority="1803">
      <formula>IF(RIGHT(TEXT(AE468,"0.#"),1)=".",FALSE,TRUE)</formula>
    </cfRule>
    <cfRule type="expression" dxfId="2318" priority="1804">
      <formula>IF(RIGHT(TEXT(AE468,"0.#"),1)=".",TRUE,FALSE)</formula>
    </cfRule>
  </conditionalFormatting>
  <conditionalFormatting sqref="AE469">
    <cfRule type="expression" dxfId="2317" priority="1801">
      <formula>IF(RIGHT(TEXT(AE469,"0.#"),1)=".",FALSE,TRUE)</formula>
    </cfRule>
    <cfRule type="expression" dxfId="2316" priority="1802">
      <formula>IF(RIGHT(TEXT(AE469,"0.#"),1)=".",TRUE,FALSE)</formula>
    </cfRule>
  </conditionalFormatting>
  <conditionalFormatting sqref="AM470">
    <cfRule type="expression" dxfId="2315" priority="1793">
      <formula>IF(RIGHT(TEXT(AM470,"0.#"),1)=".",FALSE,TRUE)</formula>
    </cfRule>
    <cfRule type="expression" dxfId="2314" priority="1794">
      <formula>IF(RIGHT(TEXT(AM470,"0.#"),1)=".",TRUE,FALSE)</formula>
    </cfRule>
  </conditionalFormatting>
  <conditionalFormatting sqref="AM468">
    <cfRule type="expression" dxfId="2313" priority="1797">
      <formula>IF(RIGHT(TEXT(AM468,"0.#"),1)=".",FALSE,TRUE)</formula>
    </cfRule>
    <cfRule type="expression" dxfId="2312" priority="1798">
      <formula>IF(RIGHT(TEXT(AM468,"0.#"),1)=".",TRUE,FALSE)</formula>
    </cfRule>
  </conditionalFormatting>
  <conditionalFormatting sqref="AM469">
    <cfRule type="expression" dxfId="2311" priority="1795">
      <formula>IF(RIGHT(TEXT(AM469,"0.#"),1)=".",FALSE,TRUE)</formula>
    </cfRule>
    <cfRule type="expression" dxfId="2310" priority="1796">
      <formula>IF(RIGHT(TEXT(AM469,"0.#"),1)=".",TRUE,FALSE)</formula>
    </cfRule>
  </conditionalFormatting>
  <conditionalFormatting sqref="AU470">
    <cfRule type="expression" dxfId="2309" priority="1787">
      <formula>IF(RIGHT(TEXT(AU470,"0.#"),1)=".",FALSE,TRUE)</formula>
    </cfRule>
    <cfRule type="expression" dxfId="2308" priority="1788">
      <formula>IF(RIGHT(TEXT(AU470,"0.#"),1)=".",TRUE,FALSE)</formula>
    </cfRule>
  </conditionalFormatting>
  <conditionalFormatting sqref="AU468">
    <cfRule type="expression" dxfId="2307" priority="1791">
      <formula>IF(RIGHT(TEXT(AU468,"0.#"),1)=".",FALSE,TRUE)</formula>
    </cfRule>
    <cfRule type="expression" dxfId="2306" priority="1792">
      <formula>IF(RIGHT(TEXT(AU468,"0.#"),1)=".",TRUE,FALSE)</formula>
    </cfRule>
  </conditionalFormatting>
  <conditionalFormatting sqref="AU469">
    <cfRule type="expression" dxfId="2305" priority="1789">
      <formula>IF(RIGHT(TEXT(AU469,"0.#"),1)=".",FALSE,TRUE)</formula>
    </cfRule>
    <cfRule type="expression" dxfId="2304" priority="1790">
      <formula>IF(RIGHT(TEXT(AU469,"0.#"),1)=".",TRUE,FALSE)</formula>
    </cfRule>
  </conditionalFormatting>
  <conditionalFormatting sqref="AI470">
    <cfRule type="expression" dxfId="2303" priority="1781">
      <formula>IF(RIGHT(TEXT(AI470,"0.#"),1)=".",FALSE,TRUE)</formula>
    </cfRule>
    <cfRule type="expression" dxfId="2302" priority="1782">
      <formula>IF(RIGHT(TEXT(AI470,"0.#"),1)=".",TRUE,FALSE)</formula>
    </cfRule>
  </conditionalFormatting>
  <conditionalFormatting sqref="AI468">
    <cfRule type="expression" dxfId="2301" priority="1785">
      <formula>IF(RIGHT(TEXT(AI468,"0.#"),1)=".",FALSE,TRUE)</formula>
    </cfRule>
    <cfRule type="expression" dxfId="2300" priority="1786">
      <formula>IF(RIGHT(TEXT(AI468,"0.#"),1)=".",TRUE,FALSE)</formula>
    </cfRule>
  </conditionalFormatting>
  <conditionalFormatting sqref="AI469">
    <cfRule type="expression" dxfId="2299" priority="1783">
      <formula>IF(RIGHT(TEXT(AI469,"0.#"),1)=".",FALSE,TRUE)</formula>
    </cfRule>
    <cfRule type="expression" dxfId="2298" priority="1784">
      <formula>IF(RIGHT(TEXT(AI469,"0.#"),1)=".",TRUE,FALSE)</formula>
    </cfRule>
  </conditionalFormatting>
  <conditionalFormatting sqref="AQ468">
    <cfRule type="expression" dxfId="2297" priority="1775">
      <formula>IF(RIGHT(TEXT(AQ468,"0.#"),1)=".",FALSE,TRUE)</formula>
    </cfRule>
    <cfRule type="expression" dxfId="2296" priority="1776">
      <formula>IF(RIGHT(TEXT(AQ468,"0.#"),1)=".",TRUE,FALSE)</formula>
    </cfRule>
  </conditionalFormatting>
  <conditionalFormatting sqref="AQ469">
    <cfRule type="expression" dxfId="2295" priority="1779">
      <formula>IF(RIGHT(TEXT(AQ469,"0.#"),1)=".",FALSE,TRUE)</formula>
    </cfRule>
    <cfRule type="expression" dxfId="2294" priority="1780">
      <formula>IF(RIGHT(TEXT(AQ469,"0.#"),1)=".",TRUE,FALSE)</formula>
    </cfRule>
  </conditionalFormatting>
  <conditionalFormatting sqref="AQ470">
    <cfRule type="expression" dxfId="2293" priority="1777">
      <formula>IF(RIGHT(TEXT(AQ470,"0.#"),1)=".",FALSE,TRUE)</formula>
    </cfRule>
    <cfRule type="expression" dxfId="2292" priority="1778">
      <formula>IF(RIGHT(TEXT(AQ470,"0.#"),1)=".",TRUE,FALSE)</formula>
    </cfRule>
  </conditionalFormatting>
  <conditionalFormatting sqref="AE475">
    <cfRule type="expression" dxfId="2291" priority="1769">
      <formula>IF(RIGHT(TEXT(AE475,"0.#"),1)=".",FALSE,TRUE)</formula>
    </cfRule>
    <cfRule type="expression" dxfId="2290" priority="1770">
      <formula>IF(RIGHT(TEXT(AE475,"0.#"),1)=".",TRUE,FALSE)</formula>
    </cfRule>
  </conditionalFormatting>
  <conditionalFormatting sqref="AE473">
    <cfRule type="expression" dxfId="2289" priority="1773">
      <formula>IF(RIGHT(TEXT(AE473,"0.#"),1)=".",FALSE,TRUE)</formula>
    </cfRule>
    <cfRule type="expression" dxfId="2288" priority="1774">
      <formula>IF(RIGHT(TEXT(AE473,"0.#"),1)=".",TRUE,FALSE)</formula>
    </cfRule>
  </conditionalFormatting>
  <conditionalFormatting sqref="AE474">
    <cfRule type="expression" dxfId="2287" priority="1771">
      <formula>IF(RIGHT(TEXT(AE474,"0.#"),1)=".",FALSE,TRUE)</formula>
    </cfRule>
    <cfRule type="expression" dxfId="2286" priority="1772">
      <formula>IF(RIGHT(TEXT(AE474,"0.#"),1)=".",TRUE,FALSE)</formula>
    </cfRule>
  </conditionalFormatting>
  <conditionalFormatting sqref="AM475">
    <cfRule type="expression" dxfId="2285" priority="1763">
      <formula>IF(RIGHT(TEXT(AM475,"0.#"),1)=".",FALSE,TRUE)</formula>
    </cfRule>
    <cfRule type="expression" dxfId="2284" priority="1764">
      <formula>IF(RIGHT(TEXT(AM475,"0.#"),1)=".",TRUE,FALSE)</formula>
    </cfRule>
  </conditionalFormatting>
  <conditionalFormatting sqref="AM473">
    <cfRule type="expression" dxfId="2283" priority="1767">
      <formula>IF(RIGHT(TEXT(AM473,"0.#"),1)=".",FALSE,TRUE)</formula>
    </cfRule>
    <cfRule type="expression" dxfId="2282" priority="1768">
      <formula>IF(RIGHT(TEXT(AM473,"0.#"),1)=".",TRUE,FALSE)</formula>
    </cfRule>
  </conditionalFormatting>
  <conditionalFormatting sqref="AM474">
    <cfRule type="expression" dxfId="2281" priority="1765">
      <formula>IF(RIGHT(TEXT(AM474,"0.#"),1)=".",FALSE,TRUE)</formula>
    </cfRule>
    <cfRule type="expression" dxfId="2280" priority="1766">
      <formula>IF(RIGHT(TEXT(AM474,"0.#"),1)=".",TRUE,FALSE)</formula>
    </cfRule>
  </conditionalFormatting>
  <conditionalFormatting sqref="AU475">
    <cfRule type="expression" dxfId="2279" priority="1757">
      <formula>IF(RIGHT(TEXT(AU475,"0.#"),1)=".",FALSE,TRUE)</formula>
    </cfRule>
    <cfRule type="expression" dxfId="2278" priority="1758">
      <formula>IF(RIGHT(TEXT(AU475,"0.#"),1)=".",TRUE,FALSE)</formula>
    </cfRule>
  </conditionalFormatting>
  <conditionalFormatting sqref="AU473">
    <cfRule type="expression" dxfId="2277" priority="1761">
      <formula>IF(RIGHT(TEXT(AU473,"0.#"),1)=".",FALSE,TRUE)</formula>
    </cfRule>
    <cfRule type="expression" dxfId="2276" priority="1762">
      <formula>IF(RIGHT(TEXT(AU473,"0.#"),1)=".",TRUE,FALSE)</formula>
    </cfRule>
  </conditionalFormatting>
  <conditionalFormatting sqref="AU474">
    <cfRule type="expression" dxfId="2275" priority="1759">
      <formula>IF(RIGHT(TEXT(AU474,"0.#"),1)=".",FALSE,TRUE)</formula>
    </cfRule>
    <cfRule type="expression" dxfId="2274" priority="1760">
      <formula>IF(RIGHT(TEXT(AU474,"0.#"),1)=".",TRUE,FALSE)</formula>
    </cfRule>
  </conditionalFormatting>
  <conditionalFormatting sqref="AI475">
    <cfRule type="expression" dxfId="2273" priority="1751">
      <formula>IF(RIGHT(TEXT(AI475,"0.#"),1)=".",FALSE,TRUE)</formula>
    </cfRule>
    <cfRule type="expression" dxfId="2272" priority="1752">
      <formula>IF(RIGHT(TEXT(AI475,"0.#"),1)=".",TRUE,FALSE)</formula>
    </cfRule>
  </conditionalFormatting>
  <conditionalFormatting sqref="AI473">
    <cfRule type="expression" dxfId="2271" priority="1755">
      <formula>IF(RIGHT(TEXT(AI473,"0.#"),1)=".",FALSE,TRUE)</formula>
    </cfRule>
    <cfRule type="expression" dxfId="2270" priority="1756">
      <formula>IF(RIGHT(TEXT(AI473,"0.#"),1)=".",TRUE,FALSE)</formula>
    </cfRule>
  </conditionalFormatting>
  <conditionalFormatting sqref="AI474">
    <cfRule type="expression" dxfId="2269" priority="1753">
      <formula>IF(RIGHT(TEXT(AI474,"0.#"),1)=".",FALSE,TRUE)</formula>
    </cfRule>
    <cfRule type="expression" dxfId="2268" priority="1754">
      <formula>IF(RIGHT(TEXT(AI474,"0.#"),1)=".",TRUE,FALSE)</formula>
    </cfRule>
  </conditionalFormatting>
  <conditionalFormatting sqref="AQ473">
    <cfRule type="expression" dxfId="2267" priority="1745">
      <formula>IF(RIGHT(TEXT(AQ473,"0.#"),1)=".",FALSE,TRUE)</formula>
    </cfRule>
    <cfRule type="expression" dxfId="2266" priority="1746">
      <formula>IF(RIGHT(TEXT(AQ473,"0.#"),1)=".",TRUE,FALSE)</formula>
    </cfRule>
  </conditionalFormatting>
  <conditionalFormatting sqref="AQ474">
    <cfRule type="expression" dxfId="2265" priority="1749">
      <formula>IF(RIGHT(TEXT(AQ474,"0.#"),1)=".",FALSE,TRUE)</formula>
    </cfRule>
    <cfRule type="expression" dxfId="2264" priority="1750">
      <formula>IF(RIGHT(TEXT(AQ474,"0.#"),1)=".",TRUE,FALSE)</formula>
    </cfRule>
  </conditionalFormatting>
  <conditionalFormatting sqref="AQ475">
    <cfRule type="expression" dxfId="2263" priority="1747">
      <formula>IF(RIGHT(TEXT(AQ475,"0.#"),1)=".",FALSE,TRUE)</formula>
    </cfRule>
    <cfRule type="expression" dxfId="2262" priority="1748">
      <formula>IF(RIGHT(TEXT(AQ475,"0.#"),1)=".",TRUE,FALSE)</formula>
    </cfRule>
  </conditionalFormatting>
  <conditionalFormatting sqref="AE480">
    <cfRule type="expression" dxfId="2261" priority="1739">
      <formula>IF(RIGHT(TEXT(AE480,"0.#"),1)=".",FALSE,TRUE)</formula>
    </cfRule>
    <cfRule type="expression" dxfId="2260" priority="1740">
      <formula>IF(RIGHT(TEXT(AE480,"0.#"),1)=".",TRUE,FALSE)</formula>
    </cfRule>
  </conditionalFormatting>
  <conditionalFormatting sqref="AE478">
    <cfRule type="expression" dxfId="2259" priority="1743">
      <formula>IF(RIGHT(TEXT(AE478,"0.#"),1)=".",FALSE,TRUE)</formula>
    </cfRule>
    <cfRule type="expression" dxfId="2258" priority="1744">
      <formula>IF(RIGHT(TEXT(AE478,"0.#"),1)=".",TRUE,FALSE)</formula>
    </cfRule>
  </conditionalFormatting>
  <conditionalFormatting sqref="AE479">
    <cfRule type="expression" dxfId="2257" priority="1741">
      <formula>IF(RIGHT(TEXT(AE479,"0.#"),1)=".",FALSE,TRUE)</formula>
    </cfRule>
    <cfRule type="expression" dxfId="2256" priority="1742">
      <formula>IF(RIGHT(TEXT(AE479,"0.#"),1)=".",TRUE,FALSE)</formula>
    </cfRule>
  </conditionalFormatting>
  <conditionalFormatting sqref="AM480">
    <cfRule type="expression" dxfId="2255" priority="1733">
      <formula>IF(RIGHT(TEXT(AM480,"0.#"),1)=".",FALSE,TRUE)</formula>
    </cfRule>
    <cfRule type="expression" dxfId="2254" priority="1734">
      <formula>IF(RIGHT(TEXT(AM480,"0.#"),1)=".",TRUE,FALSE)</formula>
    </cfRule>
  </conditionalFormatting>
  <conditionalFormatting sqref="AM478">
    <cfRule type="expression" dxfId="2253" priority="1737">
      <formula>IF(RIGHT(TEXT(AM478,"0.#"),1)=".",FALSE,TRUE)</formula>
    </cfRule>
    <cfRule type="expression" dxfId="2252" priority="1738">
      <formula>IF(RIGHT(TEXT(AM478,"0.#"),1)=".",TRUE,FALSE)</formula>
    </cfRule>
  </conditionalFormatting>
  <conditionalFormatting sqref="AM479">
    <cfRule type="expression" dxfId="2251" priority="1735">
      <formula>IF(RIGHT(TEXT(AM479,"0.#"),1)=".",FALSE,TRUE)</formula>
    </cfRule>
    <cfRule type="expression" dxfId="2250" priority="1736">
      <formula>IF(RIGHT(TEXT(AM479,"0.#"),1)=".",TRUE,FALSE)</formula>
    </cfRule>
  </conditionalFormatting>
  <conditionalFormatting sqref="AU480">
    <cfRule type="expression" dxfId="2249" priority="1727">
      <formula>IF(RIGHT(TEXT(AU480,"0.#"),1)=".",FALSE,TRUE)</formula>
    </cfRule>
    <cfRule type="expression" dxfId="2248" priority="1728">
      <formula>IF(RIGHT(TEXT(AU480,"0.#"),1)=".",TRUE,FALSE)</formula>
    </cfRule>
  </conditionalFormatting>
  <conditionalFormatting sqref="AU478">
    <cfRule type="expression" dxfId="2247" priority="1731">
      <formula>IF(RIGHT(TEXT(AU478,"0.#"),1)=".",FALSE,TRUE)</formula>
    </cfRule>
    <cfRule type="expression" dxfId="2246" priority="1732">
      <formula>IF(RIGHT(TEXT(AU478,"0.#"),1)=".",TRUE,FALSE)</formula>
    </cfRule>
  </conditionalFormatting>
  <conditionalFormatting sqref="AU479">
    <cfRule type="expression" dxfId="2245" priority="1729">
      <formula>IF(RIGHT(TEXT(AU479,"0.#"),1)=".",FALSE,TRUE)</formula>
    </cfRule>
    <cfRule type="expression" dxfId="2244" priority="1730">
      <formula>IF(RIGHT(TEXT(AU479,"0.#"),1)=".",TRUE,FALSE)</formula>
    </cfRule>
  </conditionalFormatting>
  <conditionalFormatting sqref="AI480">
    <cfRule type="expression" dxfId="2243" priority="1721">
      <formula>IF(RIGHT(TEXT(AI480,"0.#"),1)=".",FALSE,TRUE)</formula>
    </cfRule>
    <cfRule type="expression" dxfId="2242" priority="1722">
      <formula>IF(RIGHT(TEXT(AI480,"0.#"),1)=".",TRUE,FALSE)</formula>
    </cfRule>
  </conditionalFormatting>
  <conditionalFormatting sqref="AI478">
    <cfRule type="expression" dxfId="2241" priority="1725">
      <formula>IF(RIGHT(TEXT(AI478,"0.#"),1)=".",FALSE,TRUE)</formula>
    </cfRule>
    <cfRule type="expression" dxfId="2240" priority="1726">
      <formula>IF(RIGHT(TEXT(AI478,"0.#"),1)=".",TRUE,FALSE)</formula>
    </cfRule>
  </conditionalFormatting>
  <conditionalFormatting sqref="AI479">
    <cfRule type="expression" dxfId="2239" priority="1723">
      <formula>IF(RIGHT(TEXT(AI479,"0.#"),1)=".",FALSE,TRUE)</formula>
    </cfRule>
    <cfRule type="expression" dxfId="2238" priority="1724">
      <formula>IF(RIGHT(TEXT(AI479,"0.#"),1)=".",TRUE,FALSE)</formula>
    </cfRule>
  </conditionalFormatting>
  <conditionalFormatting sqref="AQ478">
    <cfRule type="expression" dxfId="2237" priority="1715">
      <formula>IF(RIGHT(TEXT(AQ478,"0.#"),1)=".",FALSE,TRUE)</formula>
    </cfRule>
    <cfRule type="expression" dxfId="2236" priority="1716">
      <formula>IF(RIGHT(TEXT(AQ478,"0.#"),1)=".",TRUE,FALSE)</formula>
    </cfRule>
  </conditionalFormatting>
  <conditionalFormatting sqref="AQ479">
    <cfRule type="expression" dxfId="2235" priority="1719">
      <formula>IF(RIGHT(TEXT(AQ479,"0.#"),1)=".",FALSE,TRUE)</formula>
    </cfRule>
    <cfRule type="expression" dxfId="2234" priority="1720">
      <formula>IF(RIGHT(TEXT(AQ479,"0.#"),1)=".",TRUE,FALSE)</formula>
    </cfRule>
  </conditionalFormatting>
  <conditionalFormatting sqref="AQ480">
    <cfRule type="expression" dxfId="2233" priority="1717">
      <formula>IF(RIGHT(TEXT(AQ480,"0.#"),1)=".",FALSE,TRUE)</formula>
    </cfRule>
    <cfRule type="expression" dxfId="2232" priority="1718">
      <formula>IF(RIGHT(TEXT(AQ480,"0.#"),1)=".",TRUE,FALSE)</formula>
    </cfRule>
  </conditionalFormatting>
  <conditionalFormatting sqref="AM47">
    <cfRule type="expression" dxfId="2231" priority="2009">
      <formula>IF(RIGHT(TEXT(AM47,"0.#"),1)=".",FALSE,TRUE)</formula>
    </cfRule>
    <cfRule type="expression" dxfId="2230" priority="2010">
      <formula>IF(RIGHT(TEXT(AM47,"0.#"),1)=".",TRUE,FALSE)</formula>
    </cfRule>
  </conditionalFormatting>
  <conditionalFormatting sqref="AI46">
    <cfRule type="expression" dxfId="2229" priority="2013">
      <formula>IF(RIGHT(TEXT(AI46,"0.#"),1)=".",FALSE,TRUE)</formula>
    </cfRule>
    <cfRule type="expression" dxfId="2228" priority="2014">
      <formula>IF(RIGHT(TEXT(AI46,"0.#"),1)=".",TRUE,FALSE)</formula>
    </cfRule>
  </conditionalFormatting>
  <conditionalFormatting sqref="AM46">
    <cfRule type="expression" dxfId="2227" priority="2011">
      <formula>IF(RIGHT(TEXT(AM46,"0.#"),1)=".",FALSE,TRUE)</formula>
    </cfRule>
    <cfRule type="expression" dxfId="2226" priority="2012">
      <formula>IF(RIGHT(TEXT(AM46,"0.#"),1)=".",TRUE,FALSE)</formula>
    </cfRule>
  </conditionalFormatting>
  <conditionalFormatting sqref="AU46:AU48">
    <cfRule type="expression" dxfId="2225" priority="2003">
      <formula>IF(RIGHT(TEXT(AU46,"0.#"),1)=".",FALSE,TRUE)</formula>
    </cfRule>
    <cfRule type="expression" dxfId="2224" priority="2004">
      <formula>IF(RIGHT(TEXT(AU46,"0.#"),1)=".",TRUE,FALSE)</formula>
    </cfRule>
  </conditionalFormatting>
  <conditionalFormatting sqref="AM48">
    <cfRule type="expression" dxfId="2223" priority="2007">
      <formula>IF(RIGHT(TEXT(AM48,"0.#"),1)=".",FALSE,TRUE)</formula>
    </cfRule>
    <cfRule type="expression" dxfId="2222" priority="2008">
      <formula>IF(RIGHT(TEXT(AM48,"0.#"),1)=".",TRUE,FALSE)</formula>
    </cfRule>
  </conditionalFormatting>
  <conditionalFormatting sqref="AQ46:AQ48">
    <cfRule type="expression" dxfId="2221" priority="2005">
      <formula>IF(RIGHT(TEXT(AQ46,"0.#"),1)=".",FALSE,TRUE)</formula>
    </cfRule>
    <cfRule type="expression" dxfId="2220" priority="2006">
      <formula>IF(RIGHT(TEXT(AQ46,"0.#"),1)=".",TRUE,FALSE)</formula>
    </cfRule>
  </conditionalFormatting>
  <conditionalFormatting sqref="AE146:AE147 AI146:AI147 AM146:AM147 AQ146:AQ147 AU146:AU147">
    <cfRule type="expression" dxfId="2219" priority="1997">
      <formula>IF(RIGHT(TEXT(AE146,"0.#"),1)=".",FALSE,TRUE)</formula>
    </cfRule>
    <cfRule type="expression" dxfId="2218" priority="1998">
      <formula>IF(RIGHT(TEXT(AE146,"0.#"),1)=".",TRUE,FALSE)</formula>
    </cfRule>
  </conditionalFormatting>
  <conditionalFormatting sqref="AE138:AE139 AI138:AI139 AM138:AM139 AQ138:AQ139 AU138:AU139">
    <cfRule type="expression" dxfId="2217" priority="2001">
      <formula>IF(RIGHT(TEXT(AE138,"0.#"),1)=".",FALSE,TRUE)</formula>
    </cfRule>
    <cfRule type="expression" dxfId="2216" priority="2002">
      <formula>IF(RIGHT(TEXT(AE138,"0.#"),1)=".",TRUE,FALSE)</formula>
    </cfRule>
  </conditionalFormatting>
  <conditionalFormatting sqref="AE142:AE143 AI142:AI143 AM142:AM143 AQ142:AQ143 AU142:AU143">
    <cfRule type="expression" dxfId="2215" priority="1999">
      <formula>IF(RIGHT(TEXT(AE142,"0.#"),1)=".",FALSE,TRUE)</formula>
    </cfRule>
    <cfRule type="expression" dxfId="2214" priority="2000">
      <formula>IF(RIGHT(TEXT(AE142,"0.#"),1)=".",TRUE,FALSE)</formula>
    </cfRule>
  </conditionalFormatting>
  <conditionalFormatting sqref="AE198:AE199 AI198:AI199 AM198:AM199 AQ198:AQ199 AU198:AU199">
    <cfRule type="expression" dxfId="2213" priority="1991">
      <formula>IF(RIGHT(TEXT(AE198,"0.#"),1)=".",FALSE,TRUE)</formula>
    </cfRule>
    <cfRule type="expression" dxfId="2212" priority="1992">
      <formula>IF(RIGHT(TEXT(AE198,"0.#"),1)=".",TRUE,FALSE)</formula>
    </cfRule>
  </conditionalFormatting>
  <conditionalFormatting sqref="AE150:AE151 AI150:AI151 AM150:AM151 AQ150:AQ151 AU150:AU151">
    <cfRule type="expression" dxfId="2211" priority="1995">
      <formula>IF(RIGHT(TEXT(AE150,"0.#"),1)=".",FALSE,TRUE)</formula>
    </cfRule>
    <cfRule type="expression" dxfId="2210" priority="1996">
      <formula>IF(RIGHT(TEXT(AE150,"0.#"),1)=".",TRUE,FALSE)</formula>
    </cfRule>
  </conditionalFormatting>
  <conditionalFormatting sqref="AE194:AE195 AI194:AI195 AM194:AM195 AQ194:AQ195 AU194:AU195">
    <cfRule type="expression" dxfId="2209" priority="1993">
      <formula>IF(RIGHT(TEXT(AE194,"0.#"),1)=".",FALSE,TRUE)</formula>
    </cfRule>
    <cfRule type="expression" dxfId="2208" priority="1994">
      <formula>IF(RIGHT(TEXT(AE194,"0.#"),1)=".",TRUE,FALSE)</formula>
    </cfRule>
  </conditionalFormatting>
  <conditionalFormatting sqref="AE210:AE211 AI210:AI211 AM210:AM211 AQ210:AQ211 AU210:AU211">
    <cfRule type="expression" dxfId="2207" priority="1985">
      <formula>IF(RIGHT(TEXT(AE210,"0.#"),1)=".",FALSE,TRUE)</formula>
    </cfRule>
    <cfRule type="expression" dxfId="2206" priority="1986">
      <formula>IF(RIGHT(TEXT(AE210,"0.#"),1)=".",TRUE,FALSE)</formula>
    </cfRule>
  </conditionalFormatting>
  <conditionalFormatting sqref="AE202:AE203 AI202:AI203 AM202:AM203 AQ202:AQ203 AU202:AU203">
    <cfRule type="expression" dxfId="2205" priority="1989">
      <formula>IF(RIGHT(TEXT(AE202,"0.#"),1)=".",FALSE,TRUE)</formula>
    </cfRule>
    <cfRule type="expression" dxfId="2204" priority="1990">
      <formula>IF(RIGHT(TEXT(AE202,"0.#"),1)=".",TRUE,FALSE)</formula>
    </cfRule>
  </conditionalFormatting>
  <conditionalFormatting sqref="AE206:AE207 AI206:AI207 AM206:AM207 AQ206:AQ207 AU206:AU207">
    <cfRule type="expression" dxfId="2203" priority="1987">
      <formula>IF(RIGHT(TEXT(AE206,"0.#"),1)=".",FALSE,TRUE)</formula>
    </cfRule>
    <cfRule type="expression" dxfId="2202" priority="1988">
      <formula>IF(RIGHT(TEXT(AE206,"0.#"),1)=".",TRUE,FALSE)</formula>
    </cfRule>
  </conditionalFormatting>
  <conditionalFormatting sqref="AE262:AE263 AI262:AI263 AM262:AM263 AQ262:AQ263 AU262:AU263">
    <cfRule type="expression" dxfId="2201" priority="1979">
      <formula>IF(RIGHT(TEXT(AE262,"0.#"),1)=".",FALSE,TRUE)</formula>
    </cfRule>
    <cfRule type="expression" dxfId="2200" priority="1980">
      <formula>IF(RIGHT(TEXT(AE262,"0.#"),1)=".",TRUE,FALSE)</formula>
    </cfRule>
  </conditionalFormatting>
  <conditionalFormatting sqref="AE254:AE255 AI254:AI255 AM254:AM255 AQ254:AQ255 AU254:AU255">
    <cfRule type="expression" dxfId="2199" priority="1983">
      <formula>IF(RIGHT(TEXT(AE254,"0.#"),1)=".",FALSE,TRUE)</formula>
    </cfRule>
    <cfRule type="expression" dxfId="2198" priority="1984">
      <formula>IF(RIGHT(TEXT(AE254,"0.#"),1)=".",TRUE,FALSE)</formula>
    </cfRule>
  </conditionalFormatting>
  <conditionalFormatting sqref="AE258:AE259 AI258:AI259 AM258:AM259 AQ258:AQ259 AU258:AU259">
    <cfRule type="expression" dxfId="2197" priority="1981">
      <formula>IF(RIGHT(TEXT(AE258,"0.#"),1)=".",FALSE,TRUE)</formula>
    </cfRule>
    <cfRule type="expression" dxfId="2196" priority="1982">
      <formula>IF(RIGHT(TEXT(AE258,"0.#"),1)=".",TRUE,FALSE)</formula>
    </cfRule>
  </conditionalFormatting>
  <conditionalFormatting sqref="AE314:AE315 AI314:AI315 AM314:AM315 AQ314:AQ315 AU314:AU315">
    <cfRule type="expression" dxfId="2195" priority="1973">
      <formula>IF(RIGHT(TEXT(AE314,"0.#"),1)=".",FALSE,TRUE)</formula>
    </cfRule>
    <cfRule type="expression" dxfId="2194" priority="1974">
      <formula>IF(RIGHT(TEXT(AE314,"0.#"),1)=".",TRUE,FALSE)</formula>
    </cfRule>
  </conditionalFormatting>
  <conditionalFormatting sqref="AE266:AE267 AI266:AI267 AM266:AM267 AQ266:AQ267 AU266:AU267">
    <cfRule type="expression" dxfId="2193" priority="1977">
      <formula>IF(RIGHT(TEXT(AE266,"0.#"),1)=".",FALSE,TRUE)</formula>
    </cfRule>
    <cfRule type="expression" dxfId="2192" priority="1978">
      <formula>IF(RIGHT(TEXT(AE266,"0.#"),1)=".",TRUE,FALSE)</formula>
    </cfRule>
  </conditionalFormatting>
  <conditionalFormatting sqref="AE270:AE271 AI270:AI271 AM270:AM271 AQ270:AQ271 AU270:AU271">
    <cfRule type="expression" dxfId="2191" priority="1975">
      <formula>IF(RIGHT(TEXT(AE270,"0.#"),1)=".",FALSE,TRUE)</formula>
    </cfRule>
    <cfRule type="expression" dxfId="2190" priority="1976">
      <formula>IF(RIGHT(TEXT(AE270,"0.#"),1)=".",TRUE,FALSE)</formula>
    </cfRule>
  </conditionalFormatting>
  <conditionalFormatting sqref="AE326:AE327 AI326:AI327 AM326:AM327 AQ326:AQ327 AU326:AU327">
    <cfRule type="expression" dxfId="2189" priority="1967">
      <formula>IF(RIGHT(TEXT(AE326,"0.#"),1)=".",FALSE,TRUE)</formula>
    </cfRule>
    <cfRule type="expression" dxfId="2188" priority="1968">
      <formula>IF(RIGHT(TEXT(AE326,"0.#"),1)=".",TRUE,FALSE)</formula>
    </cfRule>
  </conditionalFormatting>
  <conditionalFormatting sqref="AE318:AE319 AI318:AI319 AM318:AM319 AQ318:AQ319 AU318:AU319">
    <cfRule type="expression" dxfId="2187" priority="1971">
      <formula>IF(RIGHT(TEXT(AE318,"0.#"),1)=".",FALSE,TRUE)</formula>
    </cfRule>
    <cfRule type="expression" dxfId="2186" priority="1972">
      <formula>IF(RIGHT(TEXT(AE318,"0.#"),1)=".",TRUE,FALSE)</formula>
    </cfRule>
  </conditionalFormatting>
  <conditionalFormatting sqref="AE322:AE323 AI322:AI323 AM322:AM323 AQ322:AQ323 AU322:AU323">
    <cfRule type="expression" dxfId="2185" priority="1969">
      <formula>IF(RIGHT(TEXT(AE322,"0.#"),1)=".",FALSE,TRUE)</formula>
    </cfRule>
    <cfRule type="expression" dxfId="2184" priority="1970">
      <formula>IF(RIGHT(TEXT(AE322,"0.#"),1)=".",TRUE,FALSE)</formula>
    </cfRule>
  </conditionalFormatting>
  <conditionalFormatting sqref="AE378:AE379 AI378:AI379 AM378:AM379 AQ378:AQ379 AU378:AU379">
    <cfRule type="expression" dxfId="2183" priority="1961">
      <formula>IF(RIGHT(TEXT(AE378,"0.#"),1)=".",FALSE,TRUE)</formula>
    </cfRule>
    <cfRule type="expression" dxfId="2182" priority="1962">
      <formula>IF(RIGHT(TEXT(AE378,"0.#"),1)=".",TRUE,FALSE)</formula>
    </cfRule>
  </conditionalFormatting>
  <conditionalFormatting sqref="AE330:AE331 AI330:AI331 AM330:AM331 AQ330:AQ331 AU330:AU331">
    <cfRule type="expression" dxfId="2181" priority="1965">
      <formula>IF(RIGHT(TEXT(AE330,"0.#"),1)=".",FALSE,TRUE)</formula>
    </cfRule>
    <cfRule type="expression" dxfId="2180" priority="1966">
      <formula>IF(RIGHT(TEXT(AE330,"0.#"),1)=".",TRUE,FALSE)</formula>
    </cfRule>
  </conditionalFormatting>
  <conditionalFormatting sqref="AE374:AE375 AI374:AI375 AM374:AM375 AQ374:AQ375 AU374:AU375">
    <cfRule type="expression" dxfId="2179" priority="1963">
      <formula>IF(RIGHT(TEXT(AE374,"0.#"),1)=".",FALSE,TRUE)</formula>
    </cfRule>
    <cfRule type="expression" dxfId="2178" priority="1964">
      <formula>IF(RIGHT(TEXT(AE374,"0.#"),1)=".",TRUE,FALSE)</formula>
    </cfRule>
  </conditionalFormatting>
  <conditionalFormatting sqref="AE390:AE391 AI390:AI391 AM390:AM391 AQ390:AQ391 AU390:AU391">
    <cfRule type="expression" dxfId="2177" priority="1955">
      <formula>IF(RIGHT(TEXT(AE390,"0.#"),1)=".",FALSE,TRUE)</formula>
    </cfRule>
    <cfRule type="expression" dxfId="2176" priority="1956">
      <formula>IF(RIGHT(TEXT(AE390,"0.#"),1)=".",TRUE,FALSE)</formula>
    </cfRule>
  </conditionalFormatting>
  <conditionalFormatting sqref="AE382:AE383 AI382:AI383 AM382:AM383 AQ382:AQ383 AU382:AU383">
    <cfRule type="expression" dxfId="2175" priority="1959">
      <formula>IF(RIGHT(TEXT(AE382,"0.#"),1)=".",FALSE,TRUE)</formula>
    </cfRule>
    <cfRule type="expression" dxfId="2174" priority="1960">
      <formula>IF(RIGHT(TEXT(AE382,"0.#"),1)=".",TRUE,FALSE)</formula>
    </cfRule>
  </conditionalFormatting>
  <conditionalFormatting sqref="AE386:AE387 AI386:AI387 AM386:AM387 AQ386:AQ387 AU386:AU387">
    <cfRule type="expression" dxfId="2173" priority="1957">
      <formula>IF(RIGHT(TEXT(AE386,"0.#"),1)=".",FALSE,TRUE)</formula>
    </cfRule>
    <cfRule type="expression" dxfId="2172" priority="1958">
      <formula>IF(RIGHT(TEXT(AE386,"0.#"),1)=".",TRUE,FALSE)</formula>
    </cfRule>
  </conditionalFormatting>
  <conditionalFormatting sqref="AE440">
    <cfRule type="expression" dxfId="2171" priority="1949">
      <formula>IF(RIGHT(TEXT(AE440,"0.#"),1)=".",FALSE,TRUE)</formula>
    </cfRule>
    <cfRule type="expression" dxfId="2170" priority="1950">
      <formula>IF(RIGHT(TEXT(AE440,"0.#"),1)=".",TRUE,FALSE)</formula>
    </cfRule>
  </conditionalFormatting>
  <conditionalFormatting sqref="AE438">
    <cfRule type="expression" dxfId="2169" priority="1953">
      <formula>IF(RIGHT(TEXT(AE438,"0.#"),1)=".",FALSE,TRUE)</formula>
    </cfRule>
    <cfRule type="expression" dxfId="2168" priority="1954">
      <formula>IF(RIGHT(TEXT(AE438,"0.#"),1)=".",TRUE,FALSE)</formula>
    </cfRule>
  </conditionalFormatting>
  <conditionalFormatting sqref="AE439">
    <cfRule type="expression" dxfId="2167" priority="1951">
      <formula>IF(RIGHT(TEXT(AE439,"0.#"),1)=".",FALSE,TRUE)</formula>
    </cfRule>
    <cfRule type="expression" dxfId="2166" priority="1952">
      <formula>IF(RIGHT(TEXT(AE439,"0.#"),1)=".",TRUE,FALSE)</formula>
    </cfRule>
  </conditionalFormatting>
  <conditionalFormatting sqref="AM440">
    <cfRule type="expression" dxfId="2165" priority="1943">
      <formula>IF(RIGHT(TEXT(AM440,"0.#"),1)=".",FALSE,TRUE)</formula>
    </cfRule>
    <cfRule type="expression" dxfId="2164" priority="1944">
      <formula>IF(RIGHT(TEXT(AM440,"0.#"),1)=".",TRUE,FALSE)</formula>
    </cfRule>
  </conditionalFormatting>
  <conditionalFormatting sqref="AM438">
    <cfRule type="expression" dxfId="2163" priority="1947">
      <formula>IF(RIGHT(TEXT(AM438,"0.#"),1)=".",FALSE,TRUE)</formula>
    </cfRule>
    <cfRule type="expression" dxfId="2162" priority="1948">
      <formula>IF(RIGHT(TEXT(AM438,"0.#"),1)=".",TRUE,FALSE)</formula>
    </cfRule>
  </conditionalFormatting>
  <conditionalFormatting sqref="AM439">
    <cfRule type="expression" dxfId="2161" priority="1945">
      <formula>IF(RIGHT(TEXT(AM439,"0.#"),1)=".",FALSE,TRUE)</formula>
    </cfRule>
    <cfRule type="expression" dxfId="2160" priority="1946">
      <formula>IF(RIGHT(TEXT(AM439,"0.#"),1)=".",TRUE,FALSE)</formula>
    </cfRule>
  </conditionalFormatting>
  <conditionalFormatting sqref="AU440">
    <cfRule type="expression" dxfId="2159" priority="1937">
      <formula>IF(RIGHT(TEXT(AU440,"0.#"),1)=".",FALSE,TRUE)</formula>
    </cfRule>
    <cfRule type="expression" dxfId="2158" priority="1938">
      <formula>IF(RIGHT(TEXT(AU440,"0.#"),1)=".",TRUE,FALSE)</formula>
    </cfRule>
  </conditionalFormatting>
  <conditionalFormatting sqref="AU438">
    <cfRule type="expression" dxfId="2157" priority="1941">
      <formula>IF(RIGHT(TEXT(AU438,"0.#"),1)=".",FALSE,TRUE)</formula>
    </cfRule>
    <cfRule type="expression" dxfId="2156" priority="1942">
      <formula>IF(RIGHT(TEXT(AU438,"0.#"),1)=".",TRUE,FALSE)</formula>
    </cfRule>
  </conditionalFormatting>
  <conditionalFormatting sqref="AU439">
    <cfRule type="expression" dxfId="2155" priority="1939">
      <formula>IF(RIGHT(TEXT(AU439,"0.#"),1)=".",FALSE,TRUE)</formula>
    </cfRule>
    <cfRule type="expression" dxfId="2154" priority="1940">
      <formula>IF(RIGHT(TEXT(AU439,"0.#"),1)=".",TRUE,FALSE)</formula>
    </cfRule>
  </conditionalFormatting>
  <conditionalFormatting sqref="AI440">
    <cfRule type="expression" dxfId="2153" priority="1931">
      <formula>IF(RIGHT(TEXT(AI440,"0.#"),1)=".",FALSE,TRUE)</formula>
    </cfRule>
    <cfRule type="expression" dxfId="2152" priority="1932">
      <formula>IF(RIGHT(TEXT(AI440,"0.#"),1)=".",TRUE,FALSE)</formula>
    </cfRule>
  </conditionalFormatting>
  <conditionalFormatting sqref="AI438">
    <cfRule type="expression" dxfId="2151" priority="1935">
      <formula>IF(RIGHT(TEXT(AI438,"0.#"),1)=".",FALSE,TRUE)</formula>
    </cfRule>
    <cfRule type="expression" dxfId="2150" priority="1936">
      <formula>IF(RIGHT(TEXT(AI438,"0.#"),1)=".",TRUE,FALSE)</formula>
    </cfRule>
  </conditionalFormatting>
  <conditionalFormatting sqref="AI439">
    <cfRule type="expression" dxfId="2149" priority="1933">
      <formula>IF(RIGHT(TEXT(AI439,"0.#"),1)=".",FALSE,TRUE)</formula>
    </cfRule>
    <cfRule type="expression" dxfId="2148" priority="1934">
      <formula>IF(RIGHT(TEXT(AI439,"0.#"),1)=".",TRUE,FALSE)</formula>
    </cfRule>
  </conditionalFormatting>
  <conditionalFormatting sqref="AQ438">
    <cfRule type="expression" dxfId="2147" priority="1925">
      <formula>IF(RIGHT(TEXT(AQ438,"0.#"),1)=".",FALSE,TRUE)</formula>
    </cfRule>
    <cfRule type="expression" dxfId="2146" priority="1926">
      <formula>IF(RIGHT(TEXT(AQ438,"0.#"),1)=".",TRUE,FALSE)</formula>
    </cfRule>
  </conditionalFormatting>
  <conditionalFormatting sqref="AQ439">
    <cfRule type="expression" dxfId="2145" priority="1929">
      <formula>IF(RIGHT(TEXT(AQ439,"0.#"),1)=".",FALSE,TRUE)</formula>
    </cfRule>
    <cfRule type="expression" dxfId="2144" priority="1930">
      <formula>IF(RIGHT(TEXT(AQ439,"0.#"),1)=".",TRUE,FALSE)</formula>
    </cfRule>
  </conditionalFormatting>
  <conditionalFormatting sqref="AQ440">
    <cfRule type="expression" dxfId="2143" priority="1927">
      <formula>IF(RIGHT(TEXT(AQ440,"0.#"),1)=".",FALSE,TRUE)</formula>
    </cfRule>
    <cfRule type="expression" dxfId="2142" priority="1928">
      <formula>IF(RIGHT(TEXT(AQ440,"0.#"),1)=".",TRUE,FALSE)</formula>
    </cfRule>
  </conditionalFormatting>
  <conditionalFormatting sqref="AE445">
    <cfRule type="expression" dxfId="2141" priority="1919">
      <formula>IF(RIGHT(TEXT(AE445,"0.#"),1)=".",FALSE,TRUE)</formula>
    </cfRule>
    <cfRule type="expression" dxfId="2140" priority="1920">
      <formula>IF(RIGHT(TEXT(AE445,"0.#"),1)=".",TRUE,FALSE)</formula>
    </cfRule>
  </conditionalFormatting>
  <conditionalFormatting sqref="AE443">
    <cfRule type="expression" dxfId="2139" priority="1923">
      <formula>IF(RIGHT(TEXT(AE443,"0.#"),1)=".",FALSE,TRUE)</formula>
    </cfRule>
    <cfRule type="expression" dxfId="2138" priority="1924">
      <formula>IF(RIGHT(TEXT(AE443,"0.#"),1)=".",TRUE,FALSE)</formula>
    </cfRule>
  </conditionalFormatting>
  <conditionalFormatting sqref="AE444">
    <cfRule type="expression" dxfId="2137" priority="1921">
      <formula>IF(RIGHT(TEXT(AE444,"0.#"),1)=".",FALSE,TRUE)</formula>
    </cfRule>
    <cfRule type="expression" dxfId="2136" priority="1922">
      <formula>IF(RIGHT(TEXT(AE444,"0.#"),1)=".",TRUE,FALSE)</formula>
    </cfRule>
  </conditionalFormatting>
  <conditionalFormatting sqref="AM445">
    <cfRule type="expression" dxfId="2135" priority="1913">
      <formula>IF(RIGHT(TEXT(AM445,"0.#"),1)=".",FALSE,TRUE)</formula>
    </cfRule>
    <cfRule type="expression" dxfId="2134" priority="1914">
      <formula>IF(RIGHT(TEXT(AM445,"0.#"),1)=".",TRUE,FALSE)</formula>
    </cfRule>
  </conditionalFormatting>
  <conditionalFormatting sqref="AM443">
    <cfRule type="expression" dxfId="2133" priority="1917">
      <formula>IF(RIGHT(TEXT(AM443,"0.#"),1)=".",FALSE,TRUE)</formula>
    </cfRule>
    <cfRule type="expression" dxfId="2132" priority="1918">
      <formula>IF(RIGHT(TEXT(AM443,"0.#"),1)=".",TRUE,FALSE)</formula>
    </cfRule>
  </conditionalFormatting>
  <conditionalFormatting sqref="AM444">
    <cfRule type="expression" dxfId="2131" priority="1915">
      <formula>IF(RIGHT(TEXT(AM444,"0.#"),1)=".",FALSE,TRUE)</formula>
    </cfRule>
    <cfRule type="expression" dxfId="2130" priority="1916">
      <formula>IF(RIGHT(TEXT(AM444,"0.#"),1)=".",TRUE,FALSE)</formula>
    </cfRule>
  </conditionalFormatting>
  <conditionalFormatting sqref="AU445">
    <cfRule type="expression" dxfId="2129" priority="1907">
      <formula>IF(RIGHT(TEXT(AU445,"0.#"),1)=".",FALSE,TRUE)</formula>
    </cfRule>
    <cfRule type="expression" dxfId="2128" priority="1908">
      <formula>IF(RIGHT(TEXT(AU445,"0.#"),1)=".",TRUE,FALSE)</formula>
    </cfRule>
  </conditionalFormatting>
  <conditionalFormatting sqref="AU443">
    <cfRule type="expression" dxfId="2127" priority="1911">
      <formula>IF(RIGHT(TEXT(AU443,"0.#"),1)=".",FALSE,TRUE)</formula>
    </cfRule>
    <cfRule type="expression" dxfId="2126" priority="1912">
      <formula>IF(RIGHT(TEXT(AU443,"0.#"),1)=".",TRUE,FALSE)</formula>
    </cfRule>
  </conditionalFormatting>
  <conditionalFormatting sqref="AU444">
    <cfRule type="expression" dxfId="2125" priority="1909">
      <formula>IF(RIGHT(TEXT(AU444,"0.#"),1)=".",FALSE,TRUE)</formula>
    </cfRule>
    <cfRule type="expression" dxfId="2124" priority="1910">
      <formula>IF(RIGHT(TEXT(AU444,"0.#"),1)=".",TRUE,FALSE)</formula>
    </cfRule>
  </conditionalFormatting>
  <conditionalFormatting sqref="AI445">
    <cfRule type="expression" dxfId="2123" priority="1901">
      <formula>IF(RIGHT(TEXT(AI445,"0.#"),1)=".",FALSE,TRUE)</formula>
    </cfRule>
    <cfRule type="expression" dxfId="2122" priority="1902">
      <formula>IF(RIGHT(TEXT(AI445,"0.#"),1)=".",TRUE,FALSE)</formula>
    </cfRule>
  </conditionalFormatting>
  <conditionalFormatting sqref="AI443">
    <cfRule type="expression" dxfId="2121" priority="1905">
      <formula>IF(RIGHT(TEXT(AI443,"0.#"),1)=".",FALSE,TRUE)</formula>
    </cfRule>
    <cfRule type="expression" dxfId="2120" priority="1906">
      <formula>IF(RIGHT(TEXT(AI443,"0.#"),1)=".",TRUE,FALSE)</formula>
    </cfRule>
  </conditionalFormatting>
  <conditionalFormatting sqref="AI444">
    <cfRule type="expression" dxfId="2119" priority="1903">
      <formula>IF(RIGHT(TEXT(AI444,"0.#"),1)=".",FALSE,TRUE)</formula>
    </cfRule>
    <cfRule type="expression" dxfId="2118" priority="1904">
      <formula>IF(RIGHT(TEXT(AI444,"0.#"),1)=".",TRUE,FALSE)</formula>
    </cfRule>
  </conditionalFormatting>
  <conditionalFormatting sqref="AQ443">
    <cfRule type="expression" dxfId="2117" priority="1895">
      <formula>IF(RIGHT(TEXT(AQ443,"0.#"),1)=".",FALSE,TRUE)</formula>
    </cfRule>
    <cfRule type="expression" dxfId="2116" priority="1896">
      <formula>IF(RIGHT(TEXT(AQ443,"0.#"),1)=".",TRUE,FALSE)</formula>
    </cfRule>
  </conditionalFormatting>
  <conditionalFormatting sqref="AQ444">
    <cfRule type="expression" dxfId="2115" priority="1899">
      <formula>IF(RIGHT(TEXT(AQ444,"0.#"),1)=".",FALSE,TRUE)</formula>
    </cfRule>
    <cfRule type="expression" dxfId="2114" priority="1900">
      <formula>IF(RIGHT(TEXT(AQ444,"0.#"),1)=".",TRUE,FALSE)</formula>
    </cfRule>
  </conditionalFormatting>
  <conditionalFormatting sqref="AQ445">
    <cfRule type="expression" dxfId="2113" priority="1897">
      <formula>IF(RIGHT(TEXT(AQ445,"0.#"),1)=".",FALSE,TRUE)</formula>
    </cfRule>
    <cfRule type="expression" dxfId="2112" priority="1898">
      <formula>IF(RIGHT(TEXT(AQ445,"0.#"),1)=".",TRUE,FALSE)</formula>
    </cfRule>
  </conditionalFormatting>
  <conditionalFormatting sqref="Y872:Y899">
    <cfRule type="expression" dxfId="2111" priority="2125">
      <formula>IF(RIGHT(TEXT(Y872,"0.#"),1)=".",FALSE,TRUE)</formula>
    </cfRule>
    <cfRule type="expression" dxfId="2110" priority="2126">
      <formula>IF(RIGHT(TEXT(Y872,"0.#"),1)=".",TRUE,FALSE)</formula>
    </cfRule>
  </conditionalFormatting>
  <conditionalFormatting sqref="Y870:Y871">
    <cfRule type="expression" dxfId="2109" priority="2119">
      <formula>IF(RIGHT(TEXT(Y870,"0.#"),1)=".",FALSE,TRUE)</formula>
    </cfRule>
    <cfRule type="expression" dxfId="2108" priority="2120">
      <formula>IF(RIGHT(TEXT(Y870,"0.#"),1)=".",TRUE,FALSE)</formula>
    </cfRule>
  </conditionalFormatting>
  <conditionalFormatting sqref="Y905:Y932">
    <cfRule type="expression" dxfId="2107" priority="2113">
      <formula>IF(RIGHT(TEXT(Y905,"0.#"),1)=".",FALSE,TRUE)</formula>
    </cfRule>
    <cfRule type="expression" dxfId="2106" priority="2114">
      <formula>IF(RIGHT(TEXT(Y905,"0.#"),1)=".",TRUE,FALSE)</formula>
    </cfRule>
  </conditionalFormatting>
  <conditionalFormatting sqref="Y903:Y904">
    <cfRule type="expression" dxfId="2105" priority="2107">
      <formula>IF(RIGHT(TEXT(Y903,"0.#"),1)=".",FALSE,TRUE)</formula>
    </cfRule>
    <cfRule type="expression" dxfId="2104" priority="2108">
      <formula>IF(RIGHT(TEXT(Y903,"0.#"),1)=".",TRUE,FALSE)</formula>
    </cfRule>
  </conditionalFormatting>
  <conditionalFormatting sqref="Y938:Y965">
    <cfRule type="expression" dxfId="2103" priority="2101">
      <formula>IF(RIGHT(TEXT(Y938,"0.#"),1)=".",FALSE,TRUE)</formula>
    </cfRule>
    <cfRule type="expression" dxfId="2102" priority="2102">
      <formula>IF(RIGHT(TEXT(Y938,"0.#"),1)=".",TRUE,FALSE)</formula>
    </cfRule>
  </conditionalFormatting>
  <conditionalFormatting sqref="Y936:Y937">
    <cfRule type="expression" dxfId="2101" priority="2095">
      <formula>IF(RIGHT(TEXT(Y936,"0.#"),1)=".",FALSE,TRUE)</formula>
    </cfRule>
    <cfRule type="expression" dxfId="2100" priority="2096">
      <formula>IF(RIGHT(TEXT(Y936,"0.#"),1)=".",TRUE,FALSE)</formula>
    </cfRule>
  </conditionalFormatting>
  <conditionalFormatting sqref="Y971:Y998">
    <cfRule type="expression" dxfId="2099" priority="2089">
      <formula>IF(RIGHT(TEXT(Y971,"0.#"),1)=".",FALSE,TRUE)</formula>
    </cfRule>
    <cfRule type="expression" dxfId="2098" priority="2090">
      <formula>IF(RIGHT(TEXT(Y971,"0.#"),1)=".",TRUE,FALSE)</formula>
    </cfRule>
  </conditionalFormatting>
  <conditionalFormatting sqref="Y969:Y970">
    <cfRule type="expression" dxfId="2097" priority="2083">
      <formula>IF(RIGHT(TEXT(Y969,"0.#"),1)=".",FALSE,TRUE)</formula>
    </cfRule>
    <cfRule type="expression" dxfId="2096" priority="2084">
      <formula>IF(RIGHT(TEXT(Y969,"0.#"),1)=".",TRUE,FALSE)</formula>
    </cfRule>
  </conditionalFormatting>
  <conditionalFormatting sqref="Y1004:Y1031">
    <cfRule type="expression" dxfId="2095" priority="2077">
      <formula>IF(RIGHT(TEXT(Y1004,"0.#"),1)=".",FALSE,TRUE)</formula>
    </cfRule>
    <cfRule type="expression" dxfId="2094" priority="2078">
      <formula>IF(RIGHT(TEXT(Y1004,"0.#"),1)=".",TRUE,FALSE)</formula>
    </cfRule>
  </conditionalFormatting>
  <conditionalFormatting sqref="W23">
    <cfRule type="expression" dxfId="2093" priority="2361">
      <formula>IF(RIGHT(TEXT(W23,"0.#"),1)=".",FALSE,TRUE)</formula>
    </cfRule>
    <cfRule type="expression" dxfId="2092" priority="2362">
      <formula>IF(RIGHT(TEXT(W23,"0.#"),1)=".",TRUE,FALSE)</formula>
    </cfRule>
  </conditionalFormatting>
  <conditionalFormatting sqref="W24:W27">
    <cfRule type="expression" dxfId="2091" priority="2359">
      <formula>IF(RIGHT(TEXT(W24,"0.#"),1)=".",FALSE,TRUE)</formula>
    </cfRule>
    <cfRule type="expression" dxfId="2090" priority="2360">
      <formula>IF(RIGHT(TEXT(W24,"0.#"),1)=".",TRUE,FALSE)</formula>
    </cfRule>
  </conditionalFormatting>
  <conditionalFormatting sqref="W28">
    <cfRule type="expression" dxfId="2089" priority="2351">
      <formula>IF(RIGHT(TEXT(W28,"0.#"),1)=".",FALSE,TRUE)</formula>
    </cfRule>
    <cfRule type="expression" dxfId="2088" priority="2352">
      <formula>IF(RIGHT(TEXT(W28,"0.#"),1)=".",TRUE,FALSE)</formula>
    </cfRule>
  </conditionalFormatting>
  <conditionalFormatting sqref="P24:P27">
    <cfRule type="expression" dxfId="2087" priority="2347">
      <formula>IF(RIGHT(TEXT(P24,"0.#"),1)=".",FALSE,TRUE)</formula>
    </cfRule>
    <cfRule type="expression" dxfId="2086" priority="2348">
      <formula>IF(RIGHT(TEXT(P24,"0.#"),1)=".",TRUE,FALSE)</formula>
    </cfRule>
  </conditionalFormatting>
  <conditionalFormatting sqref="P28">
    <cfRule type="expression" dxfId="2085" priority="2345">
      <formula>IF(RIGHT(TEXT(P28,"0.#"),1)=".",FALSE,TRUE)</formula>
    </cfRule>
    <cfRule type="expression" dxfId="2084" priority="2346">
      <formula>IF(RIGHT(TEXT(P28,"0.#"),1)=".",TRUE,FALSE)</formula>
    </cfRule>
  </conditionalFormatting>
  <conditionalFormatting sqref="AQ114">
    <cfRule type="expression" dxfId="2083" priority="2329">
      <formula>IF(RIGHT(TEXT(AQ114,"0.#"),1)=".",FALSE,TRUE)</formula>
    </cfRule>
    <cfRule type="expression" dxfId="2082" priority="2330">
      <formula>IF(RIGHT(TEXT(AQ114,"0.#"),1)=".",TRUE,FALSE)</formula>
    </cfRule>
  </conditionalFormatting>
  <conditionalFormatting sqref="AQ104">
    <cfRule type="expression" dxfId="2081" priority="2343">
      <formula>IF(RIGHT(TEXT(AQ104,"0.#"),1)=".",FALSE,TRUE)</formula>
    </cfRule>
    <cfRule type="expression" dxfId="2080" priority="2344">
      <formula>IF(RIGHT(TEXT(AQ104,"0.#"),1)=".",TRUE,FALSE)</formula>
    </cfRule>
  </conditionalFormatting>
  <conditionalFormatting sqref="AQ105">
    <cfRule type="expression" dxfId="2079" priority="2341">
      <formula>IF(RIGHT(TEXT(AQ105,"0.#"),1)=".",FALSE,TRUE)</formula>
    </cfRule>
    <cfRule type="expression" dxfId="2078" priority="2342">
      <formula>IF(RIGHT(TEXT(AQ105,"0.#"),1)=".",TRUE,FALSE)</formula>
    </cfRule>
  </conditionalFormatting>
  <conditionalFormatting sqref="AQ107">
    <cfRule type="expression" dxfId="2077" priority="2339">
      <formula>IF(RIGHT(TEXT(AQ107,"0.#"),1)=".",FALSE,TRUE)</formula>
    </cfRule>
    <cfRule type="expression" dxfId="2076" priority="2340">
      <formula>IF(RIGHT(TEXT(AQ107,"0.#"),1)=".",TRUE,FALSE)</formula>
    </cfRule>
  </conditionalFormatting>
  <conditionalFormatting sqref="AQ108">
    <cfRule type="expression" dxfId="2075" priority="2337">
      <formula>IF(RIGHT(TEXT(AQ108,"0.#"),1)=".",FALSE,TRUE)</formula>
    </cfRule>
    <cfRule type="expression" dxfId="2074" priority="2338">
      <formula>IF(RIGHT(TEXT(AQ108,"0.#"),1)=".",TRUE,FALSE)</formula>
    </cfRule>
  </conditionalFormatting>
  <conditionalFormatting sqref="AQ110">
    <cfRule type="expression" dxfId="2073" priority="2335">
      <formula>IF(RIGHT(TEXT(AQ110,"0.#"),1)=".",FALSE,TRUE)</formula>
    </cfRule>
    <cfRule type="expression" dxfId="2072" priority="2336">
      <formula>IF(RIGHT(TEXT(AQ110,"0.#"),1)=".",TRUE,FALSE)</formula>
    </cfRule>
  </conditionalFormatting>
  <conditionalFormatting sqref="AQ111">
    <cfRule type="expression" dxfId="2071" priority="2333">
      <formula>IF(RIGHT(TEXT(AQ111,"0.#"),1)=".",FALSE,TRUE)</formula>
    </cfRule>
    <cfRule type="expression" dxfId="2070" priority="2334">
      <formula>IF(RIGHT(TEXT(AQ111,"0.#"),1)=".",TRUE,FALSE)</formula>
    </cfRule>
  </conditionalFormatting>
  <conditionalFormatting sqref="AQ113">
    <cfRule type="expression" dxfId="2069" priority="2331">
      <formula>IF(RIGHT(TEXT(AQ113,"0.#"),1)=".",FALSE,TRUE)</formula>
    </cfRule>
    <cfRule type="expression" dxfId="2068" priority="2332">
      <formula>IF(RIGHT(TEXT(AQ113,"0.#"),1)=".",TRUE,FALSE)</formula>
    </cfRule>
  </conditionalFormatting>
  <conditionalFormatting sqref="AE67">
    <cfRule type="expression" dxfId="2067" priority="2261">
      <formula>IF(RIGHT(TEXT(AE67,"0.#"),1)=".",FALSE,TRUE)</formula>
    </cfRule>
    <cfRule type="expression" dxfId="2066" priority="2262">
      <formula>IF(RIGHT(TEXT(AE67,"0.#"),1)=".",TRUE,FALSE)</formula>
    </cfRule>
  </conditionalFormatting>
  <conditionalFormatting sqref="AE68">
    <cfRule type="expression" dxfId="2065" priority="2259">
      <formula>IF(RIGHT(TEXT(AE68,"0.#"),1)=".",FALSE,TRUE)</formula>
    </cfRule>
    <cfRule type="expression" dxfId="2064" priority="2260">
      <formula>IF(RIGHT(TEXT(AE68,"0.#"),1)=".",TRUE,FALSE)</formula>
    </cfRule>
  </conditionalFormatting>
  <conditionalFormatting sqref="AE69">
    <cfRule type="expression" dxfId="2063" priority="2257">
      <formula>IF(RIGHT(TEXT(AE69,"0.#"),1)=".",FALSE,TRUE)</formula>
    </cfRule>
    <cfRule type="expression" dxfId="2062" priority="2258">
      <formula>IF(RIGHT(TEXT(AE69,"0.#"),1)=".",TRUE,FALSE)</formula>
    </cfRule>
  </conditionalFormatting>
  <conditionalFormatting sqref="AI69">
    <cfRule type="expression" dxfId="2061" priority="2255">
      <formula>IF(RIGHT(TEXT(AI69,"0.#"),1)=".",FALSE,TRUE)</formula>
    </cfRule>
    <cfRule type="expression" dxfId="2060" priority="2256">
      <formula>IF(RIGHT(TEXT(AI69,"0.#"),1)=".",TRUE,FALSE)</formula>
    </cfRule>
  </conditionalFormatting>
  <conditionalFormatting sqref="AI68">
    <cfRule type="expression" dxfId="2059" priority="2253">
      <formula>IF(RIGHT(TEXT(AI68,"0.#"),1)=".",FALSE,TRUE)</formula>
    </cfRule>
    <cfRule type="expression" dxfId="2058" priority="2254">
      <formula>IF(RIGHT(TEXT(AI68,"0.#"),1)=".",TRUE,FALSE)</formula>
    </cfRule>
  </conditionalFormatting>
  <conditionalFormatting sqref="AI67">
    <cfRule type="expression" dxfId="2057" priority="2251">
      <formula>IF(RIGHT(TEXT(AI67,"0.#"),1)=".",FALSE,TRUE)</formula>
    </cfRule>
    <cfRule type="expression" dxfId="2056" priority="2252">
      <formula>IF(RIGHT(TEXT(AI67,"0.#"),1)=".",TRUE,FALSE)</formula>
    </cfRule>
  </conditionalFormatting>
  <conditionalFormatting sqref="AM67">
    <cfRule type="expression" dxfId="2055" priority="2249">
      <formula>IF(RIGHT(TEXT(AM67,"0.#"),1)=".",FALSE,TRUE)</formula>
    </cfRule>
    <cfRule type="expression" dxfId="2054" priority="2250">
      <formula>IF(RIGHT(TEXT(AM67,"0.#"),1)=".",TRUE,FALSE)</formula>
    </cfRule>
  </conditionalFormatting>
  <conditionalFormatting sqref="AM68">
    <cfRule type="expression" dxfId="2053" priority="2247">
      <formula>IF(RIGHT(TEXT(AM68,"0.#"),1)=".",FALSE,TRUE)</formula>
    </cfRule>
    <cfRule type="expression" dxfId="2052" priority="2248">
      <formula>IF(RIGHT(TEXT(AM68,"0.#"),1)=".",TRUE,FALSE)</formula>
    </cfRule>
  </conditionalFormatting>
  <conditionalFormatting sqref="AM69">
    <cfRule type="expression" dxfId="2051" priority="2245">
      <formula>IF(RIGHT(TEXT(AM69,"0.#"),1)=".",FALSE,TRUE)</formula>
    </cfRule>
    <cfRule type="expression" dxfId="2050" priority="2246">
      <formula>IF(RIGHT(TEXT(AM69,"0.#"),1)=".",TRUE,FALSE)</formula>
    </cfRule>
  </conditionalFormatting>
  <conditionalFormatting sqref="AQ67:AQ69">
    <cfRule type="expression" dxfId="2049" priority="2243">
      <formula>IF(RIGHT(TEXT(AQ67,"0.#"),1)=".",FALSE,TRUE)</formula>
    </cfRule>
    <cfRule type="expression" dxfId="2048" priority="2244">
      <formula>IF(RIGHT(TEXT(AQ67,"0.#"),1)=".",TRUE,FALSE)</formula>
    </cfRule>
  </conditionalFormatting>
  <conditionalFormatting sqref="AU67:AU69">
    <cfRule type="expression" dxfId="2047" priority="2241">
      <formula>IF(RIGHT(TEXT(AU67,"0.#"),1)=".",FALSE,TRUE)</formula>
    </cfRule>
    <cfRule type="expression" dxfId="2046" priority="2242">
      <formula>IF(RIGHT(TEXT(AU67,"0.#"),1)=".",TRUE,FALSE)</formula>
    </cfRule>
  </conditionalFormatting>
  <conditionalFormatting sqref="AE70">
    <cfRule type="expression" dxfId="2045" priority="2239">
      <formula>IF(RIGHT(TEXT(AE70,"0.#"),1)=".",FALSE,TRUE)</formula>
    </cfRule>
    <cfRule type="expression" dxfId="2044" priority="2240">
      <formula>IF(RIGHT(TEXT(AE70,"0.#"),1)=".",TRUE,FALSE)</formula>
    </cfRule>
  </conditionalFormatting>
  <conditionalFormatting sqref="AE71">
    <cfRule type="expression" dxfId="2043" priority="2237">
      <formula>IF(RIGHT(TEXT(AE71,"0.#"),1)=".",FALSE,TRUE)</formula>
    </cfRule>
    <cfRule type="expression" dxfId="2042" priority="2238">
      <formula>IF(RIGHT(TEXT(AE71,"0.#"),1)=".",TRUE,FALSE)</formula>
    </cfRule>
  </conditionalFormatting>
  <conditionalFormatting sqref="AE72">
    <cfRule type="expression" dxfId="2041" priority="2235">
      <formula>IF(RIGHT(TEXT(AE72,"0.#"),1)=".",FALSE,TRUE)</formula>
    </cfRule>
    <cfRule type="expression" dxfId="2040" priority="2236">
      <formula>IF(RIGHT(TEXT(AE72,"0.#"),1)=".",TRUE,FALSE)</formula>
    </cfRule>
  </conditionalFormatting>
  <conditionalFormatting sqref="AI72">
    <cfRule type="expression" dxfId="2039" priority="2233">
      <formula>IF(RIGHT(TEXT(AI72,"0.#"),1)=".",FALSE,TRUE)</formula>
    </cfRule>
    <cfRule type="expression" dxfId="2038" priority="2234">
      <formula>IF(RIGHT(TEXT(AI72,"0.#"),1)=".",TRUE,FALSE)</formula>
    </cfRule>
  </conditionalFormatting>
  <conditionalFormatting sqref="AI71">
    <cfRule type="expression" dxfId="2037" priority="2231">
      <formula>IF(RIGHT(TEXT(AI71,"0.#"),1)=".",FALSE,TRUE)</formula>
    </cfRule>
    <cfRule type="expression" dxfId="2036" priority="2232">
      <formula>IF(RIGHT(TEXT(AI71,"0.#"),1)=".",TRUE,FALSE)</formula>
    </cfRule>
  </conditionalFormatting>
  <conditionalFormatting sqref="AI70">
    <cfRule type="expression" dxfId="2035" priority="2229">
      <formula>IF(RIGHT(TEXT(AI70,"0.#"),1)=".",FALSE,TRUE)</formula>
    </cfRule>
    <cfRule type="expression" dxfId="2034" priority="2230">
      <formula>IF(RIGHT(TEXT(AI70,"0.#"),1)=".",TRUE,FALSE)</formula>
    </cfRule>
  </conditionalFormatting>
  <conditionalFormatting sqref="AM70">
    <cfRule type="expression" dxfId="2033" priority="2227">
      <formula>IF(RIGHT(TEXT(AM70,"0.#"),1)=".",FALSE,TRUE)</formula>
    </cfRule>
    <cfRule type="expression" dxfId="2032" priority="2228">
      <formula>IF(RIGHT(TEXT(AM70,"0.#"),1)=".",TRUE,FALSE)</formula>
    </cfRule>
  </conditionalFormatting>
  <conditionalFormatting sqref="AM71">
    <cfRule type="expression" dxfId="2031" priority="2225">
      <formula>IF(RIGHT(TEXT(AM71,"0.#"),1)=".",FALSE,TRUE)</formula>
    </cfRule>
    <cfRule type="expression" dxfId="2030" priority="2226">
      <formula>IF(RIGHT(TEXT(AM71,"0.#"),1)=".",TRUE,FALSE)</formula>
    </cfRule>
  </conditionalFormatting>
  <conditionalFormatting sqref="AM72">
    <cfRule type="expression" dxfId="2029" priority="2223">
      <formula>IF(RIGHT(TEXT(AM72,"0.#"),1)=".",FALSE,TRUE)</formula>
    </cfRule>
    <cfRule type="expression" dxfId="2028" priority="2224">
      <formula>IF(RIGHT(TEXT(AM72,"0.#"),1)=".",TRUE,FALSE)</formula>
    </cfRule>
  </conditionalFormatting>
  <conditionalFormatting sqref="AQ70:AQ72">
    <cfRule type="expression" dxfId="2027" priority="2221">
      <formula>IF(RIGHT(TEXT(AQ70,"0.#"),1)=".",FALSE,TRUE)</formula>
    </cfRule>
    <cfRule type="expression" dxfId="2026" priority="2222">
      <formula>IF(RIGHT(TEXT(AQ70,"0.#"),1)=".",TRUE,FALSE)</formula>
    </cfRule>
  </conditionalFormatting>
  <conditionalFormatting sqref="AU70:AU72">
    <cfRule type="expression" dxfId="2025" priority="2219">
      <formula>IF(RIGHT(TEXT(AU70,"0.#"),1)=".",FALSE,TRUE)</formula>
    </cfRule>
    <cfRule type="expression" dxfId="2024" priority="2220">
      <formula>IF(RIGHT(TEXT(AU70,"0.#"),1)=".",TRUE,FALSE)</formula>
    </cfRule>
  </conditionalFormatting>
  <conditionalFormatting sqref="AU656">
    <cfRule type="expression" dxfId="2023" priority="737">
      <formula>IF(RIGHT(TEXT(AU656,"0.#"),1)=".",FALSE,TRUE)</formula>
    </cfRule>
    <cfRule type="expression" dxfId="2022" priority="738">
      <formula>IF(RIGHT(TEXT(AU656,"0.#"),1)=".",TRUE,FALSE)</formula>
    </cfRule>
  </conditionalFormatting>
  <conditionalFormatting sqref="AQ655">
    <cfRule type="expression" dxfId="2021" priority="729">
      <formula>IF(RIGHT(TEXT(AQ655,"0.#"),1)=".",FALSE,TRUE)</formula>
    </cfRule>
    <cfRule type="expression" dxfId="2020" priority="730">
      <formula>IF(RIGHT(TEXT(AQ655,"0.#"),1)=".",TRUE,FALSE)</formula>
    </cfRule>
  </conditionalFormatting>
  <conditionalFormatting sqref="AI696">
    <cfRule type="expression" dxfId="2019" priority="521">
      <formula>IF(RIGHT(TEXT(AI696,"0.#"),1)=".",FALSE,TRUE)</formula>
    </cfRule>
    <cfRule type="expression" dxfId="2018" priority="522">
      <formula>IF(RIGHT(TEXT(AI696,"0.#"),1)=".",TRUE,FALSE)</formula>
    </cfRule>
  </conditionalFormatting>
  <conditionalFormatting sqref="AQ694">
    <cfRule type="expression" dxfId="2017" priority="515">
      <formula>IF(RIGHT(TEXT(AQ694,"0.#"),1)=".",FALSE,TRUE)</formula>
    </cfRule>
    <cfRule type="expression" dxfId="2016" priority="516">
      <formula>IF(RIGHT(TEXT(AQ694,"0.#"),1)=".",TRUE,FALSE)</formula>
    </cfRule>
  </conditionalFormatting>
  <conditionalFormatting sqref="AL872:AO899">
    <cfRule type="expression" dxfId="2015" priority="2127">
      <formula>IF(AND(AL872&gt;=0, RIGHT(TEXT(AL872,"0.#"),1)&lt;&gt;"."),TRUE,FALSE)</formula>
    </cfRule>
    <cfRule type="expression" dxfId="2014" priority="2128">
      <formula>IF(AND(AL872&gt;=0, RIGHT(TEXT(AL872,"0.#"),1)="."),TRUE,FALSE)</formula>
    </cfRule>
    <cfRule type="expression" dxfId="2013" priority="2129">
      <formula>IF(AND(AL872&lt;0, RIGHT(TEXT(AL872,"0.#"),1)&lt;&gt;"."),TRUE,FALSE)</formula>
    </cfRule>
    <cfRule type="expression" dxfId="2012" priority="2130">
      <formula>IF(AND(AL872&lt;0, RIGHT(TEXT(AL872,"0.#"),1)="."),TRUE,FALSE)</formula>
    </cfRule>
  </conditionalFormatting>
  <conditionalFormatting sqref="AL870:AO871">
    <cfRule type="expression" dxfId="2011" priority="2121">
      <formula>IF(AND(AL870&gt;=0, RIGHT(TEXT(AL870,"0.#"),1)&lt;&gt;"."),TRUE,FALSE)</formula>
    </cfRule>
    <cfRule type="expression" dxfId="2010" priority="2122">
      <formula>IF(AND(AL870&gt;=0, RIGHT(TEXT(AL870,"0.#"),1)="."),TRUE,FALSE)</formula>
    </cfRule>
    <cfRule type="expression" dxfId="2009" priority="2123">
      <formula>IF(AND(AL870&lt;0, RIGHT(TEXT(AL870,"0.#"),1)&lt;&gt;"."),TRUE,FALSE)</formula>
    </cfRule>
    <cfRule type="expression" dxfId="2008" priority="2124">
      <formula>IF(AND(AL870&lt;0, RIGHT(TEXT(AL870,"0.#"),1)="."),TRUE,FALSE)</formula>
    </cfRule>
  </conditionalFormatting>
  <conditionalFormatting sqref="AL905:AO932">
    <cfRule type="expression" dxfId="2007" priority="2115">
      <formula>IF(AND(AL905&gt;=0, RIGHT(TEXT(AL905,"0.#"),1)&lt;&gt;"."),TRUE,FALSE)</formula>
    </cfRule>
    <cfRule type="expression" dxfId="2006" priority="2116">
      <formula>IF(AND(AL905&gt;=0, RIGHT(TEXT(AL905,"0.#"),1)="."),TRUE,FALSE)</formula>
    </cfRule>
    <cfRule type="expression" dxfId="2005" priority="2117">
      <formula>IF(AND(AL905&lt;0, RIGHT(TEXT(AL905,"0.#"),1)&lt;&gt;"."),TRUE,FALSE)</formula>
    </cfRule>
    <cfRule type="expression" dxfId="2004" priority="2118">
      <formula>IF(AND(AL905&lt;0, RIGHT(TEXT(AL905,"0.#"),1)="."),TRUE,FALSE)</formula>
    </cfRule>
  </conditionalFormatting>
  <conditionalFormatting sqref="AL903:AO904">
    <cfRule type="expression" dxfId="2003" priority="2109">
      <formula>IF(AND(AL903&gt;=0, RIGHT(TEXT(AL903,"0.#"),1)&lt;&gt;"."),TRUE,FALSE)</formula>
    </cfRule>
    <cfRule type="expression" dxfId="2002" priority="2110">
      <formula>IF(AND(AL903&gt;=0, RIGHT(TEXT(AL903,"0.#"),1)="."),TRUE,FALSE)</formula>
    </cfRule>
    <cfRule type="expression" dxfId="2001" priority="2111">
      <formula>IF(AND(AL903&lt;0, RIGHT(TEXT(AL903,"0.#"),1)&lt;&gt;"."),TRUE,FALSE)</formula>
    </cfRule>
    <cfRule type="expression" dxfId="2000" priority="2112">
      <formula>IF(AND(AL903&lt;0, RIGHT(TEXT(AL903,"0.#"),1)="."),TRUE,FALSE)</formula>
    </cfRule>
  </conditionalFormatting>
  <conditionalFormatting sqref="AL938:AO965">
    <cfRule type="expression" dxfId="1999" priority="2103">
      <formula>IF(AND(AL938&gt;=0, RIGHT(TEXT(AL938,"0.#"),1)&lt;&gt;"."),TRUE,FALSE)</formula>
    </cfRule>
    <cfRule type="expression" dxfId="1998" priority="2104">
      <formula>IF(AND(AL938&gt;=0, RIGHT(TEXT(AL938,"0.#"),1)="."),TRUE,FALSE)</formula>
    </cfRule>
    <cfRule type="expression" dxfId="1997" priority="2105">
      <formula>IF(AND(AL938&lt;0, RIGHT(TEXT(AL938,"0.#"),1)&lt;&gt;"."),TRUE,FALSE)</formula>
    </cfRule>
    <cfRule type="expression" dxfId="1996" priority="2106">
      <formula>IF(AND(AL938&lt;0, RIGHT(TEXT(AL938,"0.#"),1)="."),TRUE,FALSE)</formula>
    </cfRule>
  </conditionalFormatting>
  <conditionalFormatting sqref="AL936:AO937">
    <cfRule type="expression" dxfId="1995" priority="2097">
      <formula>IF(AND(AL936&gt;=0, RIGHT(TEXT(AL936,"0.#"),1)&lt;&gt;"."),TRUE,FALSE)</formula>
    </cfRule>
    <cfRule type="expression" dxfId="1994" priority="2098">
      <formula>IF(AND(AL936&gt;=0, RIGHT(TEXT(AL936,"0.#"),1)="."),TRUE,FALSE)</formula>
    </cfRule>
    <cfRule type="expression" dxfId="1993" priority="2099">
      <formula>IF(AND(AL936&lt;0, RIGHT(TEXT(AL936,"0.#"),1)&lt;&gt;"."),TRUE,FALSE)</formula>
    </cfRule>
    <cfRule type="expression" dxfId="1992" priority="2100">
      <formula>IF(AND(AL936&lt;0, RIGHT(TEXT(AL936,"0.#"),1)="."),TRUE,FALSE)</formula>
    </cfRule>
  </conditionalFormatting>
  <conditionalFormatting sqref="AL971:AO998">
    <cfRule type="expression" dxfId="1991" priority="2091">
      <formula>IF(AND(AL971&gt;=0, RIGHT(TEXT(AL971,"0.#"),1)&lt;&gt;"."),TRUE,FALSE)</formula>
    </cfRule>
    <cfRule type="expression" dxfId="1990" priority="2092">
      <formula>IF(AND(AL971&gt;=0, RIGHT(TEXT(AL971,"0.#"),1)="."),TRUE,FALSE)</formula>
    </cfRule>
    <cfRule type="expression" dxfId="1989" priority="2093">
      <formula>IF(AND(AL971&lt;0, RIGHT(TEXT(AL971,"0.#"),1)&lt;&gt;"."),TRUE,FALSE)</formula>
    </cfRule>
    <cfRule type="expression" dxfId="1988" priority="2094">
      <formula>IF(AND(AL971&lt;0, RIGHT(TEXT(AL971,"0.#"),1)="."),TRUE,FALSE)</formula>
    </cfRule>
  </conditionalFormatting>
  <conditionalFormatting sqref="AL969:AO970">
    <cfRule type="expression" dxfId="1987" priority="2085">
      <formula>IF(AND(AL969&gt;=0, RIGHT(TEXT(AL969,"0.#"),1)&lt;&gt;"."),TRUE,FALSE)</formula>
    </cfRule>
    <cfRule type="expression" dxfId="1986" priority="2086">
      <formula>IF(AND(AL969&gt;=0, RIGHT(TEXT(AL969,"0.#"),1)="."),TRUE,FALSE)</formula>
    </cfRule>
    <cfRule type="expression" dxfId="1985" priority="2087">
      <formula>IF(AND(AL969&lt;0, RIGHT(TEXT(AL969,"0.#"),1)&lt;&gt;"."),TRUE,FALSE)</formula>
    </cfRule>
    <cfRule type="expression" dxfId="1984" priority="2088">
      <formula>IF(AND(AL969&lt;0, RIGHT(TEXT(AL969,"0.#"),1)="."),TRUE,FALSE)</formula>
    </cfRule>
  </conditionalFormatting>
  <conditionalFormatting sqref="AL1004:AO1031">
    <cfRule type="expression" dxfId="1983" priority="2079">
      <formula>IF(AND(AL1004&gt;=0, RIGHT(TEXT(AL1004,"0.#"),1)&lt;&gt;"."),TRUE,FALSE)</formula>
    </cfRule>
    <cfRule type="expression" dxfId="1982" priority="2080">
      <formula>IF(AND(AL1004&gt;=0, RIGHT(TEXT(AL1004,"0.#"),1)="."),TRUE,FALSE)</formula>
    </cfRule>
    <cfRule type="expression" dxfId="1981" priority="2081">
      <formula>IF(AND(AL1004&lt;0, RIGHT(TEXT(AL1004,"0.#"),1)&lt;&gt;"."),TRUE,FALSE)</formula>
    </cfRule>
    <cfRule type="expression" dxfId="1980" priority="2082">
      <formula>IF(AND(AL1004&lt;0, RIGHT(TEXT(AL1004,"0.#"),1)="."),TRUE,FALSE)</formula>
    </cfRule>
  </conditionalFormatting>
  <conditionalFormatting sqref="AL1002:AO1003">
    <cfRule type="expression" dxfId="1979" priority="2073">
      <formula>IF(AND(AL1002&gt;=0, RIGHT(TEXT(AL1002,"0.#"),1)&lt;&gt;"."),TRUE,FALSE)</formula>
    </cfRule>
    <cfRule type="expression" dxfId="1978" priority="2074">
      <formula>IF(AND(AL1002&gt;=0, RIGHT(TEXT(AL1002,"0.#"),1)="."),TRUE,FALSE)</formula>
    </cfRule>
    <cfRule type="expression" dxfId="1977" priority="2075">
      <formula>IF(AND(AL1002&lt;0, RIGHT(TEXT(AL1002,"0.#"),1)&lt;&gt;"."),TRUE,FALSE)</formula>
    </cfRule>
    <cfRule type="expression" dxfId="1976" priority="2076">
      <formula>IF(AND(AL1002&lt;0, RIGHT(TEXT(AL1002,"0.#"),1)="."),TRUE,FALSE)</formula>
    </cfRule>
  </conditionalFormatting>
  <conditionalFormatting sqref="Y1002:Y1003">
    <cfRule type="expression" dxfId="1975" priority="2071">
      <formula>IF(RIGHT(TEXT(Y1002,"0.#"),1)=".",FALSE,TRUE)</formula>
    </cfRule>
    <cfRule type="expression" dxfId="1974" priority="2072">
      <formula>IF(RIGHT(TEXT(Y1002,"0.#"),1)=".",TRUE,FALSE)</formula>
    </cfRule>
  </conditionalFormatting>
  <conditionalFormatting sqref="AL1037:AO1064">
    <cfRule type="expression" dxfId="1973" priority="2067">
      <formula>IF(AND(AL1037&gt;=0, RIGHT(TEXT(AL1037,"0.#"),1)&lt;&gt;"."),TRUE,FALSE)</formula>
    </cfRule>
    <cfRule type="expression" dxfId="1972" priority="2068">
      <formula>IF(AND(AL1037&gt;=0, RIGHT(TEXT(AL1037,"0.#"),1)="."),TRUE,FALSE)</formula>
    </cfRule>
    <cfRule type="expression" dxfId="1971" priority="2069">
      <formula>IF(AND(AL1037&lt;0, RIGHT(TEXT(AL1037,"0.#"),1)&lt;&gt;"."),TRUE,FALSE)</formula>
    </cfRule>
    <cfRule type="expression" dxfId="1970" priority="2070">
      <formula>IF(AND(AL1037&lt;0, RIGHT(TEXT(AL1037,"0.#"),1)="."),TRUE,FALSE)</formula>
    </cfRule>
  </conditionalFormatting>
  <conditionalFormatting sqref="Y1037:Y1064">
    <cfRule type="expression" dxfId="1969" priority="2065">
      <formula>IF(RIGHT(TEXT(Y1037,"0.#"),1)=".",FALSE,TRUE)</formula>
    </cfRule>
    <cfRule type="expression" dxfId="1968" priority="2066">
      <formula>IF(RIGHT(TEXT(Y1037,"0.#"),1)=".",TRUE,FALSE)</formula>
    </cfRule>
  </conditionalFormatting>
  <conditionalFormatting sqref="AL1035:AO1036">
    <cfRule type="expression" dxfId="1967" priority="2061">
      <formula>IF(AND(AL1035&gt;=0, RIGHT(TEXT(AL1035,"0.#"),1)&lt;&gt;"."),TRUE,FALSE)</formula>
    </cfRule>
    <cfRule type="expression" dxfId="1966" priority="2062">
      <formula>IF(AND(AL1035&gt;=0, RIGHT(TEXT(AL1035,"0.#"),1)="."),TRUE,FALSE)</formula>
    </cfRule>
    <cfRule type="expression" dxfId="1965" priority="2063">
      <formula>IF(AND(AL1035&lt;0, RIGHT(TEXT(AL1035,"0.#"),1)&lt;&gt;"."),TRUE,FALSE)</formula>
    </cfRule>
    <cfRule type="expression" dxfId="1964" priority="2064">
      <formula>IF(AND(AL1035&lt;0, RIGHT(TEXT(AL1035,"0.#"),1)="."),TRUE,FALSE)</formula>
    </cfRule>
  </conditionalFormatting>
  <conditionalFormatting sqref="Y1035:Y1036">
    <cfRule type="expression" dxfId="1963" priority="2059">
      <formula>IF(RIGHT(TEXT(Y1035,"0.#"),1)=".",FALSE,TRUE)</formula>
    </cfRule>
    <cfRule type="expression" dxfId="1962" priority="2060">
      <formula>IF(RIGHT(TEXT(Y1035,"0.#"),1)=".",TRUE,FALSE)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14:AC14">
    <cfRule type="expression" dxfId="757" priority="57">
      <formula>IF(RIGHT(TEXT(P14,"0.#"),1)=".",FALSE,TRUE)</formula>
    </cfRule>
    <cfRule type="expression" dxfId="756" priority="58">
      <formula>IF(RIGHT(TEXT(P14,"0.#"),1)=".",TRUE,FALSE)</formula>
    </cfRule>
  </conditionalFormatting>
  <conditionalFormatting sqref="P15:AC17">
    <cfRule type="expression" dxfId="755" priority="55">
      <formula>IF(RIGHT(TEXT(P15,"0.#"),1)=".",FALSE,TRUE)</formula>
    </cfRule>
    <cfRule type="expression" dxfId="754" priority="56">
      <formula>IF(RIGHT(TEXT(P15,"0.#"),1)=".",TRUE,FALSE)</formula>
    </cfRule>
  </conditionalFormatting>
  <conditionalFormatting sqref="P13:AJ13">
    <cfRule type="expression" dxfId="753" priority="53">
      <formula>IF(RIGHT(TEXT(P13,"0.#"),1)=".",FALSE,TRUE)</formula>
    </cfRule>
    <cfRule type="expression" dxfId="752" priority="54">
      <formula>IF(RIGHT(TEXT(P13,"0.#"),1)=".",TRUE,FALSE)</formula>
    </cfRule>
  </conditionalFormatting>
  <conditionalFormatting sqref="AD14:AQ14">
    <cfRule type="expression" dxfId="751" priority="51">
      <formula>IF(RIGHT(TEXT(AD14,"0.#"),1)=".",FALSE,TRUE)</formula>
    </cfRule>
    <cfRule type="expression" dxfId="750" priority="52">
      <formula>IF(RIGHT(TEXT(AD14,"0.#"),1)=".",TRUE,FALSE)</formula>
    </cfRule>
  </conditionalFormatting>
  <conditionalFormatting sqref="AD15:AQ17">
    <cfRule type="expression" dxfId="749" priority="49">
      <formula>IF(RIGHT(TEXT(AD15,"0.#"),1)=".",FALSE,TRUE)</formula>
    </cfRule>
    <cfRule type="expression" dxfId="748" priority="50">
      <formula>IF(RIGHT(TEXT(AD15,"0.#"),1)=".",TRUE,FALSE)</formula>
    </cfRule>
  </conditionalFormatting>
  <conditionalFormatting sqref="P19:AC19">
    <cfRule type="expression" dxfId="747" priority="47">
      <formula>IF(RIGHT(TEXT(P19,"0.#"),1)=".",FALSE,TRUE)</formula>
    </cfRule>
    <cfRule type="expression" dxfId="746" priority="48">
      <formula>IF(RIGHT(TEXT(P19,"0.#"),1)=".",TRUE,FALSE)</formula>
    </cfRule>
  </conditionalFormatting>
  <conditionalFormatting sqref="P23">
    <cfRule type="expression" dxfId="745" priority="45">
      <formula>IF(RIGHT(TEXT(P23,"0.#"),1)=".",FALSE,TRUE)</formula>
    </cfRule>
    <cfRule type="expression" dxfId="744" priority="46">
      <formula>IF(RIGHT(TEXT(P23,"0.#"),1)=".",TRUE,FALSE)</formula>
    </cfRule>
  </conditionalFormatting>
  <conditionalFormatting sqref="AI34">
    <cfRule type="expression" dxfId="743" priority="39">
      <formula>IF(RIGHT(TEXT(AI34,"0.#"),1)=".",FALSE,TRUE)</formula>
    </cfRule>
    <cfRule type="expression" dxfId="742" priority="40">
      <formula>IF(RIGHT(TEXT(AI34,"0.#"),1)=".",TRUE,FALSE)</formula>
    </cfRule>
  </conditionalFormatting>
  <conditionalFormatting sqref="AI32">
    <cfRule type="expression" dxfId="741" priority="43">
      <formula>IF(RIGHT(TEXT(AI32,"0.#"),1)=".",FALSE,TRUE)</formula>
    </cfRule>
    <cfRule type="expression" dxfId="740" priority="44">
      <formula>IF(RIGHT(TEXT(AI32,"0.#"),1)=".",TRUE,FALSE)</formula>
    </cfRule>
  </conditionalFormatting>
  <conditionalFormatting sqref="AI33">
    <cfRule type="expression" dxfId="739" priority="41">
      <formula>IF(RIGHT(TEXT(AI33,"0.#"),1)=".",FALSE,TRUE)</formula>
    </cfRule>
    <cfRule type="expression" dxfId="738" priority="42">
      <formula>IF(RIGHT(TEXT(AI33,"0.#"),1)=".",TRUE,FALSE)</formula>
    </cfRule>
  </conditionalFormatting>
  <conditionalFormatting sqref="AE34">
    <cfRule type="expression" dxfId="737" priority="33">
      <formula>IF(RIGHT(TEXT(AE34,"0.#"),1)=".",FALSE,TRUE)</formula>
    </cfRule>
    <cfRule type="expression" dxfId="736" priority="34">
      <formula>IF(RIGHT(TEXT(AE34,"0.#"),1)=".",TRUE,FALSE)</formula>
    </cfRule>
  </conditionalFormatting>
  <conditionalFormatting sqref="AE32">
    <cfRule type="expression" dxfId="735" priority="37">
      <formula>IF(RIGHT(TEXT(AE32,"0.#"),1)=".",FALSE,TRUE)</formula>
    </cfRule>
    <cfRule type="expression" dxfId="734" priority="38">
      <formula>IF(RIGHT(TEXT(AE32,"0.#"),1)=".",TRUE,FALSE)</formula>
    </cfRule>
  </conditionalFormatting>
  <conditionalFormatting sqref="AE33">
    <cfRule type="expression" dxfId="733" priority="35">
      <formula>IF(RIGHT(TEXT(AE33,"0.#"),1)=".",FALSE,TRUE)</formula>
    </cfRule>
    <cfRule type="expression" dxfId="732" priority="36">
      <formula>IF(RIGHT(TEXT(AE33,"0.#"),1)=".",TRUE,FALSE)</formula>
    </cfRule>
  </conditionalFormatting>
  <conditionalFormatting sqref="AM101">
    <cfRule type="expression" dxfId="731" priority="31">
      <formula>IF(RIGHT(TEXT(AM101,"0.#"),1)=".",FALSE,TRUE)</formula>
    </cfRule>
    <cfRule type="expression" dxfId="730" priority="32">
      <formula>IF(RIGHT(TEXT(AM101,"0.#"),1)=".",TRUE,FALSE)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Q32">
    <cfRule type="expression" dxfId="711" priority="11">
      <formula>IF(RIGHT(TEXT(AQ32,"0.#"),1)=".",FALSE,TRUE)</formula>
    </cfRule>
    <cfRule type="expression" dxfId="710" priority="12">
      <formula>IF(RIGHT(TEXT(AQ32,"0.#"),1)=".",TRUE,FALSE)</formula>
    </cfRule>
  </conditionalFormatting>
  <conditionalFormatting sqref="AQ33:AQ34">
    <cfRule type="expression" dxfId="709" priority="9">
      <formula>IF(RIGHT(TEXT(AQ33,"0.#"),1)=".",FALSE,TRUE)</formula>
    </cfRule>
    <cfRule type="expression" dxfId="708" priority="10">
      <formula>IF(RIGHT(TEXT(AQ33,"0.#"),1)=".",TRUE,FALSE)</formula>
    </cfRule>
  </conditionalFormatting>
  <conditionalFormatting sqref="AU783:AU784">
    <cfRule type="expression" dxfId="707" priority="7">
      <formula>IF(RIGHT(TEXT(AU783,"0.#"),1)=".",FALSE,TRUE)</formula>
    </cfRule>
    <cfRule type="expression" dxfId="706" priority="8">
      <formula>IF(RIGHT(TEXT(AU783,"0.#"),1)=".",TRUE,FALSE)</formula>
    </cfRule>
  </conditionalFormatting>
  <conditionalFormatting sqref="AL838:AO846">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Y846">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39"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800" t="s">
        <v>265</v>
      </c>
      <c r="H2" s="785"/>
      <c r="I2" s="785"/>
      <c r="J2" s="785"/>
      <c r="K2" s="785"/>
      <c r="L2" s="785"/>
      <c r="M2" s="785"/>
      <c r="N2" s="785"/>
      <c r="O2" s="786"/>
      <c r="P2" s="784" t="s">
        <v>59</v>
      </c>
      <c r="Q2" s="785"/>
      <c r="R2" s="785"/>
      <c r="S2" s="785"/>
      <c r="T2" s="785"/>
      <c r="U2" s="785"/>
      <c r="V2" s="785"/>
      <c r="W2" s="785"/>
      <c r="X2" s="786"/>
      <c r="Y2" s="1010"/>
      <c r="Z2" s="413"/>
      <c r="AA2" s="414"/>
      <c r="AB2" s="1014" t="s">
        <v>11</v>
      </c>
      <c r="AC2" s="1015"/>
      <c r="AD2" s="1016"/>
      <c r="AE2" s="1002" t="s">
        <v>357</v>
      </c>
      <c r="AF2" s="1002"/>
      <c r="AG2" s="1002"/>
      <c r="AH2" s="1002"/>
      <c r="AI2" s="1002" t="s">
        <v>363</v>
      </c>
      <c r="AJ2" s="1002"/>
      <c r="AK2" s="1002"/>
      <c r="AL2" s="1002"/>
      <c r="AM2" s="1002" t="s">
        <v>472</v>
      </c>
      <c r="AN2" s="1002"/>
      <c r="AO2" s="1002"/>
      <c r="AP2" s="459"/>
      <c r="AQ2" s="173" t="s">
        <v>355</v>
      </c>
      <c r="AR2" s="166"/>
      <c r="AS2" s="166"/>
      <c r="AT2" s="167"/>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11"/>
      <c r="Z3" s="1012"/>
      <c r="AA3" s="1013"/>
      <c r="AB3" s="1017"/>
      <c r="AC3" s="1018"/>
      <c r="AD3" s="1019"/>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9"/>
      <c r="B4" s="517"/>
      <c r="C4" s="517"/>
      <c r="D4" s="517"/>
      <c r="E4" s="517"/>
      <c r="F4" s="518"/>
      <c r="G4" s="544"/>
      <c r="H4" s="1020"/>
      <c r="I4" s="1020"/>
      <c r="J4" s="1020"/>
      <c r="K4" s="1020"/>
      <c r="L4" s="1020"/>
      <c r="M4" s="1020"/>
      <c r="N4" s="1020"/>
      <c r="O4" s="1021"/>
      <c r="P4" s="158"/>
      <c r="Q4" s="1028"/>
      <c r="R4" s="1028"/>
      <c r="S4" s="1028"/>
      <c r="T4" s="1028"/>
      <c r="U4" s="1028"/>
      <c r="V4" s="1028"/>
      <c r="W4" s="1028"/>
      <c r="X4" s="1029"/>
      <c r="Y4" s="1006" t="s">
        <v>12</v>
      </c>
      <c r="Z4" s="1007"/>
      <c r="AA4" s="1008"/>
      <c r="AB4" s="555"/>
      <c r="AC4" s="1009"/>
      <c r="AD4" s="1009"/>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20"/>
      <c r="B5" s="521"/>
      <c r="C5" s="521"/>
      <c r="D5" s="521"/>
      <c r="E5" s="521"/>
      <c r="F5" s="522"/>
      <c r="G5" s="1022"/>
      <c r="H5" s="1023"/>
      <c r="I5" s="1023"/>
      <c r="J5" s="1023"/>
      <c r="K5" s="1023"/>
      <c r="L5" s="1023"/>
      <c r="M5" s="1023"/>
      <c r="N5" s="1023"/>
      <c r="O5" s="1024"/>
      <c r="P5" s="1030"/>
      <c r="Q5" s="1030"/>
      <c r="R5" s="1030"/>
      <c r="S5" s="1030"/>
      <c r="T5" s="1030"/>
      <c r="U5" s="1030"/>
      <c r="V5" s="1030"/>
      <c r="W5" s="1030"/>
      <c r="X5" s="1031"/>
      <c r="Y5" s="301" t="s">
        <v>54</v>
      </c>
      <c r="Z5" s="1003"/>
      <c r="AA5" s="1004"/>
      <c r="AB5" s="526"/>
      <c r="AC5" s="1005"/>
      <c r="AD5" s="1005"/>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20"/>
      <c r="B6" s="521"/>
      <c r="C6" s="521"/>
      <c r="D6" s="521"/>
      <c r="E6" s="521"/>
      <c r="F6" s="522"/>
      <c r="G6" s="1025"/>
      <c r="H6" s="1026"/>
      <c r="I6" s="1026"/>
      <c r="J6" s="1026"/>
      <c r="K6" s="1026"/>
      <c r="L6" s="1026"/>
      <c r="M6" s="1026"/>
      <c r="N6" s="1026"/>
      <c r="O6" s="1027"/>
      <c r="P6" s="1032"/>
      <c r="Q6" s="1032"/>
      <c r="R6" s="1032"/>
      <c r="S6" s="1032"/>
      <c r="T6" s="1032"/>
      <c r="U6" s="1032"/>
      <c r="V6" s="1032"/>
      <c r="W6" s="1032"/>
      <c r="X6" s="1033"/>
      <c r="Y6" s="1034" t="s">
        <v>13</v>
      </c>
      <c r="Z6" s="1003"/>
      <c r="AA6" s="1004"/>
      <c r="AB6" s="462" t="s">
        <v>301</v>
      </c>
      <c r="AC6" s="1035"/>
      <c r="AD6" s="1035"/>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3" t="s">
        <v>527</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6" t="s">
        <v>491</v>
      </c>
      <c r="B9" s="517"/>
      <c r="C9" s="517"/>
      <c r="D9" s="517"/>
      <c r="E9" s="517"/>
      <c r="F9" s="518"/>
      <c r="G9" s="800" t="s">
        <v>265</v>
      </c>
      <c r="H9" s="785"/>
      <c r="I9" s="785"/>
      <c r="J9" s="785"/>
      <c r="K9" s="785"/>
      <c r="L9" s="785"/>
      <c r="M9" s="785"/>
      <c r="N9" s="785"/>
      <c r="O9" s="786"/>
      <c r="P9" s="784" t="s">
        <v>59</v>
      </c>
      <c r="Q9" s="785"/>
      <c r="R9" s="785"/>
      <c r="S9" s="785"/>
      <c r="T9" s="785"/>
      <c r="U9" s="785"/>
      <c r="V9" s="785"/>
      <c r="W9" s="785"/>
      <c r="X9" s="786"/>
      <c r="Y9" s="1010"/>
      <c r="Z9" s="413"/>
      <c r="AA9" s="414"/>
      <c r="AB9" s="1014" t="s">
        <v>11</v>
      </c>
      <c r="AC9" s="1015"/>
      <c r="AD9" s="1016"/>
      <c r="AE9" s="1002" t="s">
        <v>357</v>
      </c>
      <c r="AF9" s="1002"/>
      <c r="AG9" s="1002"/>
      <c r="AH9" s="1002"/>
      <c r="AI9" s="1002" t="s">
        <v>363</v>
      </c>
      <c r="AJ9" s="1002"/>
      <c r="AK9" s="1002"/>
      <c r="AL9" s="1002"/>
      <c r="AM9" s="1002" t="s">
        <v>472</v>
      </c>
      <c r="AN9" s="1002"/>
      <c r="AO9" s="1002"/>
      <c r="AP9" s="459"/>
      <c r="AQ9" s="173" t="s">
        <v>355</v>
      </c>
      <c r="AR9" s="166"/>
      <c r="AS9" s="166"/>
      <c r="AT9" s="167"/>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11"/>
      <c r="Z10" s="1012"/>
      <c r="AA10" s="1013"/>
      <c r="AB10" s="1017"/>
      <c r="AC10" s="1018"/>
      <c r="AD10" s="1019"/>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9"/>
      <c r="B11" s="517"/>
      <c r="C11" s="517"/>
      <c r="D11" s="517"/>
      <c r="E11" s="517"/>
      <c r="F11" s="518"/>
      <c r="G11" s="544"/>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5"/>
      <c r="AC11" s="1009"/>
      <c r="AD11" s="1009"/>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20"/>
      <c r="B12" s="521"/>
      <c r="C12" s="521"/>
      <c r="D12" s="521"/>
      <c r="E12" s="521"/>
      <c r="F12" s="522"/>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6"/>
      <c r="AC12" s="1005"/>
      <c r="AD12" s="1005"/>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8"/>
      <c r="B13" s="649"/>
      <c r="C13" s="649"/>
      <c r="D13" s="649"/>
      <c r="E13" s="649"/>
      <c r="F13" s="650"/>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2" t="s">
        <v>301</v>
      </c>
      <c r="AC13" s="1035"/>
      <c r="AD13" s="1035"/>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3" t="s">
        <v>527</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6" t="s">
        <v>491</v>
      </c>
      <c r="B16" s="517"/>
      <c r="C16" s="517"/>
      <c r="D16" s="517"/>
      <c r="E16" s="517"/>
      <c r="F16" s="518"/>
      <c r="G16" s="800" t="s">
        <v>265</v>
      </c>
      <c r="H16" s="785"/>
      <c r="I16" s="785"/>
      <c r="J16" s="785"/>
      <c r="K16" s="785"/>
      <c r="L16" s="785"/>
      <c r="M16" s="785"/>
      <c r="N16" s="785"/>
      <c r="O16" s="786"/>
      <c r="P16" s="784" t="s">
        <v>59</v>
      </c>
      <c r="Q16" s="785"/>
      <c r="R16" s="785"/>
      <c r="S16" s="785"/>
      <c r="T16" s="785"/>
      <c r="U16" s="785"/>
      <c r="V16" s="785"/>
      <c r="W16" s="785"/>
      <c r="X16" s="786"/>
      <c r="Y16" s="1010"/>
      <c r="Z16" s="413"/>
      <c r="AA16" s="414"/>
      <c r="AB16" s="1014" t="s">
        <v>11</v>
      </c>
      <c r="AC16" s="1015"/>
      <c r="AD16" s="1016"/>
      <c r="AE16" s="1002" t="s">
        <v>357</v>
      </c>
      <c r="AF16" s="1002"/>
      <c r="AG16" s="1002"/>
      <c r="AH16" s="1002"/>
      <c r="AI16" s="1002" t="s">
        <v>363</v>
      </c>
      <c r="AJ16" s="1002"/>
      <c r="AK16" s="1002"/>
      <c r="AL16" s="1002"/>
      <c r="AM16" s="1002" t="s">
        <v>472</v>
      </c>
      <c r="AN16" s="1002"/>
      <c r="AO16" s="1002"/>
      <c r="AP16" s="459"/>
      <c r="AQ16" s="173" t="s">
        <v>355</v>
      </c>
      <c r="AR16" s="166"/>
      <c r="AS16" s="166"/>
      <c r="AT16" s="167"/>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11"/>
      <c r="Z17" s="1012"/>
      <c r="AA17" s="1013"/>
      <c r="AB17" s="1017"/>
      <c r="AC17" s="1018"/>
      <c r="AD17" s="1019"/>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9"/>
      <c r="B18" s="517"/>
      <c r="C18" s="517"/>
      <c r="D18" s="517"/>
      <c r="E18" s="517"/>
      <c r="F18" s="518"/>
      <c r="G18" s="544"/>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5"/>
      <c r="AC18" s="1009"/>
      <c r="AD18" s="1009"/>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20"/>
      <c r="B19" s="521"/>
      <c r="C19" s="521"/>
      <c r="D19" s="521"/>
      <c r="E19" s="521"/>
      <c r="F19" s="522"/>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6"/>
      <c r="AC19" s="1005"/>
      <c r="AD19" s="1005"/>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8"/>
      <c r="B20" s="649"/>
      <c r="C20" s="649"/>
      <c r="D20" s="649"/>
      <c r="E20" s="649"/>
      <c r="F20" s="650"/>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2" t="s">
        <v>301</v>
      </c>
      <c r="AC20" s="1035"/>
      <c r="AD20" s="1035"/>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3" t="s">
        <v>527</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6" t="s">
        <v>491</v>
      </c>
      <c r="B23" s="517"/>
      <c r="C23" s="517"/>
      <c r="D23" s="517"/>
      <c r="E23" s="517"/>
      <c r="F23" s="518"/>
      <c r="G23" s="800" t="s">
        <v>265</v>
      </c>
      <c r="H23" s="785"/>
      <c r="I23" s="785"/>
      <c r="J23" s="785"/>
      <c r="K23" s="785"/>
      <c r="L23" s="785"/>
      <c r="M23" s="785"/>
      <c r="N23" s="785"/>
      <c r="O23" s="786"/>
      <c r="P23" s="784" t="s">
        <v>59</v>
      </c>
      <c r="Q23" s="785"/>
      <c r="R23" s="785"/>
      <c r="S23" s="785"/>
      <c r="T23" s="785"/>
      <c r="U23" s="785"/>
      <c r="V23" s="785"/>
      <c r="W23" s="785"/>
      <c r="X23" s="786"/>
      <c r="Y23" s="1010"/>
      <c r="Z23" s="413"/>
      <c r="AA23" s="414"/>
      <c r="AB23" s="1014" t="s">
        <v>11</v>
      </c>
      <c r="AC23" s="1015"/>
      <c r="AD23" s="1016"/>
      <c r="AE23" s="1002" t="s">
        <v>357</v>
      </c>
      <c r="AF23" s="1002"/>
      <c r="AG23" s="1002"/>
      <c r="AH23" s="1002"/>
      <c r="AI23" s="1002" t="s">
        <v>363</v>
      </c>
      <c r="AJ23" s="1002"/>
      <c r="AK23" s="1002"/>
      <c r="AL23" s="1002"/>
      <c r="AM23" s="1002" t="s">
        <v>472</v>
      </c>
      <c r="AN23" s="1002"/>
      <c r="AO23" s="1002"/>
      <c r="AP23" s="459"/>
      <c r="AQ23" s="173" t="s">
        <v>355</v>
      </c>
      <c r="AR23" s="166"/>
      <c r="AS23" s="166"/>
      <c r="AT23" s="167"/>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11"/>
      <c r="Z24" s="1012"/>
      <c r="AA24" s="1013"/>
      <c r="AB24" s="1017"/>
      <c r="AC24" s="1018"/>
      <c r="AD24" s="1019"/>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9"/>
      <c r="B25" s="517"/>
      <c r="C25" s="517"/>
      <c r="D25" s="517"/>
      <c r="E25" s="517"/>
      <c r="F25" s="518"/>
      <c r="G25" s="544"/>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5"/>
      <c r="AC25" s="1009"/>
      <c r="AD25" s="1009"/>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20"/>
      <c r="B26" s="521"/>
      <c r="C26" s="521"/>
      <c r="D26" s="521"/>
      <c r="E26" s="521"/>
      <c r="F26" s="522"/>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6"/>
      <c r="AC26" s="1005"/>
      <c r="AD26" s="1005"/>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8"/>
      <c r="B27" s="649"/>
      <c r="C27" s="649"/>
      <c r="D27" s="649"/>
      <c r="E27" s="649"/>
      <c r="F27" s="650"/>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2" t="s">
        <v>301</v>
      </c>
      <c r="AC27" s="1035"/>
      <c r="AD27" s="1035"/>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3" t="s">
        <v>527</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6" t="s">
        <v>491</v>
      </c>
      <c r="B30" s="517"/>
      <c r="C30" s="517"/>
      <c r="D30" s="517"/>
      <c r="E30" s="517"/>
      <c r="F30" s="518"/>
      <c r="G30" s="800" t="s">
        <v>265</v>
      </c>
      <c r="H30" s="785"/>
      <c r="I30" s="785"/>
      <c r="J30" s="785"/>
      <c r="K30" s="785"/>
      <c r="L30" s="785"/>
      <c r="M30" s="785"/>
      <c r="N30" s="785"/>
      <c r="O30" s="786"/>
      <c r="P30" s="784" t="s">
        <v>59</v>
      </c>
      <c r="Q30" s="785"/>
      <c r="R30" s="785"/>
      <c r="S30" s="785"/>
      <c r="T30" s="785"/>
      <c r="U30" s="785"/>
      <c r="V30" s="785"/>
      <c r="W30" s="785"/>
      <c r="X30" s="786"/>
      <c r="Y30" s="1010"/>
      <c r="Z30" s="413"/>
      <c r="AA30" s="414"/>
      <c r="AB30" s="1014" t="s">
        <v>11</v>
      </c>
      <c r="AC30" s="1015"/>
      <c r="AD30" s="1016"/>
      <c r="AE30" s="1002" t="s">
        <v>357</v>
      </c>
      <c r="AF30" s="1002"/>
      <c r="AG30" s="1002"/>
      <c r="AH30" s="1002"/>
      <c r="AI30" s="1002" t="s">
        <v>363</v>
      </c>
      <c r="AJ30" s="1002"/>
      <c r="AK30" s="1002"/>
      <c r="AL30" s="1002"/>
      <c r="AM30" s="1002" t="s">
        <v>472</v>
      </c>
      <c r="AN30" s="1002"/>
      <c r="AO30" s="1002"/>
      <c r="AP30" s="459"/>
      <c r="AQ30" s="173" t="s">
        <v>355</v>
      </c>
      <c r="AR30" s="166"/>
      <c r="AS30" s="166"/>
      <c r="AT30" s="167"/>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11"/>
      <c r="Z31" s="1012"/>
      <c r="AA31" s="1013"/>
      <c r="AB31" s="1017"/>
      <c r="AC31" s="1018"/>
      <c r="AD31" s="1019"/>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9"/>
      <c r="B32" s="517"/>
      <c r="C32" s="517"/>
      <c r="D32" s="517"/>
      <c r="E32" s="517"/>
      <c r="F32" s="518"/>
      <c r="G32" s="544"/>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5"/>
      <c r="AC32" s="1009"/>
      <c r="AD32" s="1009"/>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20"/>
      <c r="B33" s="521"/>
      <c r="C33" s="521"/>
      <c r="D33" s="521"/>
      <c r="E33" s="521"/>
      <c r="F33" s="522"/>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6"/>
      <c r="AC33" s="1005"/>
      <c r="AD33" s="1005"/>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8"/>
      <c r="B34" s="649"/>
      <c r="C34" s="649"/>
      <c r="D34" s="649"/>
      <c r="E34" s="649"/>
      <c r="F34" s="650"/>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2" t="s">
        <v>301</v>
      </c>
      <c r="AC34" s="1035"/>
      <c r="AD34" s="1035"/>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3" t="s">
        <v>527</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6" t="s">
        <v>491</v>
      </c>
      <c r="B37" s="517"/>
      <c r="C37" s="517"/>
      <c r="D37" s="517"/>
      <c r="E37" s="517"/>
      <c r="F37" s="518"/>
      <c r="G37" s="800" t="s">
        <v>265</v>
      </c>
      <c r="H37" s="785"/>
      <c r="I37" s="785"/>
      <c r="J37" s="785"/>
      <c r="K37" s="785"/>
      <c r="L37" s="785"/>
      <c r="M37" s="785"/>
      <c r="N37" s="785"/>
      <c r="O37" s="786"/>
      <c r="P37" s="784" t="s">
        <v>59</v>
      </c>
      <c r="Q37" s="785"/>
      <c r="R37" s="785"/>
      <c r="S37" s="785"/>
      <c r="T37" s="785"/>
      <c r="U37" s="785"/>
      <c r="V37" s="785"/>
      <c r="W37" s="785"/>
      <c r="X37" s="786"/>
      <c r="Y37" s="1010"/>
      <c r="Z37" s="413"/>
      <c r="AA37" s="414"/>
      <c r="AB37" s="1014" t="s">
        <v>11</v>
      </c>
      <c r="AC37" s="1015"/>
      <c r="AD37" s="1016"/>
      <c r="AE37" s="1002" t="s">
        <v>357</v>
      </c>
      <c r="AF37" s="1002"/>
      <c r="AG37" s="1002"/>
      <c r="AH37" s="1002"/>
      <c r="AI37" s="1002" t="s">
        <v>363</v>
      </c>
      <c r="AJ37" s="1002"/>
      <c r="AK37" s="1002"/>
      <c r="AL37" s="1002"/>
      <c r="AM37" s="1002" t="s">
        <v>472</v>
      </c>
      <c r="AN37" s="1002"/>
      <c r="AO37" s="1002"/>
      <c r="AP37" s="459"/>
      <c r="AQ37" s="173" t="s">
        <v>355</v>
      </c>
      <c r="AR37" s="166"/>
      <c r="AS37" s="166"/>
      <c r="AT37" s="167"/>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11"/>
      <c r="Z38" s="1012"/>
      <c r="AA38" s="1013"/>
      <c r="AB38" s="1017"/>
      <c r="AC38" s="1018"/>
      <c r="AD38" s="1019"/>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9"/>
      <c r="B39" s="517"/>
      <c r="C39" s="517"/>
      <c r="D39" s="517"/>
      <c r="E39" s="517"/>
      <c r="F39" s="518"/>
      <c r="G39" s="544"/>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5"/>
      <c r="AC39" s="1009"/>
      <c r="AD39" s="1009"/>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20"/>
      <c r="B40" s="521"/>
      <c r="C40" s="521"/>
      <c r="D40" s="521"/>
      <c r="E40" s="521"/>
      <c r="F40" s="522"/>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6"/>
      <c r="AC40" s="1005"/>
      <c r="AD40" s="1005"/>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8"/>
      <c r="B41" s="649"/>
      <c r="C41" s="649"/>
      <c r="D41" s="649"/>
      <c r="E41" s="649"/>
      <c r="F41" s="650"/>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2" t="s">
        <v>301</v>
      </c>
      <c r="AC41" s="1035"/>
      <c r="AD41" s="1035"/>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6" t="s">
        <v>491</v>
      </c>
      <c r="B44" s="517"/>
      <c r="C44" s="517"/>
      <c r="D44" s="517"/>
      <c r="E44" s="517"/>
      <c r="F44" s="518"/>
      <c r="G44" s="800" t="s">
        <v>265</v>
      </c>
      <c r="H44" s="785"/>
      <c r="I44" s="785"/>
      <c r="J44" s="785"/>
      <c r="K44" s="785"/>
      <c r="L44" s="785"/>
      <c r="M44" s="785"/>
      <c r="N44" s="785"/>
      <c r="O44" s="786"/>
      <c r="P44" s="784" t="s">
        <v>59</v>
      </c>
      <c r="Q44" s="785"/>
      <c r="R44" s="785"/>
      <c r="S44" s="785"/>
      <c r="T44" s="785"/>
      <c r="U44" s="785"/>
      <c r="V44" s="785"/>
      <c r="W44" s="785"/>
      <c r="X44" s="786"/>
      <c r="Y44" s="1010"/>
      <c r="Z44" s="413"/>
      <c r="AA44" s="414"/>
      <c r="AB44" s="1014" t="s">
        <v>11</v>
      </c>
      <c r="AC44" s="1015"/>
      <c r="AD44" s="1016"/>
      <c r="AE44" s="1002" t="s">
        <v>357</v>
      </c>
      <c r="AF44" s="1002"/>
      <c r="AG44" s="1002"/>
      <c r="AH44" s="1002"/>
      <c r="AI44" s="1002" t="s">
        <v>363</v>
      </c>
      <c r="AJ44" s="1002"/>
      <c r="AK44" s="1002"/>
      <c r="AL44" s="1002"/>
      <c r="AM44" s="1002" t="s">
        <v>472</v>
      </c>
      <c r="AN44" s="1002"/>
      <c r="AO44" s="1002"/>
      <c r="AP44" s="459"/>
      <c r="AQ44" s="173" t="s">
        <v>355</v>
      </c>
      <c r="AR44" s="166"/>
      <c r="AS44" s="166"/>
      <c r="AT44" s="167"/>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11"/>
      <c r="Z45" s="1012"/>
      <c r="AA45" s="1013"/>
      <c r="AB45" s="1017"/>
      <c r="AC45" s="1018"/>
      <c r="AD45" s="1019"/>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9"/>
      <c r="B46" s="517"/>
      <c r="C46" s="517"/>
      <c r="D46" s="517"/>
      <c r="E46" s="517"/>
      <c r="F46" s="518"/>
      <c r="G46" s="544"/>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5"/>
      <c r="AC46" s="1009"/>
      <c r="AD46" s="1009"/>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20"/>
      <c r="B47" s="521"/>
      <c r="C47" s="521"/>
      <c r="D47" s="521"/>
      <c r="E47" s="521"/>
      <c r="F47" s="522"/>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6"/>
      <c r="AC47" s="1005"/>
      <c r="AD47" s="1005"/>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8"/>
      <c r="B48" s="649"/>
      <c r="C48" s="649"/>
      <c r="D48" s="649"/>
      <c r="E48" s="649"/>
      <c r="F48" s="650"/>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2" t="s">
        <v>301</v>
      </c>
      <c r="AC48" s="1035"/>
      <c r="AD48" s="1035"/>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6" t="s">
        <v>491</v>
      </c>
      <c r="B51" s="517"/>
      <c r="C51" s="517"/>
      <c r="D51" s="517"/>
      <c r="E51" s="517"/>
      <c r="F51" s="518"/>
      <c r="G51" s="800" t="s">
        <v>265</v>
      </c>
      <c r="H51" s="785"/>
      <c r="I51" s="785"/>
      <c r="J51" s="785"/>
      <c r="K51" s="785"/>
      <c r="L51" s="785"/>
      <c r="M51" s="785"/>
      <c r="N51" s="785"/>
      <c r="O51" s="786"/>
      <c r="P51" s="784" t="s">
        <v>59</v>
      </c>
      <c r="Q51" s="785"/>
      <c r="R51" s="785"/>
      <c r="S51" s="785"/>
      <c r="T51" s="785"/>
      <c r="U51" s="785"/>
      <c r="V51" s="785"/>
      <c r="W51" s="785"/>
      <c r="X51" s="786"/>
      <c r="Y51" s="1010"/>
      <c r="Z51" s="413"/>
      <c r="AA51" s="414"/>
      <c r="AB51" s="459" t="s">
        <v>11</v>
      </c>
      <c r="AC51" s="1015"/>
      <c r="AD51" s="1016"/>
      <c r="AE51" s="1002" t="s">
        <v>357</v>
      </c>
      <c r="AF51" s="1002"/>
      <c r="AG51" s="1002"/>
      <c r="AH51" s="1002"/>
      <c r="AI51" s="1002" t="s">
        <v>363</v>
      </c>
      <c r="AJ51" s="1002"/>
      <c r="AK51" s="1002"/>
      <c r="AL51" s="1002"/>
      <c r="AM51" s="1002" t="s">
        <v>472</v>
      </c>
      <c r="AN51" s="1002"/>
      <c r="AO51" s="1002"/>
      <c r="AP51" s="459"/>
      <c r="AQ51" s="173" t="s">
        <v>355</v>
      </c>
      <c r="AR51" s="166"/>
      <c r="AS51" s="166"/>
      <c r="AT51" s="167"/>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11"/>
      <c r="Z52" s="1012"/>
      <c r="AA52" s="1013"/>
      <c r="AB52" s="1017"/>
      <c r="AC52" s="1018"/>
      <c r="AD52" s="1019"/>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9"/>
      <c r="B53" s="517"/>
      <c r="C53" s="517"/>
      <c r="D53" s="517"/>
      <c r="E53" s="517"/>
      <c r="F53" s="518"/>
      <c r="G53" s="544"/>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5"/>
      <c r="AC53" s="1009"/>
      <c r="AD53" s="1009"/>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20"/>
      <c r="B54" s="521"/>
      <c r="C54" s="521"/>
      <c r="D54" s="521"/>
      <c r="E54" s="521"/>
      <c r="F54" s="522"/>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6"/>
      <c r="AC54" s="1005"/>
      <c r="AD54" s="1005"/>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8"/>
      <c r="B55" s="649"/>
      <c r="C55" s="649"/>
      <c r="D55" s="649"/>
      <c r="E55" s="649"/>
      <c r="F55" s="650"/>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2" t="s">
        <v>301</v>
      </c>
      <c r="AC55" s="1035"/>
      <c r="AD55" s="1035"/>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6" t="s">
        <v>491</v>
      </c>
      <c r="B58" s="517"/>
      <c r="C58" s="517"/>
      <c r="D58" s="517"/>
      <c r="E58" s="517"/>
      <c r="F58" s="518"/>
      <c r="G58" s="800" t="s">
        <v>265</v>
      </c>
      <c r="H58" s="785"/>
      <c r="I58" s="785"/>
      <c r="J58" s="785"/>
      <c r="K58" s="785"/>
      <c r="L58" s="785"/>
      <c r="M58" s="785"/>
      <c r="N58" s="785"/>
      <c r="O58" s="786"/>
      <c r="P58" s="784" t="s">
        <v>59</v>
      </c>
      <c r="Q58" s="785"/>
      <c r="R58" s="785"/>
      <c r="S58" s="785"/>
      <c r="T58" s="785"/>
      <c r="U58" s="785"/>
      <c r="V58" s="785"/>
      <c r="W58" s="785"/>
      <c r="X58" s="786"/>
      <c r="Y58" s="1010"/>
      <c r="Z58" s="413"/>
      <c r="AA58" s="414"/>
      <c r="AB58" s="1014" t="s">
        <v>11</v>
      </c>
      <c r="AC58" s="1015"/>
      <c r="AD58" s="1016"/>
      <c r="AE58" s="1002" t="s">
        <v>357</v>
      </c>
      <c r="AF58" s="1002"/>
      <c r="AG58" s="1002"/>
      <c r="AH58" s="1002"/>
      <c r="AI58" s="1002" t="s">
        <v>363</v>
      </c>
      <c r="AJ58" s="1002"/>
      <c r="AK58" s="1002"/>
      <c r="AL58" s="1002"/>
      <c r="AM58" s="1002" t="s">
        <v>472</v>
      </c>
      <c r="AN58" s="1002"/>
      <c r="AO58" s="1002"/>
      <c r="AP58" s="459"/>
      <c r="AQ58" s="173" t="s">
        <v>355</v>
      </c>
      <c r="AR58" s="166"/>
      <c r="AS58" s="166"/>
      <c r="AT58" s="167"/>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11"/>
      <c r="Z59" s="1012"/>
      <c r="AA59" s="1013"/>
      <c r="AB59" s="1017"/>
      <c r="AC59" s="1018"/>
      <c r="AD59" s="1019"/>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9"/>
      <c r="B60" s="517"/>
      <c r="C60" s="517"/>
      <c r="D60" s="517"/>
      <c r="E60" s="517"/>
      <c r="F60" s="518"/>
      <c r="G60" s="544"/>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5"/>
      <c r="AC60" s="1009"/>
      <c r="AD60" s="1009"/>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20"/>
      <c r="B61" s="521"/>
      <c r="C61" s="521"/>
      <c r="D61" s="521"/>
      <c r="E61" s="521"/>
      <c r="F61" s="522"/>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6"/>
      <c r="AC61" s="1005"/>
      <c r="AD61" s="1005"/>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8"/>
      <c r="B62" s="649"/>
      <c r="C62" s="649"/>
      <c r="D62" s="649"/>
      <c r="E62" s="649"/>
      <c r="F62" s="650"/>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2" t="s">
        <v>301</v>
      </c>
      <c r="AC62" s="1035"/>
      <c r="AD62" s="1035"/>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6" t="s">
        <v>491</v>
      </c>
      <c r="B65" s="517"/>
      <c r="C65" s="517"/>
      <c r="D65" s="517"/>
      <c r="E65" s="517"/>
      <c r="F65" s="518"/>
      <c r="G65" s="800" t="s">
        <v>265</v>
      </c>
      <c r="H65" s="785"/>
      <c r="I65" s="785"/>
      <c r="J65" s="785"/>
      <c r="K65" s="785"/>
      <c r="L65" s="785"/>
      <c r="M65" s="785"/>
      <c r="N65" s="785"/>
      <c r="O65" s="786"/>
      <c r="P65" s="784" t="s">
        <v>59</v>
      </c>
      <c r="Q65" s="785"/>
      <c r="R65" s="785"/>
      <c r="S65" s="785"/>
      <c r="T65" s="785"/>
      <c r="U65" s="785"/>
      <c r="V65" s="785"/>
      <c r="W65" s="785"/>
      <c r="X65" s="786"/>
      <c r="Y65" s="1010"/>
      <c r="Z65" s="413"/>
      <c r="AA65" s="414"/>
      <c r="AB65" s="1014" t="s">
        <v>11</v>
      </c>
      <c r="AC65" s="1015"/>
      <c r="AD65" s="1016"/>
      <c r="AE65" s="1002" t="s">
        <v>357</v>
      </c>
      <c r="AF65" s="1002"/>
      <c r="AG65" s="1002"/>
      <c r="AH65" s="1002"/>
      <c r="AI65" s="1002" t="s">
        <v>363</v>
      </c>
      <c r="AJ65" s="1002"/>
      <c r="AK65" s="1002"/>
      <c r="AL65" s="1002"/>
      <c r="AM65" s="1002" t="s">
        <v>472</v>
      </c>
      <c r="AN65" s="1002"/>
      <c r="AO65" s="1002"/>
      <c r="AP65" s="459"/>
      <c r="AQ65" s="173" t="s">
        <v>355</v>
      </c>
      <c r="AR65" s="166"/>
      <c r="AS65" s="166"/>
      <c r="AT65" s="167"/>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11"/>
      <c r="Z66" s="1012"/>
      <c r="AA66" s="1013"/>
      <c r="AB66" s="1017"/>
      <c r="AC66" s="1018"/>
      <c r="AD66" s="1019"/>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9"/>
      <c r="B67" s="517"/>
      <c r="C67" s="517"/>
      <c r="D67" s="517"/>
      <c r="E67" s="517"/>
      <c r="F67" s="518"/>
      <c r="G67" s="544"/>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5"/>
      <c r="AC67" s="1009"/>
      <c r="AD67" s="1009"/>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20"/>
      <c r="B68" s="521"/>
      <c r="C68" s="521"/>
      <c r="D68" s="521"/>
      <c r="E68" s="521"/>
      <c r="F68" s="522"/>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6"/>
      <c r="AC68" s="1005"/>
      <c r="AD68" s="1005"/>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8"/>
      <c r="B69" s="649"/>
      <c r="C69" s="649"/>
      <c r="D69" s="649"/>
      <c r="E69" s="649"/>
      <c r="F69" s="650"/>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8"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3" t="s">
        <v>527</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2"/>
      <c r="B5" s="1043"/>
      <c r="C5" s="1043"/>
      <c r="D5" s="1043"/>
      <c r="E5" s="1043"/>
      <c r="F5" s="1044"/>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2"/>
      <c r="B6" s="1043"/>
      <c r="C6" s="1043"/>
      <c r="D6" s="1043"/>
      <c r="E6" s="1043"/>
      <c r="F6" s="1044"/>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2"/>
      <c r="B7" s="1043"/>
      <c r="C7" s="1043"/>
      <c r="D7" s="1043"/>
      <c r="E7" s="1043"/>
      <c r="F7" s="1044"/>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2"/>
      <c r="B8" s="1043"/>
      <c r="C8" s="1043"/>
      <c r="D8" s="1043"/>
      <c r="E8" s="1043"/>
      <c r="F8" s="1044"/>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2"/>
      <c r="B9" s="1043"/>
      <c r="C9" s="1043"/>
      <c r="D9" s="1043"/>
      <c r="E9" s="1043"/>
      <c r="F9" s="1044"/>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2"/>
      <c r="B10" s="1043"/>
      <c r="C10" s="1043"/>
      <c r="D10" s="1043"/>
      <c r="E10" s="1043"/>
      <c r="F10" s="1044"/>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2"/>
      <c r="B11" s="1043"/>
      <c r="C11" s="1043"/>
      <c r="D11" s="1043"/>
      <c r="E11" s="1043"/>
      <c r="F11" s="1044"/>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2"/>
      <c r="B12" s="1043"/>
      <c r="C12" s="1043"/>
      <c r="D12" s="1043"/>
      <c r="E12" s="1043"/>
      <c r="F12" s="1044"/>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2"/>
      <c r="B13" s="1043"/>
      <c r="C13" s="1043"/>
      <c r="D13" s="1043"/>
      <c r="E13" s="1043"/>
      <c r="F13" s="1044"/>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2"/>
      <c r="B14" s="1043"/>
      <c r="C14" s="1043"/>
      <c r="D14" s="1043"/>
      <c r="E14" s="1043"/>
      <c r="F14" s="1044"/>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2"/>
      <c r="B18" s="1043"/>
      <c r="C18" s="1043"/>
      <c r="D18" s="1043"/>
      <c r="E18" s="1043"/>
      <c r="F18" s="1044"/>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2"/>
      <c r="B19" s="1043"/>
      <c r="C19" s="1043"/>
      <c r="D19" s="1043"/>
      <c r="E19" s="1043"/>
      <c r="F19" s="1044"/>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2"/>
      <c r="B20" s="1043"/>
      <c r="C20" s="1043"/>
      <c r="D20" s="1043"/>
      <c r="E20" s="1043"/>
      <c r="F20" s="1044"/>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2"/>
      <c r="B21" s="1043"/>
      <c r="C21" s="1043"/>
      <c r="D21" s="1043"/>
      <c r="E21" s="1043"/>
      <c r="F21" s="1044"/>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2"/>
      <c r="B22" s="1043"/>
      <c r="C22" s="1043"/>
      <c r="D22" s="1043"/>
      <c r="E22" s="1043"/>
      <c r="F22" s="1044"/>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2"/>
      <c r="B23" s="1043"/>
      <c r="C23" s="1043"/>
      <c r="D23" s="1043"/>
      <c r="E23" s="1043"/>
      <c r="F23" s="1044"/>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2"/>
      <c r="B24" s="1043"/>
      <c r="C24" s="1043"/>
      <c r="D24" s="1043"/>
      <c r="E24" s="1043"/>
      <c r="F24" s="1044"/>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2"/>
      <c r="B25" s="1043"/>
      <c r="C25" s="1043"/>
      <c r="D25" s="1043"/>
      <c r="E25" s="1043"/>
      <c r="F25" s="1044"/>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2"/>
      <c r="B26" s="1043"/>
      <c r="C26" s="1043"/>
      <c r="D26" s="1043"/>
      <c r="E26" s="1043"/>
      <c r="F26" s="1044"/>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2"/>
      <c r="B27" s="1043"/>
      <c r="C27" s="1043"/>
      <c r="D27" s="1043"/>
      <c r="E27" s="1043"/>
      <c r="F27" s="1044"/>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2"/>
      <c r="B31" s="1043"/>
      <c r="C31" s="1043"/>
      <c r="D31" s="1043"/>
      <c r="E31" s="1043"/>
      <c r="F31" s="1044"/>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2"/>
      <c r="B32" s="1043"/>
      <c r="C32" s="1043"/>
      <c r="D32" s="1043"/>
      <c r="E32" s="1043"/>
      <c r="F32" s="1044"/>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2"/>
      <c r="B33" s="1043"/>
      <c r="C33" s="1043"/>
      <c r="D33" s="1043"/>
      <c r="E33" s="1043"/>
      <c r="F33" s="1044"/>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2"/>
      <c r="B34" s="1043"/>
      <c r="C34" s="1043"/>
      <c r="D34" s="1043"/>
      <c r="E34" s="1043"/>
      <c r="F34" s="1044"/>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2"/>
      <c r="B35" s="1043"/>
      <c r="C35" s="1043"/>
      <c r="D35" s="1043"/>
      <c r="E35" s="1043"/>
      <c r="F35" s="1044"/>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2"/>
      <c r="B36" s="1043"/>
      <c r="C36" s="1043"/>
      <c r="D36" s="1043"/>
      <c r="E36" s="1043"/>
      <c r="F36" s="1044"/>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2"/>
      <c r="B37" s="1043"/>
      <c r="C37" s="1043"/>
      <c r="D37" s="1043"/>
      <c r="E37" s="1043"/>
      <c r="F37" s="1044"/>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2"/>
      <c r="B38" s="1043"/>
      <c r="C38" s="1043"/>
      <c r="D38" s="1043"/>
      <c r="E38" s="1043"/>
      <c r="F38" s="1044"/>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2"/>
      <c r="B39" s="1043"/>
      <c r="C39" s="1043"/>
      <c r="D39" s="1043"/>
      <c r="E39" s="1043"/>
      <c r="F39" s="1044"/>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2"/>
      <c r="B40" s="1043"/>
      <c r="C40" s="1043"/>
      <c r="D40" s="1043"/>
      <c r="E40" s="1043"/>
      <c r="F40" s="1044"/>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2"/>
      <c r="B44" s="1043"/>
      <c r="C44" s="1043"/>
      <c r="D44" s="1043"/>
      <c r="E44" s="1043"/>
      <c r="F44" s="1044"/>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2"/>
      <c r="B45" s="1043"/>
      <c r="C45" s="1043"/>
      <c r="D45" s="1043"/>
      <c r="E45" s="1043"/>
      <c r="F45" s="1044"/>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2"/>
      <c r="B46" s="1043"/>
      <c r="C46" s="1043"/>
      <c r="D46" s="1043"/>
      <c r="E46" s="1043"/>
      <c r="F46" s="1044"/>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2"/>
      <c r="B47" s="1043"/>
      <c r="C47" s="1043"/>
      <c r="D47" s="1043"/>
      <c r="E47" s="1043"/>
      <c r="F47" s="1044"/>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2"/>
      <c r="B48" s="1043"/>
      <c r="C48" s="1043"/>
      <c r="D48" s="1043"/>
      <c r="E48" s="1043"/>
      <c r="F48" s="1044"/>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2"/>
      <c r="B49" s="1043"/>
      <c r="C49" s="1043"/>
      <c r="D49" s="1043"/>
      <c r="E49" s="1043"/>
      <c r="F49" s="1044"/>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2"/>
      <c r="B50" s="1043"/>
      <c r="C50" s="1043"/>
      <c r="D50" s="1043"/>
      <c r="E50" s="1043"/>
      <c r="F50" s="1044"/>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2"/>
      <c r="B51" s="1043"/>
      <c r="C51" s="1043"/>
      <c r="D51" s="1043"/>
      <c r="E51" s="1043"/>
      <c r="F51" s="1044"/>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2"/>
      <c r="B52" s="1043"/>
      <c r="C52" s="1043"/>
      <c r="D52" s="1043"/>
      <c r="E52" s="1043"/>
      <c r="F52" s="1044"/>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2"/>
      <c r="B58" s="1043"/>
      <c r="C58" s="1043"/>
      <c r="D58" s="1043"/>
      <c r="E58" s="1043"/>
      <c r="F58" s="1044"/>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2"/>
      <c r="B59" s="1043"/>
      <c r="C59" s="1043"/>
      <c r="D59" s="1043"/>
      <c r="E59" s="1043"/>
      <c r="F59" s="1044"/>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2"/>
      <c r="B60" s="1043"/>
      <c r="C60" s="1043"/>
      <c r="D60" s="1043"/>
      <c r="E60" s="1043"/>
      <c r="F60" s="1044"/>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2"/>
      <c r="B61" s="1043"/>
      <c r="C61" s="1043"/>
      <c r="D61" s="1043"/>
      <c r="E61" s="1043"/>
      <c r="F61" s="1044"/>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2"/>
      <c r="B62" s="1043"/>
      <c r="C62" s="1043"/>
      <c r="D62" s="1043"/>
      <c r="E62" s="1043"/>
      <c r="F62" s="1044"/>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2"/>
      <c r="B63" s="1043"/>
      <c r="C63" s="1043"/>
      <c r="D63" s="1043"/>
      <c r="E63" s="1043"/>
      <c r="F63" s="1044"/>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2"/>
      <c r="B64" s="1043"/>
      <c r="C64" s="1043"/>
      <c r="D64" s="1043"/>
      <c r="E64" s="1043"/>
      <c r="F64" s="1044"/>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2"/>
      <c r="B65" s="1043"/>
      <c r="C65" s="1043"/>
      <c r="D65" s="1043"/>
      <c r="E65" s="1043"/>
      <c r="F65" s="1044"/>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2"/>
      <c r="B66" s="1043"/>
      <c r="C66" s="1043"/>
      <c r="D66" s="1043"/>
      <c r="E66" s="1043"/>
      <c r="F66" s="1044"/>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2"/>
      <c r="B67" s="1043"/>
      <c r="C67" s="1043"/>
      <c r="D67" s="1043"/>
      <c r="E67" s="1043"/>
      <c r="F67" s="1044"/>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2"/>
      <c r="B71" s="1043"/>
      <c r="C71" s="1043"/>
      <c r="D71" s="1043"/>
      <c r="E71" s="1043"/>
      <c r="F71" s="1044"/>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2"/>
      <c r="B72" s="1043"/>
      <c r="C72" s="1043"/>
      <c r="D72" s="1043"/>
      <c r="E72" s="1043"/>
      <c r="F72" s="1044"/>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2"/>
      <c r="B73" s="1043"/>
      <c r="C73" s="1043"/>
      <c r="D73" s="1043"/>
      <c r="E73" s="1043"/>
      <c r="F73" s="1044"/>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2"/>
      <c r="B74" s="1043"/>
      <c r="C74" s="1043"/>
      <c r="D74" s="1043"/>
      <c r="E74" s="1043"/>
      <c r="F74" s="1044"/>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2"/>
      <c r="B75" s="1043"/>
      <c r="C75" s="1043"/>
      <c r="D75" s="1043"/>
      <c r="E75" s="1043"/>
      <c r="F75" s="1044"/>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2"/>
      <c r="B76" s="1043"/>
      <c r="C76" s="1043"/>
      <c r="D76" s="1043"/>
      <c r="E76" s="1043"/>
      <c r="F76" s="1044"/>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2"/>
      <c r="B77" s="1043"/>
      <c r="C77" s="1043"/>
      <c r="D77" s="1043"/>
      <c r="E77" s="1043"/>
      <c r="F77" s="1044"/>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2"/>
      <c r="B78" s="1043"/>
      <c r="C78" s="1043"/>
      <c r="D78" s="1043"/>
      <c r="E78" s="1043"/>
      <c r="F78" s="1044"/>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2"/>
      <c r="B79" s="1043"/>
      <c r="C79" s="1043"/>
      <c r="D79" s="1043"/>
      <c r="E79" s="1043"/>
      <c r="F79" s="1044"/>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2"/>
      <c r="B80" s="1043"/>
      <c r="C80" s="1043"/>
      <c r="D80" s="1043"/>
      <c r="E80" s="1043"/>
      <c r="F80" s="1044"/>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2"/>
      <c r="B84" s="1043"/>
      <c r="C84" s="1043"/>
      <c r="D84" s="1043"/>
      <c r="E84" s="1043"/>
      <c r="F84" s="1044"/>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2"/>
      <c r="B85" s="1043"/>
      <c r="C85" s="1043"/>
      <c r="D85" s="1043"/>
      <c r="E85" s="1043"/>
      <c r="F85" s="1044"/>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2"/>
      <c r="B86" s="1043"/>
      <c r="C86" s="1043"/>
      <c r="D86" s="1043"/>
      <c r="E86" s="1043"/>
      <c r="F86" s="1044"/>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2"/>
      <c r="B87" s="1043"/>
      <c r="C87" s="1043"/>
      <c r="D87" s="1043"/>
      <c r="E87" s="1043"/>
      <c r="F87" s="1044"/>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2"/>
      <c r="B88" s="1043"/>
      <c r="C88" s="1043"/>
      <c r="D88" s="1043"/>
      <c r="E88" s="1043"/>
      <c r="F88" s="1044"/>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2"/>
      <c r="B89" s="1043"/>
      <c r="C89" s="1043"/>
      <c r="D89" s="1043"/>
      <c r="E89" s="1043"/>
      <c r="F89" s="1044"/>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2"/>
      <c r="B90" s="1043"/>
      <c r="C90" s="1043"/>
      <c r="D90" s="1043"/>
      <c r="E90" s="1043"/>
      <c r="F90" s="1044"/>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2"/>
      <c r="B91" s="1043"/>
      <c r="C91" s="1043"/>
      <c r="D91" s="1043"/>
      <c r="E91" s="1043"/>
      <c r="F91" s="1044"/>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2"/>
      <c r="B92" s="1043"/>
      <c r="C92" s="1043"/>
      <c r="D92" s="1043"/>
      <c r="E92" s="1043"/>
      <c r="F92" s="1044"/>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2"/>
      <c r="B93" s="1043"/>
      <c r="C93" s="1043"/>
      <c r="D93" s="1043"/>
      <c r="E93" s="1043"/>
      <c r="F93" s="1044"/>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2"/>
      <c r="B97" s="1043"/>
      <c r="C97" s="1043"/>
      <c r="D97" s="1043"/>
      <c r="E97" s="1043"/>
      <c r="F97" s="1044"/>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2"/>
      <c r="B98" s="1043"/>
      <c r="C98" s="1043"/>
      <c r="D98" s="1043"/>
      <c r="E98" s="1043"/>
      <c r="F98" s="1044"/>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2"/>
      <c r="B99" s="1043"/>
      <c r="C99" s="1043"/>
      <c r="D99" s="1043"/>
      <c r="E99" s="1043"/>
      <c r="F99" s="1044"/>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2"/>
      <c r="B100" s="1043"/>
      <c r="C100" s="1043"/>
      <c r="D100" s="1043"/>
      <c r="E100" s="1043"/>
      <c r="F100" s="1044"/>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2"/>
      <c r="B101" s="1043"/>
      <c r="C101" s="1043"/>
      <c r="D101" s="1043"/>
      <c r="E101" s="1043"/>
      <c r="F101" s="1044"/>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2"/>
      <c r="B102" s="1043"/>
      <c r="C102" s="1043"/>
      <c r="D102" s="1043"/>
      <c r="E102" s="1043"/>
      <c r="F102" s="1044"/>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2"/>
      <c r="B103" s="1043"/>
      <c r="C103" s="1043"/>
      <c r="D103" s="1043"/>
      <c r="E103" s="1043"/>
      <c r="F103" s="1044"/>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2"/>
      <c r="B104" s="1043"/>
      <c r="C104" s="1043"/>
      <c r="D104" s="1043"/>
      <c r="E104" s="1043"/>
      <c r="F104" s="1044"/>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2"/>
      <c r="B105" s="1043"/>
      <c r="C105" s="1043"/>
      <c r="D105" s="1043"/>
      <c r="E105" s="1043"/>
      <c r="F105" s="1044"/>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2"/>
      <c r="B111" s="1043"/>
      <c r="C111" s="1043"/>
      <c r="D111" s="1043"/>
      <c r="E111" s="1043"/>
      <c r="F111" s="1044"/>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2"/>
      <c r="B112" s="1043"/>
      <c r="C112" s="1043"/>
      <c r="D112" s="1043"/>
      <c r="E112" s="1043"/>
      <c r="F112" s="1044"/>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2"/>
      <c r="B113" s="1043"/>
      <c r="C113" s="1043"/>
      <c r="D113" s="1043"/>
      <c r="E113" s="1043"/>
      <c r="F113" s="1044"/>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2"/>
      <c r="B114" s="1043"/>
      <c r="C114" s="1043"/>
      <c r="D114" s="1043"/>
      <c r="E114" s="1043"/>
      <c r="F114" s="1044"/>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2"/>
      <c r="B115" s="1043"/>
      <c r="C115" s="1043"/>
      <c r="D115" s="1043"/>
      <c r="E115" s="1043"/>
      <c r="F115" s="1044"/>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2"/>
      <c r="B116" s="1043"/>
      <c r="C116" s="1043"/>
      <c r="D116" s="1043"/>
      <c r="E116" s="1043"/>
      <c r="F116" s="1044"/>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2"/>
      <c r="B117" s="1043"/>
      <c r="C117" s="1043"/>
      <c r="D117" s="1043"/>
      <c r="E117" s="1043"/>
      <c r="F117" s="1044"/>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2"/>
      <c r="B118" s="1043"/>
      <c r="C118" s="1043"/>
      <c r="D118" s="1043"/>
      <c r="E118" s="1043"/>
      <c r="F118" s="1044"/>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2"/>
      <c r="B119" s="1043"/>
      <c r="C119" s="1043"/>
      <c r="D119" s="1043"/>
      <c r="E119" s="1043"/>
      <c r="F119" s="1044"/>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2"/>
      <c r="B120" s="1043"/>
      <c r="C120" s="1043"/>
      <c r="D120" s="1043"/>
      <c r="E120" s="1043"/>
      <c r="F120" s="1044"/>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2"/>
      <c r="B124" s="1043"/>
      <c r="C124" s="1043"/>
      <c r="D124" s="1043"/>
      <c r="E124" s="1043"/>
      <c r="F124" s="1044"/>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2"/>
      <c r="B125" s="1043"/>
      <c r="C125" s="1043"/>
      <c r="D125" s="1043"/>
      <c r="E125" s="1043"/>
      <c r="F125" s="1044"/>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2"/>
      <c r="B126" s="1043"/>
      <c r="C126" s="1043"/>
      <c r="D126" s="1043"/>
      <c r="E126" s="1043"/>
      <c r="F126" s="1044"/>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2"/>
      <c r="B127" s="1043"/>
      <c r="C127" s="1043"/>
      <c r="D127" s="1043"/>
      <c r="E127" s="1043"/>
      <c r="F127" s="1044"/>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2"/>
      <c r="B128" s="1043"/>
      <c r="C128" s="1043"/>
      <c r="D128" s="1043"/>
      <c r="E128" s="1043"/>
      <c r="F128" s="1044"/>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2"/>
      <c r="B129" s="1043"/>
      <c r="C129" s="1043"/>
      <c r="D129" s="1043"/>
      <c r="E129" s="1043"/>
      <c r="F129" s="1044"/>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2"/>
      <c r="B130" s="1043"/>
      <c r="C130" s="1043"/>
      <c r="D130" s="1043"/>
      <c r="E130" s="1043"/>
      <c r="F130" s="1044"/>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2"/>
      <c r="B131" s="1043"/>
      <c r="C131" s="1043"/>
      <c r="D131" s="1043"/>
      <c r="E131" s="1043"/>
      <c r="F131" s="1044"/>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2"/>
      <c r="B132" s="1043"/>
      <c r="C132" s="1043"/>
      <c r="D132" s="1043"/>
      <c r="E132" s="1043"/>
      <c r="F132" s="1044"/>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2"/>
      <c r="B133" s="1043"/>
      <c r="C133" s="1043"/>
      <c r="D133" s="1043"/>
      <c r="E133" s="1043"/>
      <c r="F133" s="1044"/>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2"/>
      <c r="B137" s="1043"/>
      <c r="C137" s="1043"/>
      <c r="D137" s="1043"/>
      <c r="E137" s="1043"/>
      <c r="F137" s="1044"/>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2"/>
      <c r="B138" s="1043"/>
      <c r="C138" s="1043"/>
      <c r="D138" s="1043"/>
      <c r="E138" s="1043"/>
      <c r="F138" s="1044"/>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2"/>
      <c r="B139" s="1043"/>
      <c r="C139" s="1043"/>
      <c r="D139" s="1043"/>
      <c r="E139" s="1043"/>
      <c r="F139" s="1044"/>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2"/>
      <c r="B140" s="1043"/>
      <c r="C140" s="1043"/>
      <c r="D140" s="1043"/>
      <c r="E140" s="1043"/>
      <c r="F140" s="1044"/>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2"/>
      <c r="B141" s="1043"/>
      <c r="C141" s="1043"/>
      <c r="D141" s="1043"/>
      <c r="E141" s="1043"/>
      <c r="F141" s="1044"/>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2"/>
      <c r="B142" s="1043"/>
      <c r="C142" s="1043"/>
      <c r="D142" s="1043"/>
      <c r="E142" s="1043"/>
      <c r="F142" s="1044"/>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2"/>
      <c r="B143" s="1043"/>
      <c r="C143" s="1043"/>
      <c r="D143" s="1043"/>
      <c r="E143" s="1043"/>
      <c r="F143" s="1044"/>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2"/>
      <c r="B144" s="1043"/>
      <c r="C144" s="1043"/>
      <c r="D144" s="1043"/>
      <c r="E144" s="1043"/>
      <c r="F144" s="1044"/>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2"/>
      <c r="B145" s="1043"/>
      <c r="C145" s="1043"/>
      <c r="D145" s="1043"/>
      <c r="E145" s="1043"/>
      <c r="F145" s="1044"/>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2"/>
      <c r="B146" s="1043"/>
      <c r="C146" s="1043"/>
      <c r="D146" s="1043"/>
      <c r="E146" s="1043"/>
      <c r="F146" s="1044"/>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2"/>
      <c r="B150" s="1043"/>
      <c r="C150" s="1043"/>
      <c r="D150" s="1043"/>
      <c r="E150" s="1043"/>
      <c r="F150" s="1044"/>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2"/>
      <c r="B151" s="1043"/>
      <c r="C151" s="1043"/>
      <c r="D151" s="1043"/>
      <c r="E151" s="1043"/>
      <c r="F151" s="1044"/>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2"/>
      <c r="B152" s="1043"/>
      <c r="C152" s="1043"/>
      <c r="D152" s="1043"/>
      <c r="E152" s="1043"/>
      <c r="F152" s="1044"/>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2"/>
      <c r="B153" s="1043"/>
      <c r="C153" s="1043"/>
      <c r="D153" s="1043"/>
      <c r="E153" s="1043"/>
      <c r="F153" s="1044"/>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2"/>
      <c r="B154" s="1043"/>
      <c r="C154" s="1043"/>
      <c r="D154" s="1043"/>
      <c r="E154" s="1043"/>
      <c r="F154" s="1044"/>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2"/>
      <c r="B155" s="1043"/>
      <c r="C155" s="1043"/>
      <c r="D155" s="1043"/>
      <c r="E155" s="1043"/>
      <c r="F155" s="1044"/>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2"/>
      <c r="B156" s="1043"/>
      <c r="C156" s="1043"/>
      <c r="D156" s="1043"/>
      <c r="E156" s="1043"/>
      <c r="F156" s="1044"/>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2"/>
      <c r="B157" s="1043"/>
      <c r="C157" s="1043"/>
      <c r="D157" s="1043"/>
      <c r="E157" s="1043"/>
      <c r="F157" s="1044"/>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2"/>
      <c r="B158" s="1043"/>
      <c r="C158" s="1043"/>
      <c r="D158" s="1043"/>
      <c r="E158" s="1043"/>
      <c r="F158" s="1044"/>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2"/>
      <c r="B164" s="1043"/>
      <c r="C164" s="1043"/>
      <c r="D164" s="1043"/>
      <c r="E164" s="1043"/>
      <c r="F164" s="1044"/>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2"/>
      <c r="B165" s="1043"/>
      <c r="C165" s="1043"/>
      <c r="D165" s="1043"/>
      <c r="E165" s="1043"/>
      <c r="F165" s="1044"/>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2"/>
      <c r="B166" s="1043"/>
      <c r="C166" s="1043"/>
      <c r="D166" s="1043"/>
      <c r="E166" s="1043"/>
      <c r="F166" s="1044"/>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2"/>
      <c r="B167" s="1043"/>
      <c r="C167" s="1043"/>
      <c r="D167" s="1043"/>
      <c r="E167" s="1043"/>
      <c r="F167" s="1044"/>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2"/>
      <c r="B168" s="1043"/>
      <c r="C168" s="1043"/>
      <c r="D168" s="1043"/>
      <c r="E168" s="1043"/>
      <c r="F168" s="1044"/>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2"/>
      <c r="B169" s="1043"/>
      <c r="C169" s="1043"/>
      <c r="D169" s="1043"/>
      <c r="E169" s="1043"/>
      <c r="F169" s="1044"/>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2"/>
      <c r="B170" s="1043"/>
      <c r="C170" s="1043"/>
      <c r="D170" s="1043"/>
      <c r="E170" s="1043"/>
      <c r="F170" s="1044"/>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2"/>
      <c r="B171" s="1043"/>
      <c r="C171" s="1043"/>
      <c r="D171" s="1043"/>
      <c r="E171" s="1043"/>
      <c r="F171" s="1044"/>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2"/>
      <c r="B172" s="1043"/>
      <c r="C172" s="1043"/>
      <c r="D172" s="1043"/>
      <c r="E172" s="1043"/>
      <c r="F172" s="1044"/>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2"/>
      <c r="B173" s="1043"/>
      <c r="C173" s="1043"/>
      <c r="D173" s="1043"/>
      <c r="E173" s="1043"/>
      <c r="F173" s="1044"/>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2"/>
      <c r="B177" s="1043"/>
      <c r="C177" s="1043"/>
      <c r="D177" s="1043"/>
      <c r="E177" s="1043"/>
      <c r="F177" s="1044"/>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2"/>
      <c r="B178" s="1043"/>
      <c r="C178" s="1043"/>
      <c r="D178" s="1043"/>
      <c r="E178" s="1043"/>
      <c r="F178" s="1044"/>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2"/>
      <c r="B179" s="1043"/>
      <c r="C179" s="1043"/>
      <c r="D179" s="1043"/>
      <c r="E179" s="1043"/>
      <c r="F179" s="1044"/>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2"/>
      <c r="B180" s="1043"/>
      <c r="C180" s="1043"/>
      <c r="D180" s="1043"/>
      <c r="E180" s="1043"/>
      <c r="F180" s="1044"/>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2"/>
      <c r="B181" s="1043"/>
      <c r="C181" s="1043"/>
      <c r="D181" s="1043"/>
      <c r="E181" s="1043"/>
      <c r="F181" s="1044"/>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2"/>
      <c r="B182" s="1043"/>
      <c r="C182" s="1043"/>
      <c r="D182" s="1043"/>
      <c r="E182" s="1043"/>
      <c r="F182" s="1044"/>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2"/>
      <c r="B183" s="1043"/>
      <c r="C183" s="1043"/>
      <c r="D183" s="1043"/>
      <c r="E183" s="1043"/>
      <c r="F183" s="1044"/>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2"/>
      <c r="B184" s="1043"/>
      <c r="C184" s="1043"/>
      <c r="D184" s="1043"/>
      <c r="E184" s="1043"/>
      <c r="F184" s="1044"/>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2"/>
      <c r="B185" s="1043"/>
      <c r="C185" s="1043"/>
      <c r="D185" s="1043"/>
      <c r="E185" s="1043"/>
      <c r="F185" s="1044"/>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2"/>
      <c r="B186" s="1043"/>
      <c r="C186" s="1043"/>
      <c r="D186" s="1043"/>
      <c r="E186" s="1043"/>
      <c r="F186" s="1044"/>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2"/>
      <c r="B190" s="1043"/>
      <c r="C190" s="1043"/>
      <c r="D190" s="1043"/>
      <c r="E190" s="1043"/>
      <c r="F190" s="1044"/>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2"/>
      <c r="B191" s="1043"/>
      <c r="C191" s="1043"/>
      <c r="D191" s="1043"/>
      <c r="E191" s="1043"/>
      <c r="F191" s="1044"/>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2"/>
      <c r="B192" s="1043"/>
      <c r="C192" s="1043"/>
      <c r="D192" s="1043"/>
      <c r="E192" s="1043"/>
      <c r="F192" s="1044"/>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2"/>
      <c r="B193" s="1043"/>
      <c r="C193" s="1043"/>
      <c r="D193" s="1043"/>
      <c r="E193" s="1043"/>
      <c r="F193" s="1044"/>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2"/>
      <c r="B194" s="1043"/>
      <c r="C194" s="1043"/>
      <c r="D194" s="1043"/>
      <c r="E194" s="1043"/>
      <c r="F194" s="1044"/>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2"/>
      <c r="B195" s="1043"/>
      <c r="C195" s="1043"/>
      <c r="D195" s="1043"/>
      <c r="E195" s="1043"/>
      <c r="F195" s="1044"/>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2"/>
      <c r="B196" s="1043"/>
      <c r="C196" s="1043"/>
      <c r="D196" s="1043"/>
      <c r="E196" s="1043"/>
      <c r="F196" s="1044"/>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2"/>
      <c r="B197" s="1043"/>
      <c r="C197" s="1043"/>
      <c r="D197" s="1043"/>
      <c r="E197" s="1043"/>
      <c r="F197" s="1044"/>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2"/>
      <c r="B198" s="1043"/>
      <c r="C198" s="1043"/>
      <c r="D198" s="1043"/>
      <c r="E198" s="1043"/>
      <c r="F198" s="1044"/>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2"/>
      <c r="B199" s="1043"/>
      <c r="C199" s="1043"/>
      <c r="D199" s="1043"/>
      <c r="E199" s="1043"/>
      <c r="F199" s="1044"/>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2"/>
      <c r="B203" s="1043"/>
      <c r="C203" s="1043"/>
      <c r="D203" s="1043"/>
      <c r="E203" s="1043"/>
      <c r="F203" s="1044"/>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2"/>
      <c r="B204" s="1043"/>
      <c r="C204" s="1043"/>
      <c r="D204" s="1043"/>
      <c r="E204" s="1043"/>
      <c r="F204" s="1044"/>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2"/>
      <c r="B205" s="1043"/>
      <c r="C205" s="1043"/>
      <c r="D205" s="1043"/>
      <c r="E205" s="1043"/>
      <c r="F205" s="1044"/>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2"/>
      <c r="B206" s="1043"/>
      <c r="C206" s="1043"/>
      <c r="D206" s="1043"/>
      <c r="E206" s="1043"/>
      <c r="F206" s="1044"/>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2"/>
      <c r="B207" s="1043"/>
      <c r="C207" s="1043"/>
      <c r="D207" s="1043"/>
      <c r="E207" s="1043"/>
      <c r="F207" s="1044"/>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2"/>
      <c r="B208" s="1043"/>
      <c r="C208" s="1043"/>
      <c r="D208" s="1043"/>
      <c r="E208" s="1043"/>
      <c r="F208" s="1044"/>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2"/>
      <c r="B209" s="1043"/>
      <c r="C209" s="1043"/>
      <c r="D209" s="1043"/>
      <c r="E209" s="1043"/>
      <c r="F209" s="1044"/>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2"/>
      <c r="B210" s="1043"/>
      <c r="C210" s="1043"/>
      <c r="D210" s="1043"/>
      <c r="E210" s="1043"/>
      <c r="F210" s="1044"/>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2"/>
      <c r="B211" s="1043"/>
      <c r="C211" s="1043"/>
      <c r="D211" s="1043"/>
      <c r="E211" s="1043"/>
      <c r="F211" s="1044"/>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2"/>
      <c r="B217" s="1043"/>
      <c r="C217" s="1043"/>
      <c r="D217" s="1043"/>
      <c r="E217" s="1043"/>
      <c r="F217" s="1044"/>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2"/>
      <c r="B218" s="1043"/>
      <c r="C218" s="1043"/>
      <c r="D218" s="1043"/>
      <c r="E218" s="1043"/>
      <c r="F218" s="1044"/>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2"/>
      <c r="B219" s="1043"/>
      <c r="C219" s="1043"/>
      <c r="D219" s="1043"/>
      <c r="E219" s="1043"/>
      <c r="F219" s="1044"/>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2"/>
      <c r="B220" s="1043"/>
      <c r="C220" s="1043"/>
      <c r="D220" s="1043"/>
      <c r="E220" s="1043"/>
      <c r="F220" s="1044"/>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2"/>
      <c r="B221" s="1043"/>
      <c r="C221" s="1043"/>
      <c r="D221" s="1043"/>
      <c r="E221" s="1043"/>
      <c r="F221" s="1044"/>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2"/>
      <c r="B222" s="1043"/>
      <c r="C222" s="1043"/>
      <c r="D222" s="1043"/>
      <c r="E222" s="1043"/>
      <c r="F222" s="1044"/>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2"/>
      <c r="B223" s="1043"/>
      <c r="C223" s="1043"/>
      <c r="D223" s="1043"/>
      <c r="E223" s="1043"/>
      <c r="F223" s="1044"/>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2"/>
      <c r="B224" s="1043"/>
      <c r="C224" s="1043"/>
      <c r="D224" s="1043"/>
      <c r="E224" s="1043"/>
      <c r="F224" s="1044"/>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2"/>
      <c r="B225" s="1043"/>
      <c r="C225" s="1043"/>
      <c r="D225" s="1043"/>
      <c r="E225" s="1043"/>
      <c r="F225" s="1044"/>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2"/>
      <c r="B226" s="1043"/>
      <c r="C226" s="1043"/>
      <c r="D226" s="1043"/>
      <c r="E226" s="1043"/>
      <c r="F226" s="1044"/>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2"/>
      <c r="B230" s="1043"/>
      <c r="C230" s="1043"/>
      <c r="D230" s="1043"/>
      <c r="E230" s="1043"/>
      <c r="F230" s="1044"/>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2"/>
      <c r="B231" s="1043"/>
      <c r="C231" s="1043"/>
      <c r="D231" s="1043"/>
      <c r="E231" s="1043"/>
      <c r="F231" s="1044"/>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2"/>
      <c r="B232" s="1043"/>
      <c r="C232" s="1043"/>
      <c r="D232" s="1043"/>
      <c r="E232" s="1043"/>
      <c r="F232" s="1044"/>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2"/>
      <c r="B233" s="1043"/>
      <c r="C233" s="1043"/>
      <c r="D233" s="1043"/>
      <c r="E233" s="1043"/>
      <c r="F233" s="1044"/>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2"/>
      <c r="B234" s="1043"/>
      <c r="C234" s="1043"/>
      <c r="D234" s="1043"/>
      <c r="E234" s="1043"/>
      <c r="F234" s="1044"/>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2"/>
      <c r="B235" s="1043"/>
      <c r="C235" s="1043"/>
      <c r="D235" s="1043"/>
      <c r="E235" s="1043"/>
      <c r="F235" s="1044"/>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2"/>
      <c r="B236" s="1043"/>
      <c r="C236" s="1043"/>
      <c r="D236" s="1043"/>
      <c r="E236" s="1043"/>
      <c r="F236" s="1044"/>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2"/>
      <c r="B237" s="1043"/>
      <c r="C237" s="1043"/>
      <c r="D237" s="1043"/>
      <c r="E237" s="1043"/>
      <c r="F237" s="1044"/>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2"/>
      <c r="B238" s="1043"/>
      <c r="C238" s="1043"/>
      <c r="D238" s="1043"/>
      <c r="E238" s="1043"/>
      <c r="F238" s="1044"/>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2"/>
      <c r="B239" s="1043"/>
      <c r="C239" s="1043"/>
      <c r="D239" s="1043"/>
      <c r="E239" s="1043"/>
      <c r="F239" s="1044"/>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2"/>
      <c r="B243" s="1043"/>
      <c r="C243" s="1043"/>
      <c r="D243" s="1043"/>
      <c r="E243" s="1043"/>
      <c r="F243" s="1044"/>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2"/>
      <c r="B244" s="1043"/>
      <c r="C244" s="1043"/>
      <c r="D244" s="1043"/>
      <c r="E244" s="1043"/>
      <c r="F244" s="1044"/>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2"/>
      <c r="B245" s="1043"/>
      <c r="C245" s="1043"/>
      <c r="D245" s="1043"/>
      <c r="E245" s="1043"/>
      <c r="F245" s="1044"/>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2"/>
      <c r="B246" s="1043"/>
      <c r="C246" s="1043"/>
      <c r="D246" s="1043"/>
      <c r="E246" s="1043"/>
      <c r="F246" s="1044"/>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2"/>
      <c r="B247" s="1043"/>
      <c r="C247" s="1043"/>
      <c r="D247" s="1043"/>
      <c r="E247" s="1043"/>
      <c r="F247" s="1044"/>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2"/>
      <c r="B248" s="1043"/>
      <c r="C248" s="1043"/>
      <c r="D248" s="1043"/>
      <c r="E248" s="1043"/>
      <c r="F248" s="1044"/>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2"/>
      <c r="B249" s="1043"/>
      <c r="C249" s="1043"/>
      <c r="D249" s="1043"/>
      <c r="E249" s="1043"/>
      <c r="F249" s="1044"/>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2"/>
      <c r="B250" s="1043"/>
      <c r="C250" s="1043"/>
      <c r="D250" s="1043"/>
      <c r="E250" s="1043"/>
      <c r="F250" s="1044"/>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2"/>
      <c r="B251" s="1043"/>
      <c r="C251" s="1043"/>
      <c r="D251" s="1043"/>
      <c r="E251" s="1043"/>
      <c r="F251" s="1044"/>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2"/>
      <c r="B252" s="1043"/>
      <c r="C252" s="1043"/>
      <c r="D252" s="1043"/>
      <c r="E252" s="1043"/>
      <c r="F252" s="1044"/>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2"/>
      <c r="B256" s="1043"/>
      <c r="C256" s="1043"/>
      <c r="D256" s="1043"/>
      <c r="E256" s="1043"/>
      <c r="F256" s="1044"/>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2"/>
      <c r="B257" s="1043"/>
      <c r="C257" s="1043"/>
      <c r="D257" s="1043"/>
      <c r="E257" s="1043"/>
      <c r="F257" s="1044"/>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2"/>
      <c r="B258" s="1043"/>
      <c r="C258" s="1043"/>
      <c r="D258" s="1043"/>
      <c r="E258" s="1043"/>
      <c r="F258" s="1044"/>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2"/>
      <c r="B259" s="1043"/>
      <c r="C259" s="1043"/>
      <c r="D259" s="1043"/>
      <c r="E259" s="1043"/>
      <c r="F259" s="1044"/>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2"/>
      <c r="B260" s="1043"/>
      <c r="C260" s="1043"/>
      <c r="D260" s="1043"/>
      <c r="E260" s="1043"/>
      <c r="F260" s="1044"/>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2"/>
      <c r="B261" s="1043"/>
      <c r="C261" s="1043"/>
      <c r="D261" s="1043"/>
      <c r="E261" s="1043"/>
      <c r="F261" s="1044"/>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2"/>
      <c r="B262" s="1043"/>
      <c r="C262" s="1043"/>
      <c r="D262" s="1043"/>
      <c r="E262" s="1043"/>
      <c r="F262" s="1044"/>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2"/>
      <c r="B263" s="1043"/>
      <c r="C263" s="1043"/>
      <c r="D263" s="1043"/>
      <c r="E263" s="1043"/>
      <c r="F263" s="1044"/>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2"/>
      <c r="B264" s="1043"/>
      <c r="C264" s="1043"/>
      <c r="D264" s="1043"/>
      <c r="E264" s="1043"/>
      <c r="F264" s="1044"/>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62">
        <v>1</v>
      </c>
      <c r="B4" s="1062">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62">
        <v>1</v>
      </c>
      <c r="B37" s="1062">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62">
        <v>1</v>
      </c>
      <c r="B70" s="1062">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62">
        <v>1</v>
      </c>
      <c r="B103" s="1062">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62">
        <v>1</v>
      </c>
      <c r="B136" s="1062">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62">
        <v>1</v>
      </c>
      <c r="B169" s="1062">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62">
        <v>1</v>
      </c>
      <c r="B202" s="1062">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62">
        <v>1</v>
      </c>
      <c r="B235" s="1062">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62">
        <v>1</v>
      </c>
      <c r="B268" s="1062">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62">
        <v>1</v>
      </c>
      <c r="B301" s="1062">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62">
        <v>1</v>
      </c>
      <c r="B334" s="1062">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62">
        <v>1</v>
      </c>
      <c r="B367" s="1062">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62">
        <v>1</v>
      </c>
      <c r="B400" s="1062">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62">
        <v>1</v>
      </c>
      <c r="B433" s="1062">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62">
        <v>1</v>
      </c>
      <c r="B466" s="1062">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62">
        <v>1</v>
      </c>
      <c r="B499" s="1062">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62">
        <v>1</v>
      </c>
      <c r="B532" s="1062">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62">
        <v>1</v>
      </c>
      <c r="B565" s="1062">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62">
        <v>1</v>
      </c>
      <c r="B598" s="1062">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62">
        <v>1</v>
      </c>
      <c r="B631" s="1062">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62">
        <v>1</v>
      </c>
      <c r="B664" s="1062">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62">
        <v>1</v>
      </c>
      <c r="B697" s="1062">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62">
        <v>1</v>
      </c>
      <c r="B730" s="1062">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62">
        <v>1</v>
      </c>
      <c r="B763" s="1062">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62">
        <v>1</v>
      </c>
      <c r="B796" s="1062">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62">
        <v>1</v>
      </c>
      <c r="B829" s="1062">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62">
        <v>1</v>
      </c>
      <c r="B862" s="1062">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62">
        <v>1</v>
      </c>
      <c r="B895" s="1062">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62">
        <v>1</v>
      </c>
      <c r="B928" s="1062">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62">
        <v>1</v>
      </c>
      <c r="B961" s="1062">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62">
        <v>1</v>
      </c>
      <c r="B994" s="1062">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62">
        <v>1</v>
      </c>
      <c r="B1027" s="1062">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62">
        <v>1</v>
      </c>
      <c r="B1060" s="1062">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62">
        <v>1</v>
      </c>
      <c r="B1093" s="1062">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62">
        <v>1</v>
      </c>
      <c r="B1126" s="1062">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62">
        <v>1</v>
      </c>
      <c r="B1159" s="1062">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62">
        <v>1</v>
      </c>
      <c r="B1192" s="1062">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62">
        <v>1</v>
      </c>
      <c r="B1225" s="1062">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62">
        <v>1</v>
      </c>
      <c r="B1258" s="1062">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62">
        <v>1</v>
      </c>
      <c r="B1291" s="1062">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2018-08-17T00:57:10Z</cp:lastPrinted>
  <dcterms:created xsi:type="dcterms:W3CDTF">2012-03-13T00:50:25Z</dcterms:created>
  <dcterms:modified xsi:type="dcterms:W3CDTF">2018-09-03T03:01:03Z</dcterms:modified>
</cp:coreProperties>
</file>