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20520" windowHeight="4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N3" i="4" l="1"/>
  <c r="S3" i="4"/>
  <c r="S4" i="4" s="1"/>
  <c r="N4" i="4"/>
  <c r="N5" i="4"/>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5" i="4"/>
  <c r="S6" i="4"/>
  <c r="S7" i="4"/>
  <c r="S8" i="4" s="1"/>
  <c r="P10" i="4" s="1"/>
  <c r="G11" i="3" s="1"/>
</calcChain>
</file>

<file path=xl/sharedStrings.xml><?xml version="1.0" encoding="utf-8"?>
<sst xmlns="http://schemas.openxmlformats.org/spreadsheetml/2006/main" count="3147" uniqueCount="691">
  <si>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</si>
  <si>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</si>
  <si>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</si>
  <si>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</si>
  <si>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</si>
  <si>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</si>
  <si>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</si>
  <si>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</si>
  <si>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</si>
  <si>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</si>
  <si>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</si>
  <si>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</si>
  <si>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</si>
  <si>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</si>
  <si>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</si>
  <si>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</si>
  <si>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</si>
  <si>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</si>
  <si>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</si>
  <si>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</si>
  <si>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</si>
  <si>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</si>
  <si>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</si>
  <si>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</si>
  <si>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</si>
  <si>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</si>
  <si>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</si>
  <si>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</si>
  <si>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</si>
  <si>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</si>
  <si>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</si>
  <si>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</si>
  <si>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</si>
  <si>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</si>
  <si>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</si>
  <si>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</si>
  <si>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</si>
  <si>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</si>
  <si>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</si>
  <si>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</si>
  <si>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</si>
  <si>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</si>
  <si>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</si>
  <si>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</si>
  <si>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</si>
  <si>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</si>
  <si>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</si>
  <si>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</si>
  <si>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</si>
  <si>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</si>
  <si>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</si>
  <si>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</si>
  <si>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</si>
  <si>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</si>
  <si>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</si>
  <si>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</si>
  <si>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</si>
  <si>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</si>
  <si>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</si>
  <si>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</si>
  <si>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</si>
  <si>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</si>
  <si>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</si>
  <si>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</si>
  <si>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</si>
  <si>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</si>
  <si>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</si>
  <si>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</si>
  <si>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</si>
  <si>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</si>
  <si>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</si>
  <si>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</si>
  <si>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</si>
  <si>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</si>
  <si>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</si>
  <si>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</si>
  <si>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</si>
  <si>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</si>
  <si>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</si>
  <si>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</si>
  <si>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</si>
  <si>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</si>
  <si>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</si>
  <si>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</si>
  <si>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</si>
  <si>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</si>
  <si>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</si>
  <si>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</si>
  <si>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</si>
  <si>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</si>
  <si>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</si>
  <si>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</si>
  <si>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</si>
  <si>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</si>
  <si>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</si>
  <si>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</si>
  <si>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</si>
  <si>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</si>
  <si>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</si>
  <si>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</si>
  <si>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</si>
  <si>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</si>
  <si>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</si>
  <si>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</si>
  <si>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</si>
  <si>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</si>
  <si>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</si>
  <si>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</si>
  <si>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</si>
  <si>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</si>
  <si>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</si>
  <si>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</si>
  <si>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</si>
  <si>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</si>
  <si>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</si>
  <si>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</si>
  <si>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</si>
  <si>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</si>
  <si>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</si>
  <si>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</si>
  <si>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</si>
  <si>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</si>
  <si>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</si>
  <si>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</si>
  <si>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</si>
  <si>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</si>
  <si>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</si>
  <si>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</si>
  <si>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</si>
  <si>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</si>
  <si>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</si>
  <si>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</si>
  <si>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</si>
  <si>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</si>
  <si>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</si>
  <si>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</si>
  <si>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</si>
  <si>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</si>
  <si>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</si>
  <si>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</si>
  <si>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</si>
  <si>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</si>
  <si>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</si>
  <si>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</si>
  <si>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</si>
  <si>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</si>
  <si>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</si>
  <si>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</si>
  <si>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</si>
  <si>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</si>
  <si>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</si>
  <si>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</si>
  <si>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</si>
  <si>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</si>
  <si>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</si>
  <si>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</si>
  <si>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</si>
  <si>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</si>
  <si>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</si>
  <si>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</si>
  <si>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</si>
  <si>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</si>
  <si>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</si>
  <si>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</si>
  <si>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</si>
  <si>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</si>
  <si>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</si>
  <si>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</si>
  <si>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</si>
  <si>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</si>
  <si>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</si>
  <si>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</si>
  <si>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</si>
  <si>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</si>
  <si>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</si>
  <si>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</si>
  <si>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</si>
  <si>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</si>
  <si>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</si>
  <si>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</si>
  <si>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</si>
  <si>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</si>
  <si>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</si>
  <si>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</si>
  <si>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</si>
  <si>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</si>
  <si>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</si>
  <si>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</si>
  <si>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</si>
  <si>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</si>
  <si>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</si>
  <si>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</si>
  <si>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</si>
  <si>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</si>
  <si>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</si>
  <si>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</si>
  <si>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</si>
  <si>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</si>
  <si>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</si>
  <si>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</si>
  <si>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</si>
  <si>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</si>
  <si>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</si>
  <si>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</si>
  <si>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</si>
  <si>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</si>
  <si>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</si>
  <si>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</si>
  <si>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</si>
  <si>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</si>
  <si>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</si>
  <si>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</si>
  <si>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</si>
  <si>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</si>
  <si>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</si>
  <si>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</si>
  <si>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</si>
  <si>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</si>
  <si>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</si>
  <si>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</si>
  <si>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</si>
  <si>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</si>
  <si>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</si>
  <si>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</si>
  <si>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</si>
  <si>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</si>
  <si>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</si>
  <si>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</si>
  <si>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</si>
  <si>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</si>
  <si>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</si>
  <si>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</si>
  <si>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</si>
  <si>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</si>
  <si>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</si>
  <si>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</si>
  <si>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</si>
  <si>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</si>
  <si>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</si>
  <si>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</si>
  <si>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</si>
  <si>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</si>
  <si>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</si>
  <si>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</si>
  <si>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</si>
  <si>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</si>
  <si>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</si>
  <si>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</si>
  <si>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</si>
  <si>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</si>
  <si>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</si>
  <si>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</si>
  <si>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</si>
  <si>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</si>
  <si>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</si>
  <si>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</si>
  <si>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</si>
  <si>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</si>
  <si>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</si>
  <si>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</si>
  <si>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</si>
  <si>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</si>
  <si>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</si>
  <si>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</si>
  <si>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</si>
  <si>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</si>
  <si>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</si>
  <si>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</si>
  <si>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</si>
  <si>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</si>
  <si>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</si>
  <si>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</si>
  <si>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</si>
  <si>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</si>
  <si>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</si>
  <si>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</si>
  <si>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</si>
  <si>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</si>
  <si>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</si>
  <si>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</si>
  <si>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</si>
  <si>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</si>
  <si>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</si>
  <si>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</si>
  <si>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</si>
  <si>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</si>
  <si>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</si>
  <si>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</si>
  <si>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</si>
  <si>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</si>
  <si>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</si>
  <si>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</si>
  <si>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</si>
  <si>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</si>
  <si>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</si>
  <si>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</si>
  <si>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</si>
  <si>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</si>
  <si>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</si>
  <si>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</si>
  <si>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</si>
  <si>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</si>
  <si>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</si>
  <si>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</si>
  <si>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</si>
  <si>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</si>
  <si>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</si>
  <si>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</si>
  <si>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</si>
  <si>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</si>
  <si>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</si>
  <si>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</si>
  <si>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</si>
  <si>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</si>
  <si>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</si>
  <si>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</si>
  <si>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</si>
  <si>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</si>
  <si>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</si>
  <si>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</si>
  <si>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</si>
  <si>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</si>
  <si>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</si>
  <si>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</si>
  <si>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</si>
  <si>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</si>
  <si>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</si>
  <si>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</si>
  <si>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</si>
  <si>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</si>
  <si>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</si>
  <si>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</si>
  <si>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</si>
  <si>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</si>
  <si>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</si>
  <si>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</si>
  <si>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</si>
  <si>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</si>
  <si>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</si>
  <si>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</si>
  <si>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</si>
  <si>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</si>
  <si>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</si>
  <si>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</si>
  <si>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</si>
  <si>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</si>
  <si>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</si>
  <si>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</si>
  <si>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</si>
  <si>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</si>
  <si>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</si>
  <si>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</si>
  <si>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</si>
  <si>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</si>
  <si>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</si>
  <si>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</si>
  <si>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</si>
  <si>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</si>
  <si>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</si>
  <si>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</si>
  <si>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</si>
  <si>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</si>
  <si>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</si>
  <si>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</si>
  <si>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</si>
  <si>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</si>
  <si>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</si>
  <si>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</si>
  <si>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</si>
  <si>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</si>
  <si>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</si>
  <si>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</si>
  <si>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</si>
  <si>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</si>
  <si>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</si>
  <si>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</si>
  <si>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</si>
  <si>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</si>
  <si>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</si>
  <si>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</si>
  <si>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</si>
  <si>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</si>
  <si>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</si>
  <si>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</si>
  <si>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</si>
  <si>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</si>
  <si>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</si>
  <si>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</si>
  <si>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</si>
  <si>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</si>
  <si>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</si>
  <si>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</si>
  <si>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</si>
  <si>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</si>
  <si>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</si>
  <si>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</si>
  <si>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</si>
  <si>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</si>
  <si>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</si>
  <si>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</si>
  <si>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</si>
  <si>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</si>
  <si>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</si>
  <si>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</si>
  <si>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</si>
  <si>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</si>
  <si>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</si>
  <si>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</si>
  <si>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</si>
  <si>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</si>
  <si>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</si>
  <si>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</si>
  <si>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</si>
  <si>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</si>
  <si>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</si>
  <si>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</si>
  <si>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</si>
  <si>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</si>
  <si>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</si>
  <si>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</si>
  <si>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</si>
  <si>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</si>
  <si>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</si>
  <si>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</si>
  <si>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</si>
  <si>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</si>
  <si>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</si>
  <si>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</si>
  <si>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</si>
  <si>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</si>
  <si>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</si>
  <si>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</si>
  <si>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</si>
  <si>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</si>
  <si>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</si>
  <si>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</si>
  <si>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</si>
  <si>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</si>
  <si>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</si>
  <si>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</si>
  <si>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</si>
  <si>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</si>
  <si>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</si>
  <si>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</si>
  <si>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</si>
  <si>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</si>
  <si>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</si>
  <si>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</si>
  <si>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</si>
  <si>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</si>
  <si>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</si>
  <si>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</si>
  <si>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</si>
  <si>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</si>
  <si>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</si>
  <si>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</si>
  <si>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</si>
  <si>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</si>
  <si>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</si>
  <si>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</si>
  <si>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</si>
  <si>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</si>
  <si>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</si>
  <si>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</si>
  <si>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</si>
  <si>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</si>
  <si>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</si>
  <si>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</si>
  <si>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</si>
  <si>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</si>
  <si>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</si>
  <si>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</si>
  <si>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</si>
  <si>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</si>
  <si>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</si>
  <si>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</si>
  <si>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</si>
  <si>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</si>
  <si>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</si>
  <si>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</si>
  <si>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</si>
  <si>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</si>
  <si>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</si>
  <si>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</si>
  <si>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</si>
  <si>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</si>
  <si>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</si>
  <si>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</si>
  <si>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</si>
  <si>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</si>
  <si>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</si>
  <si>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</si>
  <si>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</si>
  <si>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</si>
  <si>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</si>
  <si>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</si>
  <si>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</si>
  <si>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</si>
  <si>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</si>
  <si>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</si>
  <si>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</si>
  <si>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</si>
  <si>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</si>
  <si>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</si>
  <si>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</si>
  <si>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</si>
  <si>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</si>
  <si>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</si>
  <si>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</si>
  <si>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</si>
  <si>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</si>
  <si>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</si>
  <si>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</si>
  <si>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</si>
  <si>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</si>
  <si>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</si>
  <si>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</si>
  <si>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</si>
  <si>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</si>
  <si>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</si>
  <si>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</si>
  <si>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</si>
  <si>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</si>
  <si>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</si>
  <si>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</si>
  <si>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</si>
  <si>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</si>
  <si>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</si>
  <si>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</si>
  <si>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</si>
  <si>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</si>
  <si>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</si>
  <si>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</si>
  <si>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</si>
  <si>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</si>
  <si>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</si>
  <si>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</si>
  <si>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</si>
  <si>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</si>
  <si>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</si>
  <si>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</si>
  <si>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</si>
  <si>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</si>
  <si>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</si>
  <si>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</si>
  <si>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</si>
  <si>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</si>
  <si>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</si>
  <si>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</si>
  <si>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</si>
  <si>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老人保健健康増進等事業</t>
    <phoneticPr fontId="5"/>
  </si>
  <si>
    <t>老健局</t>
    <rPh sb="0" eb="3">
      <t>ロウケンキョク</t>
    </rPh>
    <phoneticPr fontId="5"/>
  </si>
  <si>
    <t>総務課</t>
    <rPh sb="0" eb="3">
      <t>ソウムカ</t>
    </rPh>
    <phoneticPr fontId="5"/>
  </si>
  <si>
    <t>総務課長　北波　孝</t>
    <rPh sb="0" eb="2">
      <t>ソウム</t>
    </rPh>
    <rPh sb="2" eb="4">
      <t>カチョウ</t>
    </rPh>
    <rPh sb="5" eb="7">
      <t>キタナミ</t>
    </rPh>
    <rPh sb="8" eb="9">
      <t>タカシ</t>
    </rPh>
    <phoneticPr fontId="5"/>
  </si>
  <si>
    <t>○</t>
  </si>
  <si>
    <t>老人保健健康増進等事業の実施について（平成15年5月21日老発第0521001号厚生労働省老健局長通知）
老人保健事業推進費補助金（老人保健健康増進等事業分）の国庫補助について（平成15年6月9日厚生労働省発老第0609001号厚生労働事務次官通知）</t>
    <phoneticPr fontId="5"/>
  </si>
  <si>
    <t>-</t>
  </si>
  <si>
    <t>-</t>
    <phoneticPr fontId="5"/>
  </si>
  <si>
    <t>高齢者の介護、介護予防、生活支援、老人保健及び健康増進等に関わる先駆的、試行的な事業等に対し助成を行い、もって、老人保健福祉サービスの一層の充実や介護保険制度の適正な運営に資することを目的とする。</t>
  </si>
  <si>
    <t>地方公共団体、民間団体に対し介護保険制度の適正な運営・周知や高齢者保健福祉施策の推進に寄与する調査研究事業に係る公募を行い、外部の有識者により構成される評価委員会の審査結果に基づき、予算の範囲内で補助金を交付。
○補助率：10/10</t>
  </si>
  <si>
    <t>-</t>
    <phoneticPr fontId="5"/>
  </si>
  <si>
    <t>-</t>
    <phoneticPr fontId="5"/>
  </si>
  <si>
    <t>-</t>
    <phoneticPr fontId="5"/>
  </si>
  <si>
    <t>老人保健事業推進費等補助金</t>
    <rPh sb="10" eb="13">
      <t>ホジョキン</t>
    </rPh>
    <phoneticPr fontId="5"/>
  </si>
  <si>
    <t>国の政策課題に即して設定した全調査研究課題（テーマ）数に対し、１件以上採択する</t>
  </si>
  <si>
    <t>課題数</t>
    <rPh sb="0" eb="2">
      <t>カダイ</t>
    </rPh>
    <rPh sb="2" eb="3">
      <t>スウ</t>
    </rPh>
    <phoneticPr fontId="5"/>
  </si>
  <si>
    <t>老人保健事業推進費等補助金　採択事業者一覧等</t>
    <phoneticPr fontId="5"/>
  </si>
  <si>
    <t>件</t>
    <rPh sb="0" eb="1">
      <t>ケン</t>
    </rPh>
    <phoneticPr fontId="5"/>
  </si>
  <si>
    <t>-</t>
    <phoneticPr fontId="5"/>
  </si>
  <si>
    <t>-</t>
    <phoneticPr fontId="5"/>
  </si>
  <si>
    <t>単位当たりコスト＝　X　／　Y　
X：「総執行額（百万円）」
Y：「総事業件数」　　　　　　</t>
  </si>
  <si>
    <t>百万円</t>
    <rPh sb="0" eb="2">
      <t>ヒャクマン</t>
    </rPh>
    <rPh sb="2" eb="3">
      <t>エン</t>
    </rPh>
    <phoneticPr fontId="5"/>
  </si>
  <si>
    <t>　X　/　Y</t>
  </si>
  <si>
    <t>1376/
113</t>
  </si>
  <si>
    <t>1,727/120</t>
    <phoneticPr fontId="5"/>
  </si>
  <si>
    <t>無</t>
  </si>
  <si>
    <t>‐</t>
  </si>
  <si>
    <t>・本事業は介護保険制度の適正な運営等に資するものであり、国の政策課題に即しているため、国費投入が適当である。</t>
  </si>
  <si>
    <t>・国の政策課題に即して毎年度調査研究課題を設定していること、全国規模で行われる事業もあることから、地方自治体や民間に委ねることは困難である。</t>
  </si>
  <si>
    <t>・本事業は介護保険制度の適正な運営等に資するものであり、今後も高齢化が進んでいく状況の中で、優先度は高い。</t>
  </si>
  <si>
    <t>・第三者委員会による評価に基づき、調査研究事業を採択している。</t>
    <phoneticPr fontId="5"/>
  </si>
  <si>
    <t>・公募要領において経費にかかる説明をしており、妥当である。</t>
    <rPh sb="3" eb="5">
      <t>ヨウリョウ</t>
    </rPh>
    <phoneticPr fontId="5"/>
  </si>
  <si>
    <t>・一事業あたりの上限額を設けて補助している。
・補助金交付に当たり、事業に要する経費について精査を行っている。</t>
  </si>
  <si>
    <t>・事業の主たる目的である事務の大部分を委託するものは原則採択しないこととしている。</t>
  </si>
  <si>
    <t>・通常、事務所に備えている備品については補助対象外とするなど真に必要なものに限定して公募を行っている。</t>
  </si>
  <si>
    <t>・第三者委員会による評価に基づき、効果的な事業の採択を行っている。</t>
  </si>
  <si>
    <t>・本事業の成果物は、老人保健福祉サービスの一層の充実や介護保険制度の適正な運営のために活用されている。</t>
  </si>
  <si>
    <t>・見合ったものになっている。</t>
    <rPh sb="1" eb="3">
      <t>ミア</t>
    </rPh>
    <phoneticPr fontId="5"/>
  </si>
  <si>
    <t>・活動実績については、ほぼ見込みどおりである。</t>
    <rPh sb="1" eb="3">
      <t>カツドウ</t>
    </rPh>
    <rPh sb="3" eb="5">
      <t>ジッセキ</t>
    </rPh>
    <rPh sb="13" eb="15">
      <t>ミコ</t>
    </rPh>
    <phoneticPr fontId="5"/>
  </si>
  <si>
    <t>障害者総合福祉推進事業</t>
    <rPh sb="0" eb="3">
      <t>ショウガイシャ</t>
    </rPh>
    <rPh sb="3" eb="5">
      <t>ソウゴウ</t>
    </rPh>
    <rPh sb="5" eb="7">
      <t>フクシ</t>
    </rPh>
    <rPh sb="7" eb="9">
      <t>スイシン</t>
    </rPh>
    <rPh sb="9" eb="11">
      <t>ジギョウ</t>
    </rPh>
    <phoneticPr fontId="5"/>
  </si>
  <si>
    <t>・公募により調査研究事業を行う点で類似しているが、それぞれ異なる福祉分野（障害者、高齢者）を対象としており、適切な役割分担となっている。</t>
    <phoneticPr fontId="5"/>
  </si>
  <si>
    <t>平成22年度において、より一層の適正化を図るため以下の見直しを行ったところであり、引き続き適正な事業実施に努めてまいりたい。
また、限られた予算額の中で、より多くの成果を引き出せるよう効果的に事業選定を行ってまいりたい。
（平成22年度の見直し）
○事業完了後に評価委員会を実施し、専門家の視点から事業の成果に係る事後評価を導入。なお、実施成果が著しく不良であった事業の実施主体が申請する翌年度の事業は補助対象外とすることとした。
○評価委員会の下に会計の専門家により構成される専門審査分科会を設置し、応募のあった法人の財務状況を審査。
○事業の実施主体から次の二つを対象外とした。
　①申請する前年度における法人としての事業実績がない又は良好な運営がなされていない法人
　②過去に不正を行った法人で５年を経過していない法人</t>
  </si>
  <si>
    <t>本事業の公募状況、採択結果、実績報告等の掲載HP（厚生労働省HP）
http://www.mhlw.go.jp//stf/seisakunitsuite/bunya/0000083671.html</t>
    <phoneticPr fontId="5"/>
  </si>
  <si>
    <t>527</t>
    <phoneticPr fontId="5"/>
  </si>
  <si>
    <t>480</t>
    <phoneticPr fontId="5"/>
  </si>
  <si>
    <t>433</t>
    <phoneticPr fontId="5"/>
  </si>
  <si>
    <t>810</t>
    <phoneticPr fontId="5"/>
  </si>
  <si>
    <t>812</t>
    <phoneticPr fontId="5"/>
  </si>
  <si>
    <t>823</t>
    <phoneticPr fontId="5"/>
  </si>
  <si>
    <t>789</t>
    <phoneticPr fontId="5"/>
  </si>
  <si>
    <t>高齢者福祉施策の充実や介護保険制度の適正な運営に資する調査研究事業</t>
    <rPh sb="0" eb="3">
      <t>コウレイシャ</t>
    </rPh>
    <rPh sb="3" eb="5">
      <t>フクシ</t>
    </rPh>
    <rPh sb="5" eb="7">
      <t>シサク</t>
    </rPh>
    <rPh sb="8" eb="10">
      <t>ジュウジツ</t>
    </rPh>
    <rPh sb="11" eb="13">
      <t>カイゴ</t>
    </rPh>
    <rPh sb="13" eb="15">
      <t>ホケン</t>
    </rPh>
    <rPh sb="15" eb="17">
      <t>セイド</t>
    </rPh>
    <rPh sb="18" eb="20">
      <t>テキセイ</t>
    </rPh>
    <rPh sb="21" eb="23">
      <t>ウンエイ</t>
    </rPh>
    <rPh sb="24" eb="25">
      <t>シ</t>
    </rPh>
    <rPh sb="27" eb="29">
      <t>チョウサ</t>
    </rPh>
    <rPh sb="29" eb="31">
      <t>ケンキュウ</t>
    </rPh>
    <rPh sb="31" eb="33">
      <t>ジギョウ</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</si>
  <si>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</si>
  <si>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</si>
  <si>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</si>
  <si>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</si>
  <si>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</si>
  <si>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</si>
  <si>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</si>
  <si>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</si>
  <si>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</si>
  <si>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</si>
  <si>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</si>
  <si>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　国立長寿医療研究センター</t>
    <rPh sb="0" eb="2">
      <t>コクリツ</t>
    </rPh>
    <rPh sb="2" eb="4">
      <t>ケンキュウ</t>
    </rPh>
    <rPh sb="4" eb="6">
      <t>カイハツ</t>
    </rPh>
    <rPh sb="6" eb="8">
      <t>ホウジン</t>
    </rPh>
    <rPh sb="9" eb="11">
      <t>コクリツ</t>
    </rPh>
    <rPh sb="11" eb="13">
      <t>チョウジュ</t>
    </rPh>
    <rPh sb="13" eb="15">
      <t>イリョウ</t>
    </rPh>
    <rPh sb="15" eb="17">
      <t>ケンキュウ</t>
    </rPh>
    <phoneticPr fontId="25"/>
  </si>
  <si>
    <t>-</t>
    <phoneticPr fontId="5"/>
  </si>
  <si>
    <t>株式会社　日本総合研究所</t>
    <rPh sb="0" eb="2">
      <t>カブシキ</t>
    </rPh>
    <rPh sb="2" eb="4">
      <t>カイシャ</t>
    </rPh>
    <rPh sb="5" eb="7">
      <t>ニホン</t>
    </rPh>
    <rPh sb="7" eb="9">
      <t>ソウゴウ</t>
    </rPh>
    <rPh sb="9" eb="12">
      <t>ケンキュウジョ</t>
    </rPh>
    <phoneticPr fontId="25"/>
  </si>
  <si>
    <t>三菱UFJリサーチ＆コンサルティング　株式会社</t>
    <rPh sb="0" eb="2">
      <t>ミツビシ</t>
    </rPh>
    <rPh sb="19" eb="21">
      <t>カブシキ</t>
    </rPh>
    <rPh sb="21" eb="23">
      <t>カイシャ</t>
    </rPh>
    <phoneticPr fontId="25"/>
  </si>
  <si>
    <t>みずほ情報総研　株式会社</t>
    <rPh sb="3" eb="5">
      <t>ジョウホウ</t>
    </rPh>
    <rPh sb="5" eb="7">
      <t>ソウケン</t>
    </rPh>
    <rPh sb="8" eb="10">
      <t>カブシキ</t>
    </rPh>
    <rPh sb="10" eb="12">
      <t>カイシャ</t>
    </rPh>
    <phoneticPr fontId="25"/>
  </si>
  <si>
    <t>株式会社　野村総合研究所</t>
    <rPh sb="0" eb="2">
      <t>カブシキ</t>
    </rPh>
    <rPh sb="2" eb="4">
      <t>カイシャ</t>
    </rPh>
    <rPh sb="5" eb="7">
      <t>ノムラ</t>
    </rPh>
    <rPh sb="7" eb="9">
      <t>ソウゴウ</t>
    </rPh>
    <rPh sb="9" eb="12">
      <t>ケンキュウジョ</t>
    </rPh>
    <phoneticPr fontId="25"/>
  </si>
  <si>
    <t>株式会社　三菱総合研究所</t>
    <rPh sb="0" eb="2">
      <t>カブシキ</t>
    </rPh>
    <rPh sb="2" eb="4">
      <t>カイシャ</t>
    </rPh>
    <rPh sb="5" eb="7">
      <t>ミツビシ</t>
    </rPh>
    <rPh sb="7" eb="9">
      <t>ソウゴウ</t>
    </rPh>
    <rPh sb="9" eb="12">
      <t>ケンキュウショ</t>
    </rPh>
    <phoneticPr fontId="5"/>
  </si>
  <si>
    <t>社会福祉法人　東北福祉会</t>
    <rPh sb="0" eb="2">
      <t>シャカイ</t>
    </rPh>
    <rPh sb="2" eb="4">
      <t>フクシ</t>
    </rPh>
    <rPh sb="4" eb="6">
      <t>ホウジン</t>
    </rPh>
    <rPh sb="7" eb="9">
      <t>トウホク</t>
    </rPh>
    <rPh sb="9" eb="12">
      <t>フクシカイ</t>
    </rPh>
    <phoneticPr fontId="25"/>
  </si>
  <si>
    <t>一般社団法人　全国訪問看護事業協会</t>
    <rPh sb="0" eb="2">
      <t>イッパン</t>
    </rPh>
    <rPh sb="2" eb="6">
      <t>シャダンホウジン</t>
    </rPh>
    <rPh sb="7" eb="9">
      <t>ゼンコク</t>
    </rPh>
    <rPh sb="9" eb="11">
      <t>ホウモン</t>
    </rPh>
    <rPh sb="11" eb="13">
      <t>カンゴ</t>
    </rPh>
    <rPh sb="13" eb="15">
      <t>ジギョウ</t>
    </rPh>
    <rPh sb="15" eb="17">
      <t>キョウカイ</t>
    </rPh>
    <phoneticPr fontId="25"/>
  </si>
  <si>
    <t>地方独立行政法人　東京都健康長寿医療センター</t>
    <rPh sb="0" eb="2">
      <t>チホウ</t>
    </rPh>
    <rPh sb="2" eb="4">
      <t>ドクリツ</t>
    </rPh>
    <rPh sb="4" eb="6">
      <t>ギョウセイ</t>
    </rPh>
    <rPh sb="6" eb="8">
      <t>ホウジン</t>
    </rPh>
    <rPh sb="9" eb="12">
      <t>トウキョウト</t>
    </rPh>
    <rPh sb="12" eb="14">
      <t>ケンコウ</t>
    </rPh>
    <rPh sb="14" eb="16">
      <t>チョウジュ</t>
    </rPh>
    <rPh sb="16" eb="18">
      <t>イリョウ</t>
    </rPh>
    <phoneticPr fontId="25"/>
  </si>
  <si>
    <t>一般社団法人　日本総合研究所</t>
    <rPh sb="0" eb="2">
      <t>イッパン</t>
    </rPh>
    <rPh sb="2" eb="6">
      <t>シャダンホウジン</t>
    </rPh>
    <rPh sb="7" eb="9">
      <t>ニホン</t>
    </rPh>
    <rPh sb="9" eb="11">
      <t>ソウゴウ</t>
    </rPh>
    <rPh sb="11" eb="14">
      <t>ケンキュウショ</t>
    </rPh>
    <phoneticPr fontId="25"/>
  </si>
  <si>
    <t>賃金</t>
    <rPh sb="0" eb="2">
      <t>チンギン</t>
    </rPh>
    <phoneticPr fontId="5"/>
  </si>
  <si>
    <t>報酬</t>
    <rPh sb="0" eb="2">
      <t>ホウシュウ</t>
    </rPh>
    <phoneticPr fontId="5"/>
  </si>
  <si>
    <t>雑役務費</t>
    <rPh sb="0" eb="1">
      <t>ザツ</t>
    </rPh>
    <rPh sb="1" eb="4">
      <t>エキムヒ</t>
    </rPh>
    <phoneticPr fontId="5"/>
  </si>
  <si>
    <t>旅費</t>
    <rPh sb="0" eb="2">
      <t>リョヒ</t>
    </rPh>
    <phoneticPr fontId="5"/>
  </si>
  <si>
    <t>委託料</t>
    <rPh sb="0" eb="3">
      <t>イタクリョウ</t>
    </rPh>
    <phoneticPr fontId="5"/>
  </si>
  <si>
    <t>通信運搬費</t>
    <rPh sb="0" eb="2">
      <t>ツウシン</t>
    </rPh>
    <rPh sb="2" eb="5">
      <t>ウンパンヒ</t>
    </rPh>
    <phoneticPr fontId="5"/>
  </si>
  <si>
    <t>印刷製本費</t>
    <rPh sb="0" eb="2">
      <t>インサツ</t>
    </rPh>
    <rPh sb="2" eb="4">
      <t>セイホン</t>
    </rPh>
    <rPh sb="4" eb="5">
      <t>ヒ</t>
    </rPh>
    <phoneticPr fontId="5"/>
  </si>
  <si>
    <t>使用・賃借料</t>
    <rPh sb="0" eb="2">
      <t>シヨウ</t>
    </rPh>
    <rPh sb="3" eb="6">
      <t>チンシャクリョウ</t>
    </rPh>
    <phoneticPr fontId="5"/>
  </si>
  <si>
    <t>調査研究者への賃金</t>
  </si>
  <si>
    <t>アンケート調査費用</t>
    <rPh sb="5" eb="7">
      <t>チョウサ</t>
    </rPh>
    <rPh sb="7" eb="8">
      <t>ヒ</t>
    </rPh>
    <rPh sb="8" eb="9">
      <t>ヨウ</t>
    </rPh>
    <phoneticPr fontId="5"/>
  </si>
  <si>
    <t>調査旅費</t>
  </si>
  <si>
    <t>調査データ入力、研究成果物作成業務等委託</t>
    <rPh sb="8" eb="10">
      <t>ケンキュウ</t>
    </rPh>
    <rPh sb="10" eb="12">
      <t>セイカ</t>
    </rPh>
    <rPh sb="12" eb="13">
      <t>モノ</t>
    </rPh>
    <rPh sb="13" eb="15">
      <t>サクセイ</t>
    </rPh>
    <rPh sb="15" eb="17">
      <t>ギョウム</t>
    </rPh>
    <phoneticPr fontId="5"/>
  </si>
  <si>
    <t>研究者への資料郵送・宅配</t>
    <rPh sb="0" eb="3">
      <t>ケンキュウシャ</t>
    </rPh>
    <rPh sb="5" eb="7">
      <t>シリョウ</t>
    </rPh>
    <rPh sb="7" eb="9">
      <t>ユウソウ</t>
    </rPh>
    <rPh sb="10" eb="12">
      <t>タクハイ</t>
    </rPh>
    <phoneticPr fontId="5"/>
  </si>
  <si>
    <t>資料印刷費</t>
    <rPh sb="0" eb="2">
      <t>シリョウ</t>
    </rPh>
    <rPh sb="2" eb="4">
      <t>インサツ</t>
    </rPh>
    <rPh sb="4" eb="5">
      <t>ヒ</t>
    </rPh>
    <phoneticPr fontId="5"/>
  </si>
  <si>
    <t>会議室、シンポジウム会場費用</t>
    <rPh sb="0" eb="3">
      <t>カイギシツ</t>
    </rPh>
    <rPh sb="10" eb="12">
      <t>カイジョウ</t>
    </rPh>
    <rPh sb="12" eb="14">
      <t>ヒヨウ</t>
    </rPh>
    <phoneticPr fontId="5"/>
  </si>
  <si>
    <t>調査協力謝金</t>
    <rPh sb="0" eb="2">
      <t>チョウサ</t>
    </rPh>
    <rPh sb="2" eb="4">
      <t>キョウリョク</t>
    </rPh>
    <rPh sb="4" eb="6">
      <t>シャキン</t>
    </rPh>
    <phoneticPr fontId="5"/>
  </si>
  <si>
    <t>会議等に係る消耗品等</t>
    <phoneticPr fontId="5"/>
  </si>
  <si>
    <t>A.三菱ＵＦＪリサ－チ＆コンサルティング株式会社</t>
    <phoneticPr fontId="5"/>
  </si>
  <si>
    <t>-</t>
    <phoneticPr fontId="5"/>
  </si>
  <si>
    <t>-</t>
    <phoneticPr fontId="5"/>
  </si>
  <si>
    <t>-</t>
    <phoneticPr fontId="5"/>
  </si>
  <si>
    <t>-</t>
    <phoneticPr fontId="5"/>
  </si>
  <si>
    <t>-</t>
    <phoneticPr fontId="5"/>
  </si>
  <si>
    <t>株式会社　エスミ</t>
    <rPh sb="0" eb="2">
      <t>カブシキ</t>
    </rPh>
    <rPh sb="2" eb="4">
      <t>カイシャ</t>
    </rPh>
    <phoneticPr fontId="5"/>
  </si>
  <si>
    <t>株式会社　マーケティングセンター</t>
    <rPh sb="0" eb="2">
      <t>カブシキ</t>
    </rPh>
    <rPh sb="2" eb="4">
      <t>カイシャ</t>
    </rPh>
    <phoneticPr fontId="5"/>
  </si>
  <si>
    <t>株式会社　クロスマーケティング</t>
    <rPh sb="0" eb="2">
      <t>カブシキ</t>
    </rPh>
    <rPh sb="2" eb="4">
      <t>カイシャ</t>
    </rPh>
    <phoneticPr fontId="5"/>
  </si>
  <si>
    <t>個人　Y氏</t>
    <rPh sb="0" eb="2">
      <t>コジン</t>
    </rPh>
    <rPh sb="4" eb="5">
      <t>シ</t>
    </rPh>
    <phoneticPr fontId="5"/>
  </si>
  <si>
    <t>-</t>
    <phoneticPr fontId="5"/>
  </si>
  <si>
    <t>WEBアンケートシステム構築等、調査票作成・回収・管理・集計等</t>
    <rPh sb="12" eb="14">
      <t>コウチク</t>
    </rPh>
    <rPh sb="14" eb="15">
      <t>トウ</t>
    </rPh>
    <rPh sb="16" eb="19">
      <t>チョウサヒョウ</t>
    </rPh>
    <rPh sb="19" eb="21">
      <t>サクセイ</t>
    </rPh>
    <rPh sb="22" eb="24">
      <t>カイシュウ</t>
    </rPh>
    <rPh sb="25" eb="27">
      <t>カンリ</t>
    </rPh>
    <rPh sb="28" eb="30">
      <t>シュウケイ</t>
    </rPh>
    <rPh sb="30" eb="31">
      <t>トウ</t>
    </rPh>
    <phoneticPr fontId="5"/>
  </si>
  <si>
    <t>アンケ－ト調査、デ－タ入力・集計等</t>
    <rPh sb="16" eb="17">
      <t>トウ</t>
    </rPh>
    <phoneticPr fontId="5"/>
  </si>
  <si>
    <r>
      <t>W</t>
    </r>
    <r>
      <rPr>
        <sz val="11"/>
        <rFont val="ＭＳ Ｐゴシック"/>
        <family val="3"/>
        <charset val="128"/>
      </rPr>
      <t>EB</t>
    </r>
    <r>
      <rPr>
        <sz val="11"/>
        <rFont val="ＭＳ Ｐゴシック"/>
        <family val="3"/>
        <charset val="128"/>
      </rPr>
      <t>システム構築、集計等</t>
    </r>
    <rPh sb="12" eb="13">
      <t>トウ</t>
    </rPh>
    <phoneticPr fontId="5"/>
  </si>
  <si>
    <t>委託費</t>
    <rPh sb="0" eb="3">
      <t>イタクヒ</t>
    </rPh>
    <phoneticPr fontId="5"/>
  </si>
  <si>
    <t>WEBアンケートシステム構築等</t>
    <rPh sb="12" eb="14">
      <t>コウチク</t>
    </rPh>
    <rPh sb="14" eb="15">
      <t>トウ</t>
    </rPh>
    <phoneticPr fontId="5"/>
  </si>
  <si>
    <t>-</t>
    <phoneticPr fontId="5"/>
  </si>
  <si>
    <t>-</t>
    <phoneticPr fontId="5"/>
  </si>
  <si>
    <t>-</t>
    <phoneticPr fontId="5"/>
  </si>
  <si>
    <t>-</t>
    <phoneticPr fontId="5"/>
  </si>
  <si>
    <t>-</t>
    <phoneticPr fontId="5"/>
  </si>
  <si>
    <t>-</t>
    <phoneticPr fontId="5"/>
  </si>
  <si>
    <t>-</t>
    <phoneticPr fontId="5"/>
  </si>
  <si>
    <t>1,739/131</t>
    <phoneticPr fontId="5"/>
  </si>
  <si>
    <t>-</t>
    <phoneticPr fontId="5"/>
  </si>
  <si>
    <t>-</t>
    <phoneticPr fontId="5"/>
  </si>
  <si>
    <t>直近三カ年平均</t>
    <rPh sb="0" eb="2">
      <t>チョッキン</t>
    </rPh>
    <rPh sb="2" eb="3">
      <t>サン</t>
    </rPh>
    <rPh sb="4" eb="7">
      <t>ネンヘイキン</t>
    </rPh>
    <phoneticPr fontId="5"/>
  </si>
  <si>
    <t>-</t>
    <phoneticPr fontId="5"/>
  </si>
  <si>
    <t>WEBアンケート画面デザイン作成</t>
  </si>
  <si>
    <t>富士ゼロックス　株式会社</t>
    <phoneticPr fontId="5"/>
  </si>
  <si>
    <t>委員会テープ起こし</t>
    <rPh sb="0" eb="3">
      <t>イインカイ</t>
    </rPh>
    <rPh sb="6" eb="7">
      <t>オ</t>
    </rPh>
    <phoneticPr fontId="5"/>
  </si>
  <si>
    <t>B.株式会社　マーケティングセンター</t>
    <rPh sb="2" eb="4">
      <t>カブシキ</t>
    </rPh>
    <rPh sb="4" eb="6">
      <t>カイシャ</t>
    </rPh>
    <phoneticPr fontId="5"/>
  </si>
  <si>
    <t>調査研究事業の件数（H31年度活動見込は未定）</t>
    <rPh sb="13" eb="15">
      <t>ネンド</t>
    </rPh>
    <rPh sb="15" eb="17">
      <t>カツドウ</t>
    </rPh>
    <rPh sb="17" eb="19">
      <t>ミコ</t>
    </rPh>
    <rPh sb="20" eb="22">
      <t>ミテイ</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</si>
  <si>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4" eb="56">
      <t>セサク</t>
    </rPh>
    <rPh sb="56" eb="59">
      <t>ダイモクヒョウ</t>
    </rPh>
    <phoneticPr fontId="5"/>
  </si>
  <si>
    <t>施策目標Ⅺ１－２　高齢者の在宅生活に必要な生活支援・介護予防サービスを提供するとともに、生活機能の維持向上によって虚弱を防ぎ元気で豊かな老後生活を支援すること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</si>
  <si>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</si>
  <si>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</si>
  <si>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</si>
  <si>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</si>
  <si>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</si>
  <si>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</si>
  <si>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</si>
  <si>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</si>
  <si>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</si>
  <si>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</si>
  <si>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</si>
  <si>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</si>
  <si>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</si>
  <si>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高齢者の介護、介護予防、生活支援、老人保健及び健康増進等に関わる先駆的、試行的な事業等に対し助成を行うことにより、老人保健福祉サー
ビスの一層の充実や介護保険制度の適正な運営に資する。</t>
    <phoneticPr fontId="5"/>
  </si>
  <si>
    <t>・平成29年度実施事業の採択にあたっては、実施主体が前年度に行った事業に対し、外部評価委員等による事後評価を行い、結果が不良であった団体について事業の採択を行わないこととした。
・平成29年度における全調査研究課題数に占める採択件数の割合は95%と高水準を維持しており、介護保険制度の適正な運営に資する調査研究に対し、効果的に予算執行を行うことができている。</t>
    <phoneticPr fontId="5"/>
  </si>
  <si>
    <t>１件以上採択した調査研究課題数／国の政策課題に即して設定した全調査研究課題（テーマ）数</t>
    <rPh sb="42" eb="43">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</si>
</sst>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158722</xdr:colOff>
      <xdr:row>740</xdr:row>
      <xdr:rowOff>0</xdr:rowOff>
    </xdr:from>
    <xdr:to>
      <xdr:col>45</xdr:col>
      <xdr:colOff>128970</xdr:colOff>
      <xdr:row>745</xdr:row>
      <xdr:rowOff>196566</xdr:rowOff>
    </xdr:to>
    <xdr:sp macro="" textlink="">
      <xdr:nvSpPr>
        <xdr:cNvPr id="2" name="テキスト ボックス 4"/>
        <xdr:cNvSpPr txBox="1"/>
      </xdr:nvSpPr>
      <xdr:spPr>
        <a:xfrm>
          <a:off x="2341535" y="46815375"/>
          <a:ext cx="6717123" cy="1942816"/>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a:t>厚生労働省</a:t>
          </a:r>
        </a:p>
        <a:p>
          <a:pPr algn="ctr"/>
          <a:r>
            <a:rPr lang="ja-JP" altLang="en-US" sz="1600"/>
            <a:t>１，７２７百万円</a:t>
          </a:r>
          <a:endParaRPr lang="en-US" altLang="ja-JP" sz="1600"/>
        </a:p>
        <a:p>
          <a:pPr algn="ctr"/>
          <a:endParaRPr lang="en-US" altLang="ja-JP" sz="1600"/>
        </a:p>
        <a:p>
          <a:pPr algn="ctr"/>
          <a:r>
            <a:rPr lang="ja-JP" altLang="en-US" sz="1600"/>
            <a:t>高齢者福祉施策の充実や介護保険制度の適正な運営に資する</a:t>
          </a:r>
          <a:endParaRPr lang="en-US" altLang="ja-JP" sz="1600"/>
        </a:p>
        <a:p>
          <a:pPr algn="ctr"/>
          <a:r>
            <a:rPr lang="ja-JP" altLang="en-US" sz="1600"/>
            <a:t>事業を公募により募集し、評価委員会の評価結果に基づき採択</a:t>
          </a:r>
          <a:endParaRPr kumimoji="1" lang="en-US" altLang="ja-JP" sz="1600"/>
        </a:p>
        <a:p>
          <a:pPr algn="ctr"/>
          <a:endParaRPr kumimoji="1" lang="ja-JP" altLang="en-US" sz="1600"/>
        </a:p>
      </xdr:txBody>
    </xdr:sp>
    <xdr:clientData/>
  </xdr:twoCellAnchor>
  <xdr:twoCellAnchor>
    <xdr:from>
      <xdr:col>28</xdr:col>
      <xdr:colOff>174636</xdr:colOff>
      <xdr:row>746</xdr:row>
      <xdr:rowOff>0</xdr:rowOff>
    </xdr:from>
    <xdr:to>
      <xdr:col>28</xdr:col>
      <xdr:colOff>174636</xdr:colOff>
      <xdr:row>747</xdr:row>
      <xdr:rowOff>46362</xdr:rowOff>
    </xdr:to>
    <xdr:cxnSp macro="">
      <xdr:nvCxnSpPr>
        <xdr:cNvPr id="3" name="直線矢印コネクタ 2"/>
        <xdr:cNvCxnSpPr/>
      </xdr:nvCxnSpPr>
      <xdr:spPr>
        <a:xfrm>
          <a:off x="5730886" y="48910875"/>
          <a:ext cx="0" cy="3956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134934</xdr:colOff>
      <xdr:row>747</xdr:row>
      <xdr:rowOff>0</xdr:rowOff>
    </xdr:from>
    <xdr:to>
      <xdr:col>33</xdr:col>
      <xdr:colOff>80457</xdr:colOff>
      <xdr:row>748</xdr:row>
      <xdr:rowOff>6778</xdr:rowOff>
    </xdr:to>
    <xdr:sp macro="" textlink="">
      <xdr:nvSpPr>
        <xdr:cNvPr id="4" name="テキスト ボックス 7"/>
        <xdr:cNvSpPr txBox="1"/>
      </xdr:nvSpPr>
      <xdr:spPr>
        <a:xfrm>
          <a:off x="4897434" y="49260125"/>
          <a:ext cx="1731461" cy="35602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a:t>
          </a:r>
          <a:r>
            <a:rPr kumimoji="1" lang="ja-JP" altLang="en-US" sz="1600"/>
            <a:t>補助金等交付</a:t>
          </a:r>
          <a:endParaRPr kumimoji="1" lang="en-US" altLang="ja-JP" sz="1600"/>
        </a:p>
      </xdr:txBody>
    </xdr:sp>
    <xdr:clientData/>
  </xdr:twoCellAnchor>
  <xdr:twoCellAnchor>
    <xdr:from>
      <xdr:col>12</xdr:col>
      <xdr:colOff>0</xdr:colOff>
      <xdr:row>748</xdr:row>
      <xdr:rowOff>0</xdr:rowOff>
    </xdr:from>
    <xdr:to>
      <xdr:col>45</xdr:col>
      <xdr:colOff>168685</xdr:colOff>
      <xdr:row>754</xdr:row>
      <xdr:rowOff>47445</xdr:rowOff>
    </xdr:to>
    <xdr:sp macro="" textlink="">
      <xdr:nvSpPr>
        <xdr:cNvPr id="5" name="テキスト ボックス 5"/>
        <xdr:cNvSpPr txBox="1"/>
      </xdr:nvSpPr>
      <xdr:spPr>
        <a:xfrm>
          <a:off x="2381250" y="49609375"/>
          <a:ext cx="6717123" cy="214294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100"/>
        </a:p>
        <a:p>
          <a:pPr algn="ctr"/>
          <a:endParaRPr lang="en-US" altLang="ja-JP" sz="1050"/>
        </a:p>
        <a:p>
          <a:pPr algn="ctr"/>
          <a:r>
            <a:rPr lang="ja-JP" altLang="en-US" sz="1600"/>
            <a:t>都道府県、市町村、民間団体</a:t>
          </a:r>
        </a:p>
        <a:p>
          <a:pPr algn="ctr"/>
          <a:r>
            <a:rPr lang="ja-JP" altLang="en-US" sz="1600"/>
            <a:t>（計１１９件）</a:t>
          </a:r>
        </a:p>
        <a:p>
          <a:pPr algn="ctr"/>
          <a:r>
            <a:rPr lang="en-US" altLang="ja-JP" sz="1600"/>
            <a:t>【</a:t>
          </a:r>
          <a:r>
            <a:rPr lang="ja-JP" altLang="en-US" sz="1600"/>
            <a:t>１，７２７百万円</a:t>
          </a:r>
          <a:r>
            <a:rPr lang="en-US" altLang="ja-JP" sz="1600"/>
            <a:t>】</a:t>
          </a:r>
        </a:p>
        <a:p>
          <a:pPr algn="ctr"/>
          <a:endParaRPr lang="en-US" altLang="ja-JP" sz="1600"/>
        </a:p>
        <a:p>
          <a:pPr algn="ctr"/>
          <a:r>
            <a:rPr lang="ja-JP" altLang="en-US" sz="1600"/>
            <a:t>調査研究事業の実施</a:t>
          </a:r>
          <a:endParaRPr kumimoji="1" lang="en-US" altLang="ja-JP" sz="1600"/>
        </a:p>
        <a:p>
          <a:pPr algn="ctr"/>
          <a:endParaRPr kumimoji="1" lang="ja-JP" altLang="en-US" sz="1100"/>
        </a:p>
      </xdr:txBody>
    </xdr:sp>
    <xdr:clientData/>
  </xdr:twoCellAnchor>
  <xdr:twoCellAnchor>
    <xdr:from>
      <xdr:col>28</xdr:col>
      <xdr:colOff>190512</xdr:colOff>
      <xdr:row>754</xdr:row>
      <xdr:rowOff>150822</xdr:rowOff>
    </xdr:from>
    <xdr:to>
      <xdr:col>28</xdr:col>
      <xdr:colOff>190512</xdr:colOff>
      <xdr:row>755</xdr:row>
      <xdr:rowOff>197184</xdr:rowOff>
    </xdr:to>
    <xdr:cxnSp macro="">
      <xdr:nvCxnSpPr>
        <xdr:cNvPr id="6" name="直線矢印コネクタ 5"/>
        <xdr:cNvCxnSpPr/>
      </xdr:nvCxnSpPr>
      <xdr:spPr>
        <a:xfrm>
          <a:off x="5746762" y="51855697"/>
          <a:ext cx="0" cy="3956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55553</xdr:colOff>
      <xdr:row>756</xdr:row>
      <xdr:rowOff>0</xdr:rowOff>
    </xdr:from>
    <xdr:to>
      <xdr:col>35</xdr:col>
      <xdr:colOff>104775</xdr:colOff>
      <xdr:row>756</xdr:row>
      <xdr:rowOff>333375</xdr:rowOff>
    </xdr:to>
    <xdr:sp macro="" textlink="">
      <xdr:nvSpPr>
        <xdr:cNvPr id="7" name="テキスト ボックス 8"/>
        <xdr:cNvSpPr txBox="1"/>
      </xdr:nvSpPr>
      <xdr:spPr>
        <a:xfrm>
          <a:off x="4656128" y="49930050"/>
          <a:ext cx="2449522" cy="3333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t>【</a:t>
          </a:r>
          <a:r>
            <a:rPr kumimoji="1" lang="ja-JP" altLang="en-US" sz="1600"/>
            <a:t>随意契約（その他）等</a:t>
          </a:r>
          <a:r>
            <a:rPr kumimoji="1" lang="en-US" altLang="ja-JP" sz="1600"/>
            <a:t>】</a:t>
          </a:r>
          <a:endParaRPr kumimoji="1" lang="ja-JP" altLang="en-US" sz="1600"/>
        </a:p>
      </xdr:txBody>
    </xdr:sp>
    <xdr:clientData/>
  </xdr:twoCellAnchor>
  <xdr:twoCellAnchor>
    <xdr:from>
      <xdr:col>12</xdr:col>
      <xdr:colOff>0</xdr:colOff>
      <xdr:row>756</xdr:row>
      <xdr:rowOff>390525</xdr:rowOff>
    </xdr:from>
    <xdr:to>
      <xdr:col>45</xdr:col>
      <xdr:colOff>168685</xdr:colOff>
      <xdr:row>760</xdr:row>
      <xdr:rowOff>42848</xdr:rowOff>
    </xdr:to>
    <xdr:sp macro="" textlink="">
      <xdr:nvSpPr>
        <xdr:cNvPr id="8" name="テキスト ボックス 6"/>
        <xdr:cNvSpPr txBox="1"/>
      </xdr:nvSpPr>
      <xdr:spPr>
        <a:xfrm>
          <a:off x="2400300" y="50272950"/>
          <a:ext cx="6769510" cy="202404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050"/>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800" kern="1200">
              <a:solidFill>
                <a:schemeClr val="tx1"/>
              </a:solidFill>
              <a:effectLst/>
              <a:latin typeface="+mn-lt"/>
              <a:ea typeface="+mn-ea"/>
              <a:cs typeface="+mn-cs"/>
            </a:rPr>
            <a:t>〈</a:t>
          </a:r>
          <a:r>
            <a:rPr kumimoji="1" lang="ja-JP" altLang="ja-JP" sz="1800" kern="1200">
              <a:solidFill>
                <a:schemeClr val="tx1"/>
              </a:solidFill>
              <a:effectLst/>
              <a:latin typeface="+mn-lt"/>
              <a:ea typeface="+mn-ea"/>
              <a:cs typeface="+mn-cs"/>
            </a:rPr>
            <a:t>三菱ＵＦＪリサ－チ＆コンサルティング株式会社　の例</a:t>
          </a:r>
          <a:r>
            <a:rPr kumimoji="1" lang="en-US" altLang="ja-JP" sz="1800" kern="1200">
              <a:solidFill>
                <a:schemeClr val="tx1"/>
              </a:solidFill>
              <a:effectLst/>
              <a:latin typeface="+mn-lt"/>
              <a:ea typeface="+mn-ea"/>
              <a:cs typeface="+mn-cs"/>
            </a:rPr>
            <a:t>〉</a:t>
          </a:r>
          <a:endParaRPr lang="ja-JP" altLang="ja-JP" sz="1600">
            <a:effectLst/>
          </a:endParaRPr>
        </a:p>
        <a:p>
          <a:pPr algn="ctr"/>
          <a:r>
            <a:rPr lang="ja-JP" altLang="en-US" sz="1600"/>
            <a:t>委託会社等（４社、１名）</a:t>
          </a:r>
        </a:p>
        <a:p>
          <a:pPr algn="ctr"/>
          <a:r>
            <a:rPr lang="en-US" altLang="ja-JP" sz="1600"/>
            <a:t>【</a:t>
          </a:r>
          <a:r>
            <a:rPr lang="ja-JP" altLang="en-US" sz="1600"/>
            <a:t>４百万円</a:t>
          </a:r>
          <a:r>
            <a:rPr lang="en-US" altLang="ja-JP" sz="1600"/>
            <a:t>】</a:t>
          </a:r>
        </a:p>
        <a:p>
          <a:pPr algn="ctr"/>
          <a:endParaRPr lang="en-US" altLang="ja-JP" sz="1600"/>
        </a:p>
        <a:p>
          <a:pPr algn="ctr"/>
          <a:r>
            <a:rPr lang="ja-JP" altLang="en-US" sz="1600"/>
            <a:t>動画教材の製作、インタ－ネット調査実施費等</a:t>
          </a:r>
          <a:endParaRPr kumimoji="1" lang="en-US" altLang="ja-JP" sz="16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786</v>
      </c>
      <c r="AT2" s="218"/>
      <c r="AU2" s="218"/>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6.25" customHeight="1" x14ac:dyDescent="0.15">
      <c r="A7" s="831" t="s">
        <v>22</v>
      </c>
      <c r="B7" s="832"/>
      <c r="C7" s="832"/>
      <c r="D7" s="832"/>
      <c r="E7" s="832"/>
      <c r="F7" s="833"/>
      <c r="G7" s="834" t="s">
        <v>557</v>
      </c>
      <c r="H7" s="835"/>
      <c r="I7" s="835"/>
      <c r="J7" s="835"/>
      <c r="K7" s="835"/>
      <c r="L7" s="835"/>
      <c r="M7" s="835"/>
      <c r="N7" s="835"/>
      <c r="O7" s="835"/>
      <c r="P7" s="835"/>
      <c r="Q7" s="835"/>
      <c r="R7" s="835"/>
      <c r="S7" s="835"/>
      <c r="T7" s="835"/>
      <c r="U7" s="835"/>
      <c r="V7" s="835"/>
      <c r="W7" s="835"/>
      <c r="X7" s="836"/>
      <c r="Y7" s="394" t="s">
        <v>547</v>
      </c>
      <c r="Z7" s="295"/>
      <c r="AA7" s="295"/>
      <c r="AB7" s="295"/>
      <c r="AC7" s="295"/>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1376</v>
      </c>
      <c r="Q13" s="98"/>
      <c r="R13" s="98"/>
      <c r="S13" s="98"/>
      <c r="T13" s="98"/>
      <c r="U13" s="98"/>
      <c r="V13" s="99"/>
      <c r="W13" s="97">
        <v>1739</v>
      </c>
      <c r="X13" s="98"/>
      <c r="Y13" s="98"/>
      <c r="Z13" s="98"/>
      <c r="AA13" s="98"/>
      <c r="AB13" s="98"/>
      <c r="AC13" s="99"/>
      <c r="AD13" s="97">
        <v>1736</v>
      </c>
      <c r="AE13" s="98"/>
      <c r="AF13" s="98"/>
      <c r="AG13" s="98"/>
      <c r="AH13" s="98"/>
      <c r="AI13" s="98"/>
      <c r="AJ13" s="99"/>
      <c r="AK13" s="97">
        <v>2688</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560</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561</v>
      </c>
      <c r="AL15" s="98"/>
      <c r="AM15" s="98"/>
      <c r="AN15" s="98"/>
      <c r="AO15" s="98"/>
      <c r="AP15" s="98"/>
      <c r="AQ15" s="99"/>
      <c r="AR15" s="97" t="s">
        <v>613</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562</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560</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1376</v>
      </c>
      <c r="Q18" s="104"/>
      <c r="R18" s="104"/>
      <c r="S18" s="104"/>
      <c r="T18" s="104"/>
      <c r="U18" s="104"/>
      <c r="V18" s="105"/>
      <c r="W18" s="103">
        <f>SUM(W13:AC17)</f>
        <v>1739</v>
      </c>
      <c r="X18" s="104"/>
      <c r="Y18" s="104"/>
      <c r="Z18" s="104"/>
      <c r="AA18" s="104"/>
      <c r="AB18" s="104"/>
      <c r="AC18" s="105"/>
      <c r="AD18" s="103">
        <f>SUM(AD13:AJ17)</f>
        <v>1736</v>
      </c>
      <c r="AE18" s="104"/>
      <c r="AF18" s="104"/>
      <c r="AG18" s="104"/>
      <c r="AH18" s="104"/>
      <c r="AI18" s="104"/>
      <c r="AJ18" s="105"/>
      <c r="AK18" s="103">
        <f>SUM(AK13:AQ17)</f>
        <v>2688</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1376</v>
      </c>
      <c r="Q19" s="98"/>
      <c r="R19" s="98"/>
      <c r="S19" s="98"/>
      <c r="T19" s="98"/>
      <c r="U19" s="98"/>
      <c r="V19" s="99"/>
      <c r="W19" s="97">
        <v>1739</v>
      </c>
      <c r="X19" s="98"/>
      <c r="Y19" s="98"/>
      <c r="Z19" s="98"/>
      <c r="AA19" s="98"/>
      <c r="AB19" s="98"/>
      <c r="AC19" s="99"/>
      <c r="AD19" s="97">
        <v>1727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IF(W18=0, "-", SUM(W19)/W18)</f>
        <v>1</v>
      </c>
      <c r="X20" s="540"/>
      <c r="Y20" s="540"/>
      <c r="Z20" s="540"/>
      <c r="AA20" s="540"/>
      <c r="AB20" s="540"/>
      <c r="AC20" s="540"/>
      <c r="AD20" s="540">
        <f>IF(AD18=0, "-", SUM(AD19)/AD18)</f>
        <v>0.99481566820276501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f>IF(P19=0, "-", SUM(P19)/SUM(P13,P14))</f>
        <v>1</v>
      </c>
      <c r="Q21" s="540"/>
      <c r="R21" s="540"/>
      <c r="S21" s="540"/>
      <c r="T21" s="540"/>
      <c r="U21" s="540"/>
      <c r="V21" s="540"/>
      <c r="W21" s="540">
        <f>IF(W19=0, "-", SUM(W19)/SUM(W13,W14))</f>
        <v>1</v>
      </c>
      <c r="X21" s="540"/>
      <c r="Y21" s="540"/>
      <c r="Z21" s="540"/>
      <c r="AA21" s="540"/>
      <c r="AB21" s="540"/>
      <c r="AC21" s="540"/>
      <c r="AD21" s="540">
        <f>IF(AD19=0, "-", SUM(AD19)/SUM(AD13,AD14))</f>
        <v>0.99481566820276501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75" customHeight="1" x14ac:dyDescent="0.15">
      <c r="A23" s="198"/>
      <c r="B23" s="199"/>
      <c r="C23" s="199"/>
      <c r="D23" s="199"/>
      <c r="E23" s="199"/>
      <c r="F23" s="200"/>
      <c r="G23" s="183" t="s">
        <v>563</v>
      </c>
      <c r="H23" s="184"/>
      <c r="I23" s="184"/>
      <c r="J23" s="184"/>
      <c r="K23" s="184"/>
      <c r="L23" s="184"/>
      <c r="M23" s="184"/>
      <c r="N23" s="184"/>
      <c r="O23" s="185"/>
      <c r="P23" s="94">
        <v>2688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2688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560</v>
      </c>
      <c r="AR31" s="133"/>
      <c r="AS31" s="134" t="s">
        <v>356</v>
      </c>
      <c r="AT31" s="169"/>
      <c r="AU31" s="270">
        <v>30</v>
      </c>
      <c r="AV31" s="270"/>
      <c r="AW31" s="378" t="s">
        <v>300</v>
      </c>
      <c r="AX31" s="379"/>
    </row>
    <row r="32" spans="1:50" ht="23.25" customHeight="1" x14ac:dyDescent="0.15">
      <c r="A32" s="516"/>
      <c r="B32" s="514"/>
      <c r="C32" s="514"/>
      <c r="D32" s="514"/>
      <c r="E32" s="514"/>
      <c r="F32" s="515"/>
      <c r="G32" s="541" t="s">
        <v>564</v>
      </c>
      <c r="H32" s="542"/>
      <c r="I32" s="542"/>
      <c r="J32" s="542"/>
      <c r="K32" s="542"/>
      <c r="L32" s="542"/>
      <c r="M32" s="542"/>
      <c r="N32" s="542"/>
      <c r="O32" s="543"/>
      <c r="P32" s="158" t="s">
        <v>690</v>
      </c>
      <c r="Q32" s="158"/>
      <c r="R32" s="158"/>
      <c r="S32" s="158"/>
      <c r="T32" s="158"/>
      <c r="U32" s="158"/>
      <c r="V32" s="158"/>
      <c r="W32" s="158"/>
      <c r="X32" s="229"/>
      <c r="Y32" s="337" t="s">
        <v>12</v>
      </c>
      <c r="Z32" s="550"/>
      <c r="AA32" s="551"/>
      <c r="AB32" s="552" t="s">
        <v>565</v>
      </c>
      <c r="AC32" s="552"/>
      <c r="AD32" s="552"/>
      <c r="AE32" s="363">
        <v>96</v>
      </c>
      <c r="AF32" s="364"/>
      <c r="AG32" s="364"/>
      <c r="AH32" s="364"/>
      <c r="AI32" s="363">
        <v>136</v>
      </c>
      <c r="AJ32" s="364"/>
      <c r="AK32" s="364"/>
      <c r="AL32" s="364"/>
      <c r="AM32" s="363">
        <v>119</v>
      </c>
      <c r="AN32" s="364"/>
      <c r="AO32" s="364"/>
      <c r="AP32" s="364"/>
      <c r="AQ32" s="100" t="s">
        <v>556</v>
      </c>
      <c r="AR32" s="101"/>
      <c r="AS32" s="101"/>
      <c r="AT32" s="102"/>
      <c r="AU32" s="364" t="s">
        <v>569</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2" t="s">
        <v>54</v>
      </c>
      <c r="Z33" s="297"/>
      <c r="AA33" s="298"/>
      <c r="AB33" s="523" t="s">
        <v>518</v>
      </c>
      <c r="AC33" s="523"/>
      <c r="AD33" s="523"/>
      <c r="AE33" s="363">
        <v>96</v>
      </c>
      <c r="AF33" s="364"/>
      <c r="AG33" s="364"/>
      <c r="AH33" s="364"/>
      <c r="AI33" s="363">
        <v>96</v>
      </c>
      <c r="AJ33" s="364"/>
      <c r="AK33" s="364"/>
      <c r="AL33" s="364"/>
      <c r="AM33" s="363">
        <v>96</v>
      </c>
      <c r="AN33" s="364"/>
      <c r="AO33" s="364"/>
      <c r="AP33" s="364"/>
      <c r="AQ33" s="100" t="s">
        <v>556</v>
      </c>
      <c r="AR33" s="101"/>
      <c r="AS33" s="101"/>
      <c r="AT33" s="102"/>
      <c r="AU33" s="364">
        <v>96</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2" t="s">
        <v>13</v>
      </c>
      <c r="Z34" s="297"/>
      <c r="AA34" s="298"/>
      <c r="AB34" s="498" t="s">
        <v>301</v>
      </c>
      <c r="AC34" s="498"/>
      <c r="AD34" s="498"/>
      <c r="AE34" s="363">
        <v>97</v>
      </c>
      <c r="AF34" s="364"/>
      <c r="AG34" s="364"/>
      <c r="AH34" s="364"/>
      <c r="AI34" s="363">
        <v>95</v>
      </c>
      <c r="AJ34" s="364"/>
      <c r="AK34" s="364"/>
      <c r="AL34" s="364"/>
      <c r="AM34" s="363">
        <v>95</v>
      </c>
      <c r="AN34" s="364"/>
      <c r="AO34" s="364"/>
      <c r="AP34" s="364"/>
      <c r="AQ34" s="100" t="s">
        <v>556</v>
      </c>
      <c r="AR34" s="101"/>
      <c r="AS34" s="101"/>
      <c r="AT34" s="102"/>
      <c r="AU34" s="364" t="s">
        <v>568</v>
      </c>
      <c r="AV34" s="364"/>
      <c r="AW34" s="364"/>
      <c r="AX34" s="366"/>
    </row>
    <row r="35" spans="1:50" ht="23.25" customHeight="1" x14ac:dyDescent="0.15">
      <c r="A35" s="902" t="s">
        <v>527</v>
      </c>
      <c r="B35" s="903"/>
      <c r="C35" s="903"/>
      <c r="D35" s="903"/>
      <c r="E35" s="903"/>
      <c r="F35" s="904"/>
      <c r="G35" s="908" t="s">
        <v>566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2" t="s">
        <v>54</v>
      </c>
      <c r="Z40" s="297"/>
      <c r="AA40" s="298"/>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2" t="s">
        <v>13</v>
      </c>
      <c r="Z41" s="297"/>
      <c r="AA41" s="298"/>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2"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6" t="s">
        <v>530</v>
      </c>
      <c r="B78" s="917"/>
      <c r="C78" s="917"/>
      <c r="D78" s="917"/>
      <c r="E78" s="914" t="s">
        <v>465</v>
      </c>
      <c r="F78" s="915"/>
      <c r="G78" s="57" t="s">
        <v>365</v>
      </c>
      <c r="H78" s="793"/>
      <c r="I78" s="242"/>
      <c r="J78" s="242"/>
      <c r="K78" s="242"/>
      <c r="L78" s="242"/>
      <c r="M78" s="242"/>
      <c r="N78" s="242"/>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7"/>
    </row>
    <row r="81" spans="1:60" ht="22.5"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9"/>
      <c r="AR86" s="270"/>
      <c r="AS86" s="134" t="s">
        <v>356</v>
      </c>
      <c r="AT86" s="169"/>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3"/>
      <c r="Q89" s="303"/>
      <c r="R89" s="303"/>
      <c r="S89" s="303"/>
      <c r="T89" s="303"/>
      <c r="U89" s="303"/>
      <c r="V89" s="303"/>
      <c r="W89" s="303"/>
      <c r="X89" s="808"/>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9"/>
      <c r="AR91" s="270"/>
      <c r="AS91" s="134" t="s">
        <v>356</v>
      </c>
      <c r="AT91" s="169"/>
      <c r="AU91" s="270"/>
      <c r="AV91" s="270"/>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3"/>
      <c r="Q94" s="303"/>
      <c r="R94" s="303"/>
      <c r="S94" s="303"/>
      <c r="T94" s="303"/>
      <c r="U94" s="303"/>
      <c r="V94" s="303"/>
      <c r="W94" s="303"/>
      <c r="X94" s="808"/>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9"/>
      <c r="AR96" s="270"/>
      <c r="AS96" s="134" t="s">
        <v>356</v>
      </c>
      <c r="AT96" s="169"/>
      <c r="AU96" s="270"/>
      <c r="AV96" s="270"/>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2"/>
      <c r="B101" s="493"/>
      <c r="C101" s="493"/>
      <c r="D101" s="493"/>
      <c r="E101" s="493"/>
      <c r="F101" s="494"/>
      <c r="G101" s="158" t="s">
        <v>672</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552" t="s">
        <v>567</v>
      </c>
      <c r="AC101" s="552"/>
      <c r="AD101" s="552"/>
      <c r="AE101" s="363">
        <v>113</v>
      </c>
      <c r="AF101" s="364"/>
      <c r="AG101" s="364"/>
      <c r="AH101" s="365"/>
      <c r="AI101" s="363">
        <v>131</v>
      </c>
      <c r="AJ101" s="364"/>
      <c r="AK101" s="364"/>
      <c r="AL101" s="365"/>
      <c r="AM101" s="363">
        <v>120</v>
      </c>
      <c r="AN101" s="364"/>
      <c r="AO101" s="364"/>
      <c r="AP101" s="365"/>
      <c r="AQ101" s="363" t="s">
        <v>568</v>
      </c>
      <c r="AR101" s="364"/>
      <c r="AS101" s="364"/>
      <c r="AT101" s="365"/>
      <c r="AU101" s="363" t="s">
        <v>568</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567</v>
      </c>
      <c r="AC102" s="552"/>
      <c r="AD102" s="552"/>
      <c r="AE102" s="357">
        <v>115</v>
      </c>
      <c r="AF102" s="357"/>
      <c r="AG102" s="357"/>
      <c r="AH102" s="357"/>
      <c r="AI102" s="357">
        <v>145</v>
      </c>
      <c r="AJ102" s="357"/>
      <c r="AK102" s="357"/>
      <c r="AL102" s="357"/>
      <c r="AM102" s="357">
        <v>130</v>
      </c>
      <c r="AN102" s="357"/>
      <c r="AO102" s="357"/>
      <c r="AP102" s="357"/>
      <c r="AQ102" s="819">
        <v>187</v>
      </c>
      <c r="AR102" s="820"/>
      <c r="AS102" s="820"/>
      <c r="AT102" s="821"/>
      <c r="AU102" s="819" t="s">
        <v>568</v>
      </c>
      <c r="AV102" s="820"/>
      <c r="AW102" s="820"/>
      <c r="AX102" s="821"/>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570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571</v>
      </c>
      <c r="AC116" s="300"/>
      <c r="AD116" s="301"/>
      <c r="AE116" s="357">
        <v>12.2</v>
      </c>
      <c r="AF116" s="357"/>
      <c r="AG116" s="357"/>
      <c r="AH116" s="357"/>
      <c r="AI116" s="357">
        <v>13.3</v>
      </c>
      <c r="AJ116" s="357"/>
      <c r="AK116" s="357"/>
      <c r="AL116" s="357"/>
      <c r="AM116" s="357">
        <v>14.3</v>
      </c>
      <c r="AN116" s="357"/>
      <c r="AO116" s="357"/>
      <c r="AP116" s="357"/>
      <c r="AQ116" s="363">
        <v>13</v>
      </c>
      <c r="AR116" s="364"/>
      <c r="AS116" s="364"/>
      <c r="AT116" s="364"/>
      <c r="AU116" s="364"/>
      <c r="AV116" s="364"/>
      <c r="AW116" s="364"/>
      <c r="AX116" s="366"/>
    </row>
    <row r="117" spans="1:50" ht="34.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572</v>
      </c>
      <c r="AC117" s="341"/>
      <c r="AD117" s="342"/>
      <c r="AE117" s="305" t="s">
        <v>573</v>
      </c>
      <c r="AF117" s="305"/>
      <c r="AG117" s="305"/>
      <c r="AH117" s="305"/>
      <c r="AI117" s="796" t="s">
        <v>663</v>
      </c>
      <c r="AJ117" s="305"/>
      <c r="AK117" s="305"/>
      <c r="AL117" s="305"/>
      <c r="AM117" s="305" t="s">
        <v>574</v>
      </c>
      <c r="AN117" s="305"/>
      <c r="AO117" s="305"/>
      <c r="AP117" s="305"/>
      <c r="AQ117" s="305" t="s">
        <v>666</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54.75" customHeight="1" x14ac:dyDescent="0.15">
      <c r="A130" s="998" t="s">
        <v>369</v>
      </c>
      <c r="B130" s="996"/>
      <c r="C130" s="995" t="s">
        <v>366</v>
      </c>
      <c r="D130" s="996"/>
      <c r="E130" s="307" t="s">
        <v>399</v>
      </c>
      <c r="F130" s="308"/>
      <c r="G130" s="309" t="s">
        <v>673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9" customHeight="1" x14ac:dyDescent="0.15">
      <c r="A131" s="999"/>
      <c r="B131" s="250"/>
      <c r="C131" s="249"/>
      <c r="D131" s="250"/>
      <c r="E131" s="236" t="s">
        <v>398</v>
      </c>
      <c r="F131" s="237"/>
      <c r="G131" s="233" t="s">
        <v>674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0"/>
      <c r="C132" s="249"/>
      <c r="D132" s="250"/>
      <c r="E132" s="247"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t="s">
        <v>604</v>
      </c>
      <c r="AR133" s="270"/>
      <c r="AS133" s="134" t="s">
        <v>356</v>
      </c>
      <c r="AT133" s="169"/>
      <c r="AU133" s="133" t="s">
        <v>656</v>
      </c>
      <c r="AV133" s="133"/>
      <c r="AW133" s="134" t="s">
        <v>300</v>
      </c>
      <c r="AX133" s="135"/>
    </row>
    <row r="134" spans="1:50" ht="39.75" customHeight="1" x14ac:dyDescent="0.15">
      <c r="A134" s="999"/>
      <c r="B134" s="250"/>
      <c r="C134" s="249"/>
      <c r="D134" s="250"/>
      <c r="E134" s="249"/>
      <c r="F134" s="313"/>
      <c r="G134" s="228" t="s">
        <v>466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676</v>
      </c>
      <c r="AC134" s="219"/>
      <c r="AD134" s="219"/>
      <c r="AE134" s="265" t="s">
        <v>466</v>
      </c>
      <c r="AF134" s="101"/>
      <c r="AG134" s="101"/>
      <c r="AH134" s="101"/>
      <c r="AI134" s="265" t="s">
        <v>643</v>
      </c>
      <c r="AJ134" s="101"/>
      <c r="AK134" s="101"/>
      <c r="AL134" s="101"/>
      <c r="AM134" s="265" t="s">
        <v>645</v>
      </c>
      <c r="AN134" s="101"/>
      <c r="AO134" s="101"/>
      <c r="AP134" s="101"/>
      <c r="AQ134" s="265" t="s">
        <v>605</v>
      </c>
      <c r="AR134" s="101"/>
      <c r="AS134" s="101"/>
      <c r="AT134" s="101"/>
      <c r="AU134" s="265" t="s">
        <v>607</v>
      </c>
      <c r="AV134" s="101"/>
      <c r="AW134" s="101"/>
      <c r="AX134" s="220"/>
    </row>
    <row r="135" spans="1:50" ht="39.75" customHeight="1" x14ac:dyDescent="0.15">
      <c r="A135" s="999"/>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677</v>
      </c>
      <c r="AC135" s="130"/>
      <c r="AD135" s="130"/>
      <c r="AE135" s="265" t="s">
        <v>466</v>
      </c>
      <c r="AF135" s="101"/>
      <c r="AG135" s="101"/>
      <c r="AH135" s="101"/>
      <c r="AI135" s="265" t="s">
        <v>644</v>
      </c>
      <c r="AJ135" s="101"/>
      <c r="AK135" s="101"/>
      <c r="AL135" s="101"/>
      <c r="AM135" s="265" t="s">
        <v>643</v>
      </c>
      <c r="AN135" s="101"/>
      <c r="AO135" s="101"/>
      <c r="AP135" s="101"/>
      <c r="AQ135" s="265" t="s">
        <v>606</v>
      </c>
      <c r="AR135" s="101"/>
      <c r="AS135" s="101"/>
      <c r="AT135" s="101"/>
      <c r="AU135" s="265" t="s">
        <v>644</v>
      </c>
      <c r="AV135" s="101"/>
      <c r="AW135" s="101"/>
      <c r="AX135" s="220"/>
    </row>
    <row r="136" spans="1:50" ht="18.75" hidden="1" customHeight="1" x14ac:dyDescent="0.15">
      <c r="A136" s="999"/>
      <c r="B136" s="250"/>
      <c r="C136" s="249"/>
      <c r="D136" s="250"/>
      <c r="E136" s="249"/>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9"/>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t="s">
        <v>606</v>
      </c>
      <c r="AR137" s="270"/>
      <c r="AS137" s="134" t="s">
        <v>356</v>
      </c>
      <c r="AT137" s="169"/>
      <c r="AU137" s="133" t="s">
        <v>656</v>
      </c>
      <c r="AV137" s="133"/>
      <c r="AW137" s="134" t="s">
        <v>300</v>
      </c>
      <c r="AX137" s="135"/>
    </row>
    <row r="138" spans="1:50" ht="39.75" hidden="1" customHeight="1" x14ac:dyDescent="0.15">
      <c r="A138" s="999"/>
      <c r="B138" s="250"/>
      <c r="C138" s="249"/>
      <c r="D138" s="250"/>
      <c r="E138" s="249"/>
      <c r="F138" s="313"/>
      <c r="G138" s="228" t="s">
        <v>675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t="s">
        <v>678</v>
      </c>
      <c r="AC138" s="219"/>
      <c r="AD138" s="219"/>
      <c r="AE138" s="265" t="s">
        <v>680</v>
      </c>
      <c r="AF138" s="101"/>
      <c r="AG138" s="101"/>
      <c r="AH138" s="101"/>
      <c r="AI138" s="265" t="s">
        <v>659</v>
      </c>
      <c r="AJ138" s="101"/>
      <c r="AK138" s="101"/>
      <c r="AL138" s="101"/>
      <c r="AM138" s="265" t="s">
        <v>661</v>
      </c>
      <c r="AN138" s="101"/>
      <c r="AO138" s="101"/>
      <c r="AP138" s="101"/>
      <c r="AQ138" s="265" t="s">
        <v>605</v>
      </c>
      <c r="AR138" s="101"/>
      <c r="AS138" s="101"/>
      <c r="AT138" s="101"/>
      <c r="AU138" s="265" t="s">
        <v>608</v>
      </c>
      <c r="AV138" s="101"/>
      <c r="AW138" s="101"/>
      <c r="AX138" s="220"/>
    </row>
    <row r="139" spans="1:50" ht="39.75" hidden="1" customHeight="1" x14ac:dyDescent="0.15">
      <c r="A139" s="999"/>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t="s">
        <v>679</v>
      </c>
      <c r="AC139" s="130"/>
      <c r="AD139" s="130"/>
      <c r="AE139" s="265" t="s">
        <v>658</v>
      </c>
      <c r="AF139" s="101"/>
      <c r="AG139" s="101"/>
      <c r="AH139" s="101"/>
      <c r="AI139" s="265" t="s">
        <v>660</v>
      </c>
      <c r="AJ139" s="101"/>
      <c r="AK139" s="101"/>
      <c r="AL139" s="101"/>
      <c r="AM139" s="265" t="s">
        <v>659</v>
      </c>
      <c r="AN139" s="101"/>
      <c r="AO139" s="101"/>
      <c r="AP139" s="101"/>
      <c r="AQ139" s="265" t="s">
        <v>606</v>
      </c>
      <c r="AR139" s="101"/>
      <c r="AS139" s="101"/>
      <c r="AT139" s="101"/>
      <c r="AU139" s="265" t="s">
        <v>641</v>
      </c>
      <c r="AV139" s="101"/>
      <c r="AW139" s="101"/>
      <c r="AX139" s="220"/>
    </row>
    <row r="140" spans="1:50" ht="18.75" hidden="1" customHeight="1" x14ac:dyDescent="0.15">
      <c r="A140" s="999"/>
      <c r="B140" s="250"/>
      <c r="C140" s="249"/>
      <c r="D140" s="250"/>
      <c r="E140" s="249"/>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t="s">
        <v>605</v>
      </c>
      <c r="AR141" s="270"/>
      <c r="AS141" s="134" t="s">
        <v>356</v>
      </c>
      <c r="AT141" s="169"/>
      <c r="AU141" s="133" t="s">
        <v>657</v>
      </c>
      <c r="AV141" s="133"/>
      <c r="AW141" s="134" t="s">
        <v>300</v>
      </c>
      <c r="AX141" s="135"/>
    </row>
    <row r="142" spans="1:50" ht="39.75" hidden="1" customHeight="1" x14ac:dyDescent="0.15">
      <c r="A142" s="999"/>
      <c r="B142" s="250"/>
      <c r="C142" s="249"/>
      <c r="D142" s="250"/>
      <c r="E142" s="249"/>
      <c r="F142" s="313"/>
      <c r="G142" s="228" t="s">
        <v>675</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t="s">
        <v>679</v>
      </c>
      <c r="AC142" s="219"/>
      <c r="AD142" s="219"/>
      <c r="AE142" s="265" t="s">
        <v>681</v>
      </c>
      <c r="AF142" s="101"/>
      <c r="AG142" s="101"/>
      <c r="AH142" s="101"/>
      <c r="AI142" s="265" t="s">
        <v>681</v>
      </c>
      <c r="AJ142" s="101"/>
      <c r="AK142" s="101"/>
      <c r="AL142" s="101"/>
      <c r="AM142" s="265" t="s">
        <v>662</v>
      </c>
      <c r="AN142" s="101"/>
      <c r="AO142" s="101"/>
      <c r="AP142" s="101"/>
      <c r="AQ142" s="265" t="s">
        <v>605</v>
      </c>
      <c r="AR142" s="101"/>
      <c r="AS142" s="101"/>
      <c r="AT142" s="101"/>
      <c r="AU142" s="265" t="s">
        <v>606</v>
      </c>
      <c r="AV142" s="101"/>
      <c r="AW142" s="101"/>
      <c r="AX142" s="220"/>
    </row>
    <row r="143" spans="1:50" ht="39.75" hidden="1" customHeight="1" x14ac:dyDescent="0.15">
      <c r="A143" s="999"/>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t="s">
        <v>679</v>
      </c>
      <c r="AC143" s="130"/>
      <c r="AD143" s="130"/>
      <c r="AE143" s="265" t="s">
        <v>681</v>
      </c>
      <c r="AF143" s="101"/>
      <c r="AG143" s="101"/>
      <c r="AH143" s="101"/>
      <c r="AI143" s="265" t="s">
        <v>681</v>
      </c>
      <c r="AJ143" s="101"/>
      <c r="AK143" s="101"/>
      <c r="AL143" s="101"/>
      <c r="AM143" s="265" t="s">
        <v>662</v>
      </c>
      <c r="AN143" s="101"/>
      <c r="AO143" s="101"/>
      <c r="AP143" s="101"/>
      <c r="AQ143" s="265" t="s">
        <v>606</v>
      </c>
      <c r="AR143" s="101"/>
      <c r="AS143" s="101"/>
      <c r="AT143" s="101"/>
      <c r="AU143" s="265" t="s">
        <v>662</v>
      </c>
      <c r="AV143" s="101"/>
      <c r="AW143" s="101"/>
      <c r="AX143" s="220"/>
    </row>
    <row r="144" spans="1:50" ht="18.75" hidden="1" customHeight="1" x14ac:dyDescent="0.15">
      <c r="A144" s="999"/>
      <c r="B144" s="250"/>
      <c r="C144" s="249"/>
      <c r="D144" s="250"/>
      <c r="E144" s="249"/>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15">
      <c r="A146" s="999"/>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15">
      <c r="A147" s="999"/>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15">
      <c r="A148" s="999"/>
      <c r="B148" s="250"/>
      <c r="C148" s="249"/>
      <c r="D148" s="250"/>
      <c r="E148" s="249"/>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15">
      <c r="A150" s="999"/>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15">
      <c r="A151" s="999"/>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15">
      <c r="A152" s="999"/>
      <c r="B152" s="250"/>
      <c r="C152" s="249"/>
      <c r="D152" s="250"/>
      <c r="E152" s="249"/>
      <c r="F152" s="313"/>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0"/>
      <c r="C155" s="249"/>
      <c r="D155" s="250"/>
      <c r="E155" s="249"/>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0"/>
      <c r="C156" s="249"/>
      <c r="D156" s="250"/>
      <c r="E156" s="249"/>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0"/>
      <c r="C157" s="249"/>
      <c r="D157" s="250"/>
      <c r="E157" s="249"/>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29"/>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3"/>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0"/>
      <c r="C162" s="249"/>
      <c r="D162" s="250"/>
      <c r="E162" s="249"/>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0"/>
      <c r="C163" s="249"/>
      <c r="D163" s="250"/>
      <c r="E163" s="249"/>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0"/>
      <c r="C164" s="249"/>
      <c r="D164" s="250"/>
      <c r="E164" s="249"/>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29"/>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3"/>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0"/>
      <c r="C169" s="249"/>
      <c r="D169" s="250"/>
      <c r="E169" s="249"/>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0"/>
      <c r="C170" s="249"/>
      <c r="D170" s="250"/>
      <c r="E170" s="249"/>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0"/>
      <c r="C171" s="249"/>
      <c r="D171" s="250"/>
      <c r="E171" s="249"/>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29"/>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3"/>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0"/>
      <c r="C176" s="249"/>
      <c r="D176" s="250"/>
      <c r="E176" s="249"/>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0"/>
      <c r="C177" s="249"/>
      <c r="D177" s="250"/>
      <c r="E177" s="249"/>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0"/>
      <c r="C178" s="249"/>
      <c r="D178" s="250"/>
      <c r="E178" s="249"/>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29"/>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3"/>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0"/>
      <c r="C183" s="249"/>
      <c r="D183" s="250"/>
      <c r="E183" s="249"/>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0"/>
      <c r="C184" s="249"/>
      <c r="D184" s="250"/>
      <c r="E184" s="249"/>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0"/>
      <c r="C185" s="249"/>
      <c r="D185" s="250"/>
      <c r="E185" s="249"/>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29"/>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8.75" customHeight="1" x14ac:dyDescent="0.15">
      <c r="A189" s="999"/>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9"/>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0"/>
      <c r="C192" s="249"/>
      <c r="D192" s="250"/>
      <c r="E192" s="247"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15">
      <c r="A194" s="999"/>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15">
      <c r="A195" s="999"/>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15">
      <c r="A196" s="999"/>
      <c r="B196" s="250"/>
      <c r="C196" s="249"/>
      <c r="D196" s="250"/>
      <c r="E196" s="249"/>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15">
      <c r="A198" s="999"/>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15">
      <c r="A199" s="999"/>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15">
      <c r="A200" s="999"/>
      <c r="B200" s="250"/>
      <c r="C200" s="249"/>
      <c r="D200" s="250"/>
      <c r="E200" s="249"/>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15">
      <c r="A202" s="999"/>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15">
      <c r="A203" s="999"/>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15">
      <c r="A204" s="999"/>
      <c r="B204" s="250"/>
      <c r="C204" s="249"/>
      <c r="D204" s="250"/>
      <c r="E204" s="249"/>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15">
      <c r="A206" s="999"/>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15">
      <c r="A207" s="999"/>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15">
      <c r="A208" s="999"/>
      <c r="B208" s="250"/>
      <c r="C208" s="249"/>
      <c r="D208" s="250"/>
      <c r="E208" s="249"/>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15">
      <c r="A210" s="999"/>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15">
      <c r="A211" s="999"/>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15">
      <c r="A212" s="999"/>
      <c r="B212" s="250"/>
      <c r="C212" s="249"/>
      <c r="D212" s="250"/>
      <c r="E212" s="249"/>
      <c r="F212" s="313"/>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3"/>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0"/>
      <c r="C215" s="249"/>
      <c r="D215" s="250"/>
      <c r="E215" s="249"/>
      <c r="F215" s="313"/>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0"/>
      <c r="C216" s="249"/>
      <c r="D216" s="250"/>
      <c r="E216" s="249"/>
      <c r="F216" s="313"/>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0"/>
      <c r="C217" s="249"/>
      <c r="D217" s="250"/>
      <c r="E217" s="249"/>
      <c r="F217" s="313"/>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3"/>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3"/>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0"/>
      <c r="C221" s="249"/>
      <c r="D221" s="250"/>
      <c r="E221" s="249"/>
      <c r="F221" s="313"/>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0"/>
      <c r="C222" s="249"/>
      <c r="D222" s="250"/>
      <c r="E222" s="249"/>
      <c r="F222" s="313"/>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0"/>
      <c r="C223" s="249"/>
      <c r="D223" s="250"/>
      <c r="E223" s="249"/>
      <c r="F223" s="313"/>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0"/>
      <c r="C224" s="249"/>
      <c r="D224" s="250"/>
      <c r="E224" s="249"/>
      <c r="F224" s="313"/>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3"/>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3"/>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0"/>
      <c r="C228" s="249"/>
      <c r="D228" s="250"/>
      <c r="E228" s="249"/>
      <c r="F228" s="313"/>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0"/>
      <c r="C229" s="249"/>
      <c r="D229" s="250"/>
      <c r="E229" s="249"/>
      <c r="F229" s="313"/>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0"/>
      <c r="C230" s="249"/>
      <c r="D230" s="250"/>
      <c r="E230" s="249"/>
      <c r="F230" s="313"/>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0"/>
      <c r="C231" s="249"/>
      <c r="D231" s="250"/>
      <c r="E231" s="249"/>
      <c r="F231" s="313"/>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3"/>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3"/>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0"/>
      <c r="C235" s="249"/>
      <c r="D235" s="250"/>
      <c r="E235" s="249"/>
      <c r="F235" s="313"/>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0"/>
      <c r="C236" s="249"/>
      <c r="D236" s="250"/>
      <c r="E236" s="249"/>
      <c r="F236" s="313"/>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0"/>
      <c r="C237" s="249"/>
      <c r="D237" s="250"/>
      <c r="E237" s="249"/>
      <c r="F237" s="313"/>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0"/>
      <c r="C238" s="249"/>
      <c r="D238" s="250"/>
      <c r="E238" s="249"/>
      <c r="F238" s="313"/>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3"/>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3"/>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0"/>
      <c r="C242" s="249"/>
      <c r="D242" s="250"/>
      <c r="E242" s="249"/>
      <c r="F242" s="313"/>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0"/>
      <c r="C243" s="249"/>
      <c r="D243" s="250"/>
      <c r="E243" s="249"/>
      <c r="F243" s="313"/>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0"/>
      <c r="C244" s="249"/>
      <c r="D244" s="250"/>
      <c r="E244" s="249"/>
      <c r="F244" s="313"/>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0"/>
      <c r="C245" s="249"/>
      <c r="D245" s="250"/>
      <c r="E245" s="249"/>
      <c r="F245" s="313"/>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4"/>
      <c r="F246" s="315"/>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9"/>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0"/>
      <c r="C252" s="249"/>
      <c r="D252" s="250"/>
      <c r="E252" s="247"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15">
      <c r="A254" s="999"/>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15">
      <c r="A255" s="999"/>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15">
      <c r="A256" s="999"/>
      <c r="B256" s="250"/>
      <c r="C256" s="249"/>
      <c r="D256" s="250"/>
      <c r="E256" s="249"/>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15">
      <c r="A258" s="999"/>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15">
      <c r="A259" s="999"/>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15">
      <c r="A260" s="999"/>
      <c r="B260" s="250"/>
      <c r="C260" s="249"/>
      <c r="D260" s="250"/>
      <c r="E260" s="249"/>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15">
      <c r="A262" s="999"/>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15">
      <c r="A263" s="999"/>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15">
      <c r="A264" s="999"/>
      <c r="B264" s="250"/>
      <c r="C264" s="249"/>
      <c r="D264" s="250"/>
      <c r="E264" s="249"/>
      <c r="F264" s="313"/>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15">
      <c r="A266" s="999"/>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15">
      <c r="A267" s="999"/>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15">
      <c r="A268" s="999"/>
      <c r="B268" s="250"/>
      <c r="C268" s="249"/>
      <c r="D268" s="250"/>
      <c r="E268" s="249"/>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15">
      <c r="A270" s="999"/>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15">
      <c r="A271" s="999"/>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15">
      <c r="A272" s="999"/>
      <c r="B272" s="250"/>
      <c r="C272" s="249"/>
      <c r="D272" s="250"/>
      <c r="E272" s="249"/>
      <c r="F272" s="313"/>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3"/>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0"/>
      <c r="C275" s="249"/>
      <c r="D275" s="250"/>
      <c r="E275" s="249"/>
      <c r="F275" s="313"/>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0"/>
      <c r="C276" s="249"/>
      <c r="D276" s="250"/>
      <c r="E276" s="249"/>
      <c r="F276" s="313"/>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0"/>
      <c r="C277" s="249"/>
      <c r="D277" s="250"/>
      <c r="E277" s="249"/>
      <c r="F277" s="313"/>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3"/>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3"/>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0"/>
      <c r="C281" s="249"/>
      <c r="D281" s="250"/>
      <c r="E281" s="249"/>
      <c r="F281" s="313"/>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0"/>
      <c r="C282" s="249"/>
      <c r="D282" s="250"/>
      <c r="E282" s="249"/>
      <c r="F282" s="313"/>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0"/>
      <c r="C283" s="249"/>
      <c r="D283" s="250"/>
      <c r="E283" s="249"/>
      <c r="F283" s="313"/>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0"/>
      <c r="C284" s="249"/>
      <c r="D284" s="250"/>
      <c r="E284" s="249"/>
      <c r="F284" s="313"/>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3"/>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3"/>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0"/>
      <c r="C288" s="249"/>
      <c r="D288" s="250"/>
      <c r="E288" s="249"/>
      <c r="F288" s="313"/>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0"/>
      <c r="C289" s="249"/>
      <c r="D289" s="250"/>
      <c r="E289" s="249"/>
      <c r="F289" s="313"/>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0"/>
      <c r="C290" s="249"/>
      <c r="D290" s="250"/>
      <c r="E290" s="249"/>
      <c r="F290" s="313"/>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0"/>
      <c r="C291" s="249"/>
      <c r="D291" s="250"/>
      <c r="E291" s="249"/>
      <c r="F291" s="313"/>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3"/>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3"/>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0"/>
      <c r="C295" s="249"/>
      <c r="D295" s="250"/>
      <c r="E295" s="249"/>
      <c r="F295" s="313"/>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0"/>
      <c r="C296" s="249"/>
      <c r="D296" s="250"/>
      <c r="E296" s="249"/>
      <c r="F296" s="313"/>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0"/>
      <c r="C297" s="249"/>
      <c r="D297" s="250"/>
      <c r="E297" s="249"/>
      <c r="F297" s="313"/>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0"/>
      <c r="C298" s="249"/>
      <c r="D298" s="250"/>
      <c r="E298" s="249"/>
      <c r="F298" s="313"/>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3"/>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3"/>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0"/>
      <c r="C302" s="249"/>
      <c r="D302" s="250"/>
      <c r="E302" s="249"/>
      <c r="F302" s="313"/>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0"/>
      <c r="C303" s="249"/>
      <c r="D303" s="250"/>
      <c r="E303" s="249"/>
      <c r="F303" s="313"/>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0"/>
      <c r="C304" s="249"/>
      <c r="D304" s="250"/>
      <c r="E304" s="249"/>
      <c r="F304" s="313"/>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0"/>
      <c r="C305" s="249"/>
      <c r="D305" s="250"/>
      <c r="E305" s="249"/>
      <c r="F305" s="313"/>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4"/>
      <c r="F306" s="315"/>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0"/>
      <c r="C312" s="249"/>
      <c r="D312" s="250"/>
      <c r="E312" s="247"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15">
      <c r="A314" s="999"/>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15">
      <c r="A315" s="999"/>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15">
      <c r="A316" s="999"/>
      <c r="B316" s="250"/>
      <c r="C316" s="249"/>
      <c r="D316" s="250"/>
      <c r="E316" s="249"/>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15">
      <c r="A318" s="999"/>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15">
      <c r="A319" s="999"/>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15">
      <c r="A320" s="999"/>
      <c r="B320" s="250"/>
      <c r="C320" s="249"/>
      <c r="D320" s="250"/>
      <c r="E320" s="249"/>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15">
      <c r="A322" s="999"/>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15">
      <c r="A323" s="999"/>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15">
      <c r="A324" s="999"/>
      <c r="B324" s="250"/>
      <c r="C324" s="249"/>
      <c r="D324" s="250"/>
      <c r="E324" s="249"/>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15">
      <c r="A326" s="999"/>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15">
      <c r="A327" s="999"/>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15">
      <c r="A328" s="999"/>
      <c r="B328" s="250"/>
      <c r="C328" s="249"/>
      <c r="D328" s="250"/>
      <c r="E328" s="249"/>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15">
      <c r="A330" s="999"/>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15">
      <c r="A331" s="999"/>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15">
      <c r="A332" s="999"/>
      <c r="B332" s="250"/>
      <c r="C332" s="249"/>
      <c r="D332" s="250"/>
      <c r="E332" s="249"/>
      <c r="F332" s="313"/>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3"/>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0"/>
      <c r="C335" s="249"/>
      <c r="D335" s="250"/>
      <c r="E335" s="249"/>
      <c r="F335" s="313"/>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0"/>
      <c r="C336" s="249"/>
      <c r="D336" s="250"/>
      <c r="E336" s="249"/>
      <c r="F336" s="313"/>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0"/>
      <c r="C337" s="249"/>
      <c r="D337" s="250"/>
      <c r="E337" s="249"/>
      <c r="F337" s="313"/>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3"/>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3"/>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0"/>
      <c r="C341" s="249"/>
      <c r="D341" s="250"/>
      <c r="E341" s="249"/>
      <c r="F341" s="313"/>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0"/>
      <c r="C342" s="249"/>
      <c r="D342" s="250"/>
      <c r="E342" s="249"/>
      <c r="F342" s="313"/>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0"/>
      <c r="C343" s="249"/>
      <c r="D343" s="250"/>
      <c r="E343" s="249"/>
      <c r="F343" s="313"/>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0"/>
      <c r="C344" s="249"/>
      <c r="D344" s="250"/>
      <c r="E344" s="249"/>
      <c r="F344" s="313"/>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3"/>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3"/>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0"/>
      <c r="C348" s="249"/>
      <c r="D348" s="250"/>
      <c r="E348" s="249"/>
      <c r="F348" s="313"/>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0"/>
      <c r="C349" s="249"/>
      <c r="D349" s="250"/>
      <c r="E349" s="249"/>
      <c r="F349" s="313"/>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0"/>
      <c r="C350" s="249"/>
      <c r="D350" s="250"/>
      <c r="E350" s="249"/>
      <c r="F350" s="313"/>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0"/>
      <c r="C351" s="249"/>
      <c r="D351" s="250"/>
      <c r="E351" s="249"/>
      <c r="F351" s="313"/>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3"/>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3"/>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0"/>
      <c r="C355" s="249"/>
      <c r="D355" s="250"/>
      <c r="E355" s="249"/>
      <c r="F355" s="313"/>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0"/>
      <c r="C356" s="249"/>
      <c r="D356" s="250"/>
      <c r="E356" s="249"/>
      <c r="F356" s="313"/>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0"/>
      <c r="C357" s="249"/>
      <c r="D357" s="250"/>
      <c r="E357" s="249"/>
      <c r="F357" s="313"/>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0"/>
      <c r="C358" s="249"/>
      <c r="D358" s="250"/>
      <c r="E358" s="249"/>
      <c r="F358" s="313"/>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3"/>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3"/>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0"/>
      <c r="C362" s="249"/>
      <c r="D362" s="250"/>
      <c r="E362" s="249"/>
      <c r="F362" s="313"/>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0"/>
      <c r="C363" s="249"/>
      <c r="D363" s="250"/>
      <c r="E363" s="249"/>
      <c r="F363" s="313"/>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0"/>
      <c r="C364" s="249"/>
      <c r="D364" s="250"/>
      <c r="E364" s="249"/>
      <c r="F364" s="313"/>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0"/>
      <c r="C365" s="249"/>
      <c r="D365" s="250"/>
      <c r="E365" s="249"/>
      <c r="F365" s="313"/>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4"/>
      <c r="F366" s="315"/>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9"/>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0"/>
      <c r="C372" s="249"/>
      <c r="D372" s="250"/>
      <c r="E372" s="247"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15">
      <c r="A374" s="999"/>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15">
      <c r="A375" s="999"/>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15">
      <c r="A376" s="999"/>
      <c r="B376" s="250"/>
      <c r="C376" s="249"/>
      <c r="D376" s="250"/>
      <c r="E376" s="249"/>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15">
      <c r="A378" s="999"/>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15">
      <c r="A379" s="999"/>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15">
      <c r="A380" s="999"/>
      <c r="B380" s="250"/>
      <c r="C380" s="249"/>
      <c r="D380" s="250"/>
      <c r="E380" s="249"/>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15">
      <c r="A382" s="999"/>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15">
      <c r="A383" s="999"/>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15">
      <c r="A384" s="999"/>
      <c r="B384" s="250"/>
      <c r="C384" s="249"/>
      <c r="D384" s="250"/>
      <c r="E384" s="249"/>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15">
      <c r="A386" s="999"/>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15">
      <c r="A387" s="999"/>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15">
      <c r="A388" s="999"/>
      <c r="B388" s="250"/>
      <c r="C388" s="249"/>
      <c r="D388" s="250"/>
      <c r="E388" s="249"/>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15">
      <c r="A390" s="999"/>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15">
      <c r="A391" s="999"/>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15">
      <c r="A392" s="999"/>
      <c r="B392" s="250"/>
      <c r="C392" s="249"/>
      <c r="D392" s="250"/>
      <c r="E392" s="249"/>
      <c r="F392" s="313"/>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3"/>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0"/>
      <c r="C395" s="249"/>
      <c r="D395" s="250"/>
      <c r="E395" s="249"/>
      <c r="F395" s="313"/>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0"/>
      <c r="C396" s="249"/>
      <c r="D396" s="250"/>
      <c r="E396" s="249"/>
      <c r="F396" s="313"/>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0"/>
      <c r="C397" s="249"/>
      <c r="D397" s="250"/>
      <c r="E397" s="249"/>
      <c r="F397" s="313"/>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3"/>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3"/>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0"/>
      <c r="C401" s="249"/>
      <c r="D401" s="250"/>
      <c r="E401" s="249"/>
      <c r="F401" s="313"/>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0"/>
      <c r="C402" s="249"/>
      <c r="D402" s="250"/>
      <c r="E402" s="249"/>
      <c r="F402" s="313"/>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0"/>
      <c r="C403" s="249"/>
      <c r="D403" s="250"/>
      <c r="E403" s="249"/>
      <c r="F403" s="313"/>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0"/>
      <c r="C404" s="249"/>
      <c r="D404" s="250"/>
      <c r="E404" s="249"/>
      <c r="F404" s="313"/>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3"/>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3"/>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0"/>
      <c r="C408" s="249"/>
      <c r="D408" s="250"/>
      <c r="E408" s="249"/>
      <c r="F408" s="313"/>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0"/>
      <c r="C409" s="249"/>
      <c r="D409" s="250"/>
      <c r="E409" s="249"/>
      <c r="F409" s="313"/>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0"/>
      <c r="C410" s="249"/>
      <c r="D410" s="250"/>
      <c r="E410" s="249"/>
      <c r="F410" s="313"/>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0"/>
      <c r="C411" s="249"/>
      <c r="D411" s="250"/>
      <c r="E411" s="249"/>
      <c r="F411" s="313"/>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3"/>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3"/>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0"/>
      <c r="C415" s="249"/>
      <c r="D415" s="250"/>
      <c r="E415" s="249"/>
      <c r="F415" s="313"/>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0"/>
      <c r="C416" s="249"/>
      <c r="D416" s="250"/>
      <c r="E416" s="249"/>
      <c r="F416" s="313"/>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0"/>
      <c r="C417" s="249"/>
      <c r="D417" s="250"/>
      <c r="E417" s="249"/>
      <c r="F417" s="313"/>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0"/>
      <c r="C418" s="249"/>
      <c r="D418" s="250"/>
      <c r="E418" s="249"/>
      <c r="F418" s="313"/>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3"/>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3"/>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0"/>
      <c r="C422" s="249"/>
      <c r="D422" s="250"/>
      <c r="E422" s="249"/>
      <c r="F422" s="313"/>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0"/>
      <c r="C423" s="249"/>
      <c r="D423" s="250"/>
      <c r="E423" s="249"/>
      <c r="F423" s="313"/>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0"/>
      <c r="C424" s="249"/>
      <c r="D424" s="250"/>
      <c r="E424" s="249"/>
      <c r="F424" s="313"/>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0"/>
      <c r="C425" s="249"/>
      <c r="D425" s="250"/>
      <c r="E425" s="249"/>
      <c r="F425" s="313"/>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4"/>
      <c r="F426" s="315"/>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4"/>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686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684</v>
      </c>
      <c r="AF432" s="133"/>
      <c r="AG432" s="134" t="s">
        <v>356</v>
      </c>
      <c r="AH432" s="169"/>
      <c r="AI432" s="179"/>
      <c r="AJ432" s="179"/>
      <c r="AK432" s="179"/>
      <c r="AL432" s="174"/>
      <c r="AM432" s="179"/>
      <c r="AN432" s="179"/>
      <c r="AO432" s="179"/>
      <c r="AP432" s="174"/>
      <c r="AQ432" s="215" t="s">
        <v>609</v>
      </c>
      <c r="AR432" s="133"/>
      <c r="AS432" s="134" t="s">
        <v>356</v>
      </c>
      <c r="AT432" s="169"/>
      <c r="AU432" s="133" t="s">
        <v>684</v>
      </c>
      <c r="AV432" s="133"/>
      <c r="AW432" s="134" t="s">
        <v>300</v>
      </c>
      <c r="AX432" s="135"/>
    </row>
    <row r="433" spans="1:50" ht="23.25" customHeight="1" x14ac:dyDescent="0.15">
      <c r="A433" s="999"/>
      <c r="B433" s="250"/>
      <c r="C433" s="249"/>
      <c r="D433" s="250"/>
      <c r="E433" s="163"/>
      <c r="F433" s="164"/>
      <c r="G433" s="228" t="s">
        <v>682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53" t="s">
        <v>14</v>
      </c>
      <c r="AC433" s="253"/>
      <c r="AD433" s="253"/>
      <c r="AE433" s="100" t="s">
        <v>466</v>
      </c>
      <c r="AF433" s="101"/>
      <c r="AG433" s="101"/>
      <c r="AH433" s="102"/>
      <c r="AI433" s="100" t="s">
        <v>466</v>
      </c>
      <c r="AJ433" s="101"/>
      <c r="AK433" s="101"/>
      <c r="AL433" s="102"/>
      <c r="AM433" s="100" t="s">
        <v>466</v>
      </c>
      <c r="AN433" s="101"/>
      <c r="AO433" s="101"/>
      <c r="AP433" s="102"/>
      <c r="AQ433" s="100" t="s">
        <v>609</v>
      </c>
      <c r="AR433" s="101"/>
      <c r="AS433" s="101"/>
      <c r="AT433" s="102"/>
      <c r="AU433" s="101" t="s">
        <v>610</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53" t="s">
        <v>14</v>
      </c>
      <c r="AC434" s="253"/>
      <c r="AD434" s="253"/>
      <c r="AE434" s="100" t="s">
        <v>466</v>
      </c>
      <c r="AF434" s="101"/>
      <c r="AG434" s="101"/>
      <c r="AH434" s="102"/>
      <c r="AI434" s="100" t="s">
        <v>466</v>
      </c>
      <c r="AJ434" s="101"/>
      <c r="AK434" s="101"/>
      <c r="AL434" s="102"/>
      <c r="AM434" s="100" t="s">
        <v>466</v>
      </c>
      <c r="AN434" s="101"/>
      <c r="AO434" s="101"/>
      <c r="AP434" s="102"/>
      <c r="AQ434" s="100" t="s">
        <v>609</v>
      </c>
      <c r="AR434" s="101"/>
      <c r="AS434" s="101"/>
      <c r="AT434" s="102"/>
      <c r="AU434" s="101" t="s">
        <v>683</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466</v>
      </c>
      <c r="AF435" s="101"/>
      <c r="AG435" s="101"/>
      <c r="AH435" s="102"/>
      <c r="AI435" s="100" t="s">
        <v>466</v>
      </c>
      <c r="AJ435" s="101"/>
      <c r="AK435" s="101"/>
      <c r="AL435" s="102"/>
      <c r="AM435" s="100" t="s">
        <v>466</v>
      </c>
      <c r="AN435" s="101"/>
      <c r="AO435" s="101"/>
      <c r="AP435" s="102"/>
      <c r="AQ435" s="100" t="s">
        <v>609</v>
      </c>
      <c r="AR435" s="101"/>
      <c r="AS435" s="101"/>
      <c r="AT435" s="102"/>
      <c r="AU435" s="101" t="s">
        <v>609</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683</v>
      </c>
      <c r="AF437" s="133"/>
      <c r="AG437" s="134" t="s">
        <v>356</v>
      </c>
      <c r="AH437" s="169"/>
      <c r="AI437" s="179"/>
      <c r="AJ437" s="179"/>
      <c r="AK437" s="179"/>
      <c r="AL437" s="174"/>
      <c r="AM437" s="179"/>
      <c r="AN437" s="179"/>
      <c r="AO437" s="179"/>
      <c r="AP437" s="174"/>
      <c r="AQ437" s="215" t="s">
        <v>610</v>
      </c>
      <c r="AR437" s="133"/>
      <c r="AS437" s="134" t="s">
        <v>356</v>
      </c>
      <c r="AT437" s="169"/>
      <c r="AU437" s="133" t="s">
        <v>683</v>
      </c>
      <c r="AV437" s="133"/>
      <c r="AW437" s="134" t="s">
        <v>300</v>
      </c>
      <c r="AX437" s="135"/>
    </row>
    <row r="438" spans="1:50" ht="23.25" hidden="1" customHeight="1" x14ac:dyDescent="0.15">
      <c r="A438" s="999"/>
      <c r="B438" s="250"/>
      <c r="C438" s="249"/>
      <c r="D438" s="250"/>
      <c r="E438" s="163"/>
      <c r="F438" s="164"/>
      <c r="G438" s="228" t="s">
        <v>682</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253" t="s">
        <v>14</v>
      </c>
      <c r="AC438" s="253"/>
      <c r="AD438" s="253"/>
      <c r="AE438" s="100" t="s">
        <v>466</v>
      </c>
      <c r="AF438" s="101"/>
      <c r="AG438" s="101"/>
      <c r="AH438" s="102"/>
      <c r="AI438" s="100" t="s">
        <v>683</v>
      </c>
      <c r="AJ438" s="101"/>
      <c r="AK438" s="101"/>
      <c r="AL438" s="102"/>
      <c r="AM438" s="100" t="s">
        <v>683</v>
      </c>
      <c r="AN438" s="101"/>
      <c r="AO438" s="101"/>
      <c r="AP438" s="102"/>
      <c r="AQ438" s="100" t="s">
        <v>609</v>
      </c>
      <c r="AR438" s="101"/>
      <c r="AS438" s="101"/>
      <c r="AT438" s="102"/>
      <c r="AU438" s="101" t="s">
        <v>610</v>
      </c>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53" t="s">
        <v>14</v>
      </c>
      <c r="AC439" s="253"/>
      <c r="AD439" s="253"/>
      <c r="AE439" s="100" t="s">
        <v>466</v>
      </c>
      <c r="AF439" s="101"/>
      <c r="AG439" s="101"/>
      <c r="AH439" s="102"/>
      <c r="AI439" s="100" t="s">
        <v>683</v>
      </c>
      <c r="AJ439" s="101"/>
      <c r="AK439" s="101"/>
      <c r="AL439" s="102"/>
      <c r="AM439" s="100" t="s">
        <v>683</v>
      </c>
      <c r="AN439" s="101"/>
      <c r="AO439" s="101"/>
      <c r="AP439" s="102"/>
      <c r="AQ439" s="100" t="s">
        <v>609</v>
      </c>
      <c r="AR439" s="101"/>
      <c r="AS439" s="101"/>
      <c r="AT439" s="102"/>
      <c r="AU439" s="101" t="s">
        <v>683</v>
      </c>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466</v>
      </c>
      <c r="AF440" s="101"/>
      <c r="AG440" s="101"/>
      <c r="AH440" s="102"/>
      <c r="AI440" s="100" t="s">
        <v>683</v>
      </c>
      <c r="AJ440" s="101"/>
      <c r="AK440" s="101"/>
      <c r="AL440" s="102"/>
      <c r="AM440" s="100" t="s">
        <v>683</v>
      </c>
      <c r="AN440" s="101"/>
      <c r="AO440" s="101"/>
      <c r="AP440" s="102"/>
      <c r="AQ440" s="100" t="s">
        <v>609</v>
      </c>
      <c r="AR440" s="101"/>
      <c r="AS440" s="101"/>
      <c r="AT440" s="102"/>
      <c r="AU440" s="101" t="s">
        <v>609</v>
      </c>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t="s">
        <v>611</v>
      </c>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253" t="s">
        <v>14</v>
      </c>
      <c r="AC443" s="253"/>
      <c r="AD443" s="253"/>
      <c r="AE443" s="100"/>
      <c r="AF443" s="101"/>
      <c r="AG443" s="101"/>
      <c r="AH443" s="101"/>
      <c r="AI443" s="100"/>
      <c r="AJ443" s="101"/>
      <c r="AK443" s="101"/>
      <c r="AL443" s="101"/>
      <c r="AM443" s="100"/>
      <c r="AN443" s="101"/>
      <c r="AO443" s="101"/>
      <c r="AP443" s="102"/>
      <c r="AQ443" s="100" t="s">
        <v>610</v>
      </c>
      <c r="AR443" s="101"/>
      <c r="AS443" s="101"/>
      <c r="AT443" s="102"/>
      <c r="AU443" s="101" t="s">
        <v>610</v>
      </c>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53" t="s">
        <v>14</v>
      </c>
      <c r="AC444" s="253"/>
      <c r="AD444" s="253"/>
      <c r="AE444" s="100"/>
      <c r="AF444" s="101"/>
      <c r="AG444" s="101"/>
      <c r="AH444" s="102"/>
      <c r="AI444" s="100"/>
      <c r="AJ444" s="101"/>
      <c r="AK444" s="101"/>
      <c r="AL444" s="101"/>
      <c r="AM444" s="100"/>
      <c r="AN444" s="101"/>
      <c r="AO444" s="101"/>
      <c r="AP444" s="102"/>
      <c r="AQ444" s="100" t="s">
        <v>610</v>
      </c>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t="s">
        <v>609</v>
      </c>
      <c r="AR445" s="101"/>
      <c r="AS445" s="101"/>
      <c r="AT445" s="102"/>
      <c r="AU445" s="101" t="s">
        <v>610</v>
      </c>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685</v>
      </c>
      <c r="AF457" s="133"/>
      <c r="AG457" s="134" t="s">
        <v>356</v>
      </c>
      <c r="AH457" s="169"/>
      <c r="AI457" s="179"/>
      <c r="AJ457" s="179"/>
      <c r="AK457" s="179"/>
      <c r="AL457" s="174"/>
      <c r="AM457" s="179"/>
      <c r="AN457" s="179"/>
      <c r="AO457" s="179"/>
      <c r="AP457" s="174"/>
      <c r="AQ457" s="215"/>
      <c r="AR457" s="133"/>
      <c r="AS457" s="134" t="s">
        <v>356</v>
      </c>
      <c r="AT457" s="169"/>
      <c r="AU457" s="133" t="s">
        <v>664</v>
      </c>
      <c r="AV457" s="133"/>
      <c r="AW457" s="134" t="s">
        <v>300</v>
      </c>
      <c r="AX457" s="135"/>
    </row>
    <row r="458" spans="1:50" ht="23.25" hidden="1" customHeight="1" x14ac:dyDescent="0.15">
      <c r="A458" s="999"/>
      <c r="B458" s="250"/>
      <c r="C458" s="249"/>
      <c r="D458" s="250"/>
      <c r="E458" s="163"/>
      <c r="F458" s="164"/>
      <c r="G458" s="228" t="s">
        <v>676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253" t="s">
        <v>14</v>
      </c>
      <c r="AC458" s="253"/>
      <c r="AD458" s="253"/>
      <c r="AE458" s="100" t="s">
        <v>641</v>
      </c>
      <c r="AF458" s="101"/>
      <c r="AG458" s="101"/>
      <c r="AH458" s="101"/>
      <c r="AI458" s="100" t="s">
        <v>641</v>
      </c>
      <c r="AJ458" s="101"/>
      <c r="AK458" s="101"/>
      <c r="AL458" s="101"/>
      <c r="AM458" s="100" t="s">
        <v>641</v>
      </c>
      <c r="AN458" s="101"/>
      <c r="AO458" s="101"/>
      <c r="AP458" s="101"/>
      <c r="AQ458" s="100" t="s">
        <v>641</v>
      </c>
      <c r="AR458" s="101"/>
      <c r="AS458" s="101"/>
      <c r="AT458" s="101"/>
      <c r="AU458" s="100" t="s">
        <v>641</v>
      </c>
      <c r="AV458" s="101"/>
      <c r="AW458" s="101"/>
      <c r="AX458" s="101"/>
    </row>
    <row r="459" spans="1:50" ht="23.25" hidden="1"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53" t="s">
        <v>14</v>
      </c>
      <c r="AC459" s="253"/>
      <c r="AD459" s="253"/>
      <c r="AE459" s="100" t="s">
        <v>641</v>
      </c>
      <c r="AF459" s="101"/>
      <c r="AG459" s="101"/>
      <c r="AH459" s="102"/>
      <c r="AI459" s="100" t="s">
        <v>641</v>
      </c>
      <c r="AJ459" s="101"/>
      <c r="AK459" s="101"/>
      <c r="AL459" s="102"/>
      <c r="AM459" s="100" t="s">
        <v>641</v>
      </c>
      <c r="AN459" s="101"/>
      <c r="AO459" s="101"/>
      <c r="AP459" s="102"/>
      <c r="AQ459" s="100" t="s">
        <v>641</v>
      </c>
      <c r="AR459" s="101"/>
      <c r="AS459" s="101"/>
      <c r="AT459" s="102"/>
      <c r="AU459" s="100" t="s">
        <v>665</v>
      </c>
      <c r="AV459" s="101"/>
      <c r="AW459" s="101"/>
      <c r="AX459" s="102"/>
    </row>
    <row r="460" spans="1:50" ht="23.25" hidden="1"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642</v>
      </c>
      <c r="AF460" s="101"/>
      <c r="AG460" s="101"/>
      <c r="AH460" s="102"/>
      <c r="AI460" s="100" t="s">
        <v>642</v>
      </c>
      <c r="AJ460" s="101"/>
      <c r="AK460" s="101"/>
      <c r="AL460" s="102"/>
      <c r="AM460" s="100" t="s">
        <v>642</v>
      </c>
      <c r="AN460" s="101"/>
      <c r="AO460" s="101"/>
      <c r="AP460" s="102"/>
      <c r="AQ460" s="100" t="s">
        <v>642</v>
      </c>
      <c r="AR460" s="101"/>
      <c r="AS460" s="101"/>
      <c r="AT460" s="102"/>
      <c r="AU460" s="100" t="s">
        <v>642</v>
      </c>
      <c r="AV460" s="101"/>
      <c r="AW460" s="101"/>
      <c r="AX460" s="102"/>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687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4.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554</v>
      </c>
      <c r="AE702" s="901"/>
      <c r="AF702" s="901"/>
      <c r="AG702" s="890" t="s">
        <v>577</v>
      </c>
      <c r="AH702" s="891"/>
      <c r="AI702" s="891"/>
      <c r="AJ702" s="891"/>
      <c r="AK702" s="891"/>
      <c r="AL702" s="891"/>
      <c r="AM702" s="891"/>
      <c r="AN702" s="891"/>
      <c r="AO702" s="891"/>
      <c r="AP702" s="891"/>
      <c r="AQ702" s="891"/>
      <c r="AR702" s="891"/>
      <c r="AS702" s="891"/>
      <c r="AT702" s="891"/>
      <c r="AU702" s="891"/>
      <c r="AV702" s="891"/>
      <c r="AW702" s="891"/>
      <c r="AX702" s="892"/>
    </row>
    <row r="703" spans="1:50" ht="5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578</v>
      </c>
      <c r="AH703" s="666"/>
      <c r="AI703" s="666"/>
      <c r="AJ703" s="666"/>
      <c r="AK703" s="666"/>
      <c r="AL703" s="666"/>
      <c r="AM703" s="666"/>
      <c r="AN703" s="666"/>
      <c r="AO703" s="666"/>
      <c r="AP703" s="666"/>
      <c r="AQ703" s="666"/>
      <c r="AR703" s="666"/>
      <c r="AS703" s="666"/>
      <c r="AT703" s="666"/>
      <c r="AU703" s="666"/>
      <c r="AV703" s="666"/>
      <c r="AW703" s="666"/>
      <c r="AX703" s="667"/>
    </row>
    <row r="704" spans="1:50" ht="44.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30" t="s">
        <v>579</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554</v>
      </c>
      <c r="AE705" s="734"/>
      <c r="AF705" s="734"/>
      <c r="AG705" s="157" t="s">
        <v>580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575</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575</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33"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554</v>
      </c>
      <c r="AE708" s="669"/>
      <c r="AF708" s="669"/>
      <c r="AG708" s="527" t="s">
        <v>581</v>
      </c>
      <c r="AH708" s="528"/>
      <c r="AI708" s="528"/>
      <c r="AJ708" s="528"/>
      <c r="AK708" s="528"/>
      <c r="AL708" s="528"/>
      <c r="AM708" s="528"/>
      <c r="AN708" s="528"/>
      <c r="AO708" s="528"/>
      <c r="AP708" s="528"/>
      <c r="AQ708" s="528"/>
      <c r="AR708" s="528"/>
      <c r="AS708" s="528"/>
      <c r="AT708" s="528"/>
      <c r="AU708" s="528"/>
      <c r="AV708" s="528"/>
      <c r="AW708" s="528"/>
      <c r="AX708" s="529"/>
    </row>
    <row r="709" spans="1:50" ht="48.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665" t="s">
        <v>582</v>
      </c>
      <c r="AH709" s="666"/>
      <c r="AI709" s="666"/>
      <c r="AJ709" s="666"/>
      <c r="AK709" s="666"/>
      <c r="AL709" s="666"/>
      <c r="AM709" s="666"/>
      <c r="AN709" s="666"/>
      <c r="AO709" s="666"/>
      <c r="AP709" s="666"/>
      <c r="AQ709" s="666"/>
      <c r="AR709" s="666"/>
      <c r="AS709" s="666"/>
      <c r="AT709" s="666"/>
      <c r="AU709" s="666"/>
      <c r="AV709" s="666"/>
      <c r="AW709" s="666"/>
      <c r="AX709" s="667"/>
    </row>
    <row r="710" spans="1:50" ht="33"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554</v>
      </c>
      <c r="AE710" s="152"/>
      <c r="AF710" s="152"/>
      <c r="AG710" s="665" t="s">
        <v>583</v>
      </c>
      <c r="AH710" s="666"/>
      <c r="AI710" s="666"/>
      <c r="AJ710" s="666"/>
      <c r="AK710" s="666"/>
      <c r="AL710" s="666"/>
      <c r="AM710" s="666"/>
      <c r="AN710" s="666"/>
      <c r="AO710" s="666"/>
      <c r="AP710" s="666"/>
      <c r="AQ710" s="666"/>
      <c r="AR710" s="666"/>
      <c r="AS710" s="666"/>
      <c r="AT710" s="666"/>
      <c r="AU710" s="666"/>
      <c r="AV710" s="666"/>
      <c r="AW710" s="666"/>
      <c r="AX710" s="667"/>
    </row>
    <row r="711" spans="1:50" ht="33"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65" t="s">
        <v>584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576</v>
      </c>
      <c r="AE712" s="587"/>
      <c r="AF712" s="587"/>
      <c r="AG712" s="595" t="s">
        <v>556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5" t="s">
        <v>556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576</v>
      </c>
      <c r="AE714" s="593"/>
      <c r="AF714" s="594"/>
      <c r="AG714" s="690" t="s">
        <v>556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78"/>
      <c r="AG715" s="527" t="s">
        <v>587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554</v>
      </c>
      <c r="AE716" s="760"/>
      <c r="AF716" s="760"/>
      <c r="AG716" s="665" t="s">
        <v>585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554</v>
      </c>
      <c r="AE717" s="152"/>
      <c r="AF717" s="152"/>
      <c r="AG717" s="665" t="s">
        <v>588</v>
      </c>
      <c r="AH717" s="666"/>
      <c r="AI717" s="666"/>
      <c r="AJ717" s="666"/>
      <c r="AK717" s="666"/>
      <c r="AL717" s="666"/>
      <c r="AM717" s="666"/>
      <c r="AN717" s="666"/>
      <c r="AO717" s="666"/>
      <c r="AP717" s="666"/>
      <c r="AQ717" s="666"/>
      <c r="AR717" s="666"/>
      <c r="AS717" s="666"/>
      <c r="AT717" s="666"/>
      <c r="AU717" s="666"/>
      <c r="AV717" s="666"/>
      <c r="AW717" s="666"/>
      <c r="AX717" s="667"/>
    </row>
    <row r="718" spans="1:50" ht="3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554</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554</v>
      </c>
      <c r="AE719" s="669"/>
      <c r="AF719" s="669"/>
      <c r="AG719" s="157" t="s">
        <v>590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2" t="s">
        <v>549</v>
      </c>
      <c r="D721" s="923"/>
      <c r="E721" s="923"/>
      <c r="F721" s="924"/>
      <c r="G721" s="942"/>
      <c r="H721" s="943"/>
      <c r="I721" s="83" t="str">
        <f>IF(OR(G721="　", G721=""), "", "-")</f>
        <v/>
      </c>
      <c r="J721" s="921"/>
      <c r="K721" s="921"/>
      <c r="L721" s="83" t="str">
        <f>IF(M721="","","-")</f>
        <v/>
      </c>
      <c r="M721" s="84"/>
      <c r="N721" s="918" t="s">
        <v>589</v>
      </c>
      <c r="O721" s="919"/>
      <c r="P721" s="919"/>
      <c r="Q721" s="919"/>
      <c r="R721" s="919"/>
      <c r="S721" s="919"/>
      <c r="T721" s="919"/>
      <c r="U721" s="919"/>
      <c r="V721" s="919"/>
      <c r="W721" s="919"/>
      <c r="X721" s="919"/>
      <c r="Y721" s="919"/>
      <c r="Z721" s="919"/>
      <c r="AA721" s="919"/>
      <c r="AB721" s="919"/>
      <c r="AC721" s="919"/>
      <c r="AD721" s="919"/>
      <c r="AE721" s="919"/>
      <c r="AF721" s="920"/>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2"/>
      <c r="D722" s="923"/>
      <c r="E722" s="923"/>
      <c r="F722" s="924"/>
      <c r="G722" s="942"/>
      <c r="H722" s="943"/>
      <c r="I722" s="83" t="str">
        <f>IF(OR(G722="　", G722=""), "", "-")</f>
        <v/>
      </c>
      <c r="J722" s="921"/>
      <c r="K722" s="921"/>
      <c r="L722" s="83" t="str">
        <f>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2"/>
      <c r="D723" s="923"/>
      <c r="E723" s="923"/>
      <c r="F723" s="924"/>
      <c r="G723" s="942"/>
      <c r="H723" s="943"/>
      <c r="I723" s="83" t="str">
        <f>IF(OR(G723="　", G723=""), "", "-")</f>
        <v/>
      </c>
      <c r="J723" s="921"/>
      <c r="K723" s="921"/>
      <c r="L723" s="83" t="str">
        <f>IF(M723="","","-")</f>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2"/>
      <c r="D724" s="923"/>
      <c r="E724" s="923"/>
      <c r="F724" s="924"/>
      <c r="G724" s="942"/>
      <c r="H724" s="943"/>
      <c r="I724" s="83" t="str">
        <f>IF(OR(G724="　", G724=""), "", "-")</f>
        <v/>
      </c>
      <c r="J724" s="921"/>
      <c r="K724" s="921"/>
      <c r="L724" s="83" t="str">
        <f>IF(M724="","","-")</f>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5"/>
      <c r="D725" s="926"/>
      <c r="E725" s="926"/>
      <c r="F725" s="927"/>
      <c r="G725" s="964"/>
      <c r="H725" s="965"/>
      <c r="I725" s="85" t="str">
        <f>IF(OR(G725="　", G725=""), "", "-")</f>
        <v/>
      </c>
      <c r="J725" s="966"/>
      <c r="K725" s="966"/>
      <c r="L725" s="85" t="str">
        <f>IF(M725="","","-")</f>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83.25" customHeight="1" x14ac:dyDescent="0.15">
      <c r="A726" s="622" t="s">
        <v>48</v>
      </c>
      <c r="B726" s="623"/>
      <c r="C726" s="445" t="s">
        <v>53</v>
      </c>
      <c r="D726" s="582"/>
      <c r="E726" s="582"/>
      <c r="F726" s="583"/>
      <c r="G726" s="799" t="s">
        <v>689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157.5" customHeight="1" thickBot="1" x14ac:dyDescent="0.2">
      <c r="A727" s="624"/>
      <c r="B727" s="625"/>
      <c r="C727" s="696" t="s">
        <v>57</v>
      </c>
      <c r="D727" s="697"/>
      <c r="E727" s="697"/>
      <c r="F727" s="698"/>
      <c r="G727" s="797" t="s">
        <v>591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5.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9.5" customHeight="1" thickBot="1" x14ac:dyDescent="0.2">
      <c r="A735" s="612" t="s">
        <v>592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593</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482</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790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640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671</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623</v>
      </c>
      <c r="H781" s="451"/>
      <c r="I781" s="451"/>
      <c r="J781" s="451"/>
      <c r="K781" s="452"/>
      <c r="L781" s="453" t="s">
        <v>631</v>
      </c>
      <c r="M781" s="454"/>
      <c r="N781" s="454"/>
      <c r="O781" s="454"/>
      <c r="P781" s="454"/>
      <c r="Q781" s="454"/>
      <c r="R781" s="454"/>
      <c r="S781" s="454"/>
      <c r="T781" s="454"/>
      <c r="U781" s="454"/>
      <c r="V781" s="454"/>
      <c r="W781" s="454"/>
      <c r="X781" s="455"/>
      <c r="Y781" s="456">
        <v>142</v>
      </c>
      <c r="Z781" s="457"/>
      <c r="AA781" s="457"/>
      <c r="AB781" s="558"/>
      <c r="AC781" s="450" t="s">
        <v>654</v>
      </c>
      <c r="AD781" s="451"/>
      <c r="AE781" s="451"/>
      <c r="AF781" s="451"/>
      <c r="AG781" s="452"/>
      <c r="AH781" s="453" t="s">
        <v>655</v>
      </c>
      <c r="AI781" s="454"/>
      <c r="AJ781" s="454"/>
      <c r="AK781" s="454"/>
      <c r="AL781" s="454"/>
      <c r="AM781" s="454"/>
      <c r="AN781" s="454"/>
      <c r="AO781" s="454"/>
      <c r="AP781" s="454"/>
      <c r="AQ781" s="454"/>
      <c r="AR781" s="454"/>
      <c r="AS781" s="454"/>
      <c r="AT781" s="455"/>
      <c r="AU781" s="456">
        <v>2</v>
      </c>
      <c r="AV781" s="457"/>
      <c r="AW781" s="457"/>
      <c r="AX781" s="458"/>
    </row>
    <row r="782" spans="1:50" ht="24.75" customHeight="1" x14ac:dyDescent="0.15">
      <c r="A782" s="557"/>
      <c r="B782" s="764"/>
      <c r="C782" s="764"/>
      <c r="D782" s="764"/>
      <c r="E782" s="764"/>
      <c r="F782" s="765"/>
      <c r="G782" s="347" t="s">
        <v>625</v>
      </c>
      <c r="H782" s="348"/>
      <c r="I782" s="348"/>
      <c r="J782" s="348"/>
      <c r="K782" s="349"/>
      <c r="L782" s="400" t="s">
        <v>632</v>
      </c>
      <c r="M782" s="401"/>
      <c r="N782" s="401"/>
      <c r="O782" s="401"/>
      <c r="P782" s="401"/>
      <c r="Q782" s="401"/>
      <c r="R782" s="401"/>
      <c r="S782" s="401"/>
      <c r="T782" s="401"/>
      <c r="U782" s="401"/>
      <c r="V782" s="401"/>
      <c r="W782" s="401"/>
      <c r="X782" s="402"/>
      <c r="Y782" s="397">
        <v>14</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t="s">
        <v>626</v>
      </c>
      <c r="H783" s="348"/>
      <c r="I783" s="348"/>
      <c r="J783" s="348"/>
      <c r="K783" s="349"/>
      <c r="L783" s="400" t="s">
        <v>633</v>
      </c>
      <c r="M783" s="401"/>
      <c r="N783" s="401"/>
      <c r="O783" s="401"/>
      <c r="P783" s="401"/>
      <c r="Q783" s="401"/>
      <c r="R783" s="401"/>
      <c r="S783" s="401"/>
      <c r="T783" s="401"/>
      <c r="U783" s="401"/>
      <c r="V783" s="401"/>
      <c r="W783" s="401"/>
      <c r="X783" s="402"/>
      <c r="Y783" s="397">
        <v>7</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t="s">
        <v>627</v>
      </c>
      <c r="H784" s="348"/>
      <c r="I784" s="348"/>
      <c r="J784" s="348"/>
      <c r="K784" s="349"/>
      <c r="L784" s="400" t="s">
        <v>634</v>
      </c>
      <c r="M784" s="401"/>
      <c r="N784" s="401"/>
      <c r="O784" s="401"/>
      <c r="P784" s="401"/>
      <c r="Q784" s="401"/>
      <c r="R784" s="401"/>
      <c r="S784" s="401"/>
      <c r="T784" s="401"/>
      <c r="U784" s="401"/>
      <c r="V784" s="401"/>
      <c r="W784" s="401"/>
      <c r="X784" s="402"/>
      <c r="Y784" s="397">
        <v>4</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t="s">
        <v>628</v>
      </c>
      <c r="H785" s="348"/>
      <c r="I785" s="348"/>
      <c r="J785" s="348"/>
      <c r="K785" s="349"/>
      <c r="L785" s="400" t="s">
        <v>635</v>
      </c>
      <c r="M785" s="401"/>
      <c r="N785" s="401"/>
      <c r="O785" s="401"/>
      <c r="P785" s="401"/>
      <c r="Q785" s="401"/>
      <c r="R785" s="401"/>
      <c r="S785" s="401"/>
      <c r="T785" s="401"/>
      <c r="U785" s="401"/>
      <c r="V785" s="401"/>
      <c r="W785" s="401"/>
      <c r="X785" s="402"/>
      <c r="Y785" s="397">
        <v>4</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t="s">
        <v>624</v>
      </c>
      <c r="H786" s="348"/>
      <c r="I786" s="348"/>
      <c r="J786" s="348"/>
      <c r="K786" s="349"/>
      <c r="L786" s="400" t="s">
        <v>638</v>
      </c>
      <c r="M786" s="401"/>
      <c r="N786" s="401"/>
      <c r="O786" s="401"/>
      <c r="P786" s="401"/>
      <c r="Q786" s="401"/>
      <c r="R786" s="401"/>
      <c r="S786" s="401"/>
      <c r="T786" s="401"/>
      <c r="U786" s="401"/>
      <c r="V786" s="401"/>
      <c r="W786" s="401"/>
      <c r="X786" s="402"/>
      <c r="Y786" s="397">
        <v>3</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t="s">
        <v>629</v>
      </c>
      <c r="H787" s="348"/>
      <c r="I787" s="348"/>
      <c r="J787" s="348"/>
      <c r="K787" s="349"/>
      <c r="L787" s="400" t="s">
        <v>636</v>
      </c>
      <c r="M787" s="401"/>
      <c r="N787" s="401"/>
      <c r="O787" s="401"/>
      <c r="P787" s="401"/>
      <c r="Q787" s="401"/>
      <c r="R787" s="401"/>
      <c r="S787" s="401"/>
      <c r="T787" s="401"/>
      <c r="U787" s="401"/>
      <c r="V787" s="401"/>
      <c r="W787" s="401"/>
      <c r="X787" s="402"/>
      <c r="Y787" s="397">
        <v>3</v>
      </c>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t="s">
        <v>630</v>
      </c>
      <c r="H788" s="348"/>
      <c r="I788" s="348"/>
      <c r="J788" s="348"/>
      <c r="K788" s="349"/>
      <c r="L788" s="400" t="s">
        <v>637</v>
      </c>
      <c r="M788" s="401"/>
      <c r="N788" s="401"/>
      <c r="O788" s="401"/>
      <c r="P788" s="401"/>
      <c r="Q788" s="401"/>
      <c r="R788" s="401"/>
      <c r="S788" s="401"/>
      <c r="T788" s="401"/>
      <c r="U788" s="401"/>
      <c r="V788" s="401"/>
      <c r="W788" s="401"/>
      <c r="X788" s="402"/>
      <c r="Y788" s="397">
        <v>3</v>
      </c>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t="s">
        <v>196</v>
      </c>
      <c r="H789" s="348"/>
      <c r="I789" s="348"/>
      <c r="J789" s="348"/>
      <c r="K789" s="349"/>
      <c r="L789" s="400" t="s">
        <v>639</v>
      </c>
      <c r="M789" s="401"/>
      <c r="N789" s="401"/>
      <c r="O789" s="401"/>
      <c r="P789" s="401"/>
      <c r="Q789" s="401"/>
      <c r="R789" s="401"/>
      <c r="S789" s="401"/>
      <c r="T789" s="401"/>
      <c r="U789" s="401"/>
      <c r="V789" s="401"/>
      <c r="W789" s="401"/>
      <c r="X789" s="402"/>
      <c r="Y789" s="397">
        <v>3</v>
      </c>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183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5.5" customHeight="1" x14ac:dyDescent="0.15">
      <c r="A836" s="345"/>
      <c r="B836" s="345"/>
      <c r="C836" s="345" t="s">
        <v>26</v>
      </c>
      <c r="D836" s="345"/>
      <c r="E836" s="345"/>
      <c r="F836" s="345"/>
      <c r="G836" s="345"/>
      <c r="H836" s="345"/>
      <c r="I836" s="345"/>
      <c r="J836" s="276"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51" customHeight="1" x14ac:dyDescent="0.15">
      <c r="A837" s="403">
        <v>1</v>
      </c>
      <c r="B837" s="403">
        <v>1</v>
      </c>
      <c r="C837" s="426" t="s">
        <v>615</v>
      </c>
      <c r="D837" s="417"/>
      <c r="E837" s="417"/>
      <c r="F837" s="417"/>
      <c r="G837" s="417"/>
      <c r="H837" s="417"/>
      <c r="I837" s="417"/>
      <c r="J837" s="418">
        <v>3010401011971</v>
      </c>
      <c r="K837" s="419"/>
      <c r="L837" s="419"/>
      <c r="M837" s="419"/>
      <c r="N837" s="419"/>
      <c r="O837" s="419"/>
      <c r="P837" s="316" t="s">
        <v>600</v>
      </c>
      <c r="Q837" s="316"/>
      <c r="R837" s="316"/>
      <c r="S837" s="316"/>
      <c r="T837" s="316"/>
      <c r="U837" s="316"/>
      <c r="V837" s="316"/>
      <c r="W837" s="316"/>
      <c r="X837" s="316"/>
      <c r="Y837" s="317">
        <v>183</v>
      </c>
      <c r="Z837" s="318"/>
      <c r="AA837" s="318"/>
      <c r="AB837" s="319"/>
      <c r="AC837" s="321" t="s">
        <v>601</v>
      </c>
      <c r="AD837" s="322"/>
      <c r="AE837" s="322"/>
      <c r="AF837" s="322"/>
      <c r="AG837" s="322"/>
      <c r="AH837" s="323" t="s">
        <v>602</v>
      </c>
      <c r="AI837" s="324"/>
      <c r="AJ837" s="324"/>
      <c r="AK837" s="324"/>
      <c r="AL837" s="325" t="s">
        <v>602</v>
      </c>
      <c r="AM837" s="326"/>
      <c r="AN837" s="326"/>
      <c r="AO837" s="327"/>
      <c r="AP837" s="320" t="s">
        <v>603</v>
      </c>
      <c r="AQ837" s="320"/>
      <c r="AR837" s="320"/>
      <c r="AS837" s="320"/>
      <c r="AT837" s="320"/>
      <c r="AU837" s="320"/>
      <c r="AV837" s="320"/>
      <c r="AW837" s="320"/>
      <c r="AX837" s="320"/>
    </row>
    <row r="838" spans="1:50" ht="51" customHeight="1" x14ac:dyDescent="0.15">
      <c r="A838" s="403">
        <v>2</v>
      </c>
      <c r="B838" s="403">
        <v>1</v>
      </c>
      <c r="C838" s="417" t="s">
        <v>614</v>
      </c>
      <c r="D838" s="417"/>
      <c r="E838" s="417"/>
      <c r="F838" s="417"/>
      <c r="G838" s="417"/>
      <c r="H838" s="417"/>
      <c r="I838" s="417"/>
      <c r="J838" s="418">
        <v>4010701026082</v>
      </c>
      <c r="K838" s="419"/>
      <c r="L838" s="419"/>
      <c r="M838" s="419"/>
      <c r="N838" s="419"/>
      <c r="O838" s="419"/>
      <c r="P838" s="316" t="s">
        <v>600</v>
      </c>
      <c r="Q838" s="316"/>
      <c r="R838" s="316"/>
      <c r="S838" s="316"/>
      <c r="T838" s="316"/>
      <c r="U838" s="316"/>
      <c r="V838" s="316"/>
      <c r="W838" s="316"/>
      <c r="X838" s="316"/>
      <c r="Y838" s="317">
        <v>155</v>
      </c>
      <c r="Z838" s="318"/>
      <c r="AA838" s="318"/>
      <c r="AB838" s="319"/>
      <c r="AC838" s="321" t="s">
        <v>601</v>
      </c>
      <c r="AD838" s="322"/>
      <c r="AE838" s="322"/>
      <c r="AF838" s="322"/>
      <c r="AG838" s="322"/>
      <c r="AH838" s="323" t="s">
        <v>602</v>
      </c>
      <c r="AI838" s="324"/>
      <c r="AJ838" s="324"/>
      <c r="AK838" s="324"/>
      <c r="AL838" s="325" t="s">
        <v>602</v>
      </c>
      <c r="AM838" s="326"/>
      <c r="AN838" s="326"/>
      <c r="AO838" s="327"/>
      <c r="AP838" s="320" t="s">
        <v>466</v>
      </c>
      <c r="AQ838" s="320"/>
      <c r="AR838" s="320"/>
      <c r="AS838" s="320"/>
      <c r="AT838" s="320"/>
      <c r="AU838" s="320"/>
      <c r="AV838" s="320"/>
      <c r="AW838" s="320"/>
      <c r="AX838" s="320"/>
    </row>
    <row r="839" spans="1:50" ht="51" customHeight="1" x14ac:dyDescent="0.15">
      <c r="A839" s="403">
        <v>3</v>
      </c>
      <c r="B839" s="403">
        <v>1</v>
      </c>
      <c r="C839" s="426" t="s">
        <v>616</v>
      </c>
      <c r="D839" s="417"/>
      <c r="E839" s="417"/>
      <c r="F839" s="417"/>
      <c r="G839" s="417"/>
      <c r="H839" s="417"/>
      <c r="I839" s="417"/>
      <c r="J839" s="418">
        <v>9010001027685</v>
      </c>
      <c r="K839" s="419"/>
      <c r="L839" s="419"/>
      <c r="M839" s="419"/>
      <c r="N839" s="419"/>
      <c r="O839" s="419"/>
      <c r="P839" s="427" t="s">
        <v>600</v>
      </c>
      <c r="Q839" s="316"/>
      <c r="R839" s="316"/>
      <c r="S839" s="316"/>
      <c r="T839" s="316"/>
      <c r="U839" s="316"/>
      <c r="V839" s="316"/>
      <c r="W839" s="316"/>
      <c r="X839" s="316"/>
      <c r="Y839" s="317">
        <v>133</v>
      </c>
      <c r="Z839" s="318"/>
      <c r="AA839" s="318"/>
      <c r="AB839" s="319"/>
      <c r="AC839" s="321" t="s">
        <v>601</v>
      </c>
      <c r="AD839" s="322"/>
      <c r="AE839" s="322"/>
      <c r="AF839" s="322"/>
      <c r="AG839" s="322"/>
      <c r="AH839" s="323" t="s">
        <v>602</v>
      </c>
      <c r="AI839" s="324"/>
      <c r="AJ839" s="324"/>
      <c r="AK839" s="324"/>
      <c r="AL839" s="325" t="s">
        <v>602</v>
      </c>
      <c r="AM839" s="326"/>
      <c r="AN839" s="326"/>
      <c r="AO839" s="327"/>
      <c r="AP839" s="320" t="s">
        <v>466</v>
      </c>
      <c r="AQ839" s="320"/>
      <c r="AR839" s="320"/>
      <c r="AS839" s="320"/>
      <c r="AT839" s="320"/>
      <c r="AU839" s="320"/>
      <c r="AV839" s="320"/>
      <c r="AW839" s="320"/>
      <c r="AX839" s="320"/>
    </row>
    <row r="840" spans="1:50" ht="51" customHeight="1" x14ac:dyDescent="0.15">
      <c r="A840" s="403">
        <v>4</v>
      </c>
      <c r="B840" s="403">
        <v>1</v>
      </c>
      <c r="C840" s="426" t="s">
        <v>618</v>
      </c>
      <c r="D840" s="417"/>
      <c r="E840" s="417"/>
      <c r="F840" s="417"/>
      <c r="G840" s="417"/>
      <c r="H840" s="417"/>
      <c r="I840" s="417"/>
      <c r="J840" s="418">
        <v>6010001030403</v>
      </c>
      <c r="K840" s="419"/>
      <c r="L840" s="419"/>
      <c r="M840" s="419"/>
      <c r="N840" s="419"/>
      <c r="O840" s="419"/>
      <c r="P840" s="427" t="s">
        <v>600</v>
      </c>
      <c r="Q840" s="316"/>
      <c r="R840" s="316"/>
      <c r="S840" s="316"/>
      <c r="T840" s="316"/>
      <c r="U840" s="316"/>
      <c r="V840" s="316"/>
      <c r="W840" s="316"/>
      <c r="X840" s="316"/>
      <c r="Y840" s="317">
        <v>75</v>
      </c>
      <c r="Z840" s="318"/>
      <c r="AA840" s="318"/>
      <c r="AB840" s="319"/>
      <c r="AC840" s="321" t="s">
        <v>601</v>
      </c>
      <c r="AD840" s="322"/>
      <c r="AE840" s="322"/>
      <c r="AF840" s="322"/>
      <c r="AG840" s="322"/>
      <c r="AH840" s="323" t="s">
        <v>602</v>
      </c>
      <c r="AI840" s="324"/>
      <c r="AJ840" s="324"/>
      <c r="AK840" s="324"/>
      <c r="AL840" s="325" t="s">
        <v>602</v>
      </c>
      <c r="AM840" s="326"/>
      <c r="AN840" s="326"/>
      <c r="AO840" s="327"/>
      <c r="AP840" s="320" t="s">
        <v>466</v>
      </c>
      <c r="AQ840" s="320"/>
      <c r="AR840" s="320"/>
      <c r="AS840" s="320"/>
      <c r="AT840" s="320"/>
      <c r="AU840" s="320"/>
      <c r="AV840" s="320"/>
      <c r="AW840" s="320"/>
      <c r="AX840" s="320"/>
    </row>
    <row r="841" spans="1:50" ht="51" customHeight="1" x14ac:dyDescent="0.15">
      <c r="A841" s="403">
        <v>5</v>
      </c>
      <c r="B841" s="403">
        <v>1</v>
      </c>
      <c r="C841" s="426" t="s">
        <v>617</v>
      </c>
      <c r="D841" s="417"/>
      <c r="E841" s="417"/>
      <c r="F841" s="417"/>
      <c r="G841" s="417"/>
      <c r="H841" s="417"/>
      <c r="I841" s="417"/>
      <c r="J841" s="418">
        <v>4010001054032</v>
      </c>
      <c r="K841" s="419"/>
      <c r="L841" s="419"/>
      <c r="M841" s="419"/>
      <c r="N841" s="419"/>
      <c r="O841" s="419"/>
      <c r="P841" s="316" t="s">
        <v>600</v>
      </c>
      <c r="Q841" s="316"/>
      <c r="R841" s="316"/>
      <c r="S841" s="316"/>
      <c r="T841" s="316"/>
      <c r="U841" s="316"/>
      <c r="V841" s="316"/>
      <c r="W841" s="316"/>
      <c r="X841" s="316"/>
      <c r="Y841" s="317">
        <v>62</v>
      </c>
      <c r="Z841" s="318"/>
      <c r="AA841" s="318"/>
      <c r="AB841" s="319"/>
      <c r="AC841" s="321" t="s">
        <v>601</v>
      </c>
      <c r="AD841" s="322"/>
      <c r="AE841" s="322"/>
      <c r="AF841" s="322"/>
      <c r="AG841" s="322"/>
      <c r="AH841" s="323" t="s">
        <v>602</v>
      </c>
      <c r="AI841" s="324"/>
      <c r="AJ841" s="324"/>
      <c r="AK841" s="324"/>
      <c r="AL841" s="325" t="s">
        <v>602</v>
      </c>
      <c r="AM841" s="326"/>
      <c r="AN841" s="326"/>
      <c r="AO841" s="327"/>
      <c r="AP841" s="320" t="s">
        <v>466</v>
      </c>
      <c r="AQ841" s="320"/>
      <c r="AR841" s="320"/>
      <c r="AS841" s="320"/>
      <c r="AT841" s="320"/>
      <c r="AU841" s="320"/>
      <c r="AV841" s="320"/>
      <c r="AW841" s="320"/>
      <c r="AX841" s="320"/>
    </row>
    <row r="842" spans="1:50" ht="51" customHeight="1" x14ac:dyDescent="0.15">
      <c r="A842" s="403">
        <v>6</v>
      </c>
      <c r="B842" s="403">
        <v>1</v>
      </c>
      <c r="C842" s="426" t="s">
        <v>619</v>
      </c>
      <c r="D842" s="417"/>
      <c r="E842" s="417"/>
      <c r="F842" s="417"/>
      <c r="G842" s="417"/>
      <c r="H842" s="417"/>
      <c r="I842" s="417"/>
      <c r="J842" s="418">
        <v>8370005001486</v>
      </c>
      <c r="K842" s="419"/>
      <c r="L842" s="419"/>
      <c r="M842" s="419"/>
      <c r="N842" s="419"/>
      <c r="O842" s="419"/>
      <c r="P842" s="316" t="s">
        <v>600</v>
      </c>
      <c r="Q842" s="316"/>
      <c r="R842" s="316"/>
      <c r="S842" s="316"/>
      <c r="T842" s="316"/>
      <c r="U842" s="316"/>
      <c r="V842" s="316"/>
      <c r="W842" s="316"/>
      <c r="X842" s="316"/>
      <c r="Y842" s="317">
        <v>50</v>
      </c>
      <c r="Z842" s="318"/>
      <c r="AA842" s="318"/>
      <c r="AB842" s="319"/>
      <c r="AC842" s="321" t="s">
        <v>601</v>
      </c>
      <c r="AD842" s="322"/>
      <c r="AE842" s="322"/>
      <c r="AF842" s="322"/>
      <c r="AG842" s="322"/>
      <c r="AH842" s="323" t="s">
        <v>602</v>
      </c>
      <c r="AI842" s="324"/>
      <c r="AJ842" s="324"/>
      <c r="AK842" s="324"/>
      <c r="AL842" s="325" t="s">
        <v>602</v>
      </c>
      <c r="AM842" s="326"/>
      <c r="AN842" s="326"/>
      <c r="AO842" s="327"/>
      <c r="AP842" s="320" t="s">
        <v>466</v>
      </c>
      <c r="AQ842" s="320"/>
      <c r="AR842" s="320"/>
      <c r="AS842" s="320"/>
      <c r="AT842" s="320"/>
      <c r="AU842" s="320"/>
      <c r="AV842" s="320"/>
      <c r="AW842" s="320"/>
      <c r="AX842" s="320"/>
    </row>
    <row r="843" spans="1:50" ht="51" customHeight="1" x14ac:dyDescent="0.15">
      <c r="A843" s="403">
        <v>7</v>
      </c>
      <c r="B843" s="403">
        <v>1</v>
      </c>
      <c r="C843" s="426" t="s">
        <v>620</v>
      </c>
      <c r="D843" s="417"/>
      <c r="E843" s="417"/>
      <c r="F843" s="417"/>
      <c r="G843" s="417"/>
      <c r="H843" s="417"/>
      <c r="I843" s="417"/>
      <c r="J843" s="418">
        <v>8011105000348</v>
      </c>
      <c r="K843" s="419"/>
      <c r="L843" s="419"/>
      <c r="M843" s="419"/>
      <c r="N843" s="419"/>
      <c r="O843" s="419"/>
      <c r="P843" s="316" t="s">
        <v>600</v>
      </c>
      <c r="Q843" s="316"/>
      <c r="R843" s="316"/>
      <c r="S843" s="316"/>
      <c r="T843" s="316"/>
      <c r="U843" s="316"/>
      <c r="V843" s="316"/>
      <c r="W843" s="316"/>
      <c r="X843" s="316"/>
      <c r="Y843" s="317">
        <v>49</v>
      </c>
      <c r="Z843" s="318"/>
      <c r="AA843" s="318"/>
      <c r="AB843" s="319"/>
      <c r="AC843" s="321" t="s">
        <v>601</v>
      </c>
      <c r="AD843" s="322"/>
      <c r="AE843" s="322"/>
      <c r="AF843" s="322"/>
      <c r="AG843" s="322"/>
      <c r="AH843" s="323" t="s">
        <v>602</v>
      </c>
      <c r="AI843" s="324"/>
      <c r="AJ843" s="324"/>
      <c r="AK843" s="324"/>
      <c r="AL843" s="325" t="s">
        <v>602</v>
      </c>
      <c r="AM843" s="326"/>
      <c r="AN843" s="326"/>
      <c r="AO843" s="327"/>
      <c r="AP843" s="320" t="s">
        <v>466</v>
      </c>
      <c r="AQ843" s="320"/>
      <c r="AR843" s="320"/>
      <c r="AS843" s="320"/>
      <c r="AT843" s="320"/>
      <c r="AU843" s="320"/>
      <c r="AV843" s="320"/>
      <c r="AW843" s="320"/>
      <c r="AX843" s="320"/>
    </row>
    <row r="844" spans="1:50" ht="51" customHeight="1" x14ac:dyDescent="0.15">
      <c r="A844" s="403">
        <v>8</v>
      </c>
      <c r="B844" s="403">
        <v>1</v>
      </c>
      <c r="C844" s="426" t="s">
        <v>621</v>
      </c>
      <c r="D844" s="417"/>
      <c r="E844" s="417"/>
      <c r="F844" s="417"/>
      <c r="G844" s="417"/>
      <c r="H844" s="417"/>
      <c r="I844" s="417"/>
      <c r="J844" s="418">
        <v>8011405001442</v>
      </c>
      <c r="K844" s="419"/>
      <c r="L844" s="419"/>
      <c r="M844" s="419"/>
      <c r="N844" s="419"/>
      <c r="O844" s="419"/>
      <c r="P844" s="316" t="s">
        <v>600</v>
      </c>
      <c r="Q844" s="316"/>
      <c r="R844" s="316"/>
      <c r="S844" s="316"/>
      <c r="T844" s="316"/>
      <c r="U844" s="316"/>
      <c r="V844" s="316"/>
      <c r="W844" s="316"/>
      <c r="X844" s="316"/>
      <c r="Y844" s="317">
        <v>49</v>
      </c>
      <c r="Z844" s="318"/>
      <c r="AA844" s="318"/>
      <c r="AB844" s="319"/>
      <c r="AC844" s="321" t="s">
        <v>601</v>
      </c>
      <c r="AD844" s="322"/>
      <c r="AE844" s="322"/>
      <c r="AF844" s="322"/>
      <c r="AG844" s="322"/>
      <c r="AH844" s="323" t="s">
        <v>602</v>
      </c>
      <c r="AI844" s="324"/>
      <c r="AJ844" s="324"/>
      <c r="AK844" s="324"/>
      <c r="AL844" s="325" t="s">
        <v>602</v>
      </c>
      <c r="AM844" s="326"/>
      <c r="AN844" s="326"/>
      <c r="AO844" s="327"/>
      <c r="AP844" s="320" t="s">
        <v>466</v>
      </c>
      <c r="AQ844" s="320"/>
      <c r="AR844" s="320"/>
      <c r="AS844" s="320"/>
      <c r="AT844" s="320"/>
      <c r="AU844" s="320"/>
      <c r="AV844" s="320"/>
      <c r="AW844" s="320"/>
      <c r="AX844" s="320"/>
    </row>
    <row r="845" spans="1:50" ht="51" customHeight="1" x14ac:dyDescent="0.15">
      <c r="A845" s="403">
        <v>9</v>
      </c>
      <c r="B845" s="403">
        <v>1</v>
      </c>
      <c r="C845" s="426" t="s">
        <v>612</v>
      </c>
      <c r="D845" s="417"/>
      <c r="E845" s="417"/>
      <c r="F845" s="417"/>
      <c r="G845" s="417"/>
      <c r="H845" s="417"/>
      <c r="I845" s="417"/>
      <c r="J845" s="418">
        <v>4180005012861</v>
      </c>
      <c r="K845" s="419"/>
      <c r="L845" s="419"/>
      <c r="M845" s="419"/>
      <c r="N845" s="419"/>
      <c r="O845" s="419"/>
      <c r="P845" s="316" t="s">
        <v>600</v>
      </c>
      <c r="Q845" s="316"/>
      <c r="R845" s="316"/>
      <c r="S845" s="316"/>
      <c r="T845" s="316"/>
      <c r="U845" s="316"/>
      <c r="V845" s="316"/>
      <c r="W845" s="316"/>
      <c r="X845" s="316"/>
      <c r="Y845" s="317">
        <v>48</v>
      </c>
      <c r="Z845" s="318"/>
      <c r="AA845" s="318"/>
      <c r="AB845" s="319"/>
      <c r="AC845" s="321" t="s">
        <v>601</v>
      </c>
      <c r="AD845" s="322"/>
      <c r="AE845" s="322"/>
      <c r="AF845" s="322"/>
      <c r="AG845" s="322"/>
      <c r="AH845" s="323" t="s">
        <v>602</v>
      </c>
      <c r="AI845" s="324"/>
      <c r="AJ845" s="324"/>
      <c r="AK845" s="324"/>
      <c r="AL845" s="325" t="s">
        <v>602</v>
      </c>
      <c r="AM845" s="326"/>
      <c r="AN845" s="326"/>
      <c r="AO845" s="327"/>
      <c r="AP845" s="320" t="s">
        <v>466</v>
      </c>
      <c r="AQ845" s="320"/>
      <c r="AR845" s="320"/>
      <c r="AS845" s="320"/>
      <c r="AT845" s="320"/>
      <c r="AU845" s="320"/>
      <c r="AV845" s="320"/>
      <c r="AW845" s="320"/>
      <c r="AX845" s="320"/>
    </row>
    <row r="846" spans="1:50" ht="51" customHeight="1" x14ac:dyDescent="0.15">
      <c r="A846" s="403">
        <v>10</v>
      </c>
      <c r="B846" s="403">
        <v>1</v>
      </c>
      <c r="C846" s="426" t="s">
        <v>622</v>
      </c>
      <c r="D846" s="417"/>
      <c r="E846" s="417"/>
      <c r="F846" s="417"/>
      <c r="G846" s="417"/>
      <c r="H846" s="417"/>
      <c r="I846" s="417"/>
      <c r="J846" s="418">
        <v>2010405010335</v>
      </c>
      <c r="K846" s="419"/>
      <c r="L846" s="419"/>
      <c r="M846" s="419"/>
      <c r="N846" s="419"/>
      <c r="O846" s="419"/>
      <c r="P846" s="316" t="s">
        <v>600</v>
      </c>
      <c r="Q846" s="316"/>
      <c r="R846" s="316"/>
      <c r="S846" s="316"/>
      <c r="T846" s="316"/>
      <c r="U846" s="316"/>
      <c r="V846" s="316"/>
      <c r="W846" s="316"/>
      <c r="X846" s="316"/>
      <c r="Y846" s="317">
        <v>47</v>
      </c>
      <c r="Z846" s="318"/>
      <c r="AA846" s="318"/>
      <c r="AB846" s="319"/>
      <c r="AC846" s="321" t="s">
        <v>601</v>
      </c>
      <c r="AD846" s="322"/>
      <c r="AE846" s="322"/>
      <c r="AF846" s="322"/>
      <c r="AG846" s="322"/>
      <c r="AH846" s="323" t="s">
        <v>602</v>
      </c>
      <c r="AI846" s="324"/>
      <c r="AJ846" s="324"/>
      <c r="AK846" s="324"/>
      <c r="AL846" s="325" t="s">
        <v>602</v>
      </c>
      <c r="AM846" s="326"/>
      <c r="AN846" s="326"/>
      <c r="AO846" s="327"/>
      <c r="AP846" s="320" t="s">
        <v>466</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t="s">
        <v>601</v>
      </c>
      <c r="AD847" s="322"/>
      <c r="AE847" s="322"/>
      <c r="AF847" s="322"/>
      <c r="AG847" s="322"/>
      <c r="AH847" s="323" t="s">
        <v>602</v>
      </c>
      <c r="AI847" s="324"/>
      <c r="AJ847" s="324"/>
      <c r="AK847" s="324"/>
      <c r="AL847" s="325" t="s">
        <v>602</v>
      </c>
      <c r="AM847" s="326"/>
      <c r="AN847" s="326"/>
      <c r="AO847" s="327"/>
      <c r="AP847" s="320" t="s">
        <v>466</v>
      </c>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t="s">
        <v>601</v>
      </c>
      <c r="AD848" s="322"/>
      <c r="AE848" s="322"/>
      <c r="AF848" s="322"/>
      <c r="AG848" s="322"/>
      <c r="AH848" s="323" t="s">
        <v>602</v>
      </c>
      <c r="AI848" s="324"/>
      <c r="AJ848" s="324"/>
      <c r="AK848" s="324"/>
      <c r="AL848" s="325" t="s">
        <v>602</v>
      </c>
      <c r="AM848" s="326"/>
      <c r="AN848" s="326"/>
      <c r="AO848" s="327"/>
      <c r="AP848" s="320" t="s">
        <v>466</v>
      </c>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t="s">
        <v>601</v>
      </c>
      <c r="AD849" s="322"/>
      <c r="AE849" s="322"/>
      <c r="AF849" s="322"/>
      <c r="AG849" s="322"/>
      <c r="AH849" s="323" t="s">
        <v>602</v>
      </c>
      <c r="AI849" s="324"/>
      <c r="AJ849" s="324"/>
      <c r="AK849" s="324"/>
      <c r="AL849" s="325" t="s">
        <v>602</v>
      </c>
      <c r="AM849" s="326"/>
      <c r="AN849" s="326"/>
      <c r="AO849" s="327"/>
      <c r="AP849" s="320" t="s">
        <v>466</v>
      </c>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t="s">
        <v>601</v>
      </c>
      <c r="AD850" s="322"/>
      <c r="AE850" s="322"/>
      <c r="AF850" s="322"/>
      <c r="AG850" s="322"/>
      <c r="AH850" s="323" t="s">
        <v>602</v>
      </c>
      <c r="AI850" s="324"/>
      <c r="AJ850" s="324"/>
      <c r="AK850" s="324"/>
      <c r="AL850" s="325" t="s">
        <v>602</v>
      </c>
      <c r="AM850" s="326"/>
      <c r="AN850" s="326"/>
      <c r="AO850" s="327"/>
      <c r="AP850" s="320" t="s">
        <v>466</v>
      </c>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t="s">
        <v>601</v>
      </c>
      <c r="AD851" s="322"/>
      <c r="AE851" s="322"/>
      <c r="AF851" s="322"/>
      <c r="AG851" s="322"/>
      <c r="AH851" s="323" t="s">
        <v>602</v>
      </c>
      <c r="AI851" s="324"/>
      <c r="AJ851" s="324"/>
      <c r="AK851" s="324"/>
      <c r="AL851" s="325" t="s">
        <v>602</v>
      </c>
      <c r="AM851" s="326"/>
      <c r="AN851" s="326"/>
      <c r="AO851" s="327"/>
      <c r="AP851" s="320" t="s">
        <v>466</v>
      </c>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t="s">
        <v>601</v>
      </c>
      <c r="AD852" s="322"/>
      <c r="AE852" s="322"/>
      <c r="AF852" s="322"/>
      <c r="AG852" s="322"/>
      <c r="AH852" s="323" t="s">
        <v>602</v>
      </c>
      <c r="AI852" s="324"/>
      <c r="AJ852" s="324"/>
      <c r="AK852" s="324"/>
      <c r="AL852" s="325" t="s">
        <v>602</v>
      </c>
      <c r="AM852" s="326"/>
      <c r="AN852" s="326"/>
      <c r="AO852" s="327"/>
      <c r="AP852" s="320" t="s">
        <v>466</v>
      </c>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t="s">
        <v>601</v>
      </c>
      <c r="AD853" s="322"/>
      <c r="AE853" s="322"/>
      <c r="AF853" s="322"/>
      <c r="AG853" s="322"/>
      <c r="AH853" s="323" t="s">
        <v>602</v>
      </c>
      <c r="AI853" s="324"/>
      <c r="AJ853" s="324"/>
      <c r="AK853" s="324"/>
      <c r="AL853" s="325" t="s">
        <v>602</v>
      </c>
      <c r="AM853" s="326"/>
      <c r="AN853" s="326"/>
      <c r="AO853" s="327"/>
      <c r="AP853" s="320" t="s">
        <v>466</v>
      </c>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t="s">
        <v>601</v>
      </c>
      <c r="AD854" s="322"/>
      <c r="AE854" s="322"/>
      <c r="AF854" s="322"/>
      <c r="AG854" s="322"/>
      <c r="AH854" s="323" t="s">
        <v>602</v>
      </c>
      <c r="AI854" s="324"/>
      <c r="AJ854" s="324"/>
      <c r="AK854" s="324"/>
      <c r="AL854" s="325" t="s">
        <v>602</v>
      </c>
      <c r="AM854" s="326"/>
      <c r="AN854" s="326"/>
      <c r="AO854" s="327"/>
      <c r="AP854" s="320" t="s">
        <v>466</v>
      </c>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t="s">
        <v>601</v>
      </c>
      <c r="AD855" s="322"/>
      <c r="AE855" s="322"/>
      <c r="AF855" s="322"/>
      <c r="AG855" s="322"/>
      <c r="AH855" s="323" t="s">
        <v>602</v>
      </c>
      <c r="AI855" s="324"/>
      <c r="AJ855" s="324"/>
      <c r="AK855" s="324"/>
      <c r="AL855" s="325" t="s">
        <v>602</v>
      </c>
      <c r="AM855" s="326"/>
      <c r="AN855" s="326"/>
      <c r="AO855" s="327"/>
      <c r="AP855" s="320" t="s">
        <v>466</v>
      </c>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t="s">
        <v>601</v>
      </c>
      <c r="AD856" s="322"/>
      <c r="AE856" s="322"/>
      <c r="AF856" s="322"/>
      <c r="AG856" s="322"/>
      <c r="AH856" s="323" t="s">
        <v>602</v>
      </c>
      <c r="AI856" s="324"/>
      <c r="AJ856" s="324"/>
      <c r="AK856" s="324"/>
      <c r="AL856" s="325" t="s">
        <v>602</v>
      </c>
      <c r="AM856" s="326"/>
      <c r="AN856" s="326"/>
      <c r="AO856" s="327"/>
      <c r="AP856" s="320" t="s">
        <v>466</v>
      </c>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t="s">
        <v>601</v>
      </c>
      <c r="AD857" s="322"/>
      <c r="AE857" s="322"/>
      <c r="AF857" s="322"/>
      <c r="AG857" s="322"/>
      <c r="AH857" s="323" t="s">
        <v>602</v>
      </c>
      <c r="AI857" s="324"/>
      <c r="AJ857" s="324"/>
      <c r="AK857" s="324"/>
      <c r="AL857" s="325" t="s">
        <v>602</v>
      </c>
      <c r="AM857" s="326"/>
      <c r="AN857" s="326"/>
      <c r="AO857" s="327"/>
      <c r="AP857" s="320" t="s">
        <v>466</v>
      </c>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t="s">
        <v>601</v>
      </c>
      <c r="AD858" s="322"/>
      <c r="AE858" s="322"/>
      <c r="AF858" s="322"/>
      <c r="AG858" s="322"/>
      <c r="AH858" s="323" t="s">
        <v>602</v>
      </c>
      <c r="AI858" s="324"/>
      <c r="AJ858" s="324"/>
      <c r="AK858" s="324"/>
      <c r="AL858" s="325" t="s">
        <v>602</v>
      </c>
      <c r="AM858" s="326"/>
      <c r="AN858" s="326"/>
      <c r="AO858" s="327"/>
      <c r="AP858" s="320" t="s">
        <v>466</v>
      </c>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t="s">
        <v>601</v>
      </c>
      <c r="AD859" s="322"/>
      <c r="AE859" s="322"/>
      <c r="AF859" s="322"/>
      <c r="AG859" s="322"/>
      <c r="AH859" s="323" t="s">
        <v>602</v>
      </c>
      <c r="AI859" s="324"/>
      <c r="AJ859" s="324"/>
      <c r="AK859" s="324"/>
      <c r="AL859" s="325" t="s">
        <v>602</v>
      </c>
      <c r="AM859" s="326"/>
      <c r="AN859" s="326"/>
      <c r="AO859" s="327"/>
      <c r="AP859" s="320" t="s">
        <v>466</v>
      </c>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t="s">
        <v>601</v>
      </c>
      <c r="AD860" s="322"/>
      <c r="AE860" s="322"/>
      <c r="AF860" s="322"/>
      <c r="AG860" s="322"/>
      <c r="AH860" s="323" t="s">
        <v>602</v>
      </c>
      <c r="AI860" s="324"/>
      <c r="AJ860" s="324"/>
      <c r="AK860" s="324"/>
      <c r="AL860" s="325" t="s">
        <v>602</v>
      </c>
      <c r="AM860" s="326"/>
      <c r="AN860" s="326"/>
      <c r="AO860" s="327"/>
      <c r="AP860" s="320" t="s">
        <v>466</v>
      </c>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t="s">
        <v>601</v>
      </c>
      <c r="AD861" s="322"/>
      <c r="AE861" s="322"/>
      <c r="AF861" s="322"/>
      <c r="AG861" s="322"/>
      <c r="AH861" s="323" t="s">
        <v>602</v>
      </c>
      <c r="AI861" s="324"/>
      <c r="AJ861" s="324"/>
      <c r="AK861" s="324"/>
      <c r="AL861" s="325" t="s">
        <v>602</v>
      </c>
      <c r="AM861" s="326"/>
      <c r="AN861" s="326"/>
      <c r="AO861" s="327"/>
      <c r="AP861" s="320" t="s">
        <v>466</v>
      </c>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t="s">
        <v>601</v>
      </c>
      <c r="AD862" s="322"/>
      <c r="AE862" s="322"/>
      <c r="AF862" s="322"/>
      <c r="AG862" s="322"/>
      <c r="AH862" s="323" t="s">
        <v>602</v>
      </c>
      <c r="AI862" s="324"/>
      <c r="AJ862" s="324"/>
      <c r="AK862" s="324"/>
      <c r="AL862" s="325" t="s">
        <v>602</v>
      </c>
      <c r="AM862" s="326"/>
      <c r="AN862" s="326"/>
      <c r="AO862" s="327"/>
      <c r="AP862" s="320" t="s">
        <v>466</v>
      </c>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t="s">
        <v>601</v>
      </c>
      <c r="AD863" s="322"/>
      <c r="AE863" s="322"/>
      <c r="AF863" s="322"/>
      <c r="AG863" s="322"/>
      <c r="AH863" s="323" t="s">
        <v>602</v>
      </c>
      <c r="AI863" s="324"/>
      <c r="AJ863" s="324"/>
      <c r="AK863" s="324"/>
      <c r="AL863" s="325" t="s">
        <v>602</v>
      </c>
      <c r="AM863" s="326"/>
      <c r="AN863" s="326"/>
      <c r="AO863" s="327"/>
      <c r="AP863" s="320" t="s">
        <v>466</v>
      </c>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t="s">
        <v>601</v>
      </c>
      <c r="AD864" s="322"/>
      <c r="AE864" s="322"/>
      <c r="AF864" s="322"/>
      <c r="AG864" s="322"/>
      <c r="AH864" s="323" t="s">
        <v>602</v>
      </c>
      <c r="AI864" s="324"/>
      <c r="AJ864" s="324"/>
      <c r="AK864" s="324"/>
      <c r="AL864" s="325" t="s">
        <v>602</v>
      </c>
      <c r="AM864" s="326"/>
      <c r="AN864" s="326"/>
      <c r="AO864" s="327"/>
      <c r="AP864" s="320" t="s">
        <v>466</v>
      </c>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t="s">
        <v>601</v>
      </c>
      <c r="AD865" s="322"/>
      <c r="AE865" s="322"/>
      <c r="AF865" s="322"/>
      <c r="AG865" s="322"/>
      <c r="AH865" s="323" t="s">
        <v>602</v>
      </c>
      <c r="AI865" s="324"/>
      <c r="AJ865" s="324"/>
      <c r="AK865" s="324"/>
      <c r="AL865" s="325" t="s">
        <v>602</v>
      </c>
      <c r="AM865" s="326"/>
      <c r="AN865" s="326"/>
      <c r="AO865" s="327"/>
      <c r="AP865" s="320" t="s">
        <v>466</v>
      </c>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t="s">
        <v>601</v>
      </c>
      <c r="AD866" s="322"/>
      <c r="AE866" s="322"/>
      <c r="AF866" s="322"/>
      <c r="AG866" s="322"/>
      <c r="AH866" s="323" t="s">
        <v>602</v>
      </c>
      <c r="AI866" s="324"/>
      <c r="AJ866" s="324"/>
      <c r="AK866" s="324"/>
      <c r="AL866" s="325" t="s">
        <v>602</v>
      </c>
      <c r="AM866" s="326"/>
      <c r="AN866" s="326"/>
      <c r="AO866" s="327"/>
      <c r="AP866" s="320" t="s">
        <v>466</v>
      </c>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46.5" customHeight="1" x14ac:dyDescent="0.15">
      <c r="A870" s="403">
        <v>1</v>
      </c>
      <c r="B870" s="403">
        <v>1</v>
      </c>
      <c r="C870" s="426" t="s">
        <v>647</v>
      </c>
      <c r="D870" s="417"/>
      <c r="E870" s="417"/>
      <c r="F870" s="417"/>
      <c r="G870" s="417"/>
      <c r="H870" s="417"/>
      <c r="I870" s="417"/>
      <c r="J870" s="418">
        <v>5013301011189</v>
      </c>
      <c r="K870" s="419"/>
      <c r="L870" s="419"/>
      <c r="M870" s="419"/>
      <c r="N870" s="419"/>
      <c r="O870" s="419"/>
      <c r="P870" s="427" t="s">
        <v>652</v>
      </c>
      <c r="Q870" s="316"/>
      <c r="R870" s="316"/>
      <c r="S870" s="316"/>
      <c r="T870" s="316"/>
      <c r="U870" s="316"/>
      <c r="V870" s="316"/>
      <c r="W870" s="316"/>
      <c r="X870" s="316"/>
      <c r="Y870" s="317">
        <v>2</v>
      </c>
      <c r="Z870" s="318"/>
      <c r="AA870" s="318"/>
      <c r="AB870" s="319"/>
      <c r="AC870" s="321" t="s">
        <v>526</v>
      </c>
      <c r="AD870" s="322"/>
      <c r="AE870" s="322"/>
      <c r="AF870" s="322"/>
      <c r="AG870" s="322"/>
      <c r="AH870" s="323">
        <v>1</v>
      </c>
      <c r="AI870" s="324"/>
      <c r="AJ870" s="324"/>
      <c r="AK870" s="324"/>
      <c r="AL870" s="325">
        <v>100</v>
      </c>
      <c r="AM870" s="326"/>
      <c r="AN870" s="326"/>
      <c r="AO870" s="327"/>
      <c r="AP870" s="320" t="s">
        <v>650</v>
      </c>
      <c r="AQ870" s="320"/>
      <c r="AR870" s="320"/>
      <c r="AS870" s="320"/>
      <c r="AT870" s="320"/>
      <c r="AU870" s="320"/>
      <c r="AV870" s="320"/>
      <c r="AW870" s="320"/>
      <c r="AX870" s="320"/>
    </row>
    <row r="871" spans="1:50" ht="46.5" customHeight="1" x14ac:dyDescent="0.15">
      <c r="A871" s="403">
        <v>2</v>
      </c>
      <c r="B871" s="403">
        <v>1</v>
      </c>
      <c r="C871" s="426" t="s">
        <v>646</v>
      </c>
      <c r="D871" s="417"/>
      <c r="E871" s="417"/>
      <c r="F871" s="417"/>
      <c r="G871" s="417"/>
      <c r="H871" s="417"/>
      <c r="I871" s="417"/>
      <c r="J871" s="418">
        <v>8011201000788</v>
      </c>
      <c r="K871" s="419"/>
      <c r="L871" s="419"/>
      <c r="M871" s="419"/>
      <c r="N871" s="419"/>
      <c r="O871" s="419"/>
      <c r="P871" s="427" t="s">
        <v>651</v>
      </c>
      <c r="Q871" s="316"/>
      <c r="R871" s="316"/>
      <c r="S871" s="316"/>
      <c r="T871" s="316"/>
      <c r="U871" s="316"/>
      <c r="V871" s="316"/>
      <c r="W871" s="316"/>
      <c r="X871" s="316"/>
      <c r="Y871" s="317">
        <v>1</v>
      </c>
      <c r="Z871" s="318"/>
      <c r="AA871" s="318"/>
      <c r="AB871" s="319"/>
      <c r="AC871" s="321" t="s">
        <v>526</v>
      </c>
      <c r="AD871" s="322"/>
      <c r="AE871" s="322"/>
      <c r="AF871" s="322"/>
      <c r="AG871" s="322"/>
      <c r="AH871" s="323">
        <v>1</v>
      </c>
      <c r="AI871" s="324"/>
      <c r="AJ871" s="324"/>
      <c r="AK871" s="324"/>
      <c r="AL871" s="325">
        <v>100</v>
      </c>
      <c r="AM871" s="326"/>
      <c r="AN871" s="326"/>
      <c r="AO871" s="327"/>
      <c r="AP871" s="320" t="s">
        <v>650</v>
      </c>
      <c r="AQ871" s="320"/>
      <c r="AR871" s="320"/>
      <c r="AS871" s="320"/>
      <c r="AT871" s="320"/>
      <c r="AU871" s="320"/>
      <c r="AV871" s="320"/>
      <c r="AW871" s="320"/>
      <c r="AX871" s="320"/>
    </row>
    <row r="872" spans="1:50" ht="46.5" customHeight="1" x14ac:dyDescent="0.15">
      <c r="A872" s="403">
        <v>3</v>
      </c>
      <c r="B872" s="403">
        <v>1</v>
      </c>
      <c r="C872" s="426" t="s">
        <v>648</v>
      </c>
      <c r="D872" s="417"/>
      <c r="E872" s="417"/>
      <c r="F872" s="417"/>
      <c r="G872" s="417"/>
      <c r="H872" s="417"/>
      <c r="I872" s="417"/>
      <c r="J872" s="418">
        <v>9010001086351</v>
      </c>
      <c r="K872" s="419"/>
      <c r="L872" s="419"/>
      <c r="M872" s="419"/>
      <c r="N872" s="419"/>
      <c r="O872" s="419"/>
      <c r="P872" s="427" t="s">
        <v>653</v>
      </c>
      <c r="Q872" s="316"/>
      <c r="R872" s="316"/>
      <c r="S872" s="316"/>
      <c r="T872" s="316"/>
      <c r="U872" s="316"/>
      <c r="V872" s="316"/>
      <c r="W872" s="316"/>
      <c r="X872" s="316"/>
      <c r="Y872" s="317">
        <v>0.6</v>
      </c>
      <c r="Z872" s="318"/>
      <c r="AA872" s="318"/>
      <c r="AB872" s="319"/>
      <c r="AC872" s="321" t="s">
        <v>526</v>
      </c>
      <c r="AD872" s="322"/>
      <c r="AE872" s="322"/>
      <c r="AF872" s="322"/>
      <c r="AG872" s="322"/>
      <c r="AH872" s="323">
        <v>1</v>
      </c>
      <c r="AI872" s="324"/>
      <c r="AJ872" s="324"/>
      <c r="AK872" s="324"/>
      <c r="AL872" s="325">
        <v>100</v>
      </c>
      <c r="AM872" s="326"/>
      <c r="AN872" s="326"/>
      <c r="AO872" s="327"/>
      <c r="AP872" s="320" t="s">
        <v>650</v>
      </c>
      <c r="AQ872" s="320"/>
      <c r="AR872" s="320"/>
      <c r="AS872" s="320"/>
      <c r="AT872" s="320"/>
      <c r="AU872" s="320"/>
      <c r="AV872" s="320"/>
      <c r="AW872" s="320"/>
      <c r="AX872" s="320"/>
    </row>
    <row r="873" spans="1:50" ht="46.5" customHeight="1" x14ac:dyDescent="0.15">
      <c r="A873" s="403">
        <v>4</v>
      </c>
      <c r="B873" s="403">
        <v>1</v>
      </c>
      <c r="C873" s="426" t="s">
        <v>649</v>
      </c>
      <c r="D873" s="417"/>
      <c r="E873" s="417"/>
      <c r="F873" s="417"/>
      <c r="G873" s="417"/>
      <c r="H873" s="417"/>
      <c r="I873" s="417"/>
      <c r="J873" s="418" t="s">
        <v>667</v>
      </c>
      <c r="K873" s="419"/>
      <c r="L873" s="419"/>
      <c r="M873" s="419"/>
      <c r="N873" s="419"/>
      <c r="O873" s="419"/>
      <c r="P873" s="427" t="s">
        <v>668</v>
      </c>
      <c r="Q873" s="316"/>
      <c r="R873" s="316"/>
      <c r="S873" s="316"/>
      <c r="T873" s="316"/>
      <c r="U873" s="316"/>
      <c r="V873" s="316"/>
      <c r="W873" s="316"/>
      <c r="X873" s="316"/>
      <c r="Y873" s="317">
        <v>0.2</v>
      </c>
      <c r="Z873" s="318"/>
      <c r="AA873" s="318"/>
      <c r="AB873" s="319"/>
      <c r="AC873" s="321" t="s">
        <v>526</v>
      </c>
      <c r="AD873" s="322"/>
      <c r="AE873" s="322"/>
      <c r="AF873" s="322"/>
      <c r="AG873" s="322"/>
      <c r="AH873" s="323">
        <v>1</v>
      </c>
      <c r="AI873" s="324"/>
      <c r="AJ873" s="324"/>
      <c r="AK873" s="324"/>
      <c r="AL873" s="325">
        <v>100</v>
      </c>
      <c r="AM873" s="326"/>
      <c r="AN873" s="326"/>
      <c r="AO873" s="327"/>
      <c r="AP873" s="320" t="s">
        <v>650</v>
      </c>
      <c r="AQ873" s="320"/>
      <c r="AR873" s="320"/>
      <c r="AS873" s="320"/>
      <c r="AT873" s="320"/>
      <c r="AU873" s="320"/>
      <c r="AV873" s="320"/>
      <c r="AW873" s="320"/>
      <c r="AX873" s="320"/>
    </row>
    <row r="874" spans="1:50" ht="46.5" customHeight="1" x14ac:dyDescent="0.15">
      <c r="A874" s="403">
        <v>5</v>
      </c>
      <c r="B874" s="403">
        <v>1</v>
      </c>
      <c r="C874" s="426" t="s">
        <v>669</v>
      </c>
      <c r="D874" s="417"/>
      <c r="E874" s="417"/>
      <c r="F874" s="417"/>
      <c r="G874" s="417"/>
      <c r="H874" s="417"/>
      <c r="I874" s="417"/>
      <c r="J874" s="418">
        <v>3010401026805</v>
      </c>
      <c r="K874" s="419"/>
      <c r="L874" s="419"/>
      <c r="M874" s="419"/>
      <c r="N874" s="419"/>
      <c r="O874" s="419"/>
      <c r="P874" s="427" t="s">
        <v>670</v>
      </c>
      <c r="Q874" s="316"/>
      <c r="R874" s="316"/>
      <c r="S874" s="316"/>
      <c r="T874" s="316"/>
      <c r="U874" s="316"/>
      <c r="V874" s="316"/>
      <c r="W874" s="316"/>
      <c r="X874" s="316"/>
      <c r="Y874" s="317">
        <v>0.1</v>
      </c>
      <c r="Z874" s="318"/>
      <c r="AA874" s="318"/>
      <c r="AB874" s="319"/>
      <c r="AC874" s="321" t="s">
        <v>526</v>
      </c>
      <c r="AD874" s="322"/>
      <c r="AE874" s="322"/>
      <c r="AF874" s="322"/>
      <c r="AG874" s="322"/>
      <c r="AH874" s="323">
        <v>1</v>
      </c>
      <c r="AI874" s="324"/>
      <c r="AJ874" s="324"/>
      <c r="AK874" s="324"/>
      <c r="AL874" s="325">
        <v>100</v>
      </c>
      <c r="AM874" s="326"/>
      <c r="AN874" s="326"/>
      <c r="AO874" s="327"/>
      <c r="AP874" s="320" t="s">
        <v>650</v>
      </c>
      <c r="AQ874" s="320"/>
      <c r="AR874" s="320"/>
      <c r="AS874" s="320"/>
      <c r="AT874" s="320"/>
      <c r="AU874" s="320"/>
      <c r="AV874" s="320"/>
      <c r="AW874" s="320"/>
      <c r="AX874" s="320"/>
    </row>
    <row r="875" spans="1:50" ht="46.5" customHeight="1" x14ac:dyDescent="0.15">
      <c r="A875" s="403">
        <v>6</v>
      </c>
      <c r="B875" s="403">
        <v>1</v>
      </c>
      <c r="C875" s="426"/>
      <c r="D875" s="417"/>
      <c r="E875" s="417"/>
      <c r="F875" s="417"/>
      <c r="G875" s="417"/>
      <c r="H875" s="417"/>
      <c r="I875" s="417"/>
      <c r="J875" s="418"/>
      <c r="K875" s="419"/>
      <c r="L875" s="419"/>
      <c r="M875" s="419"/>
      <c r="N875" s="419"/>
      <c r="O875" s="419"/>
      <c r="P875" s="427"/>
      <c r="Q875" s="316"/>
      <c r="R875" s="316"/>
      <c r="S875" s="316"/>
      <c r="T875" s="316"/>
      <c r="U875" s="316"/>
      <c r="V875" s="316"/>
      <c r="W875" s="316"/>
      <c r="X875" s="316"/>
      <c r="Y875" s="317"/>
      <c r="Z875" s="318"/>
      <c r="AA875" s="318"/>
      <c r="AB875" s="319"/>
      <c r="AC875" s="321"/>
      <c r="AD875" s="322"/>
      <c r="AE875" s="322"/>
      <c r="AF875" s="322"/>
      <c r="AG875" s="322"/>
      <c r="AH875" s="323"/>
      <c r="AI875" s="324"/>
      <c r="AJ875" s="324"/>
      <c r="AK875" s="324"/>
      <c r="AL875" s="325"/>
      <c r="AM875" s="326"/>
      <c r="AN875" s="326"/>
      <c r="AO875" s="327"/>
      <c r="AP875" s="320"/>
      <c r="AQ875" s="320"/>
      <c r="AR875" s="320"/>
      <c r="AS875" s="320"/>
      <c r="AT875" s="320"/>
      <c r="AU875" s="320"/>
      <c r="AV875" s="320"/>
      <c r="AW875" s="320"/>
      <c r="AX875" s="320"/>
    </row>
    <row r="876" spans="1:50" ht="46.5" customHeight="1" x14ac:dyDescent="0.15">
      <c r="A876" s="403">
        <v>7</v>
      </c>
      <c r="B876" s="403">
        <v>1</v>
      </c>
      <c r="C876" s="426"/>
      <c r="D876" s="417"/>
      <c r="E876" s="417"/>
      <c r="F876" s="417"/>
      <c r="G876" s="417"/>
      <c r="H876" s="417"/>
      <c r="I876" s="417"/>
      <c r="J876" s="418"/>
      <c r="K876" s="419"/>
      <c r="L876" s="419"/>
      <c r="M876" s="419"/>
      <c r="N876" s="419"/>
      <c r="O876" s="419"/>
      <c r="P876" s="427"/>
      <c r="Q876" s="316"/>
      <c r="R876" s="316"/>
      <c r="S876" s="316"/>
      <c r="T876" s="316"/>
      <c r="U876" s="316"/>
      <c r="V876" s="316"/>
      <c r="W876" s="316"/>
      <c r="X876" s="316"/>
      <c r="Y876" s="317"/>
      <c r="Z876" s="318"/>
      <c r="AA876" s="318"/>
      <c r="AB876" s="319"/>
      <c r="AC876" s="321"/>
      <c r="AD876" s="322"/>
      <c r="AE876" s="322"/>
      <c r="AF876" s="322"/>
      <c r="AG876" s="322"/>
      <c r="AH876" s="323"/>
      <c r="AI876" s="324"/>
      <c r="AJ876" s="324"/>
      <c r="AK876" s="324"/>
      <c r="AL876" s="325"/>
      <c r="AM876" s="326"/>
      <c r="AN876" s="326"/>
      <c r="AO876" s="327"/>
      <c r="AP876" s="320"/>
      <c r="AQ876" s="320"/>
      <c r="AR876" s="320"/>
      <c r="AS876" s="320"/>
      <c r="AT876" s="320"/>
      <c r="AU876" s="320"/>
      <c r="AV876" s="320"/>
      <c r="AW876" s="320"/>
      <c r="AX876" s="320"/>
    </row>
    <row r="877" spans="1:50" ht="46.5" customHeight="1" x14ac:dyDescent="0.15">
      <c r="A877" s="403">
        <v>8</v>
      </c>
      <c r="B877" s="403">
        <v>1</v>
      </c>
      <c r="C877" s="426"/>
      <c r="D877" s="417"/>
      <c r="E877" s="417"/>
      <c r="F877" s="417"/>
      <c r="G877" s="417"/>
      <c r="H877" s="417"/>
      <c r="I877" s="417"/>
      <c r="J877" s="418"/>
      <c r="K877" s="419"/>
      <c r="L877" s="419"/>
      <c r="M877" s="419"/>
      <c r="N877" s="419"/>
      <c r="O877" s="419"/>
      <c r="P877" s="427"/>
      <c r="Q877" s="316"/>
      <c r="R877" s="316"/>
      <c r="S877" s="316"/>
      <c r="T877" s="316"/>
      <c r="U877" s="316"/>
      <c r="V877" s="316"/>
      <c r="W877" s="316"/>
      <c r="X877" s="316"/>
      <c r="Y877" s="317"/>
      <c r="Z877" s="318"/>
      <c r="AA877" s="318"/>
      <c r="AB877" s="319"/>
      <c r="AC877" s="321"/>
      <c r="AD877" s="322"/>
      <c r="AE877" s="322"/>
      <c r="AF877" s="322"/>
      <c r="AG877" s="322"/>
      <c r="AH877" s="323"/>
      <c r="AI877" s="324"/>
      <c r="AJ877" s="324"/>
      <c r="AK877" s="324"/>
      <c r="AL877" s="325"/>
      <c r="AM877" s="326"/>
      <c r="AN877" s="326"/>
      <c r="AO877" s="327"/>
      <c r="AP877" s="320"/>
      <c r="AQ877" s="320"/>
      <c r="AR877" s="320"/>
      <c r="AS877" s="320"/>
      <c r="AT877" s="320"/>
      <c r="AU877" s="320"/>
      <c r="AV877" s="320"/>
      <c r="AW877" s="320"/>
      <c r="AX877" s="320"/>
    </row>
    <row r="878" spans="1:50" ht="46.5" customHeight="1" x14ac:dyDescent="0.15">
      <c r="A878" s="403">
        <v>9</v>
      </c>
      <c r="B878" s="403">
        <v>1</v>
      </c>
      <c r="C878" s="426"/>
      <c r="D878" s="417"/>
      <c r="E878" s="417"/>
      <c r="F878" s="417"/>
      <c r="G878" s="417"/>
      <c r="H878" s="417"/>
      <c r="I878" s="417"/>
      <c r="J878" s="418"/>
      <c r="K878" s="419"/>
      <c r="L878" s="419"/>
      <c r="M878" s="419"/>
      <c r="N878" s="419"/>
      <c r="O878" s="419"/>
      <c r="P878" s="427"/>
      <c r="Q878" s="316"/>
      <c r="R878" s="316"/>
      <c r="S878" s="316"/>
      <c r="T878" s="316"/>
      <c r="U878" s="316"/>
      <c r="V878" s="316"/>
      <c r="W878" s="316"/>
      <c r="X878" s="316"/>
      <c r="Y878" s="317"/>
      <c r="Z878" s="318"/>
      <c r="AA878" s="318"/>
      <c r="AB878" s="319"/>
      <c r="AC878" s="321"/>
      <c r="AD878" s="322"/>
      <c r="AE878" s="322"/>
      <c r="AF878" s="322"/>
      <c r="AG878" s="322"/>
      <c r="AH878" s="323"/>
      <c r="AI878" s="324"/>
      <c r="AJ878" s="324"/>
      <c r="AK878" s="324"/>
      <c r="AL878" s="325"/>
      <c r="AM878" s="326"/>
      <c r="AN878" s="326"/>
      <c r="AO878" s="327"/>
      <c r="AP878" s="320"/>
      <c r="AQ878" s="320"/>
      <c r="AR878" s="320"/>
      <c r="AS878" s="320"/>
      <c r="AT878" s="320"/>
      <c r="AU878" s="320"/>
      <c r="AV878" s="320"/>
      <c r="AW878" s="320"/>
      <c r="AX878" s="320"/>
    </row>
    <row r="879" spans="1:50" ht="46.5" customHeight="1" x14ac:dyDescent="0.15">
      <c r="A879" s="403">
        <v>10</v>
      </c>
      <c r="B879" s="403">
        <v>1</v>
      </c>
      <c r="C879" s="426"/>
      <c r="D879" s="417"/>
      <c r="E879" s="417"/>
      <c r="F879" s="417"/>
      <c r="G879" s="417"/>
      <c r="H879" s="417"/>
      <c r="I879" s="417"/>
      <c r="J879" s="418"/>
      <c r="K879" s="419"/>
      <c r="L879" s="419"/>
      <c r="M879" s="419"/>
      <c r="N879" s="419"/>
      <c r="O879" s="419"/>
      <c r="P879" s="427"/>
      <c r="Q879" s="316"/>
      <c r="R879" s="316"/>
      <c r="S879" s="316"/>
      <c r="T879" s="316"/>
      <c r="U879" s="316"/>
      <c r="V879" s="316"/>
      <c r="W879" s="316"/>
      <c r="X879" s="316"/>
      <c r="Y879" s="317"/>
      <c r="Z879" s="318"/>
      <c r="AA879" s="318"/>
      <c r="AB879" s="319"/>
      <c r="AC879" s="321"/>
      <c r="AD879" s="322"/>
      <c r="AE879" s="322"/>
      <c r="AF879" s="322"/>
      <c r="AG879" s="322"/>
      <c r="AH879" s="323"/>
      <c r="AI879" s="324"/>
      <c r="AJ879" s="324"/>
      <c r="AK879" s="324"/>
      <c r="AL879" s="325"/>
      <c r="AM879" s="326"/>
      <c r="AN879" s="326"/>
      <c r="AO879" s="327"/>
      <c r="AP879" s="320"/>
      <c r="AQ879" s="320"/>
      <c r="AR879" s="320"/>
      <c r="AS879" s="320"/>
      <c r="AT879" s="320"/>
      <c r="AU879" s="320"/>
      <c r="AV879" s="320"/>
      <c r="AW879" s="320"/>
      <c r="AX879" s="320"/>
    </row>
    <row r="880" spans="1:50" ht="30"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t="s">
        <v>526</v>
      </c>
      <c r="AD880" s="322"/>
      <c r="AE880" s="322"/>
      <c r="AF880" s="322"/>
      <c r="AG880" s="322"/>
      <c r="AH880" s="323">
        <v>1</v>
      </c>
      <c r="AI880" s="324"/>
      <c r="AJ880" s="324"/>
      <c r="AK880" s="324"/>
      <c r="AL880" s="325">
        <v>100</v>
      </c>
      <c r="AM880" s="326"/>
      <c r="AN880" s="326"/>
      <c r="AO880" s="327"/>
      <c r="AP880" s="320" t="s">
        <v>650</v>
      </c>
      <c r="AQ880" s="320"/>
      <c r="AR880" s="320"/>
      <c r="AS880" s="320"/>
      <c r="AT880" s="320"/>
      <c r="AU880" s="320"/>
      <c r="AV880" s="320"/>
      <c r="AW880" s="320"/>
      <c r="AX880" s="320"/>
    </row>
    <row r="881" spans="1:50" ht="30"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t="s">
        <v>526</v>
      </c>
      <c r="AD881" s="322"/>
      <c r="AE881" s="322"/>
      <c r="AF881" s="322"/>
      <c r="AG881" s="322"/>
      <c r="AH881" s="323">
        <v>1</v>
      </c>
      <c r="AI881" s="324"/>
      <c r="AJ881" s="324"/>
      <c r="AK881" s="324"/>
      <c r="AL881" s="325">
        <v>100</v>
      </c>
      <c r="AM881" s="326"/>
      <c r="AN881" s="326"/>
      <c r="AO881" s="327"/>
      <c r="AP881" s="320" t="s">
        <v>650</v>
      </c>
      <c r="AQ881" s="320"/>
      <c r="AR881" s="320"/>
      <c r="AS881" s="320"/>
      <c r="AT881" s="320"/>
      <c r="AU881" s="320"/>
      <c r="AV881" s="320"/>
      <c r="AW881" s="320"/>
      <c r="AX881" s="320"/>
    </row>
    <row r="882" spans="1:50" ht="30"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t="s">
        <v>526</v>
      </c>
      <c r="AD882" s="322"/>
      <c r="AE882" s="322"/>
      <c r="AF882" s="322"/>
      <c r="AG882" s="322"/>
      <c r="AH882" s="323">
        <v>1</v>
      </c>
      <c r="AI882" s="324"/>
      <c r="AJ882" s="324"/>
      <c r="AK882" s="324"/>
      <c r="AL882" s="325">
        <v>100</v>
      </c>
      <c r="AM882" s="326"/>
      <c r="AN882" s="326"/>
      <c r="AO882" s="327"/>
      <c r="AP882" s="320" t="s">
        <v>650</v>
      </c>
      <c r="AQ882" s="320"/>
      <c r="AR882" s="320"/>
      <c r="AS882" s="320"/>
      <c r="AT882" s="320"/>
      <c r="AU882" s="320"/>
      <c r="AV882" s="320"/>
      <c r="AW882" s="320"/>
      <c r="AX882" s="320"/>
    </row>
    <row r="883" spans="1:50" ht="30"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t="s">
        <v>526</v>
      </c>
      <c r="AD883" s="322"/>
      <c r="AE883" s="322"/>
      <c r="AF883" s="322"/>
      <c r="AG883" s="322"/>
      <c r="AH883" s="323">
        <v>1</v>
      </c>
      <c r="AI883" s="324"/>
      <c r="AJ883" s="324"/>
      <c r="AK883" s="324"/>
      <c r="AL883" s="325">
        <v>100</v>
      </c>
      <c r="AM883" s="326"/>
      <c r="AN883" s="326"/>
      <c r="AO883" s="327"/>
      <c r="AP883" s="320" t="s">
        <v>650</v>
      </c>
      <c r="AQ883" s="320"/>
      <c r="AR883" s="320"/>
      <c r="AS883" s="320"/>
      <c r="AT883" s="320"/>
      <c r="AU883" s="320"/>
      <c r="AV883" s="320"/>
      <c r="AW883" s="320"/>
      <c r="AX883" s="320"/>
    </row>
    <row r="884" spans="1:50" ht="30"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t="s">
        <v>526</v>
      </c>
      <c r="AD884" s="322"/>
      <c r="AE884" s="322"/>
      <c r="AF884" s="322"/>
      <c r="AG884" s="322"/>
      <c r="AH884" s="323">
        <v>1</v>
      </c>
      <c r="AI884" s="324"/>
      <c r="AJ884" s="324"/>
      <c r="AK884" s="324"/>
      <c r="AL884" s="325">
        <v>100</v>
      </c>
      <c r="AM884" s="326"/>
      <c r="AN884" s="326"/>
      <c r="AO884" s="327"/>
      <c r="AP884" s="320" t="s">
        <v>650</v>
      </c>
      <c r="AQ884" s="320"/>
      <c r="AR884" s="320"/>
      <c r="AS884" s="320"/>
      <c r="AT884" s="320"/>
      <c r="AU884" s="320"/>
      <c r="AV884" s="320"/>
      <c r="AW884" s="320"/>
      <c r="AX884" s="320"/>
    </row>
    <row r="885" spans="1:50" ht="30"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t="s">
        <v>526</v>
      </c>
      <c r="AD885" s="322"/>
      <c r="AE885" s="322"/>
      <c r="AF885" s="322"/>
      <c r="AG885" s="322"/>
      <c r="AH885" s="323">
        <v>1</v>
      </c>
      <c r="AI885" s="324"/>
      <c r="AJ885" s="324"/>
      <c r="AK885" s="324"/>
      <c r="AL885" s="325">
        <v>100</v>
      </c>
      <c r="AM885" s="326"/>
      <c r="AN885" s="326"/>
      <c r="AO885" s="327"/>
      <c r="AP885" s="320" t="s">
        <v>650</v>
      </c>
      <c r="AQ885" s="320"/>
      <c r="AR885" s="320"/>
      <c r="AS885" s="320"/>
      <c r="AT885" s="320"/>
      <c r="AU885" s="320"/>
      <c r="AV885" s="320"/>
      <c r="AW885" s="320"/>
      <c r="AX885" s="320"/>
    </row>
    <row r="886" spans="1:50" s="16" customFormat="1" ht="30"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t="s">
        <v>526</v>
      </c>
      <c r="AD886" s="322"/>
      <c r="AE886" s="322"/>
      <c r="AF886" s="322"/>
      <c r="AG886" s="322"/>
      <c r="AH886" s="323">
        <v>1</v>
      </c>
      <c r="AI886" s="324"/>
      <c r="AJ886" s="324"/>
      <c r="AK886" s="324"/>
      <c r="AL886" s="325">
        <v>100</v>
      </c>
      <c r="AM886" s="326"/>
      <c r="AN886" s="326"/>
      <c r="AO886" s="327"/>
      <c r="AP886" s="320" t="s">
        <v>650</v>
      </c>
      <c r="AQ886" s="320"/>
      <c r="AR886" s="320"/>
      <c r="AS886" s="320"/>
      <c r="AT886" s="320"/>
      <c r="AU886" s="320"/>
      <c r="AV886" s="320"/>
      <c r="AW886" s="320"/>
      <c r="AX886" s="320"/>
    </row>
    <row r="887" spans="1:50" ht="30"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t="s">
        <v>526</v>
      </c>
      <c r="AD887" s="322"/>
      <c r="AE887" s="322"/>
      <c r="AF887" s="322"/>
      <c r="AG887" s="322"/>
      <c r="AH887" s="323">
        <v>1</v>
      </c>
      <c r="AI887" s="324"/>
      <c r="AJ887" s="324"/>
      <c r="AK887" s="324"/>
      <c r="AL887" s="325">
        <v>100</v>
      </c>
      <c r="AM887" s="326"/>
      <c r="AN887" s="326"/>
      <c r="AO887" s="327"/>
      <c r="AP887" s="320" t="s">
        <v>650</v>
      </c>
      <c r="AQ887" s="320"/>
      <c r="AR887" s="320"/>
      <c r="AS887" s="320"/>
      <c r="AT887" s="320"/>
      <c r="AU887" s="320"/>
      <c r="AV887" s="320"/>
      <c r="AW887" s="320"/>
      <c r="AX887" s="320"/>
    </row>
    <row r="888" spans="1:50" ht="30"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t="s">
        <v>526</v>
      </c>
      <c r="AD888" s="322"/>
      <c r="AE888" s="322"/>
      <c r="AF888" s="322"/>
      <c r="AG888" s="322"/>
      <c r="AH888" s="323">
        <v>1</v>
      </c>
      <c r="AI888" s="324"/>
      <c r="AJ888" s="324"/>
      <c r="AK888" s="324"/>
      <c r="AL888" s="325">
        <v>100</v>
      </c>
      <c r="AM888" s="326"/>
      <c r="AN888" s="326"/>
      <c r="AO888" s="327"/>
      <c r="AP888" s="320" t="s">
        <v>650</v>
      </c>
      <c r="AQ888" s="320"/>
      <c r="AR888" s="320"/>
      <c r="AS888" s="320"/>
      <c r="AT888" s="320"/>
      <c r="AU888" s="320"/>
      <c r="AV888" s="320"/>
      <c r="AW888" s="320"/>
      <c r="AX888" s="320"/>
    </row>
    <row r="889" spans="1:50" ht="30"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t="s">
        <v>526</v>
      </c>
      <c r="AD889" s="322"/>
      <c r="AE889" s="322"/>
      <c r="AF889" s="322"/>
      <c r="AG889" s="322"/>
      <c r="AH889" s="323">
        <v>1</v>
      </c>
      <c r="AI889" s="324"/>
      <c r="AJ889" s="324"/>
      <c r="AK889" s="324"/>
      <c r="AL889" s="325">
        <v>100</v>
      </c>
      <c r="AM889" s="326"/>
      <c r="AN889" s="326"/>
      <c r="AO889" s="327"/>
      <c r="AP889" s="320" t="s">
        <v>650</v>
      </c>
      <c r="AQ889" s="320"/>
      <c r="AR889" s="320"/>
      <c r="AS889" s="320"/>
      <c r="AT889" s="320"/>
      <c r="AU889" s="320"/>
      <c r="AV889" s="320"/>
      <c r="AW889" s="320"/>
      <c r="AX889" s="320"/>
    </row>
    <row r="890" spans="1:50" ht="30"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t="s">
        <v>526</v>
      </c>
      <c r="AD890" s="322"/>
      <c r="AE890" s="322"/>
      <c r="AF890" s="322"/>
      <c r="AG890" s="322"/>
      <c r="AH890" s="323">
        <v>1</v>
      </c>
      <c r="AI890" s="324"/>
      <c r="AJ890" s="324"/>
      <c r="AK890" s="324"/>
      <c r="AL890" s="325">
        <v>100</v>
      </c>
      <c r="AM890" s="326"/>
      <c r="AN890" s="326"/>
      <c r="AO890" s="327"/>
      <c r="AP890" s="320" t="s">
        <v>650</v>
      </c>
      <c r="AQ890" s="320"/>
      <c r="AR890" s="320"/>
      <c r="AS890" s="320"/>
      <c r="AT890" s="320"/>
      <c r="AU890" s="320"/>
      <c r="AV890" s="320"/>
      <c r="AW890" s="320"/>
      <c r="AX890" s="320"/>
    </row>
    <row r="891" spans="1:50" ht="30"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t="s">
        <v>526</v>
      </c>
      <c r="AD891" s="322"/>
      <c r="AE891" s="322"/>
      <c r="AF891" s="322"/>
      <c r="AG891" s="322"/>
      <c r="AH891" s="323">
        <v>1</v>
      </c>
      <c r="AI891" s="324"/>
      <c r="AJ891" s="324"/>
      <c r="AK891" s="324"/>
      <c r="AL891" s="325">
        <v>100</v>
      </c>
      <c r="AM891" s="326"/>
      <c r="AN891" s="326"/>
      <c r="AO891" s="327"/>
      <c r="AP891" s="320" t="s">
        <v>650</v>
      </c>
      <c r="AQ891" s="320"/>
      <c r="AR891" s="320"/>
      <c r="AS891" s="320"/>
      <c r="AT891" s="320"/>
      <c r="AU891" s="320"/>
      <c r="AV891" s="320"/>
      <c r="AW891" s="320"/>
      <c r="AX891" s="320"/>
    </row>
    <row r="892" spans="1:50" ht="30"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t="s">
        <v>526</v>
      </c>
      <c r="AD892" s="322"/>
      <c r="AE892" s="322"/>
      <c r="AF892" s="322"/>
      <c r="AG892" s="322"/>
      <c r="AH892" s="323">
        <v>1</v>
      </c>
      <c r="AI892" s="324"/>
      <c r="AJ892" s="324"/>
      <c r="AK892" s="324"/>
      <c r="AL892" s="325">
        <v>100</v>
      </c>
      <c r="AM892" s="326"/>
      <c r="AN892" s="326"/>
      <c r="AO892" s="327"/>
      <c r="AP892" s="320" t="s">
        <v>650</v>
      </c>
      <c r="AQ892" s="320"/>
      <c r="AR892" s="320"/>
      <c r="AS892" s="320"/>
      <c r="AT892" s="320"/>
      <c r="AU892" s="320"/>
      <c r="AV892" s="320"/>
      <c r="AW892" s="320"/>
      <c r="AX892" s="320"/>
    </row>
    <row r="893" spans="1:50" ht="30"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t="s">
        <v>526</v>
      </c>
      <c r="AD893" s="322"/>
      <c r="AE893" s="322"/>
      <c r="AF893" s="322"/>
      <c r="AG893" s="322"/>
      <c r="AH893" s="323">
        <v>1</v>
      </c>
      <c r="AI893" s="324"/>
      <c r="AJ893" s="324"/>
      <c r="AK893" s="324"/>
      <c r="AL893" s="325">
        <v>100</v>
      </c>
      <c r="AM893" s="326"/>
      <c r="AN893" s="326"/>
      <c r="AO893" s="327"/>
      <c r="AP893" s="320" t="s">
        <v>650</v>
      </c>
      <c r="AQ893" s="320"/>
      <c r="AR893" s="320"/>
      <c r="AS893" s="320"/>
      <c r="AT893" s="320"/>
      <c r="AU893" s="320"/>
      <c r="AV893" s="320"/>
      <c r="AW893" s="320"/>
      <c r="AX893" s="320"/>
    </row>
    <row r="894" spans="1:50" ht="30"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t="s">
        <v>526</v>
      </c>
      <c r="AD894" s="322"/>
      <c r="AE894" s="322"/>
      <c r="AF894" s="322"/>
      <c r="AG894" s="322"/>
      <c r="AH894" s="323">
        <v>1</v>
      </c>
      <c r="AI894" s="324"/>
      <c r="AJ894" s="324"/>
      <c r="AK894" s="324"/>
      <c r="AL894" s="325">
        <v>100</v>
      </c>
      <c r="AM894" s="326"/>
      <c r="AN894" s="326"/>
      <c r="AO894" s="327"/>
      <c r="AP894" s="320" t="s">
        <v>650</v>
      </c>
      <c r="AQ894" s="320"/>
      <c r="AR894" s="320"/>
      <c r="AS894" s="320"/>
      <c r="AT894" s="320"/>
      <c r="AU894" s="320"/>
      <c r="AV894" s="320"/>
      <c r="AW894" s="320"/>
      <c r="AX894" s="320"/>
    </row>
    <row r="895" spans="1:50" ht="30"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t="s">
        <v>526</v>
      </c>
      <c r="AD895" s="322"/>
      <c r="AE895" s="322"/>
      <c r="AF895" s="322"/>
      <c r="AG895" s="322"/>
      <c r="AH895" s="323">
        <v>1</v>
      </c>
      <c r="AI895" s="324"/>
      <c r="AJ895" s="324"/>
      <c r="AK895" s="324"/>
      <c r="AL895" s="325">
        <v>100</v>
      </c>
      <c r="AM895" s="326"/>
      <c r="AN895" s="326"/>
      <c r="AO895" s="327"/>
      <c r="AP895" s="320" t="s">
        <v>650</v>
      </c>
      <c r="AQ895" s="320"/>
      <c r="AR895" s="320"/>
      <c r="AS895" s="320"/>
      <c r="AT895" s="320"/>
      <c r="AU895" s="320"/>
      <c r="AV895" s="320"/>
      <c r="AW895" s="320"/>
      <c r="AX895" s="320"/>
    </row>
    <row r="896" spans="1:50" ht="30"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t="s">
        <v>526</v>
      </c>
      <c r="AD896" s="322"/>
      <c r="AE896" s="322"/>
      <c r="AF896" s="322"/>
      <c r="AG896" s="322"/>
      <c r="AH896" s="323">
        <v>1</v>
      </c>
      <c r="AI896" s="324"/>
      <c r="AJ896" s="324"/>
      <c r="AK896" s="324"/>
      <c r="AL896" s="325">
        <v>100</v>
      </c>
      <c r="AM896" s="326"/>
      <c r="AN896" s="326"/>
      <c r="AO896" s="327"/>
      <c r="AP896" s="320" t="s">
        <v>650</v>
      </c>
      <c r="AQ896" s="320"/>
      <c r="AR896" s="320"/>
      <c r="AS896" s="320"/>
      <c r="AT896" s="320"/>
      <c r="AU896" s="320"/>
      <c r="AV896" s="320"/>
      <c r="AW896" s="320"/>
      <c r="AX896" s="320"/>
    </row>
    <row r="897" spans="1:50" ht="30"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t="s">
        <v>526</v>
      </c>
      <c r="AD897" s="322"/>
      <c r="AE897" s="322"/>
      <c r="AF897" s="322"/>
      <c r="AG897" s="322"/>
      <c r="AH897" s="323">
        <v>1</v>
      </c>
      <c r="AI897" s="324"/>
      <c r="AJ897" s="324"/>
      <c r="AK897" s="324"/>
      <c r="AL897" s="325">
        <v>100</v>
      </c>
      <c r="AM897" s="326"/>
      <c r="AN897" s="326"/>
      <c r="AO897" s="327"/>
      <c r="AP897" s="320" t="s">
        <v>650</v>
      </c>
      <c r="AQ897" s="320"/>
      <c r="AR897" s="320"/>
      <c r="AS897" s="320"/>
      <c r="AT897" s="320"/>
      <c r="AU897" s="320"/>
      <c r="AV897" s="320"/>
      <c r="AW897" s="320"/>
      <c r="AX897" s="320"/>
    </row>
    <row r="898" spans="1:50" ht="30"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t="s">
        <v>526</v>
      </c>
      <c r="AD898" s="322"/>
      <c r="AE898" s="322"/>
      <c r="AF898" s="322"/>
      <c r="AG898" s="322"/>
      <c r="AH898" s="323">
        <v>1</v>
      </c>
      <c r="AI898" s="324"/>
      <c r="AJ898" s="324"/>
      <c r="AK898" s="324"/>
      <c r="AL898" s="325">
        <v>100</v>
      </c>
      <c r="AM898" s="326"/>
      <c r="AN898" s="326"/>
      <c r="AO898" s="327"/>
      <c r="AP898" s="320" t="s">
        <v>650</v>
      </c>
      <c r="AQ898" s="320"/>
      <c r="AR898" s="320"/>
      <c r="AS898" s="320"/>
      <c r="AT898" s="320"/>
      <c r="AU898" s="320"/>
      <c r="AV898" s="320"/>
      <c r="AW898" s="320"/>
      <c r="AX898" s="320"/>
    </row>
    <row r="899" spans="1:50" ht="30"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t="s">
        <v>526</v>
      </c>
      <c r="AD899" s="322"/>
      <c r="AE899" s="322"/>
      <c r="AF899" s="322"/>
      <c r="AG899" s="322"/>
      <c r="AH899" s="323">
        <v>1</v>
      </c>
      <c r="AI899" s="324"/>
      <c r="AJ899" s="324"/>
      <c r="AK899" s="324"/>
      <c r="AL899" s="325">
        <v>100</v>
      </c>
      <c r="AM899" s="326"/>
      <c r="AN899" s="326"/>
      <c r="AO899" s="327"/>
      <c r="AP899" s="320" t="s">
        <v>650</v>
      </c>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row>
    <row r="904" spans="1:50" ht="30"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3"/>
      <c r="AI904" s="324"/>
      <c r="AJ904" s="324"/>
      <c r="AK904" s="324"/>
      <c r="AL904" s="423"/>
      <c r="AM904" s="424"/>
      <c r="AN904" s="424"/>
      <c r="AO904" s="425"/>
      <c r="AP904" s="320"/>
      <c r="AQ904" s="320"/>
      <c r="AR904" s="320"/>
      <c r="AS904" s="320"/>
      <c r="AT904" s="320"/>
      <c r="AU904" s="320"/>
      <c r="AV904" s="320"/>
      <c r="AW904" s="320"/>
      <c r="AX904" s="320"/>
    </row>
    <row r="905" spans="1:50" ht="30"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1"/>
      <c r="AD905" s="321"/>
      <c r="AE905" s="321"/>
      <c r="AF905" s="321"/>
      <c r="AG905" s="321"/>
      <c r="AH905" s="421"/>
      <c r="AI905" s="422"/>
      <c r="AJ905" s="422"/>
      <c r="AK905" s="422"/>
      <c r="AL905" s="325"/>
      <c r="AM905" s="326"/>
      <c r="AN905" s="326"/>
      <c r="AO905" s="327"/>
      <c r="AP905" s="320"/>
      <c r="AQ905" s="320"/>
      <c r="AR905" s="320"/>
      <c r="AS905" s="320"/>
      <c r="AT905" s="320"/>
      <c r="AU905" s="320"/>
      <c r="AV905" s="320"/>
      <c r="AW905" s="320"/>
      <c r="AX905" s="320"/>
    </row>
    <row r="906" spans="1:50" ht="30"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1"/>
      <c r="AD906" s="321"/>
      <c r="AE906" s="321"/>
      <c r="AF906" s="321"/>
      <c r="AG906" s="321"/>
      <c r="AH906" s="421"/>
      <c r="AI906" s="422"/>
      <c r="AJ906" s="422"/>
      <c r="AK906" s="422"/>
      <c r="AL906" s="325"/>
      <c r="AM906" s="326"/>
      <c r="AN906" s="326"/>
      <c r="AO906" s="327"/>
      <c r="AP906" s="320"/>
      <c r="AQ906" s="320"/>
      <c r="AR906" s="320"/>
      <c r="AS906" s="320"/>
      <c r="AT906" s="320"/>
      <c r="AU906" s="320"/>
      <c r="AV906" s="320"/>
      <c r="AW906" s="320"/>
      <c r="AX906" s="320"/>
    </row>
    <row r="907" spans="1:50" ht="30"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420"/>
      <c r="AD907" s="420"/>
      <c r="AE907" s="420"/>
      <c r="AF907" s="420"/>
      <c r="AG907" s="420"/>
      <c r="AH907" s="421"/>
      <c r="AI907" s="422"/>
      <c r="AJ907" s="422"/>
      <c r="AK907" s="422"/>
      <c r="AL907" s="325"/>
      <c r="AM907" s="326"/>
      <c r="AN907" s="326"/>
      <c r="AO907" s="327"/>
      <c r="AP907" s="320"/>
      <c r="AQ907" s="320"/>
      <c r="AR907" s="320"/>
      <c r="AS907" s="320"/>
      <c r="AT907" s="320"/>
      <c r="AU907" s="320"/>
      <c r="AV907" s="320"/>
      <c r="AW907" s="320"/>
      <c r="AX907" s="320"/>
    </row>
    <row r="908" spans="1:50" ht="30"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420"/>
      <c r="AD908" s="420"/>
      <c r="AE908" s="420"/>
      <c r="AF908" s="420"/>
      <c r="AG908" s="420"/>
      <c r="AH908" s="421"/>
      <c r="AI908" s="422"/>
      <c r="AJ908" s="422"/>
      <c r="AK908" s="422"/>
      <c r="AL908" s="325"/>
      <c r="AM908" s="326"/>
      <c r="AN908" s="326"/>
      <c r="AO908" s="327"/>
      <c r="AP908" s="320"/>
      <c r="AQ908" s="320"/>
      <c r="AR908" s="320"/>
      <c r="AS908" s="320"/>
      <c r="AT908" s="320"/>
      <c r="AU908" s="320"/>
      <c r="AV908" s="320"/>
      <c r="AW908" s="320"/>
      <c r="AX908" s="320"/>
    </row>
    <row r="909" spans="1:50" ht="30"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420"/>
      <c r="AD909" s="420"/>
      <c r="AE909" s="420"/>
      <c r="AF909" s="420"/>
      <c r="AG909" s="420"/>
      <c r="AH909" s="421"/>
      <c r="AI909" s="422"/>
      <c r="AJ909" s="422"/>
      <c r="AK909" s="422"/>
      <c r="AL909" s="325"/>
      <c r="AM909" s="326"/>
      <c r="AN909" s="326"/>
      <c r="AO909" s="327"/>
      <c r="AP909" s="320"/>
      <c r="AQ909" s="320"/>
      <c r="AR909" s="320"/>
      <c r="AS909" s="320"/>
      <c r="AT909" s="320"/>
      <c r="AU909" s="320"/>
      <c r="AV909" s="320"/>
      <c r="AW909" s="320"/>
      <c r="AX909" s="320"/>
    </row>
    <row r="910" spans="1:50" ht="30"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420"/>
      <c r="AD910" s="420"/>
      <c r="AE910" s="420"/>
      <c r="AF910" s="420"/>
      <c r="AG910" s="420"/>
      <c r="AH910" s="421"/>
      <c r="AI910" s="422"/>
      <c r="AJ910" s="422"/>
      <c r="AK910" s="422"/>
      <c r="AL910" s="325"/>
      <c r="AM910" s="326"/>
      <c r="AN910" s="326"/>
      <c r="AO910" s="327"/>
      <c r="AP910" s="320"/>
      <c r="AQ910" s="320"/>
      <c r="AR910" s="320"/>
      <c r="AS910" s="320"/>
      <c r="AT910" s="320"/>
      <c r="AU910" s="320"/>
      <c r="AV910" s="320"/>
      <c r="AW910" s="320"/>
      <c r="AX910" s="320"/>
    </row>
    <row r="911" spans="1:50" ht="30"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420"/>
      <c r="AD911" s="420"/>
      <c r="AE911" s="420"/>
      <c r="AF911" s="420"/>
      <c r="AG911" s="420"/>
      <c r="AH911" s="421"/>
      <c r="AI911" s="422"/>
      <c r="AJ911" s="422"/>
      <c r="AK911" s="422"/>
      <c r="AL911" s="325"/>
      <c r="AM911" s="326"/>
      <c r="AN911" s="326"/>
      <c r="AO911" s="327"/>
      <c r="AP911" s="320"/>
      <c r="AQ911" s="320"/>
      <c r="AR911" s="320"/>
      <c r="AS911" s="320"/>
      <c r="AT911" s="320"/>
      <c r="AU911" s="320"/>
      <c r="AV911" s="320"/>
      <c r="AW911" s="320"/>
      <c r="AX911" s="320"/>
    </row>
    <row r="912" spans="1:50" ht="30"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420"/>
      <c r="AD912" s="420"/>
      <c r="AE912" s="420"/>
      <c r="AF912" s="420"/>
      <c r="AG912" s="420"/>
      <c r="AH912" s="421"/>
      <c r="AI912" s="422"/>
      <c r="AJ912" s="422"/>
      <c r="AK912" s="422"/>
      <c r="AL912" s="325"/>
      <c r="AM912" s="326"/>
      <c r="AN912" s="326"/>
      <c r="AO912" s="327"/>
      <c r="AP912" s="320"/>
      <c r="AQ912" s="320"/>
      <c r="AR912" s="320"/>
      <c r="AS912" s="320"/>
      <c r="AT912" s="320"/>
      <c r="AU912" s="320"/>
      <c r="AV912" s="320"/>
      <c r="AW912" s="320"/>
      <c r="AX912" s="320"/>
    </row>
    <row r="913" spans="1:50" ht="30"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420"/>
      <c r="AD913" s="420"/>
      <c r="AE913" s="420"/>
      <c r="AF913" s="420"/>
      <c r="AG913" s="420"/>
      <c r="AH913" s="421"/>
      <c r="AI913" s="422"/>
      <c r="AJ913" s="422"/>
      <c r="AK913" s="422"/>
      <c r="AL913" s="325"/>
      <c r="AM913" s="326"/>
      <c r="AN913" s="326"/>
      <c r="AO913" s="327"/>
      <c r="AP913" s="320"/>
      <c r="AQ913" s="320"/>
      <c r="AR913" s="320"/>
      <c r="AS913" s="320"/>
      <c r="AT913" s="320"/>
      <c r="AU913" s="320"/>
      <c r="AV913" s="320"/>
      <c r="AW913" s="320"/>
      <c r="AX913" s="320"/>
    </row>
    <row r="914" spans="1:50" ht="30"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420"/>
      <c r="AD914" s="420"/>
      <c r="AE914" s="420"/>
      <c r="AF914" s="420"/>
      <c r="AG914" s="420"/>
      <c r="AH914" s="421"/>
      <c r="AI914" s="422"/>
      <c r="AJ914" s="422"/>
      <c r="AK914" s="422"/>
      <c r="AL914" s="325"/>
      <c r="AM914" s="326"/>
      <c r="AN914" s="326"/>
      <c r="AO914" s="327"/>
      <c r="AP914" s="320"/>
      <c r="AQ914" s="320"/>
      <c r="AR914" s="320"/>
      <c r="AS914" s="320"/>
      <c r="AT914" s="320"/>
      <c r="AU914" s="320"/>
      <c r="AV914" s="320"/>
      <c r="AW914" s="320"/>
      <c r="AX914" s="320"/>
    </row>
    <row r="915" spans="1:50" ht="30"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420"/>
      <c r="AD915" s="420"/>
      <c r="AE915" s="420"/>
      <c r="AF915" s="420"/>
      <c r="AG915" s="420"/>
      <c r="AH915" s="421"/>
      <c r="AI915" s="422"/>
      <c r="AJ915" s="422"/>
      <c r="AK915" s="422"/>
      <c r="AL915" s="325"/>
      <c r="AM915" s="326"/>
      <c r="AN915" s="326"/>
      <c r="AO915" s="327"/>
      <c r="AP915" s="320"/>
      <c r="AQ915" s="320"/>
      <c r="AR915" s="320"/>
      <c r="AS915" s="320"/>
      <c r="AT915" s="320"/>
      <c r="AU915" s="320"/>
      <c r="AV915" s="320"/>
      <c r="AW915" s="320"/>
      <c r="AX915" s="320"/>
    </row>
    <row r="916" spans="1:50" ht="30"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420"/>
      <c r="AD916" s="420"/>
      <c r="AE916" s="420"/>
      <c r="AF916" s="420"/>
      <c r="AG916" s="420"/>
      <c r="AH916" s="421"/>
      <c r="AI916" s="422"/>
      <c r="AJ916" s="422"/>
      <c r="AK916" s="422"/>
      <c r="AL916" s="325"/>
      <c r="AM916" s="326"/>
      <c r="AN916" s="326"/>
      <c r="AO916" s="327"/>
      <c r="AP916" s="320"/>
      <c r="AQ916" s="320"/>
      <c r="AR916" s="320"/>
      <c r="AS916" s="320"/>
      <c r="AT916" s="320"/>
      <c r="AU916" s="320"/>
      <c r="AV916" s="320"/>
      <c r="AW916" s="320"/>
      <c r="AX916" s="320"/>
    </row>
    <row r="917" spans="1:50" ht="30"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420"/>
      <c r="AD917" s="420"/>
      <c r="AE917" s="420"/>
      <c r="AF917" s="420"/>
      <c r="AG917" s="420"/>
      <c r="AH917" s="421"/>
      <c r="AI917" s="422"/>
      <c r="AJ917" s="422"/>
      <c r="AK917" s="422"/>
      <c r="AL917" s="325"/>
      <c r="AM917" s="326"/>
      <c r="AN917" s="326"/>
      <c r="AO917" s="327"/>
      <c r="AP917" s="320"/>
      <c r="AQ917" s="320"/>
      <c r="AR917" s="320"/>
      <c r="AS917" s="320"/>
      <c r="AT917" s="320"/>
      <c r="AU917" s="320"/>
      <c r="AV917" s="320"/>
      <c r="AW917" s="320"/>
      <c r="AX917" s="320"/>
    </row>
    <row r="918" spans="1:50" ht="30"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420"/>
      <c r="AD918" s="420"/>
      <c r="AE918" s="420"/>
      <c r="AF918" s="420"/>
      <c r="AG918" s="420"/>
      <c r="AH918" s="421"/>
      <c r="AI918" s="422"/>
      <c r="AJ918" s="422"/>
      <c r="AK918" s="422"/>
      <c r="AL918" s="325"/>
      <c r="AM918" s="326"/>
      <c r="AN918" s="326"/>
      <c r="AO918" s="327"/>
      <c r="AP918" s="320"/>
      <c r="AQ918" s="320"/>
      <c r="AR918" s="320"/>
      <c r="AS918" s="320"/>
      <c r="AT918" s="320"/>
      <c r="AU918" s="320"/>
      <c r="AV918" s="320"/>
      <c r="AW918" s="320"/>
      <c r="AX918" s="320"/>
    </row>
    <row r="919" spans="1:50" s="16" customFormat="1" ht="30"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420"/>
      <c r="AD919" s="420"/>
      <c r="AE919" s="420"/>
      <c r="AF919" s="420"/>
      <c r="AG919" s="420"/>
      <c r="AH919" s="421"/>
      <c r="AI919" s="422"/>
      <c r="AJ919" s="422"/>
      <c r="AK919" s="422"/>
      <c r="AL919" s="325"/>
      <c r="AM919" s="326"/>
      <c r="AN919" s="326"/>
      <c r="AO919" s="327"/>
      <c r="AP919" s="320"/>
      <c r="AQ919" s="320"/>
      <c r="AR919" s="320"/>
      <c r="AS919" s="320"/>
      <c r="AT919" s="320"/>
      <c r="AU919" s="320"/>
      <c r="AV919" s="320"/>
      <c r="AW919" s="320"/>
      <c r="AX919" s="320"/>
    </row>
    <row r="920" spans="1:50" ht="30"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420"/>
      <c r="AD920" s="420"/>
      <c r="AE920" s="420"/>
      <c r="AF920" s="420"/>
      <c r="AG920" s="420"/>
      <c r="AH920" s="421"/>
      <c r="AI920" s="422"/>
      <c r="AJ920" s="422"/>
      <c r="AK920" s="422"/>
      <c r="AL920" s="325"/>
      <c r="AM920" s="326"/>
      <c r="AN920" s="326"/>
      <c r="AO920" s="327"/>
      <c r="AP920" s="320"/>
      <c r="AQ920" s="320"/>
      <c r="AR920" s="320"/>
      <c r="AS920" s="320"/>
      <c r="AT920" s="320"/>
      <c r="AU920" s="320"/>
      <c r="AV920" s="320"/>
      <c r="AW920" s="320"/>
      <c r="AX920" s="320"/>
    </row>
    <row r="921" spans="1:50" ht="30"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420"/>
      <c r="AD921" s="420"/>
      <c r="AE921" s="420"/>
      <c r="AF921" s="420"/>
      <c r="AG921" s="420"/>
      <c r="AH921" s="421"/>
      <c r="AI921" s="422"/>
      <c r="AJ921" s="422"/>
      <c r="AK921" s="422"/>
      <c r="AL921" s="325"/>
      <c r="AM921" s="326"/>
      <c r="AN921" s="326"/>
      <c r="AO921" s="327"/>
      <c r="AP921" s="320"/>
      <c r="AQ921" s="320"/>
      <c r="AR921" s="320"/>
      <c r="AS921" s="320"/>
      <c r="AT921" s="320"/>
      <c r="AU921" s="320"/>
      <c r="AV921" s="320"/>
      <c r="AW921" s="320"/>
      <c r="AX921" s="320"/>
    </row>
    <row r="922" spans="1:50" ht="30"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420"/>
      <c r="AD922" s="420"/>
      <c r="AE922" s="420"/>
      <c r="AF922" s="420"/>
      <c r="AG922" s="420"/>
      <c r="AH922" s="421"/>
      <c r="AI922" s="422"/>
      <c r="AJ922" s="422"/>
      <c r="AK922" s="422"/>
      <c r="AL922" s="325"/>
      <c r="AM922" s="326"/>
      <c r="AN922" s="326"/>
      <c r="AO922" s="327"/>
      <c r="AP922" s="320"/>
      <c r="AQ922" s="320"/>
      <c r="AR922" s="320"/>
      <c r="AS922" s="320"/>
      <c r="AT922" s="320"/>
      <c r="AU922" s="320"/>
      <c r="AV922" s="320"/>
      <c r="AW922" s="320"/>
      <c r="AX922" s="320"/>
    </row>
    <row r="923" spans="1:50" ht="30"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420"/>
      <c r="AD923" s="420"/>
      <c r="AE923" s="420"/>
      <c r="AF923" s="420"/>
      <c r="AG923" s="420"/>
      <c r="AH923" s="421"/>
      <c r="AI923" s="422"/>
      <c r="AJ923" s="422"/>
      <c r="AK923" s="422"/>
      <c r="AL923" s="325"/>
      <c r="AM923" s="326"/>
      <c r="AN923" s="326"/>
      <c r="AO923" s="327"/>
      <c r="AP923" s="320"/>
      <c r="AQ923" s="320"/>
      <c r="AR923" s="320"/>
      <c r="AS923" s="320"/>
      <c r="AT923" s="320"/>
      <c r="AU923" s="320"/>
      <c r="AV923" s="320"/>
      <c r="AW923" s="320"/>
      <c r="AX923" s="320"/>
    </row>
    <row r="924" spans="1:50" ht="30"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420"/>
      <c r="AD924" s="420"/>
      <c r="AE924" s="420"/>
      <c r="AF924" s="420"/>
      <c r="AG924" s="420"/>
      <c r="AH924" s="421"/>
      <c r="AI924" s="422"/>
      <c r="AJ924" s="422"/>
      <c r="AK924" s="422"/>
      <c r="AL924" s="325"/>
      <c r="AM924" s="326"/>
      <c r="AN924" s="326"/>
      <c r="AO924" s="327"/>
      <c r="AP924" s="320"/>
      <c r="AQ924" s="320"/>
      <c r="AR924" s="320"/>
      <c r="AS924" s="320"/>
      <c r="AT924" s="320"/>
      <c r="AU924" s="320"/>
      <c r="AV924" s="320"/>
      <c r="AW924" s="320"/>
      <c r="AX924" s="320"/>
    </row>
    <row r="925" spans="1:50" ht="30"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420"/>
      <c r="AD925" s="420"/>
      <c r="AE925" s="420"/>
      <c r="AF925" s="420"/>
      <c r="AG925" s="420"/>
      <c r="AH925" s="421"/>
      <c r="AI925" s="422"/>
      <c r="AJ925" s="422"/>
      <c r="AK925" s="422"/>
      <c r="AL925" s="325"/>
      <c r="AM925" s="326"/>
      <c r="AN925" s="326"/>
      <c r="AO925" s="327"/>
      <c r="AP925" s="320"/>
      <c r="AQ925" s="320"/>
      <c r="AR925" s="320"/>
      <c r="AS925" s="320"/>
      <c r="AT925" s="320"/>
      <c r="AU925" s="320"/>
      <c r="AV925" s="320"/>
      <c r="AW925" s="320"/>
      <c r="AX925" s="320"/>
    </row>
    <row r="926" spans="1:50" ht="30"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420"/>
      <c r="AD926" s="420"/>
      <c r="AE926" s="420"/>
      <c r="AF926" s="420"/>
      <c r="AG926" s="420"/>
      <c r="AH926" s="421"/>
      <c r="AI926" s="422"/>
      <c r="AJ926" s="422"/>
      <c r="AK926" s="422"/>
      <c r="AL926" s="325"/>
      <c r="AM926" s="326"/>
      <c r="AN926" s="326"/>
      <c r="AO926" s="327"/>
      <c r="AP926" s="320"/>
      <c r="AQ926" s="320"/>
      <c r="AR926" s="320"/>
      <c r="AS926" s="320"/>
      <c r="AT926" s="320"/>
      <c r="AU926" s="320"/>
      <c r="AV926" s="320"/>
      <c r="AW926" s="320"/>
      <c r="AX926" s="320"/>
    </row>
    <row r="927" spans="1:50" ht="30"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420"/>
      <c r="AD927" s="420"/>
      <c r="AE927" s="420"/>
      <c r="AF927" s="420"/>
      <c r="AG927" s="420"/>
      <c r="AH927" s="421"/>
      <c r="AI927" s="422"/>
      <c r="AJ927" s="422"/>
      <c r="AK927" s="422"/>
      <c r="AL927" s="325"/>
      <c r="AM927" s="326"/>
      <c r="AN927" s="326"/>
      <c r="AO927" s="327"/>
      <c r="AP927" s="320"/>
      <c r="AQ927" s="320"/>
      <c r="AR927" s="320"/>
      <c r="AS927" s="320"/>
      <c r="AT927" s="320"/>
      <c r="AU927" s="320"/>
      <c r="AV927" s="320"/>
      <c r="AW927" s="320"/>
      <c r="AX927" s="320"/>
    </row>
    <row r="928" spans="1:50" ht="30"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420"/>
      <c r="AD928" s="420"/>
      <c r="AE928" s="420"/>
      <c r="AF928" s="420"/>
      <c r="AG928" s="420"/>
      <c r="AH928" s="421"/>
      <c r="AI928" s="422"/>
      <c r="AJ928" s="422"/>
      <c r="AK928" s="422"/>
      <c r="AL928" s="325"/>
      <c r="AM928" s="326"/>
      <c r="AN928" s="326"/>
      <c r="AO928" s="327"/>
      <c r="AP928" s="320"/>
      <c r="AQ928" s="320"/>
      <c r="AR928" s="320"/>
      <c r="AS928" s="320"/>
      <c r="AT928" s="320"/>
      <c r="AU928" s="320"/>
      <c r="AV928" s="320"/>
      <c r="AW928" s="320"/>
      <c r="AX928" s="320"/>
    </row>
    <row r="929" spans="1:50" ht="30"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420"/>
      <c r="AD929" s="420"/>
      <c r="AE929" s="420"/>
      <c r="AF929" s="420"/>
      <c r="AG929" s="420"/>
      <c r="AH929" s="421"/>
      <c r="AI929" s="422"/>
      <c r="AJ929" s="422"/>
      <c r="AK929" s="422"/>
      <c r="AL929" s="325"/>
      <c r="AM929" s="326"/>
      <c r="AN929" s="326"/>
      <c r="AO929" s="327"/>
      <c r="AP929" s="320"/>
      <c r="AQ929" s="320"/>
      <c r="AR929" s="320"/>
      <c r="AS929" s="320"/>
      <c r="AT929" s="320"/>
      <c r="AU929" s="320"/>
      <c r="AV929" s="320"/>
      <c r="AW929" s="320"/>
      <c r="AX929" s="320"/>
    </row>
    <row r="930" spans="1:50" ht="30"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420"/>
      <c r="AD930" s="420"/>
      <c r="AE930" s="420"/>
      <c r="AF930" s="420"/>
      <c r="AG930" s="420"/>
      <c r="AH930" s="421"/>
      <c r="AI930" s="422"/>
      <c r="AJ930" s="422"/>
      <c r="AK930" s="422"/>
      <c r="AL930" s="325"/>
      <c r="AM930" s="326"/>
      <c r="AN930" s="326"/>
      <c r="AO930" s="327"/>
      <c r="AP930" s="320"/>
      <c r="AQ930" s="320"/>
      <c r="AR930" s="320"/>
      <c r="AS930" s="320"/>
      <c r="AT930" s="320"/>
      <c r="AU930" s="320"/>
      <c r="AV930" s="320"/>
      <c r="AW930" s="320"/>
      <c r="AX930" s="320"/>
    </row>
    <row r="931" spans="1:50" ht="30"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420"/>
      <c r="AD931" s="420"/>
      <c r="AE931" s="420"/>
      <c r="AF931" s="420"/>
      <c r="AG931" s="420"/>
      <c r="AH931" s="421"/>
      <c r="AI931" s="422"/>
      <c r="AJ931" s="422"/>
      <c r="AK931" s="422"/>
      <c r="AL931" s="325"/>
      <c r="AM931" s="326"/>
      <c r="AN931" s="326"/>
      <c r="AO931" s="327"/>
      <c r="AP931" s="320"/>
      <c r="AQ931" s="320"/>
      <c r="AR931" s="320"/>
      <c r="AS931" s="320"/>
      <c r="AT931" s="320"/>
      <c r="AU931" s="320"/>
      <c r="AV931" s="320"/>
      <c r="AW931" s="320"/>
      <c r="AX931" s="320"/>
    </row>
    <row r="932" spans="1:50" ht="30"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420"/>
      <c r="AD932" s="420"/>
      <c r="AE932" s="420"/>
      <c r="AF932" s="420"/>
      <c r="AG932" s="420"/>
      <c r="AH932" s="421"/>
      <c r="AI932" s="422"/>
      <c r="AJ932" s="422"/>
      <c r="AK932" s="422"/>
      <c r="AL932" s="325"/>
      <c r="AM932" s="326"/>
      <c r="AN932" s="326"/>
      <c r="AO932" s="327"/>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row>
    <row r="937" spans="1:50" ht="30"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3"/>
      <c r="AI937" s="324"/>
      <c r="AJ937" s="324"/>
      <c r="AK937" s="324"/>
      <c r="AL937" s="423"/>
      <c r="AM937" s="424"/>
      <c r="AN937" s="424"/>
      <c r="AO937" s="425"/>
      <c r="AP937" s="320"/>
      <c r="AQ937" s="320"/>
      <c r="AR937" s="320"/>
      <c r="AS937" s="320"/>
      <c r="AT937" s="320"/>
      <c r="AU937" s="320"/>
      <c r="AV937" s="320"/>
      <c r="AW937" s="320"/>
      <c r="AX937" s="320"/>
    </row>
    <row r="938" spans="1:50" ht="30"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1"/>
      <c r="AD938" s="321"/>
      <c r="AE938" s="321"/>
      <c r="AF938" s="321"/>
      <c r="AG938" s="321"/>
      <c r="AH938" s="421"/>
      <c r="AI938" s="422"/>
      <c r="AJ938" s="422"/>
      <c r="AK938" s="422"/>
      <c r="AL938" s="325"/>
      <c r="AM938" s="326"/>
      <c r="AN938" s="326"/>
      <c r="AO938" s="327"/>
      <c r="AP938" s="320"/>
      <c r="AQ938" s="320"/>
      <c r="AR938" s="320"/>
      <c r="AS938" s="320"/>
      <c r="AT938" s="320"/>
      <c r="AU938" s="320"/>
      <c r="AV938" s="320"/>
      <c r="AW938" s="320"/>
      <c r="AX938" s="320"/>
    </row>
    <row r="939" spans="1:50" ht="30"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1"/>
      <c r="AD939" s="321"/>
      <c r="AE939" s="321"/>
      <c r="AF939" s="321"/>
      <c r="AG939" s="321"/>
      <c r="AH939" s="421"/>
      <c r="AI939" s="422"/>
      <c r="AJ939" s="422"/>
      <c r="AK939" s="422"/>
      <c r="AL939" s="325"/>
      <c r="AM939" s="326"/>
      <c r="AN939" s="326"/>
      <c r="AO939" s="327"/>
      <c r="AP939" s="320"/>
      <c r="AQ939" s="320"/>
      <c r="AR939" s="320"/>
      <c r="AS939" s="320"/>
      <c r="AT939" s="320"/>
      <c r="AU939" s="320"/>
      <c r="AV939" s="320"/>
      <c r="AW939" s="320"/>
      <c r="AX939" s="320"/>
    </row>
    <row r="940" spans="1:50" ht="30"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420"/>
      <c r="AD940" s="420"/>
      <c r="AE940" s="420"/>
      <c r="AF940" s="420"/>
      <c r="AG940" s="420"/>
      <c r="AH940" s="421"/>
      <c r="AI940" s="422"/>
      <c r="AJ940" s="422"/>
      <c r="AK940" s="422"/>
      <c r="AL940" s="325"/>
      <c r="AM940" s="326"/>
      <c r="AN940" s="326"/>
      <c r="AO940" s="327"/>
      <c r="AP940" s="320"/>
      <c r="AQ940" s="320"/>
      <c r="AR940" s="320"/>
      <c r="AS940" s="320"/>
      <c r="AT940" s="320"/>
      <c r="AU940" s="320"/>
      <c r="AV940" s="320"/>
      <c r="AW940" s="320"/>
      <c r="AX940" s="320"/>
    </row>
    <row r="941" spans="1:50" ht="30"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420"/>
      <c r="AD941" s="420"/>
      <c r="AE941" s="420"/>
      <c r="AF941" s="420"/>
      <c r="AG941" s="420"/>
      <c r="AH941" s="421"/>
      <c r="AI941" s="422"/>
      <c r="AJ941" s="422"/>
      <c r="AK941" s="422"/>
      <c r="AL941" s="325"/>
      <c r="AM941" s="326"/>
      <c r="AN941" s="326"/>
      <c r="AO941" s="327"/>
      <c r="AP941" s="320"/>
      <c r="AQ941" s="320"/>
      <c r="AR941" s="320"/>
      <c r="AS941" s="320"/>
      <c r="AT941" s="320"/>
      <c r="AU941" s="320"/>
      <c r="AV941" s="320"/>
      <c r="AW941" s="320"/>
      <c r="AX941" s="320"/>
    </row>
    <row r="942" spans="1:50" ht="30"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420"/>
      <c r="AD942" s="420"/>
      <c r="AE942" s="420"/>
      <c r="AF942" s="420"/>
      <c r="AG942" s="420"/>
      <c r="AH942" s="421"/>
      <c r="AI942" s="422"/>
      <c r="AJ942" s="422"/>
      <c r="AK942" s="422"/>
      <c r="AL942" s="325"/>
      <c r="AM942" s="326"/>
      <c r="AN942" s="326"/>
      <c r="AO942" s="327"/>
      <c r="AP942" s="320"/>
      <c r="AQ942" s="320"/>
      <c r="AR942" s="320"/>
      <c r="AS942" s="320"/>
      <c r="AT942" s="320"/>
      <c r="AU942" s="320"/>
      <c r="AV942" s="320"/>
      <c r="AW942" s="320"/>
      <c r="AX942" s="320"/>
    </row>
    <row r="943" spans="1:50" ht="30"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420"/>
      <c r="AD943" s="420"/>
      <c r="AE943" s="420"/>
      <c r="AF943" s="420"/>
      <c r="AG943" s="420"/>
      <c r="AH943" s="421"/>
      <c r="AI943" s="422"/>
      <c r="AJ943" s="422"/>
      <c r="AK943" s="422"/>
      <c r="AL943" s="325"/>
      <c r="AM943" s="326"/>
      <c r="AN943" s="326"/>
      <c r="AO943" s="327"/>
      <c r="AP943" s="320"/>
      <c r="AQ943" s="320"/>
      <c r="AR943" s="320"/>
      <c r="AS943" s="320"/>
      <c r="AT943" s="320"/>
      <c r="AU943" s="320"/>
      <c r="AV943" s="320"/>
      <c r="AW943" s="320"/>
      <c r="AX943" s="320"/>
    </row>
    <row r="944" spans="1:50" ht="30"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420"/>
      <c r="AD944" s="420"/>
      <c r="AE944" s="420"/>
      <c r="AF944" s="420"/>
      <c r="AG944" s="420"/>
      <c r="AH944" s="421"/>
      <c r="AI944" s="422"/>
      <c r="AJ944" s="422"/>
      <c r="AK944" s="422"/>
      <c r="AL944" s="325"/>
      <c r="AM944" s="326"/>
      <c r="AN944" s="326"/>
      <c r="AO944" s="327"/>
      <c r="AP944" s="320"/>
      <c r="AQ944" s="320"/>
      <c r="AR944" s="320"/>
      <c r="AS944" s="320"/>
      <c r="AT944" s="320"/>
      <c r="AU944" s="320"/>
      <c r="AV944" s="320"/>
      <c r="AW944" s="320"/>
      <c r="AX944" s="320"/>
    </row>
    <row r="945" spans="1:50" ht="30"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420"/>
      <c r="AD945" s="420"/>
      <c r="AE945" s="420"/>
      <c r="AF945" s="420"/>
      <c r="AG945" s="420"/>
      <c r="AH945" s="421"/>
      <c r="AI945" s="422"/>
      <c r="AJ945" s="422"/>
      <c r="AK945" s="422"/>
      <c r="AL945" s="325"/>
      <c r="AM945" s="326"/>
      <c r="AN945" s="326"/>
      <c r="AO945" s="327"/>
      <c r="AP945" s="320"/>
      <c r="AQ945" s="320"/>
      <c r="AR945" s="320"/>
      <c r="AS945" s="320"/>
      <c r="AT945" s="320"/>
      <c r="AU945" s="320"/>
      <c r="AV945" s="320"/>
      <c r="AW945" s="320"/>
      <c r="AX945" s="320"/>
    </row>
    <row r="946" spans="1:50" ht="30"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420"/>
      <c r="AD946" s="420"/>
      <c r="AE946" s="420"/>
      <c r="AF946" s="420"/>
      <c r="AG946" s="420"/>
      <c r="AH946" s="421"/>
      <c r="AI946" s="422"/>
      <c r="AJ946" s="422"/>
      <c r="AK946" s="422"/>
      <c r="AL946" s="325"/>
      <c r="AM946" s="326"/>
      <c r="AN946" s="326"/>
      <c r="AO946" s="327"/>
      <c r="AP946" s="320"/>
      <c r="AQ946" s="320"/>
      <c r="AR946" s="320"/>
      <c r="AS946" s="320"/>
      <c r="AT946" s="320"/>
      <c r="AU946" s="320"/>
      <c r="AV946" s="320"/>
      <c r="AW946" s="320"/>
      <c r="AX946" s="320"/>
    </row>
    <row r="947" spans="1:50" ht="30"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420"/>
      <c r="AD947" s="420"/>
      <c r="AE947" s="420"/>
      <c r="AF947" s="420"/>
      <c r="AG947" s="420"/>
      <c r="AH947" s="421"/>
      <c r="AI947" s="422"/>
      <c r="AJ947" s="422"/>
      <c r="AK947" s="422"/>
      <c r="AL947" s="325"/>
      <c r="AM947" s="326"/>
      <c r="AN947" s="326"/>
      <c r="AO947" s="327"/>
      <c r="AP947" s="320"/>
      <c r="AQ947" s="320"/>
      <c r="AR947" s="320"/>
      <c r="AS947" s="320"/>
      <c r="AT947" s="320"/>
      <c r="AU947" s="320"/>
      <c r="AV947" s="320"/>
      <c r="AW947" s="320"/>
      <c r="AX947" s="320"/>
    </row>
    <row r="948" spans="1:50" ht="30"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420"/>
      <c r="AD948" s="420"/>
      <c r="AE948" s="420"/>
      <c r="AF948" s="420"/>
      <c r="AG948" s="420"/>
      <c r="AH948" s="421"/>
      <c r="AI948" s="422"/>
      <c r="AJ948" s="422"/>
      <c r="AK948" s="422"/>
      <c r="AL948" s="325"/>
      <c r="AM948" s="326"/>
      <c r="AN948" s="326"/>
      <c r="AO948" s="327"/>
      <c r="AP948" s="320"/>
      <c r="AQ948" s="320"/>
      <c r="AR948" s="320"/>
      <c r="AS948" s="320"/>
      <c r="AT948" s="320"/>
      <c r="AU948" s="320"/>
      <c r="AV948" s="320"/>
      <c r="AW948" s="320"/>
      <c r="AX948" s="320"/>
    </row>
    <row r="949" spans="1:50" ht="30"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420"/>
      <c r="AD949" s="420"/>
      <c r="AE949" s="420"/>
      <c r="AF949" s="420"/>
      <c r="AG949" s="420"/>
      <c r="AH949" s="421"/>
      <c r="AI949" s="422"/>
      <c r="AJ949" s="422"/>
      <c r="AK949" s="422"/>
      <c r="AL949" s="325"/>
      <c r="AM949" s="326"/>
      <c r="AN949" s="326"/>
      <c r="AO949" s="327"/>
      <c r="AP949" s="320"/>
      <c r="AQ949" s="320"/>
      <c r="AR949" s="320"/>
      <c r="AS949" s="320"/>
      <c r="AT949" s="320"/>
      <c r="AU949" s="320"/>
      <c r="AV949" s="320"/>
      <c r="AW949" s="320"/>
      <c r="AX949" s="320"/>
    </row>
    <row r="950" spans="1:50" ht="30"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420"/>
      <c r="AD950" s="420"/>
      <c r="AE950" s="420"/>
      <c r="AF950" s="420"/>
      <c r="AG950" s="420"/>
      <c r="AH950" s="421"/>
      <c r="AI950" s="422"/>
      <c r="AJ950" s="422"/>
      <c r="AK950" s="422"/>
      <c r="AL950" s="325"/>
      <c r="AM950" s="326"/>
      <c r="AN950" s="326"/>
      <c r="AO950" s="327"/>
      <c r="AP950" s="320"/>
      <c r="AQ950" s="320"/>
      <c r="AR950" s="320"/>
      <c r="AS950" s="320"/>
      <c r="AT950" s="320"/>
      <c r="AU950" s="320"/>
      <c r="AV950" s="320"/>
      <c r="AW950" s="320"/>
      <c r="AX950" s="320"/>
    </row>
    <row r="951" spans="1:50" ht="30"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420"/>
      <c r="AD951" s="420"/>
      <c r="AE951" s="420"/>
      <c r="AF951" s="420"/>
      <c r="AG951" s="420"/>
      <c r="AH951" s="421"/>
      <c r="AI951" s="422"/>
      <c r="AJ951" s="422"/>
      <c r="AK951" s="422"/>
      <c r="AL951" s="325"/>
      <c r="AM951" s="326"/>
      <c r="AN951" s="326"/>
      <c r="AO951" s="327"/>
      <c r="AP951" s="320"/>
      <c r="AQ951" s="320"/>
      <c r="AR951" s="320"/>
      <c r="AS951" s="320"/>
      <c r="AT951" s="320"/>
      <c r="AU951" s="320"/>
      <c r="AV951" s="320"/>
      <c r="AW951" s="320"/>
      <c r="AX951" s="320"/>
    </row>
    <row r="952" spans="1:50" s="16" customFormat="1" ht="30"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420"/>
      <c r="AD952" s="420"/>
      <c r="AE952" s="420"/>
      <c r="AF952" s="420"/>
      <c r="AG952" s="420"/>
      <c r="AH952" s="421"/>
      <c r="AI952" s="422"/>
      <c r="AJ952" s="422"/>
      <c r="AK952" s="422"/>
      <c r="AL952" s="325"/>
      <c r="AM952" s="326"/>
      <c r="AN952" s="326"/>
      <c r="AO952" s="327"/>
      <c r="AP952" s="320"/>
      <c r="AQ952" s="320"/>
      <c r="AR952" s="320"/>
      <c r="AS952" s="320"/>
      <c r="AT952" s="320"/>
      <c r="AU952" s="320"/>
      <c r="AV952" s="320"/>
      <c r="AW952" s="320"/>
      <c r="AX952" s="320"/>
    </row>
    <row r="953" spans="1:50" ht="30"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420"/>
      <c r="AD953" s="420"/>
      <c r="AE953" s="420"/>
      <c r="AF953" s="420"/>
      <c r="AG953" s="420"/>
      <c r="AH953" s="421"/>
      <c r="AI953" s="422"/>
      <c r="AJ953" s="422"/>
      <c r="AK953" s="422"/>
      <c r="AL953" s="325"/>
      <c r="AM953" s="326"/>
      <c r="AN953" s="326"/>
      <c r="AO953" s="327"/>
      <c r="AP953" s="320"/>
      <c r="AQ953" s="320"/>
      <c r="AR953" s="320"/>
      <c r="AS953" s="320"/>
      <c r="AT953" s="320"/>
      <c r="AU953" s="320"/>
      <c r="AV953" s="320"/>
      <c r="AW953" s="320"/>
      <c r="AX953" s="320"/>
    </row>
    <row r="954" spans="1:50" ht="30"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420"/>
      <c r="AD954" s="420"/>
      <c r="AE954" s="420"/>
      <c r="AF954" s="420"/>
      <c r="AG954" s="420"/>
      <c r="AH954" s="421"/>
      <c r="AI954" s="422"/>
      <c r="AJ954" s="422"/>
      <c r="AK954" s="422"/>
      <c r="AL954" s="325"/>
      <c r="AM954" s="326"/>
      <c r="AN954" s="326"/>
      <c r="AO954" s="327"/>
      <c r="AP954" s="320"/>
      <c r="AQ954" s="320"/>
      <c r="AR954" s="320"/>
      <c r="AS954" s="320"/>
      <c r="AT954" s="320"/>
      <c r="AU954" s="320"/>
      <c r="AV954" s="320"/>
      <c r="AW954" s="320"/>
      <c r="AX954" s="320"/>
    </row>
    <row r="955" spans="1:50" ht="30"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420"/>
      <c r="AD955" s="420"/>
      <c r="AE955" s="420"/>
      <c r="AF955" s="420"/>
      <c r="AG955" s="420"/>
      <c r="AH955" s="421"/>
      <c r="AI955" s="422"/>
      <c r="AJ955" s="422"/>
      <c r="AK955" s="422"/>
      <c r="AL955" s="325"/>
      <c r="AM955" s="326"/>
      <c r="AN955" s="326"/>
      <c r="AO955" s="327"/>
      <c r="AP955" s="320"/>
      <c r="AQ955" s="320"/>
      <c r="AR955" s="320"/>
      <c r="AS955" s="320"/>
      <c r="AT955" s="320"/>
      <c r="AU955" s="320"/>
      <c r="AV955" s="320"/>
      <c r="AW955" s="320"/>
      <c r="AX955" s="320"/>
    </row>
    <row r="956" spans="1:50" ht="30"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420"/>
      <c r="AD956" s="420"/>
      <c r="AE956" s="420"/>
      <c r="AF956" s="420"/>
      <c r="AG956" s="420"/>
      <c r="AH956" s="421"/>
      <c r="AI956" s="422"/>
      <c r="AJ956" s="422"/>
      <c r="AK956" s="422"/>
      <c r="AL956" s="325"/>
      <c r="AM956" s="326"/>
      <c r="AN956" s="326"/>
      <c r="AO956" s="327"/>
      <c r="AP956" s="320"/>
      <c r="AQ956" s="320"/>
      <c r="AR956" s="320"/>
      <c r="AS956" s="320"/>
      <c r="AT956" s="320"/>
      <c r="AU956" s="320"/>
      <c r="AV956" s="320"/>
      <c r="AW956" s="320"/>
      <c r="AX956" s="320"/>
    </row>
    <row r="957" spans="1:50" ht="30"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420"/>
      <c r="AD957" s="420"/>
      <c r="AE957" s="420"/>
      <c r="AF957" s="420"/>
      <c r="AG957" s="420"/>
      <c r="AH957" s="421"/>
      <c r="AI957" s="422"/>
      <c r="AJ957" s="422"/>
      <c r="AK957" s="422"/>
      <c r="AL957" s="325"/>
      <c r="AM957" s="326"/>
      <c r="AN957" s="326"/>
      <c r="AO957" s="327"/>
      <c r="AP957" s="320"/>
      <c r="AQ957" s="320"/>
      <c r="AR957" s="320"/>
      <c r="AS957" s="320"/>
      <c r="AT957" s="320"/>
      <c r="AU957" s="320"/>
      <c r="AV957" s="320"/>
      <c r="AW957" s="320"/>
      <c r="AX957" s="320"/>
    </row>
    <row r="958" spans="1:50" ht="30"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420"/>
      <c r="AD958" s="420"/>
      <c r="AE958" s="420"/>
      <c r="AF958" s="420"/>
      <c r="AG958" s="420"/>
      <c r="AH958" s="421"/>
      <c r="AI958" s="422"/>
      <c r="AJ958" s="422"/>
      <c r="AK958" s="422"/>
      <c r="AL958" s="325"/>
      <c r="AM958" s="326"/>
      <c r="AN958" s="326"/>
      <c r="AO958" s="327"/>
      <c r="AP958" s="320"/>
      <c r="AQ958" s="320"/>
      <c r="AR958" s="320"/>
      <c r="AS958" s="320"/>
      <c r="AT958" s="320"/>
      <c r="AU958" s="320"/>
      <c r="AV958" s="320"/>
      <c r="AW958" s="320"/>
      <c r="AX958" s="320"/>
    </row>
    <row r="959" spans="1:50" ht="30"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420"/>
      <c r="AD959" s="420"/>
      <c r="AE959" s="420"/>
      <c r="AF959" s="420"/>
      <c r="AG959" s="420"/>
      <c r="AH959" s="421"/>
      <c r="AI959" s="422"/>
      <c r="AJ959" s="422"/>
      <c r="AK959" s="422"/>
      <c r="AL959" s="325"/>
      <c r="AM959" s="326"/>
      <c r="AN959" s="326"/>
      <c r="AO959" s="327"/>
      <c r="AP959" s="320"/>
      <c r="AQ959" s="320"/>
      <c r="AR959" s="320"/>
      <c r="AS959" s="320"/>
      <c r="AT959" s="320"/>
      <c r="AU959" s="320"/>
      <c r="AV959" s="320"/>
      <c r="AW959" s="320"/>
      <c r="AX959" s="320"/>
    </row>
    <row r="960" spans="1:50" ht="30"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420"/>
      <c r="AD960" s="420"/>
      <c r="AE960" s="420"/>
      <c r="AF960" s="420"/>
      <c r="AG960" s="420"/>
      <c r="AH960" s="421"/>
      <c r="AI960" s="422"/>
      <c r="AJ960" s="422"/>
      <c r="AK960" s="422"/>
      <c r="AL960" s="325"/>
      <c r="AM960" s="326"/>
      <c r="AN960" s="326"/>
      <c r="AO960" s="327"/>
      <c r="AP960" s="320"/>
      <c r="AQ960" s="320"/>
      <c r="AR960" s="320"/>
      <c r="AS960" s="320"/>
      <c r="AT960" s="320"/>
      <c r="AU960" s="320"/>
      <c r="AV960" s="320"/>
      <c r="AW960" s="320"/>
      <c r="AX960" s="320"/>
    </row>
    <row r="961" spans="1:50" ht="30"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420"/>
      <c r="AD961" s="420"/>
      <c r="AE961" s="420"/>
      <c r="AF961" s="420"/>
      <c r="AG961" s="420"/>
      <c r="AH961" s="421"/>
      <c r="AI961" s="422"/>
      <c r="AJ961" s="422"/>
      <c r="AK961" s="422"/>
      <c r="AL961" s="325"/>
      <c r="AM961" s="326"/>
      <c r="AN961" s="326"/>
      <c r="AO961" s="327"/>
      <c r="AP961" s="320"/>
      <c r="AQ961" s="320"/>
      <c r="AR961" s="320"/>
      <c r="AS961" s="320"/>
      <c r="AT961" s="320"/>
      <c r="AU961" s="320"/>
      <c r="AV961" s="320"/>
      <c r="AW961" s="320"/>
      <c r="AX961" s="320"/>
    </row>
    <row r="962" spans="1:50" ht="30"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420"/>
      <c r="AD962" s="420"/>
      <c r="AE962" s="420"/>
      <c r="AF962" s="420"/>
      <c r="AG962" s="420"/>
      <c r="AH962" s="421"/>
      <c r="AI962" s="422"/>
      <c r="AJ962" s="422"/>
      <c r="AK962" s="422"/>
      <c r="AL962" s="325"/>
      <c r="AM962" s="326"/>
      <c r="AN962" s="326"/>
      <c r="AO962" s="327"/>
      <c r="AP962" s="320"/>
      <c r="AQ962" s="320"/>
      <c r="AR962" s="320"/>
      <c r="AS962" s="320"/>
      <c r="AT962" s="320"/>
      <c r="AU962" s="320"/>
      <c r="AV962" s="320"/>
      <c r="AW962" s="320"/>
      <c r="AX962" s="320"/>
    </row>
    <row r="963" spans="1:50" ht="30"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420"/>
      <c r="AD963" s="420"/>
      <c r="AE963" s="420"/>
      <c r="AF963" s="420"/>
      <c r="AG963" s="420"/>
      <c r="AH963" s="421"/>
      <c r="AI963" s="422"/>
      <c r="AJ963" s="422"/>
      <c r="AK963" s="422"/>
      <c r="AL963" s="325"/>
      <c r="AM963" s="326"/>
      <c r="AN963" s="326"/>
      <c r="AO963" s="327"/>
      <c r="AP963" s="320"/>
      <c r="AQ963" s="320"/>
      <c r="AR963" s="320"/>
      <c r="AS963" s="320"/>
      <c r="AT963" s="320"/>
      <c r="AU963" s="320"/>
      <c r="AV963" s="320"/>
      <c r="AW963" s="320"/>
      <c r="AX963" s="320"/>
    </row>
    <row r="964" spans="1:50" ht="30"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420"/>
      <c r="AD964" s="420"/>
      <c r="AE964" s="420"/>
      <c r="AF964" s="420"/>
      <c r="AG964" s="420"/>
      <c r="AH964" s="421"/>
      <c r="AI964" s="422"/>
      <c r="AJ964" s="422"/>
      <c r="AK964" s="422"/>
      <c r="AL964" s="325"/>
      <c r="AM964" s="326"/>
      <c r="AN964" s="326"/>
      <c r="AO964" s="327"/>
      <c r="AP964" s="320"/>
      <c r="AQ964" s="320"/>
      <c r="AR964" s="320"/>
      <c r="AS964" s="320"/>
      <c r="AT964" s="320"/>
      <c r="AU964" s="320"/>
      <c r="AV964" s="320"/>
      <c r="AW964" s="320"/>
      <c r="AX964" s="320"/>
    </row>
    <row r="965" spans="1:50" ht="30"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420"/>
      <c r="AD965" s="420"/>
      <c r="AE965" s="420"/>
      <c r="AF965" s="420"/>
      <c r="AG965" s="420"/>
      <c r="AH965" s="421"/>
      <c r="AI965" s="422"/>
      <c r="AJ965" s="422"/>
      <c r="AK965" s="422"/>
      <c r="AL965" s="325"/>
      <c r="AM965" s="326"/>
      <c r="AN965" s="326"/>
      <c r="AO965" s="327"/>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row>
    <row r="970" spans="1:50" ht="30"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3"/>
      <c r="AI970" s="324"/>
      <c r="AJ970" s="324"/>
      <c r="AK970" s="324"/>
      <c r="AL970" s="423"/>
      <c r="AM970" s="424"/>
      <c r="AN970" s="424"/>
      <c r="AO970" s="425"/>
      <c r="AP970" s="320"/>
      <c r="AQ970" s="320"/>
      <c r="AR970" s="320"/>
      <c r="AS970" s="320"/>
      <c r="AT970" s="320"/>
      <c r="AU970" s="320"/>
      <c r="AV970" s="320"/>
      <c r="AW970" s="320"/>
      <c r="AX970" s="320"/>
    </row>
    <row r="971" spans="1:50" ht="30"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1"/>
      <c r="AD971" s="321"/>
      <c r="AE971" s="321"/>
      <c r="AF971" s="321"/>
      <c r="AG971" s="321"/>
      <c r="AH971" s="421"/>
      <c r="AI971" s="422"/>
      <c r="AJ971" s="422"/>
      <c r="AK971" s="422"/>
      <c r="AL971" s="325"/>
      <c r="AM971" s="326"/>
      <c r="AN971" s="326"/>
      <c r="AO971" s="327"/>
      <c r="AP971" s="320"/>
      <c r="AQ971" s="320"/>
      <c r="AR971" s="320"/>
      <c r="AS971" s="320"/>
      <c r="AT971" s="320"/>
      <c r="AU971" s="320"/>
      <c r="AV971" s="320"/>
      <c r="AW971" s="320"/>
      <c r="AX971" s="320"/>
    </row>
    <row r="972" spans="1:50" ht="30"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1"/>
      <c r="AD972" s="321"/>
      <c r="AE972" s="321"/>
      <c r="AF972" s="321"/>
      <c r="AG972" s="321"/>
      <c r="AH972" s="421"/>
      <c r="AI972" s="422"/>
      <c r="AJ972" s="422"/>
      <c r="AK972" s="422"/>
      <c r="AL972" s="325"/>
      <c r="AM972" s="326"/>
      <c r="AN972" s="326"/>
      <c r="AO972" s="327"/>
      <c r="AP972" s="320"/>
      <c r="AQ972" s="320"/>
      <c r="AR972" s="320"/>
      <c r="AS972" s="320"/>
      <c r="AT972" s="320"/>
      <c r="AU972" s="320"/>
      <c r="AV972" s="320"/>
      <c r="AW972" s="320"/>
      <c r="AX972" s="320"/>
    </row>
    <row r="973" spans="1:50" ht="30"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420"/>
      <c r="AD973" s="420"/>
      <c r="AE973" s="420"/>
      <c r="AF973" s="420"/>
      <c r="AG973" s="420"/>
      <c r="AH973" s="421"/>
      <c r="AI973" s="422"/>
      <c r="AJ973" s="422"/>
      <c r="AK973" s="422"/>
      <c r="AL973" s="325"/>
      <c r="AM973" s="326"/>
      <c r="AN973" s="326"/>
      <c r="AO973" s="327"/>
      <c r="AP973" s="320"/>
      <c r="AQ973" s="320"/>
      <c r="AR973" s="320"/>
      <c r="AS973" s="320"/>
      <c r="AT973" s="320"/>
      <c r="AU973" s="320"/>
      <c r="AV973" s="320"/>
      <c r="AW973" s="320"/>
      <c r="AX973" s="320"/>
    </row>
    <row r="974" spans="1:50" ht="30"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420"/>
      <c r="AD974" s="420"/>
      <c r="AE974" s="420"/>
      <c r="AF974" s="420"/>
      <c r="AG974" s="420"/>
      <c r="AH974" s="421"/>
      <c r="AI974" s="422"/>
      <c r="AJ974" s="422"/>
      <c r="AK974" s="422"/>
      <c r="AL974" s="325"/>
      <c r="AM974" s="326"/>
      <c r="AN974" s="326"/>
      <c r="AO974" s="327"/>
      <c r="AP974" s="320"/>
      <c r="AQ974" s="320"/>
      <c r="AR974" s="320"/>
      <c r="AS974" s="320"/>
      <c r="AT974" s="320"/>
      <c r="AU974" s="320"/>
      <c r="AV974" s="320"/>
      <c r="AW974" s="320"/>
      <c r="AX974" s="320"/>
    </row>
    <row r="975" spans="1:50" ht="30"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420"/>
      <c r="AD975" s="420"/>
      <c r="AE975" s="420"/>
      <c r="AF975" s="420"/>
      <c r="AG975" s="420"/>
      <c r="AH975" s="421"/>
      <c r="AI975" s="422"/>
      <c r="AJ975" s="422"/>
      <c r="AK975" s="422"/>
      <c r="AL975" s="325"/>
      <c r="AM975" s="326"/>
      <c r="AN975" s="326"/>
      <c r="AO975" s="327"/>
      <c r="AP975" s="320"/>
      <c r="AQ975" s="320"/>
      <c r="AR975" s="320"/>
      <c r="AS975" s="320"/>
      <c r="AT975" s="320"/>
      <c r="AU975" s="320"/>
      <c r="AV975" s="320"/>
      <c r="AW975" s="320"/>
      <c r="AX975" s="320"/>
    </row>
    <row r="976" spans="1:50" ht="30"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420"/>
      <c r="AD976" s="420"/>
      <c r="AE976" s="420"/>
      <c r="AF976" s="420"/>
      <c r="AG976" s="420"/>
      <c r="AH976" s="421"/>
      <c r="AI976" s="422"/>
      <c r="AJ976" s="422"/>
      <c r="AK976" s="422"/>
      <c r="AL976" s="325"/>
      <c r="AM976" s="326"/>
      <c r="AN976" s="326"/>
      <c r="AO976" s="327"/>
      <c r="AP976" s="320"/>
      <c r="AQ976" s="320"/>
      <c r="AR976" s="320"/>
      <c r="AS976" s="320"/>
      <c r="AT976" s="320"/>
      <c r="AU976" s="320"/>
      <c r="AV976" s="320"/>
      <c r="AW976" s="320"/>
      <c r="AX976" s="320"/>
    </row>
    <row r="977" spans="1:50" ht="30"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420"/>
      <c r="AD977" s="420"/>
      <c r="AE977" s="420"/>
      <c r="AF977" s="420"/>
      <c r="AG977" s="420"/>
      <c r="AH977" s="421"/>
      <c r="AI977" s="422"/>
      <c r="AJ977" s="422"/>
      <c r="AK977" s="422"/>
      <c r="AL977" s="325"/>
      <c r="AM977" s="326"/>
      <c r="AN977" s="326"/>
      <c r="AO977" s="327"/>
      <c r="AP977" s="320"/>
      <c r="AQ977" s="320"/>
      <c r="AR977" s="320"/>
      <c r="AS977" s="320"/>
      <c r="AT977" s="320"/>
      <c r="AU977" s="320"/>
      <c r="AV977" s="320"/>
      <c r="AW977" s="320"/>
      <c r="AX977" s="320"/>
    </row>
    <row r="978" spans="1:50" ht="30"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420"/>
      <c r="AD978" s="420"/>
      <c r="AE978" s="420"/>
      <c r="AF978" s="420"/>
      <c r="AG978" s="420"/>
      <c r="AH978" s="421"/>
      <c r="AI978" s="422"/>
      <c r="AJ978" s="422"/>
      <c r="AK978" s="422"/>
      <c r="AL978" s="325"/>
      <c r="AM978" s="326"/>
      <c r="AN978" s="326"/>
      <c r="AO978" s="327"/>
      <c r="AP978" s="320"/>
      <c r="AQ978" s="320"/>
      <c r="AR978" s="320"/>
      <c r="AS978" s="320"/>
      <c r="AT978" s="320"/>
      <c r="AU978" s="320"/>
      <c r="AV978" s="320"/>
      <c r="AW978" s="320"/>
      <c r="AX978" s="320"/>
    </row>
    <row r="979" spans="1:50" ht="30"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420"/>
      <c r="AD979" s="420"/>
      <c r="AE979" s="420"/>
      <c r="AF979" s="420"/>
      <c r="AG979" s="420"/>
      <c r="AH979" s="421"/>
      <c r="AI979" s="422"/>
      <c r="AJ979" s="422"/>
      <c r="AK979" s="422"/>
      <c r="AL979" s="325"/>
      <c r="AM979" s="326"/>
      <c r="AN979" s="326"/>
      <c r="AO979" s="327"/>
      <c r="AP979" s="320"/>
      <c r="AQ979" s="320"/>
      <c r="AR979" s="320"/>
      <c r="AS979" s="320"/>
      <c r="AT979" s="320"/>
      <c r="AU979" s="320"/>
      <c r="AV979" s="320"/>
      <c r="AW979" s="320"/>
      <c r="AX979" s="320"/>
    </row>
    <row r="980" spans="1:50" ht="30"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420"/>
      <c r="AD980" s="420"/>
      <c r="AE980" s="420"/>
      <c r="AF980" s="420"/>
      <c r="AG980" s="420"/>
      <c r="AH980" s="421"/>
      <c r="AI980" s="422"/>
      <c r="AJ980" s="422"/>
      <c r="AK980" s="422"/>
      <c r="AL980" s="325"/>
      <c r="AM980" s="326"/>
      <c r="AN980" s="326"/>
      <c r="AO980" s="327"/>
      <c r="AP980" s="320"/>
      <c r="AQ980" s="320"/>
      <c r="AR980" s="320"/>
      <c r="AS980" s="320"/>
      <c r="AT980" s="320"/>
      <c r="AU980" s="320"/>
      <c r="AV980" s="320"/>
      <c r="AW980" s="320"/>
      <c r="AX980" s="320"/>
    </row>
    <row r="981" spans="1:50" ht="30"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420"/>
      <c r="AD981" s="420"/>
      <c r="AE981" s="420"/>
      <c r="AF981" s="420"/>
      <c r="AG981" s="420"/>
      <c r="AH981" s="421"/>
      <c r="AI981" s="422"/>
      <c r="AJ981" s="422"/>
      <c r="AK981" s="422"/>
      <c r="AL981" s="325"/>
      <c r="AM981" s="326"/>
      <c r="AN981" s="326"/>
      <c r="AO981" s="327"/>
      <c r="AP981" s="320"/>
      <c r="AQ981" s="320"/>
      <c r="AR981" s="320"/>
      <c r="AS981" s="320"/>
      <c r="AT981" s="320"/>
      <c r="AU981" s="320"/>
      <c r="AV981" s="320"/>
      <c r="AW981" s="320"/>
      <c r="AX981" s="320"/>
    </row>
    <row r="982" spans="1:50" ht="30"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420"/>
      <c r="AD982" s="420"/>
      <c r="AE982" s="420"/>
      <c r="AF982" s="420"/>
      <c r="AG982" s="420"/>
      <c r="AH982" s="421"/>
      <c r="AI982" s="422"/>
      <c r="AJ982" s="422"/>
      <c r="AK982" s="422"/>
      <c r="AL982" s="325"/>
      <c r="AM982" s="326"/>
      <c r="AN982" s="326"/>
      <c r="AO982" s="327"/>
      <c r="AP982" s="320"/>
      <c r="AQ982" s="320"/>
      <c r="AR982" s="320"/>
      <c r="AS982" s="320"/>
      <c r="AT982" s="320"/>
      <c r="AU982" s="320"/>
      <c r="AV982" s="320"/>
      <c r="AW982" s="320"/>
      <c r="AX982" s="320"/>
    </row>
    <row r="983" spans="1:50" ht="30"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420"/>
      <c r="AD983" s="420"/>
      <c r="AE983" s="420"/>
      <c r="AF983" s="420"/>
      <c r="AG983" s="420"/>
      <c r="AH983" s="421"/>
      <c r="AI983" s="422"/>
      <c r="AJ983" s="422"/>
      <c r="AK983" s="422"/>
      <c r="AL983" s="325"/>
      <c r="AM983" s="326"/>
      <c r="AN983" s="326"/>
      <c r="AO983" s="327"/>
      <c r="AP983" s="320"/>
      <c r="AQ983" s="320"/>
      <c r="AR983" s="320"/>
      <c r="AS983" s="320"/>
      <c r="AT983" s="320"/>
      <c r="AU983" s="320"/>
      <c r="AV983" s="320"/>
      <c r="AW983" s="320"/>
      <c r="AX983" s="320"/>
    </row>
    <row r="984" spans="1:50" ht="30"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420"/>
      <c r="AD984" s="420"/>
      <c r="AE984" s="420"/>
      <c r="AF984" s="420"/>
      <c r="AG984" s="420"/>
      <c r="AH984" s="421"/>
      <c r="AI984" s="422"/>
      <c r="AJ984" s="422"/>
      <c r="AK984" s="422"/>
      <c r="AL984" s="325"/>
      <c r="AM984" s="326"/>
      <c r="AN984" s="326"/>
      <c r="AO984" s="327"/>
      <c r="AP984" s="320"/>
      <c r="AQ984" s="320"/>
      <c r="AR984" s="320"/>
      <c r="AS984" s="320"/>
      <c r="AT984" s="320"/>
      <c r="AU984" s="320"/>
      <c r="AV984" s="320"/>
      <c r="AW984" s="320"/>
      <c r="AX984" s="320"/>
    </row>
    <row r="985" spans="1:50" s="16" customFormat="1" ht="30"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420"/>
      <c r="AD985" s="420"/>
      <c r="AE985" s="420"/>
      <c r="AF985" s="420"/>
      <c r="AG985" s="420"/>
      <c r="AH985" s="421"/>
      <c r="AI985" s="422"/>
      <c r="AJ985" s="422"/>
      <c r="AK985" s="422"/>
      <c r="AL985" s="325"/>
      <c r="AM985" s="326"/>
      <c r="AN985" s="326"/>
      <c r="AO985" s="327"/>
      <c r="AP985" s="320"/>
      <c r="AQ985" s="320"/>
      <c r="AR985" s="320"/>
      <c r="AS985" s="320"/>
      <c r="AT985" s="320"/>
      <c r="AU985" s="320"/>
      <c r="AV985" s="320"/>
      <c r="AW985" s="320"/>
      <c r="AX985" s="320"/>
    </row>
    <row r="986" spans="1:50" ht="30"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420"/>
      <c r="AD986" s="420"/>
      <c r="AE986" s="420"/>
      <c r="AF986" s="420"/>
      <c r="AG986" s="420"/>
      <c r="AH986" s="421"/>
      <c r="AI986" s="422"/>
      <c r="AJ986" s="422"/>
      <c r="AK986" s="422"/>
      <c r="AL986" s="325"/>
      <c r="AM986" s="326"/>
      <c r="AN986" s="326"/>
      <c r="AO986" s="327"/>
      <c r="AP986" s="320"/>
      <c r="AQ986" s="320"/>
      <c r="AR986" s="320"/>
      <c r="AS986" s="320"/>
      <c r="AT986" s="320"/>
      <c r="AU986" s="320"/>
      <c r="AV986" s="320"/>
      <c r="AW986" s="320"/>
      <c r="AX986" s="320"/>
    </row>
    <row r="987" spans="1:50" ht="30"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420"/>
      <c r="AD987" s="420"/>
      <c r="AE987" s="420"/>
      <c r="AF987" s="420"/>
      <c r="AG987" s="420"/>
      <c r="AH987" s="421"/>
      <c r="AI987" s="422"/>
      <c r="AJ987" s="422"/>
      <c r="AK987" s="422"/>
      <c r="AL987" s="325"/>
      <c r="AM987" s="326"/>
      <c r="AN987" s="326"/>
      <c r="AO987" s="327"/>
      <c r="AP987" s="320"/>
      <c r="AQ987" s="320"/>
      <c r="AR987" s="320"/>
      <c r="AS987" s="320"/>
      <c r="AT987" s="320"/>
      <c r="AU987" s="320"/>
      <c r="AV987" s="320"/>
      <c r="AW987" s="320"/>
      <c r="AX987" s="320"/>
    </row>
    <row r="988" spans="1:50" ht="30"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420"/>
      <c r="AD988" s="420"/>
      <c r="AE988" s="420"/>
      <c r="AF988" s="420"/>
      <c r="AG988" s="420"/>
      <c r="AH988" s="421"/>
      <c r="AI988" s="422"/>
      <c r="AJ988" s="422"/>
      <c r="AK988" s="422"/>
      <c r="AL988" s="325"/>
      <c r="AM988" s="326"/>
      <c r="AN988" s="326"/>
      <c r="AO988" s="327"/>
      <c r="AP988" s="320"/>
      <c r="AQ988" s="320"/>
      <c r="AR988" s="320"/>
      <c r="AS988" s="320"/>
      <c r="AT988" s="320"/>
      <c r="AU988" s="320"/>
      <c r="AV988" s="320"/>
      <c r="AW988" s="320"/>
      <c r="AX988" s="320"/>
    </row>
    <row r="989" spans="1:50" ht="30"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420"/>
      <c r="AD989" s="420"/>
      <c r="AE989" s="420"/>
      <c r="AF989" s="420"/>
      <c r="AG989" s="420"/>
      <c r="AH989" s="421"/>
      <c r="AI989" s="422"/>
      <c r="AJ989" s="422"/>
      <c r="AK989" s="422"/>
      <c r="AL989" s="325"/>
      <c r="AM989" s="326"/>
      <c r="AN989" s="326"/>
      <c r="AO989" s="327"/>
      <c r="AP989" s="320"/>
      <c r="AQ989" s="320"/>
      <c r="AR989" s="320"/>
      <c r="AS989" s="320"/>
      <c r="AT989" s="320"/>
      <c r="AU989" s="320"/>
      <c r="AV989" s="320"/>
      <c r="AW989" s="320"/>
      <c r="AX989" s="320"/>
    </row>
    <row r="990" spans="1:50" ht="30"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420"/>
      <c r="AD990" s="420"/>
      <c r="AE990" s="420"/>
      <c r="AF990" s="420"/>
      <c r="AG990" s="420"/>
      <c r="AH990" s="421"/>
      <c r="AI990" s="422"/>
      <c r="AJ990" s="422"/>
      <c r="AK990" s="422"/>
      <c r="AL990" s="325"/>
      <c r="AM990" s="326"/>
      <c r="AN990" s="326"/>
      <c r="AO990" s="327"/>
      <c r="AP990" s="320"/>
      <c r="AQ990" s="320"/>
      <c r="AR990" s="320"/>
      <c r="AS990" s="320"/>
      <c r="AT990" s="320"/>
      <c r="AU990" s="320"/>
      <c r="AV990" s="320"/>
      <c r="AW990" s="320"/>
      <c r="AX990" s="320"/>
    </row>
    <row r="991" spans="1:50" ht="30"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420"/>
      <c r="AD991" s="420"/>
      <c r="AE991" s="420"/>
      <c r="AF991" s="420"/>
      <c r="AG991" s="420"/>
      <c r="AH991" s="421"/>
      <c r="AI991" s="422"/>
      <c r="AJ991" s="422"/>
      <c r="AK991" s="422"/>
      <c r="AL991" s="325"/>
      <c r="AM991" s="326"/>
      <c r="AN991" s="326"/>
      <c r="AO991" s="327"/>
      <c r="AP991" s="320"/>
      <c r="AQ991" s="320"/>
      <c r="AR991" s="320"/>
      <c r="AS991" s="320"/>
      <c r="AT991" s="320"/>
      <c r="AU991" s="320"/>
      <c r="AV991" s="320"/>
      <c r="AW991" s="320"/>
      <c r="AX991" s="320"/>
    </row>
    <row r="992" spans="1:50" ht="30"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420"/>
      <c r="AD992" s="420"/>
      <c r="AE992" s="420"/>
      <c r="AF992" s="420"/>
      <c r="AG992" s="420"/>
      <c r="AH992" s="421"/>
      <c r="AI992" s="422"/>
      <c r="AJ992" s="422"/>
      <c r="AK992" s="422"/>
      <c r="AL992" s="325"/>
      <c r="AM992" s="326"/>
      <c r="AN992" s="326"/>
      <c r="AO992" s="327"/>
      <c r="AP992" s="320"/>
      <c r="AQ992" s="320"/>
      <c r="AR992" s="320"/>
      <c r="AS992" s="320"/>
      <c r="AT992" s="320"/>
      <c r="AU992" s="320"/>
      <c r="AV992" s="320"/>
      <c r="AW992" s="320"/>
      <c r="AX992" s="320"/>
    </row>
    <row r="993" spans="1:50" ht="30"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420"/>
      <c r="AD993" s="420"/>
      <c r="AE993" s="420"/>
      <c r="AF993" s="420"/>
      <c r="AG993" s="420"/>
      <c r="AH993" s="421"/>
      <c r="AI993" s="422"/>
      <c r="AJ993" s="422"/>
      <c r="AK993" s="422"/>
      <c r="AL993" s="325"/>
      <c r="AM993" s="326"/>
      <c r="AN993" s="326"/>
      <c r="AO993" s="327"/>
      <c r="AP993" s="320"/>
      <c r="AQ993" s="320"/>
      <c r="AR993" s="320"/>
      <c r="AS993" s="320"/>
      <c r="AT993" s="320"/>
      <c r="AU993" s="320"/>
      <c r="AV993" s="320"/>
      <c r="AW993" s="320"/>
      <c r="AX993" s="320"/>
    </row>
    <row r="994" spans="1:50" ht="30"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420"/>
      <c r="AD994" s="420"/>
      <c r="AE994" s="420"/>
      <c r="AF994" s="420"/>
      <c r="AG994" s="420"/>
      <c r="AH994" s="421"/>
      <c r="AI994" s="422"/>
      <c r="AJ994" s="422"/>
      <c r="AK994" s="422"/>
      <c r="AL994" s="325"/>
      <c r="AM994" s="326"/>
      <c r="AN994" s="326"/>
      <c r="AO994" s="327"/>
      <c r="AP994" s="320"/>
      <c r="AQ994" s="320"/>
      <c r="AR994" s="320"/>
      <c r="AS994" s="320"/>
      <c r="AT994" s="320"/>
      <c r="AU994" s="320"/>
      <c r="AV994" s="320"/>
      <c r="AW994" s="320"/>
      <c r="AX994" s="320"/>
    </row>
    <row r="995" spans="1:50" ht="30"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420"/>
      <c r="AD995" s="420"/>
      <c r="AE995" s="420"/>
      <c r="AF995" s="420"/>
      <c r="AG995" s="420"/>
      <c r="AH995" s="421"/>
      <c r="AI995" s="422"/>
      <c r="AJ995" s="422"/>
      <c r="AK995" s="422"/>
      <c r="AL995" s="325"/>
      <c r="AM995" s="326"/>
      <c r="AN995" s="326"/>
      <c r="AO995" s="327"/>
      <c r="AP995" s="320"/>
      <c r="AQ995" s="320"/>
      <c r="AR995" s="320"/>
      <c r="AS995" s="320"/>
      <c r="AT995" s="320"/>
      <c r="AU995" s="320"/>
      <c r="AV995" s="320"/>
      <c r="AW995" s="320"/>
      <c r="AX995" s="320"/>
    </row>
    <row r="996" spans="1:50" ht="30"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420"/>
      <c r="AD996" s="420"/>
      <c r="AE996" s="420"/>
      <c r="AF996" s="420"/>
      <c r="AG996" s="420"/>
      <c r="AH996" s="421"/>
      <c r="AI996" s="422"/>
      <c r="AJ996" s="422"/>
      <c r="AK996" s="422"/>
      <c r="AL996" s="325"/>
      <c r="AM996" s="326"/>
      <c r="AN996" s="326"/>
      <c r="AO996" s="327"/>
      <c r="AP996" s="320"/>
      <c r="AQ996" s="320"/>
      <c r="AR996" s="320"/>
      <c r="AS996" s="320"/>
      <c r="AT996" s="320"/>
      <c r="AU996" s="320"/>
      <c r="AV996" s="320"/>
      <c r="AW996" s="320"/>
      <c r="AX996" s="320"/>
    </row>
    <row r="997" spans="1:50" ht="30"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420"/>
      <c r="AD997" s="420"/>
      <c r="AE997" s="420"/>
      <c r="AF997" s="420"/>
      <c r="AG997" s="420"/>
      <c r="AH997" s="421"/>
      <c r="AI997" s="422"/>
      <c r="AJ997" s="422"/>
      <c r="AK997" s="422"/>
      <c r="AL997" s="325"/>
      <c r="AM997" s="326"/>
      <c r="AN997" s="326"/>
      <c r="AO997" s="327"/>
      <c r="AP997" s="320"/>
      <c r="AQ997" s="320"/>
      <c r="AR997" s="320"/>
      <c r="AS997" s="320"/>
      <c r="AT997" s="320"/>
      <c r="AU997" s="320"/>
      <c r="AV997" s="320"/>
      <c r="AW997" s="320"/>
      <c r="AX997" s="320"/>
    </row>
    <row r="998" spans="1:50" ht="30"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420"/>
      <c r="AD998" s="420"/>
      <c r="AE998" s="420"/>
      <c r="AF998" s="420"/>
      <c r="AG998" s="420"/>
      <c r="AH998" s="421"/>
      <c r="AI998" s="422"/>
      <c r="AJ998" s="422"/>
      <c r="AK998" s="422"/>
      <c r="AL998" s="325"/>
      <c r="AM998" s="326"/>
      <c r="AN998" s="326"/>
      <c r="AO998" s="327"/>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row>
    <row r="1003" spans="1:50" ht="30"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3"/>
      <c r="AI1003" s="324"/>
      <c r="AJ1003" s="324"/>
      <c r="AK1003" s="324"/>
      <c r="AL1003" s="423"/>
      <c r="AM1003" s="424"/>
      <c r="AN1003" s="424"/>
      <c r="AO1003" s="425"/>
      <c r="AP1003" s="320"/>
      <c r="AQ1003" s="320"/>
      <c r="AR1003" s="320"/>
      <c r="AS1003" s="320"/>
      <c r="AT1003" s="320"/>
      <c r="AU1003" s="320"/>
      <c r="AV1003" s="320"/>
      <c r="AW1003" s="320"/>
      <c r="AX1003" s="320"/>
    </row>
    <row r="1004" spans="1:50" ht="30"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1"/>
      <c r="AD1004" s="321"/>
      <c r="AE1004" s="321"/>
      <c r="AF1004" s="321"/>
      <c r="AG1004" s="321"/>
      <c r="AH1004" s="421"/>
      <c r="AI1004" s="422"/>
      <c r="AJ1004" s="422"/>
      <c r="AK1004" s="422"/>
      <c r="AL1004" s="325"/>
      <c r="AM1004" s="326"/>
      <c r="AN1004" s="326"/>
      <c r="AO1004" s="327"/>
      <c r="AP1004" s="320"/>
      <c r="AQ1004" s="320"/>
      <c r="AR1004" s="320"/>
      <c r="AS1004" s="320"/>
      <c r="AT1004" s="320"/>
      <c r="AU1004" s="320"/>
      <c r="AV1004" s="320"/>
      <c r="AW1004" s="320"/>
      <c r="AX1004" s="320"/>
    </row>
    <row r="1005" spans="1:50" ht="30"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1"/>
      <c r="AD1005" s="321"/>
      <c r="AE1005" s="321"/>
      <c r="AF1005" s="321"/>
      <c r="AG1005" s="321"/>
      <c r="AH1005" s="421"/>
      <c r="AI1005" s="422"/>
      <c r="AJ1005" s="422"/>
      <c r="AK1005" s="422"/>
      <c r="AL1005" s="325"/>
      <c r="AM1005" s="326"/>
      <c r="AN1005" s="326"/>
      <c r="AO1005" s="327"/>
      <c r="AP1005" s="320"/>
      <c r="AQ1005" s="320"/>
      <c r="AR1005" s="320"/>
      <c r="AS1005" s="320"/>
      <c r="AT1005" s="320"/>
      <c r="AU1005" s="320"/>
      <c r="AV1005" s="320"/>
      <c r="AW1005" s="320"/>
      <c r="AX1005" s="320"/>
    </row>
    <row r="1006" spans="1:50" ht="30"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420"/>
      <c r="AD1006" s="420"/>
      <c r="AE1006" s="420"/>
      <c r="AF1006" s="420"/>
      <c r="AG1006" s="420"/>
      <c r="AH1006" s="421"/>
      <c r="AI1006" s="422"/>
      <c r="AJ1006" s="422"/>
      <c r="AK1006" s="422"/>
      <c r="AL1006" s="325"/>
      <c r="AM1006" s="326"/>
      <c r="AN1006" s="326"/>
      <c r="AO1006" s="327"/>
      <c r="AP1006" s="320"/>
      <c r="AQ1006" s="320"/>
      <c r="AR1006" s="320"/>
      <c r="AS1006" s="320"/>
      <c r="AT1006" s="320"/>
      <c r="AU1006" s="320"/>
      <c r="AV1006" s="320"/>
      <c r="AW1006" s="320"/>
      <c r="AX1006" s="320"/>
    </row>
    <row r="1007" spans="1:50" ht="30"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420"/>
      <c r="AD1007" s="420"/>
      <c r="AE1007" s="420"/>
      <c r="AF1007" s="420"/>
      <c r="AG1007" s="420"/>
      <c r="AH1007" s="421"/>
      <c r="AI1007" s="422"/>
      <c r="AJ1007" s="422"/>
      <c r="AK1007" s="422"/>
      <c r="AL1007" s="325"/>
      <c r="AM1007" s="326"/>
      <c r="AN1007" s="326"/>
      <c r="AO1007" s="327"/>
      <c r="AP1007" s="320"/>
      <c r="AQ1007" s="320"/>
      <c r="AR1007" s="320"/>
      <c r="AS1007" s="320"/>
      <c r="AT1007" s="320"/>
      <c r="AU1007" s="320"/>
      <c r="AV1007" s="320"/>
      <c r="AW1007" s="320"/>
      <c r="AX1007" s="320"/>
    </row>
    <row r="1008" spans="1:50" ht="30"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420"/>
      <c r="AD1008" s="420"/>
      <c r="AE1008" s="420"/>
      <c r="AF1008" s="420"/>
      <c r="AG1008" s="420"/>
      <c r="AH1008" s="421"/>
      <c r="AI1008" s="422"/>
      <c r="AJ1008" s="422"/>
      <c r="AK1008" s="422"/>
      <c r="AL1008" s="325"/>
      <c r="AM1008" s="326"/>
      <c r="AN1008" s="326"/>
      <c r="AO1008" s="327"/>
      <c r="AP1008" s="320"/>
      <c r="AQ1008" s="320"/>
      <c r="AR1008" s="320"/>
      <c r="AS1008" s="320"/>
      <c r="AT1008" s="320"/>
      <c r="AU1008" s="320"/>
      <c r="AV1008" s="320"/>
      <c r="AW1008" s="320"/>
      <c r="AX1008" s="320"/>
    </row>
    <row r="1009" spans="1:50" ht="30"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420"/>
      <c r="AD1009" s="420"/>
      <c r="AE1009" s="420"/>
      <c r="AF1009" s="420"/>
      <c r="AG1009" s="420"/>
      <c r="AH1009" s="421"/>
      <c r="AI1009" s="422"/>
      <c r="AJ1009" s="422"/>
      <c r="AK1009" s="422"/>
      <c r="AL1009" s="325"/>
      <c r="AM1009" s="326"/>
      <c r="AN1009" s="326"/>
      <c r="AO1009" s="327"/>
      <c r="AP1009" s="320"/>
      <c r="AQ1009" s="320"/>
      <c r="AR1009" s="320"/>
      <c r="AS1009" s="320"/>
      <c r="AT1009" s="320"/>
      <c r="AU1009" s="320"/>
      <c r="AV1009" s="320"/>
      <c r="AW1009" s="320"/>
      <c r="AX1009" s="320"/>
    </row>
    <row r="1010" spans="1:50" ht="30"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420"/>
      <c r="AD1010" s="420"/>
      <c r="AE1010" s="420"/>
      <c r="AF1010" s="420"/>
      <c r="AG1010" s="420"/>
      <c r="AH1010" s="421"/>
      <c r="AI1010" s="422"/>
      <c r="AJ1010" s="422"/>
      <c r="AK1010" s="422"/>
      <c r="AL1010" s="325"/>
      <c r="AM1010" s="326"/>
      <c r="AN1010" s="326"/>
      <c r="AO1010" s="327"/>
      <c r="AP1010" s="320"/>
      <c r="AQ1010" s="320"/>
      <c r="AR1010" s="320"/>
      <c r="AS1010" s="320"/>
      <c r="AT1010" s="320"/>
      <c r="AU1010" s="320"/>
      <c r="AV1010" s="320"/>
      <c r="AW1010" s="320"/>
      <c r="AX1010" s="320"/>
    </row>
    <row r="1011" spans="1:50" ht="30"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420"/>
      <c r="AD1011" s="420"/>
      <c r="AE1011" s="420"/>
      <c r="AF1011" s="420"/>
      <c r="AG1011" s="420"/>
      <c r="AH1011" s="421"/>
      <c r="AI1011" s="422"/>
      <c r="AJ1011" s="422"/>
      <c r="AK1011" s="422"/>
      <c r="AL1011" s="325"/>
      <c r="AM1011" s="326"/>
      <c r="AN1011" s="326"/>
      <c r="AO1011" s="327"/>
      <c r="AP1011" s="320"/>
      <c r="AQ1011" s="320"/>
      <c r="AR1011" s="320"/>
      <c r="AS1011" s="320"/>
      <c r="AT1011" s="320"/>
      <c r="AU1011" s="320"/>
      <c r="AV1011" s="320"/>
      <c r="AW1011" s="320"/>
      <c r="AX1011" s="320"/>
    </row>
    <row r="1012" spans="1:50" ht="30"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420"/>
      <c r="AD1012" s="420"/>
      <c r="AE1012" s="420"/>
      <c r="AF1012" s="420"/>
      <c r="AG1012" s="420"/>
      <c r="AH1012" s="421"/>
      <c r="AI1012" s="422"/>
      <c r="AJ1012" s="422"/>
      <c r="AK1012" s="422"/>
      <c r="AL1012" s="325"/>
      <c r="AM1012" s="326"/>
      <c r="AN1012" s="326"/>
      <c r="AO1012" s="327"/>
      <c r="AP1012" s="320"/>
      <c r="AQ1012" s="320"/>
      <c r="AR1012" s="320"/>
      <c r="AS1012" s="320"/>
      <c r="AT1012" s="320"/>
      <c r="AU1012" s="320"/>
      <c r="AV1012" s="320"/>
      <c r="AW1012" s="320"/>
      <c r="AX1012" s="320"/>
    </row>
    <row r="1013" spans="1:50" ht="30"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420"/>
      <c r="AD1013" s="420"/>
      <c r="AE1013" s="420"/>
      <c r="AF1013" s="420"/>
      <c r="AG1013" s="420"/>
      <c r="AH1013" s="421"/>
      <c r="AI1013" s="422"/>
      <c r="AJ1013" s="422"/>
      <c r="AK1013" s="422"/>
      <c r="AL1013" s="325"/>
      <c r="AM1013" s="326"/>
      <c r="AN1013" s="326"/>
      <c r="AO1013" s="327"/>
      <c r="AP1013" s="320"/>
      <c r="AQ1013" s="320"/>
      <c r="AR1013" s="320"/>
      <c r="AS1013" s="320"/>
      <c r="AT1013" s="320"/>
      <c r="AU1013" s="320"/>
      <c r="AV1013" s="320"/>
      <c r="AW1013" s="320"/>
      <c r="AX1013" s="320"/>
    </row>
    <row r="1014" spans="1:50" ht="30"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420"/>
      <c r="AD1014" s="420"/>
      <c r="AE1014" s="420"/>
      <c r="AF1014" s="420"/>
      <c r="AG1014" s="420"/>
      <c r="AH1014" s="421"/>
      <c r="AI1014" s="422"/>
      <c r="AJ1014" s="422"/>
      <c r="AK1014" s="422"/>
      <c r="AL1014" s="325"/>
      <c r="AM1014" s="326"/>
      <c r="AN1014" s="326"/>
      <c r="AO1014" s="327"/>
      <c r="AP1014" s="320"/>
      <c r="AQ1014" s="320"/>
      <c r="AR1014" s="320"/>
      <c r="AS1014" s="320"/>
      <c r="AT1014" s="320"/>
      <c r="AU1014" s="320"/>
      <c r="AV1014" s="320"/>
      <c r="AW1014" s="320"/>
      <c r="AX1014" s="320"/>
    </row>
    <row r="1015" spans="1:50" ht="30"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420"/>
      <c r="AD1015" s="420"/>
      <c r="AE1015" s="420"/>
      <c r="AF1015" s="420"/>
      <c r="AG1015" s="420"/>
      <c r="AH1015" s="421"/>
      <c r="AI1015" s="422"/>
      <c r="AJ1015" s="422"/>
      <c r="AK1015" s="422"/>
      <c r="AL1015" s="325"/>
      <c r="AM1015" s="326"/>
      <c r="AN1015" s="326"/>
      <c r="AO1015" s="327"/>
      <c r="AP1015" s="320"/>
      <c r="AQ1015" s="320"/>
      <c r="AR1015" s="320"/>
      <c r="AS1015" s="320"/>
      <c r="AT1015" s="320"/>
      <c r="AU1015" s="320"/>
      <c r="AV1015" s="320"/>
      <c r="AW1015" s="320"/>
      <c r="AX1015" s="320"/>
    </row>
    <row r="1016" spans="1:50" ht="30"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420"/>
      <c r="AD1016" s="420"/>
      <c r="AE1016" s="420"/>
      <c r="AF1016" s="420"/>
      <c r="AG1016" s="420"/>
      <c r="AH1016" s="421"/>
      <c r="AI1016" s="422"/>
      <c r="AJ1016" s="422"/>
      <c r="AK1016" s="422"/>
      <c r="AL1016" s="325"/>
      <c r="AM1016" s="326"/>
      <c r="AN1016" s="326"/>
      <c r="AO1016" s="327"/>
      <c r="AP1016" s="320"/>
      <c r="AQ1016" s="320"/>
      <c r="AR1016" s="320"/>
      <c r="AS1016" s="320"/>
      <c r="AT1016" s="320"/>
      <c r="AU1016" s="320"/>
      <c r="AV1016" s="320"/>
      <c r="AW1016" s="320"/>
      <c r="AX1016" s="320"/>
    </row>
    <row r="1017" spans="1:50" ht="30"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420"/>
      <c r="AD1017" s="420"/>
      <c r="AE1017" s="420"/>
      <c r="AF1017" s="420"/>
      <c r="AG1017" s="420"/>
      <c r="AH1017" s="421"/>
      <c r="AI1017" s="422"/>
      <c r="AJ1017" s="422"/>
      <c r="AK1017" s="422"/>
      <c r="AL1017" s="325"/>
      <c r="AM1017" s="326"/>
      <c r="AN1017" s="326"/>
      <c r="AO1017" s="327"/>
      <c r="AP1017" s="320"/>
      <c r="AQ1017" s="320"/>
      <c r="AR1017" s="320"/>
      <c r="AS1017" s="320"/>
      <c r="AT1017" s="320"/>
      <c r="AU1017" s="320"/>
      <c r="AV1017" s="320"/>
      <c r="AW1017" s="320"/>
      <c r="AX1017" s="320"/>
    </row>
    <row r="1018" spans="1:50" s="16" customFormat="1" ht="30"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420"/>
      <c r="AD1018" s="420"/>
      <c r="AE1018" s="420"/>
      <c r="AF1018" s="420"/>
      <c r="AG1018" s="420"/>
      <c r="AH1018" s="421"/>
      <c r="AI1018" s="422"/>
      <c r="AJ1018" s="422"/>
      <c r="AK1018" s="422"/>
      <c r="AL1018" s="325"/>
      <c r="AM1018" s="326"/>
      <c r="AN1018" s="326"/>
      <c r="AO1018" s="327"/>
      <c r="AP1018" s="320"/>
      <c r="AQ1018" s="320"/>
      <c r="AR1018" s="320"/>
      <c r="AS1018" s="320"/>
      <c r="AT1018" s="320"/>
      <c r="AU1018" s="320"/>
      <c r="AV1018" s="320"/>
      <c r="AW1018" s="320"/>
      <c r="AX1018" s="320"/>
    </row>
    <row r="1019" spans="1:50" ht="30"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420"/>
      <c r="AD1019" s="420"/>
      <c r="AE1019" s="420"/>
      <c r="AF1019" s="420"/>
      <c r="AG1019" s="420"/>
      <c r="AH1019" s="421"/>
      <c r="AI1019" s="422"/>
      <c r="AJ1019" s="422"/>
      <c r="AK1019" s="422"/>
      <c r="AL1019" s="325"/>
      <c r="AM1019" s="326"/>
      <c r="AN1019" s="326"/>
      <c r="AO1019" s="327"/>
      <c r="AP1019" s="320"/>
      <c r="AQ1019" s="320"/>
      <c r="AR1019" s="320"/>
      <c r="AS1019" s="320"/>
      <c r="AT1019" s="320"/>
      <c r="AU1019" s="320"/>
      <c r="AV1019" s="320"/>
      <c r="AW1019" s="320"/>
      <c r="AX1019" s="320"/>
    </row>
    <row r="1020" spans="1:50" ht="30"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420"/>
      <c r="AD1020" s="420"/>
      <c r="AE1020" s="420"/>
      <c r="AF1020" s="420"/>
      <c r="AG1020" s="420"/>
      <c r="AH1020" s="421"/>
      <c r="AI1020" s="422"/>
      <c r="AJ1020" s="422"/>
      <c r="AK1020" s="422"/>
      <c r="AL1020" s="325"/>
      <c r="AM1020" s="326"/>
      <c r="AN1020" s="326"/>
      <c r="AO1020" s="327"/>
      <c r="AP1020" s="320"/>
      <c r="AQ1020" s="320"/>
      <c r="AR1020" s="320"/>
      <c r="AS1020" s="320"/>
      <c r="AT1020" s="320"/>
      <c r="AU1020" s="320"/>
      <c r="AV1020" s="320"/>
      <c r="AW1020" s="320"/>
      <c r="AX1020" s="320"/>
    </row>
    <row r="1021" spans="1:50" ht="30"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420"/>
      <c r="AD1021" s="420"/>
      <c r="AE1021" s="420"/>
      <c r="AF1021" s="420"/>
      <c r="AG1021" s="420"/>
      <c r="AH1021" s="421"/>
      <c r="AI1021" s="422"/>
      <c r="AJ1021" s="422"/>
      <c r="AK1021" s="422"/>
      <c r="AL1021" s="325"/>
      <c r="AM1021" s="326"/>
      <c r="AN1021" s="326"/>
      <c r="AO1021" s="327"/>
      <c r="AP1021" s="320"/>
      <c r="AQ1021" s="320"/>
      <c r="AR1021" s="320"/>
      <c r="AS1021" s="320"/>
      <c r="AT1021" s="320"/>
      <c r="AU1021" s="320"/>
      <c r="AV1021" s="320"/>
      <c r="AW1021" s="320"/>
      <c r="AX1021" s="320"/>
    </row>
    <row r="1022" spans="1:50" ht="30"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420"/>
      <c r="AD1022" s="420"/>
      <c r="AE1022" s="420"/>
      <c r="AF1022" s="420"/>
      <c r="AG1022" s="420"/>
      <c r="AH1022" s="421"/>
      <c r="AI1022" s="422"/>
      <c r="AJ1022" s="422"/>
      <c r="AK1022" s="422"/>
      <c r="AL1022" s="325"/>
      <c r="AM1022" s="326"/>
      <c r="AN1022" s="326"/>
      <c r="AO1022" s="327"/>
      <c r="AP1022" s="320"/>
      <c r="AQ1022" s="320"/>
      <c r="AR1022" s="320"/>
      <c r="AS1022" s="320"/>
      <c r="AT1022" s="320"/>
      <c r="AU1022" s="320"/>
      <c r="AV1022" s="320"/>
      <c r="AW1022" s="320"/>
      <c r="AX1022" s="320"/>
    </row>
    <row r="1023" spans="1:50" ht="30"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420"/>
      <c r="AD1023" s="420"/>
      <c r="AE1023" s="420"/>
      <c r="AF1023" s="420"/>
      <c r="AG1023" s="420"/>
      <c r="AH1023" s="421"/>
      <c r="AI1023" s="422"/>
      <c r="AJ1023" s="422"/>
      <c r="AK1023" s="422"/>
      <c r="AL1023" s="325"/>
      <c r="AM1023" s="326"/>
      <c r="AN1023" s="326"/>
      <c r="AO1023" s="327"/>
      <c r="AP1023" s="320"/>
      <c r="AQ1023" s="320"/>
      <c r="AR1023" s="320"/>
      <c r="AS1023" s="320"/>
      <c r="AT1023" s="320"/>
      <c r="AU1023" s="320"/>
      <c r="AV1023" s="320"/>
      <c r="AW1023" s="320"/>
      <c r="AX1023" s="320"/>
    </row>
    <row r="1024" spans="1:50" ht="30"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420"/>
      <c r="AD1024" s="420"/>
      <c r="AE1024" s="420"/>
      <c r="AF1024" s="420"/>
      <c r="AG1024" s="420"/>
      <c r="AH1024" s="421"/>
      <c r="AI1024" s="422"/>
      <c r="AJ1024" s="422"/>
      <c r="AK1024" s="422"/>
      <c r="AL1024" s="325"/>
      <c r="AM1024" s="326"/>
      <c r="AN1024" s="326"/>
      <c r="AO1024" s="327"/>
      <c r="AP1024" s="320"/>
      <c r="AQ1024" s="320"/>
      <c r="AR1024" s="320"/>
      <c r="AS1024" s="320"/>
      <c r="AT1024" s="320"/>
      <c r="AU1024" s="320"/>
      <c r="AV1024" s="320"/>
      <c r="AW1024" s="320"/>
      <c r="AX1024" s="320"/>
    </row>
    <row r="1025" spans="1:50" ht="30"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420"/>
      <c r="AD1025" s="420"/>
      <c r="AE1025" s="420"/>
      <c r="AF1025" s="420"/>
      <c r="AG1025" s="420"/>
      <c r="AH1025" s="421"/>
      <c r="AI1025" s="422"/>
      <c r="AJ1025" s="422"/>
      <c r="AK1025" s="422"/>
      <c r="AL1025" s="325"/>
      <c r="AM1025" s="326"/>
      <c r="AN1025" s="326"/>
      <c r="AO1025" s="327"/>
      <c r="AP1025" s="320"/>
      <c r="AQ1025" s="320"/>
      <c r="AR1025" s="320"/>
      <c r="AS1025" s="320"/>
      <c r="AT1025" s="320"/>
      <c r="AU1025" s="320"/>
      <c r="AV1025" s="320"/>
      <c r="AW1025" s="320"/>
      <c r="AX1025" s="320"/>
    </row>
    <row r="1026" spans="1:50" ht="30"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420"/>
      <c r="AD1026" s="420"/>
      <c r="AE1026" s="420"/>
      <c r="AF1026" s="420"/>
      <c r="AG1026" s="420"/>
      <c r="AH1026" s="421"/>
      <c r="AI1026" s="422"/>
      <c r="AJ1026" s="422"/>
      <c r="AK1026" s="422"/>
      <c r="AL1026" s="325"/>
      <c r="AM1026" s="326"/>
      <c r="AN1026" s="326"/>
      <c r="AO1026" s="327"/>
      <c r="AP1026" s="320"/>
      <c r="AQ1026" s="320"/>
      <c r="AR1026" s="320"/>
      <c r="AS1026" s="320"/>
      <c r="AT1026" s="320"/>
      <c r="AU1026" s="320"/>
      <c r="AV1026" s="320"/>
      <c r="AW1026" s="320"/>
      <c r="AX1026" s="320"/>
    </row>
    <row r="1027" spans="1:50" ht="30"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420"/>
      <c r="AD1027" s="420"/>
      <c r="AE1027" s="420"/>
      <c r="AF1027" s="420"/>
      <c r="AG1027" s="420"/>
      <c r="AH1027" s="421"/>
      <c r="AI1027" s="422"/>
      <c r="AJ1027" s="422"/>
      <c r="AK1027" s="422"/>
      <c r="AL1027" s="325"/>
      <c r="AM1027" s="326"/>
      <c r="AN1027" s="326"/>
      <c r="AO1027" s="327"/>
      <c r="AP1027" s="320"/>
      <c r="AQ1027" s="320"/>
      <c r="AR1027" s="320"/>
      <c r="AS1027" s="320"/>
      <c r="AT1027" s="320"/>
      <c r="AU1027" s="320"/>
      <c r="AV1027" s="320"/>
      <c r="AW1027" s="320"/>
      <c r="AX1027" s="320"/>
    </row>
    <row r="1028" spans="1:50" ht="30"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420"/>
      <c r="AD1028" s="420"/>
      <c r="AE1028" s="420"/>
      <c r="AF1028" s="420"/>
      <c r="AG1028" s="420"/>
      <c r="AH1028" s="421"/>
      <c r="AI1028" s="422"/>
      <c r="AJ1028" s="422"/>
      <c r="AK1028" s="422"/>
      <c r="AL1028" s="325"/>
      <c r="AM1028" s="326"/>
      <c r="AN1028" s="326"/>
      <c r="AO1028" s="327"/>
      <c r="AP1028" s="320"/>
      <c r="AQ1028" s="320"/>
      <c r="AR1028" s="320"/>
      <c r="AS1028" s="320"/>
      <c r="AT1028" s="320"/>
      <c r="AU1028" s="320"/>
      <c r="AV1028" s="320"/>
      <c r="AW1028" s="320"/>
      <c r="AX1028" s="320"/>
    </row>
    <row r="1029" spans="1:50" ht="30"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420"/>
      <c r="AD1029" s="420"/>
      <c r="AE1029" s="420"/>
      <c r="AF1029" s="420"/>
      <c r="AG1029" s="420"/>
      <c r="AH1029" s="421"/>
      <c r="AI1029" s="422"/>
      <c r="AJ1029" s="422"/>
      <c r="AK1029" s="422"/>
      <c r="AL1029" s="325"/>
      <c r="AM1029" s="326"/>
      <c r="AN1029" s="326"/>
      <c r="AO1029" s="327"/>
      <c r="AP1029" s="320"/>
      <c r="AQ1029" s="320"/>
      <c r="AR1029" s="320"/>
      <c r="AS1029" s="320"/>
      <c r="AT1029" s="320"/>
      <c r="AU1029" s="320"/>
      <c r="AV1029" s="320"/>
      <c r="AW1029" s="320"/>
      <c r="AX1029" s="320"/>
    </row>
    <row r="1030" spans="1:50" ht="30"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420"/>
      <c r="AD1030" s="420"/>
      <c r="AE1030" s="420"/>
      <c r="AF1030" s="420"/>
      <c r="AG1030" s="420"/>
      <c r="AH1030" s="421"/>
      <c r="AI1030" s="422"/>
      <c r="AJ1030" s="422"/>
      <c r="AK1030" s="422"/>
      <c r="AL1030" s="325"/>
      <c r="AM1030" s="326"/>
      <c r="AN1030" s="326"/>
      <c r="AO1030" s="327"/>
      <c r="AP1030" s="320"/>
      <c r="AQ1030" s="320"/>
      <c r="AR1030" s="320"/>
      <c r="AS1030" s="320"/>
      <c r="AT1030" s="320"/>
      <c r="AU1030" s="320"/>
      <c r="AV1030" s="320"/>
      <c r="AW1030" s="320"/>
      <c r="AX1030" s="320"/>
    </row>
    <row r="1031" spans="1:50" ht="30"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420"/>
      <c r="AD1031" s="420"/>
      <c r="AE1031" s="420"/>
      <c r="AF1031" s="420"/>
      <c r="AG1031" s="420"/>
      <c r="AH1031" s="421"/>
      <c r="AI1031" s="422"/>
      <c r="AJ1031" s="422"/>
      <c r="AK1031" s="422"/>
      <c r="AL1031" s="325"/>
      <c r="AM1031" s="326"/>
      <c r="AN1031" s="326"/>
      <c r="AO1031" s="327"/>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row>
    <row r="1036" spans="1:50" ht="30"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3"/>
      <c r="AI1036" s="324"/>
      <c r="AJ1036" s="324"/>
      <c r="AK1036" s="324"/>
      <c r="AL1036" s="423"/>
      <c r="AM1036" s="424"/>
      <c r="AN1036" s="424"/>
      <c r="AO1036" s="425"/>
      <c r="AP1036" s="320"/>
      <c r="AQ1036" s="320"/>
      <c r="AR1036" s="320"/>
      <c r="AS1036" s="320"/>
      <c r="AT1036" s="320"/>
      <c r="AU1036" s="320"/>
      <c r="AV1036" s="320"/>
      <c r="AW1036" s="320"/>
      <c r="AX1036" s="320"/>
    </row>
    <row r="1037" spans="1:50" ht="30"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1"/>
      <c r="AD1037" s="321"/>
      <c r="AE1037" s="321"/>
      <c r="AF1037" s="321"/>
      <c r="AG1037" s="321"/>
      <c r="AH1037" s="421"/>
      <c r="AI1037" s="422"/>
      <c r="AJ1037" s="422"/>
      <c r="AK1037" s="422"/>
      <c r="AL1037" s="325"/>
      <c r="AM1037" s="326"/>
      <c r="AN1037" s="326"/>
      <c r="AO1037" s="327"/>
      <c r="AP1037" s="320"/>
      <c r="AQ1037" s="320"/>
      <c r="AR1037" s="320"/>
      <c r="AS1037" s="320"/>
      <c r="AT1037" s="320"/>
      <c r="AU1037" s="320"/>
      <c r="AV1037" s="320"/>
      <c r="AW1037" s="320"/>
      <c r="AX1037" s="320"/>
    </row>
    <row r="1038" spans="1:50" ht="30"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1"/>
      <c r="AD1038" s="321"/>
      <c r="AE1038" s="321"/>
      <c r="AF1038" s="321"/>
      <c r="AG1038" s="321"/>
      <c r="AH1038" s="421"/>
      <c r="AI1038" s="422"/>
      <c r="AJ1038" s="422"/>
      <c r="AK1038" s="422"/>
      <c r="AL1038" s="325"/>
      <c r="AM1038" s="326"/>
      <c r="AN1038" s="326"/>
      <c r="AO1038" s="327"/>
      <c r="AP1038" s="320"/>
      <c r="AQ1038" s="320"/>
      <c r="AR1038" s="320"/>
      <c r="AS1038" s="320"/>
      <c r="AT1038" s="320"/>
      <c r="AU1038" s="320"/>
      <c r="AV1038" s="320"/>
      <c r="AW1038" s="320"/>
      <c r="AX1038" s="320"/>
    </row>
    <row r="1039" spans="1:50" ht="30"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420"/>
      <c r="AD1039" s="420"/>
      <c r="AE1039" s="420"/>
      <c r="AF1039" s="420"/>
      <c r="AG1039" s="420"/>
      <c r="AH1039" s="421"/>
      <c r="AI1039" s="422"/>
      <c r="AJ1039" s="422"/>
      <c r="AK1039" s="422"/>
      <c r="AL1039" s="325"/>
      <c r="AM1039" s="326"/>
      <c r="AN1039" s="326"/>
      <c r="AO1039" s="327"/>
      <c r="AP1039" s="320"/>
      <c r="AQ1039" s="320"/>
      <c r="AR1039" s="320"/>
      <c r="AS1039" s="320"/>
      <c r="AT1039" s="320"/>
      <c r="AU1039" s="320"/>
      <c r="AV1039" s="320"/>
      <c r="AW1039" s="320"/>
      <c r="AX1039" s="320"/>
    </row>
    <row r="1040" spans="1:50" ht="30"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420"/>
      <c r="AD1040" s="420"/>
      <c r="AE1040" s="420"/>
      <c r="AF1040" s="420"/>
      <c r="AG1040" s="420"/>
      <c r="AH1040" s="421"/>
      <c r="AI1040" s="422"/>
      <c r="AJ1040" s="422"/>
      <c r="AK1040" s="422"/>
      <c r="AL1040" s="325"/>
      <c r="AM1040" s="326"/>
      <c r="AN1040" s="326"/>
      <c r="AO1040" s="327"/>
      <c r="AP1040" s="320"/>
      <c r="AQ1040" s="320"/>
      <c r="AR1040" s="320"/>
      <c r="AS1040" s="320"/>
      <c r="AT1040" s="320"/>
      <c r="AU1040" s="320"/>
      <c r="AV1040" s="320"/>
      <c r="AW1040" s="320"/>
      <c r="AX1040" s="320"/>
    </row>
    <row r="1041" spans="1:50" ht="30"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420"/>
      <c r="AD1041" s="420"/>
      <c r="AE1041" s="420"/>
      <c r="AF1041" s="420"/>
      <c r="AG1041" s="420"/>
      <c r="AH1041" s="421"/>
      <c r="AI1041" s="422"/>
      <c r="AJ1041" s="422"/>
      <c r="AK1041" s="422"/>
      <c r="AL1041" s="325"/>
      <c r="AM1041" s="326"/>
      <c r="AN1041" s="326"/>
      <c r="AO1041" s="327"/>
      <c r="AP1041" s="320"/>
      <c r="AQ1041" s="320"/>
      <c r="AR1041" s="320"/>
      <c r="AS1041" s="320"/>
      <c r="AT1041" s="320"/>
      <c r="AU1041" s="320"/>
      <c r="AV1041" s="320"/>
      <c r="AW1041" s="320"/>
      <c r="AX1041" s="320"/>
    </row>
    <row r="1042" spans="1:50" ht="30"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420"/>
      <c r="AD1042" s="420"/>
      <c r="AE1042" s="420"/>
      <c r="AF1042" s="420"/>
      <c r="AG1042" s="420"/>
      <c r="AH1042" s="421"/>
      <c r="AI1042" s="422"/>
      <c r="AJ1042" s="422"/>
      <c r="AK1042" s="422"/>
      <c r="AL1042" s="325"/>
      <c r="AM1042" s="326"/>
      <c r="AN1042" s="326"/>
      <c r="AO1042" s="327"/>
      <c r="AP1042" s="320"/>
      <c r="AQ1042" s="320"/>
      <c r="AR1042" s="320"/>
      <c r="AS1042" s="320"/>
      <c r="AT1042" s="320"/>
      <c r="AU1042" s="320"/>
      <c r="AV1042" s="320"/>
      <c r="AW1042" s="320"/>
      <c r="AX1042" s="320"/>
    </row>
    <row r="1043" spans="1:50" ht="30"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420"/>
      <c r="AD1043" s="420"/>
      <c r="AE1043" s="420"/>
      <c r="AF1043" s="420"/>
      <c r="AG1043" s="420"/>
      <c r="AH1043" s="421"/>
      <c r="AI1043" s="422"/>
      <c r="AJ1043" s="422"/>
      <c r="AK1043" s="422"/>
      <c r="AL1043" s="325"/>
      <c r="AM1043" s="326"/>
      <c r="AN1043" s="326"/>
      <c r="AO1043" s="327"/>
      <c r="AP1043" s="320"/>
      <c r="AQ1043" s="320"/>
      <c r="AR1043" s="320"/>
      <c r="AS1043" s="320"/>
      <c r="AT1043" s="320"/>
      <c r="AU1043" s="320"/>
      <c r="AV1043" s="320"/>
      <c r="AW1043" s="320"/>
      <c r="AX1043" s="320"/>
    </row>
    <row r="1044" spans="1:50" ht="30"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420"/>
      <c r="AD1044" s="420"/>
      <c r="AE1044" s="420"/>
      <c r="AF1044" s="420"/>
      <c r="AG1044" s="420"/>
      <c r="AH1044" s="421"/>
      <c r="AI1044" s="422"/>
      <c r="AJ1044" s="422"/>
      <c r="AK1044" s="422"/>
      <c r="AL1044" s="325"/>
      <c r="AM1044" s="326"/>
      <c r="AN1044" s="326"/>
      <c r="AO1044" s="327"/>
      <c r="AP1044" s="320"/>
      <c r="AQ1044" s="320"/>
      <c r="AR1044" s="320"/>
      <c r="AS1044" s="320"/>
      <c r="AT1044" s="320"/>
      <c r="AU1044" s="320"/>
      <c r="AV1044" s="320"/>
      <c r="AW1044" s="320"/>
      <c r="AX1044" s="320"/>
    </row>
    <row r="1045" spans="1:50" ht="30"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420"/>
      <c r="AD1045" s="420"/>
      <c r="AE1045" s="420"/>
      <c r="AF1045" s="420"/>
      <c r="AG1045" s="420"/>
      <c r="AH1045" s="421"/>
      <c r="AI1045" s="422"/>
      <c r="AJ1045" s="422"/>
      <c r="AK1045" s="422"/>
      <c r="AL1045" s="325"/>
      <c r="AM1045" s="326"/>
      <c r="AN1045" s="326"/>
      <c r="AO1045" s="327"/>
      <c r="AP1045" s="320"/>
      <c r="AQ1045" s="320"/>
      <c r="AR1045" s="320"/>
      <c r="AS1045" s="320"/>
      <c r="AT1045" s="320"/>
      <c r="AU1045" s="320"/>
      <c r="AV1045" s="320"/>
      <c r="AW1045" s="320"/>
      <c r="AX1045" s="320"/>
    </row>
    <row r="1046" spans="1:50" ht="30"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420"/>
      <c r="AD1046" s="420"/>
      <c r="AE1046" s="420"/>
      <c r="AF1046" s="420"/>
      <c r="AG1046" s="420"/>
      <c r="AH1046" s="421"/>
      <c r="AI1046" s="422"/>
      <c r="AJ1046" s="422"/>
      <c r="AK1046" s="422"/>
      <c r="AL1046" s="325"/>
      <c r="AM1046" s="326"/>
      <c r="AN1046" s="326"/>
      <c r="AO1046" s="327"/>
      <c r="AP1046" s="320"/>
      <c r="AQ1046" s="320"/>
      <c r="AR1046" s="320"/>
      <c r="AS1046" s="320"/>
      <c r="AT1046" s="320"/>
      <c r="AU1046" s="320"/>
      <c r="AV1046" s="320"/>
      <c r="AW1046" s="320"/>
      <c r="AX1046" s="320"/>
    </row>
    <row r="1047" spans="1:50" ht="30"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420"/>
      <c r="AD1047" s="420"/>
      <c r="AE1047" s="420"/>
      <c r="AF1047" s="420"/>
      <c r="AG1047" s="420"/>
      <c r="AH1047" s="421"/>
      <c r="AI1047" s="422"/>
      <c r="AJ1047" s="422"/>
      <c r="AK1047" s="422"/>
      <c r="AL1047" s="325"/>
      <c r="AM1047" s="326"/>
      <c r="AN1047" s="326"/>
      <c r="AO1047" s="327"/>
      <c r="AP1047" s="320"/>
      <c r="AQ1047" s="320"/>
      <c r="AR1047" s="320"/>
      <c r="AS1047" s="320"/>
      <c r="AT1047" s="320"/>
      <c r="AU1047" s="320"/>
      <c r="AV1047" s="320"/>
      <c r="AW1047" s="320"/>
      <c r="AX1047" s="320"/>
    </row>
    <row r="1048" spans="1:50" ht="30"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420"/>
      <c r="AD1048" s="420"/>
      <c r="AE1048" s="420"/>
      <c r="AF1048" s="420"/>
      <c r="AG1048" s="420"/>
      <c r="AH1048" s="421"/>
      <c r="AI1048" s="422"/>
      <c r="AJ1048" s="422"/>
      <c r="AK1048" s="422"/>
      <c r="AL1048" s="325"/>
      <c r="AM1048" s="326"/>
      <c r="AN1048" s="326"/>
      <c r="AO1048" s="327"/>
      <c r="AP1048" s="320"/>
      <c r="AQ1048" s="320"/>
      <c r="AR1048" s="320"/>
      <c r="AS1048" s="320"/>
      <c r="AT1048" s="320"/>
      <c r="AU1048" s="320"/>
      <c r="AV1048" s="320"/>
      <c r="AW1048" s="320"/>
      <c r="AX1048" s="320"/>
    </row>
    <row r="1049" spans="1:50" ht="30"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420"/>
      <c r="AD1049" s="420"/>
      <c r="AE1049" s="420"/>
      <c r="AF1049" s="420"/>
      <c r="AG1049" s="420"/>
      <c r="AH1049" s="421"/>
      <c r="AI1049" s="422"/>
      <c r="AJ1049" s="422"/>
      <c r="AK1049" s="422"/>
      <c r="AL1049" s="325"/>
      <c r="AM1049" s="326"/>
      <c r="AN1049" s="326"/>
      <c r="AO1049" s="327"/>
      <c r="AP1049" s="320"/>
      <c r="AQ1049" s="320"/>
      <c r="AR1049" s="320"/>
      <c r="AS1049" s="320"/>
      <c r="AT1049" s="320"/>
      <c r="AU1049" s="320"/>
      <c r="AV1049" s="320"/>
      <c r="AW1049" s="320"/>
      <c r="AX1049" s="320"/>
    </row>
    <row r="1050" spans="1:50" ht="30"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420"/>
      <c r="AD1050" s="420"/>
      <c r="AE1050" s="420"/>
      <c r="AF1050" s="420"/>
      <c r="AG1050" s="420"/>
      <c r="AH1050" s="421"/>
      <c r="AI1050" s="422"/>
      <c r="AJ1050" s="422"/>
      <c r="AK1050" s="422"/>
      <c r="AL1050" s="325"/>
      <c r="AM1050" s="326"/>
      <c r="AN1050" s="326"/>
      <c r="AO1050" s="327"/>
      <c r="AP1050" s="320"/>
      <c r="AQ1050" s="320"/>
      <c r="AR1050" s="320"/>
      <c r="AS1050" s="320"/>
      <c r="AT1050" s="320"/>
      <c r="AU1050" s="320"/>
      <c r="AV1050" s="320"/>
      <c r="AW1050" s="320"/>
      <c r="AX1050" s="320"/>
    </row>
    <row r="1051" spans="1:50" s="16" customFormat="1" ht="30"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420"/>
      <c r="AD1051" s="420"/>
      <c r="AE1051" s="420"/>
      <c r="AF1051" s="420"/>
      <c r="AG1051" s="420"/>
      <c r="AH1051" s="421"/>
      <c r="AI1051" s="422"/>
      <c r="AJ1051" s="422"/>
      <c r="AK1051" s="422"/>
      <c r="AL1051" s="325"/>
      <c r="AM1051" s="326"/>
      <c r="AN1051" s="326"/>
      <c r="AO1051" s="327"/>
      <c r="AP1051" s="320"/>
      <c r="AQ1051" s="320"/>
      <c r="AR1051" s="320"/>
      <c r="AS1051" s="320"/>
      <c r="AT1051" s="320"/>
      <c r="AU1051" s="320"/>
      <c r="AV1051" s="320"/>
      <c r="AW1051" s="320"/>
      <c r="AX1051" s="320"/>
    </row>
    <row r="1052" spans="1:50" ht="30"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420"/>
      <c r="AD1052" s="420"/>
      <c r="AE1052" s="420"/>
      <c r="AF1052" s="420"/>
      <c r="AG1052" s="420"/>
      <c r="AH1052" s="421"/>
      <c r="AI1052" s="422"/>
      <c r="AJ1052" s="422"/>
      <c r="AK1052" s="422"/>
      <c r="AL1052" s="325"/>
      <c r="AM1052" s="326"/>
      <c r="AN1052" s="326"/>
      <c r="AO1052" s="327"/>
      <c r="AP1052" s="320"/>
      <c r="AQ1052" s="320"/>
      <c r="AR1052" s="320"/>
      <c r="AS1052" s="320"/>
      <c r="AT1052" s="320"/>
      <c r="AU1052" s="320"/>
      <c r="AV1052" s="320"/>
      <c r="AW1052" s="320"/>
      <c r="AX1052" s="320"/>
    </row>
    <row r="1053" spans="1:50" ht="30"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420"/>
      <c r="AD1053" s="420"/>
      <c r="AE1053" s="420"/>
      <c r="AF1053" s="420"/>
      <c r="AG1053" s="420"/>
      <c r="AH1053" s="421"/>
      <c r="AI1053" s="422"/>
      <c r="AJ1053" s="422"/>
      <c r="AK1053" s="422"/>
      <c r="AL1053" s="325"/>
      <c r="AM1053" s="326"/>
      <c r="AN1053" s="326"/>
      <c r="AO1053" s="327"/>
      <c r="AP1053" s="320"/>
      <c r="AQ1053" s="320"/>
      <c r="AR1053" s="320"/>
      <c r="AS1053" s="320"/>
      <c r="AT1053" s="320"/>
      <c r="AU1053" s="320"/>
      <c r="AV1053" s="320"/>
      <c r="AW1053" s="320"/>
      <c r="AX1053" s="320"/>
    </row>
    <row r="1054" spans="1:50" ht="30"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420"/>
      <c r="AD1054" s="420"/>
      <c r="AE1054" s="420"/>
      <c r="AF1054" s="420"/>
      <c r="AG1054" s="420"/>
      <c r="AH1054" s="421"/>
      <c r="AI1054" s="422"/>
      <c r="AJ1054" s="422"/>
      <c r="AK1054" s="422"/>
      <c r="AL1054" s="325"/>
      <c r="AM1054" s="326"/>
      <c r="AN1054" s="326"/>
      <c r="AO1054" s="327"/>
      <c r="AP1054" s="320"/>
      <c r="AQ1054" s="320"/>
      <c r="AR1054" s="320"/>
      <c r="AS1054" s="320"/>
      <c r="AT1054" s="320"/>
      <c r="AU1054" s="320"/>
      <c r="AV1054" s="320"/>
      <c r="AW1054" s="320"/>
      <c r="AX1054" s="320"/>
    </row>
    <row r="1055" spans="1:50" ht="30"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420"/>
      <c r="AD1055" s="420"/>
      <c r="AE1055" s="420"/>
      <c r="AF1055" s="420"/>
      <c r="AG1055" s="420"/>
      <c r="AH1055" s="421"/>
      <c r="AI1055" s="422"/>
      <c r="AJ1055" s="422"/>
      <c r="AK1055" s="422"/>
      <c r="AL1055" s="325"/>
      <c r="AM1055" s="326"/>
      <c r="AN1055" s="326"/>
      <c r="AO1055" s="327"/>
      <c r="AP1055" s="320"/>
      <c r="AQ1055" s="320"/>
      <c r="AR1055" s="320"/>
      <c r="AS1055" s="320"/>
      <c r="AT1055" s="320"/>
      <c r="AU1055" s="320"/>
      <c r="AV1055" s="320"/>
      <c r="AW1055" s="320"/>
      <c r="AX1055" s="320"/>
    </row>
    <row r="1056" spans="1:50" ht="30"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420"/>
      <c r="AD1056" s="420"/>
      <c r="AE1056" s="420"/>
      <c r="AF1056" s="420"/>
      <c r="AG1056" s="420"/>
      <c r="AH1056" s="421"/>
      <c r="AI1056" s="422"/>
      <c r="AJ1056" s="422"/>
      <c r="AK1056" s="422"/>
      <c r="AL1056" s="325"/>
      <c r="AM1056" s="326"/>
      <c r="AN1056" s="326"/>
      <c r="AO1056" s="327"/>
      <c r="AP1056" s="320"/>
      <c r="AQ1056" s="320"/>
      <c r="AR1056" s="320"/>
      <c r="AS1056" s="320"/>
      <c r="AT1056" s="320"/>
      <c r="AU1056" s="320"/>
      <c r="AV1056" s="320"/>
      <c r="AW1056" s="320"/>
      <c r="AX1056" s="320"/>
    </row>
    <row r="1057" spans="1:50" ht="30"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420"/>
      <c r="AD1057" s="420"/>
      <c r="AE1057" s="420"/>
      <c r="AF1057" s="420"/>
      <c r="AG1057" s="420"/>
      <c r="AH1057" s="421"/>
      <c r="AI1057" s="422"/>
      <c r="AJ1057" s="422"/>
      <c r="AK1057" s="422"/>
      <c r="AL1057" s="325"/>
      <c r="AM1057" s="326"/>
      <c r="AN1057" s="326"/>
      <c r="AO1057" s="327"/>
      <c r="AP1057" s="320"/>
      <c r="AQ1057" s="320"/>
      <c r="AR1057" s="320"/>
      <c r="AS1057" s="320"/>
      <c r="AT1057" s="320"/>
      <c r="AU1057" s="320"/>
      <c r="AV1057" s="320"/>
      <c r="AW1057" s="320"/>
      <c r="AX1057" s="320"/>
    </row>
    <row r="1058" spans="1:50" ht="30"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420"/>
      <c r="AD1058" s="420"/>
      <c r="AE1058" s="420"/>
      <c r="AF1058" s="420"/>
      <c r="AG1058" s="420"/>
      <c r="AH1058" s="421"/>
      <c r="AI1058" s="422"/>
      <c r="AJ1058" s="422"/>
      <c r="AK1058" s="422"/>
      <c r="AL1058" s="325"/>
      <c r="AM1058" s="326"/>
      <c r="AN1058" s="326"/>
      <c r="AO1058" s="327"/>
      <c r="AP1058" s="320"/>
      <c r="AQ1058" s="320"/>
      <c r="AR1058" s="320"/>
      <c r="AS1058" s="320"/>
      <c r="AT1058" s="320"/>
      <c r="AU1058" s="320"/>
      <c r="AV1058" s="320"/>
      <c r="AW1058" s="320"/>
      <c r="AX1058" s="320"/>
    </row>
    <row r="1059" spans="1:50" ht="30"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420"/>
      <c r="AD1059" s="420"/>
      <c r="AE1059" s="420"/>
      <c r="AF1059" s="420"/>
      <c r="AG1059" s="420"/>
      <c r="AH1059" s="421"/>
      <c r="AI1059" s="422"/>
      <c r="AJ1059" s="422"/>
      <c r="AK1059" s="422"/>
      <c r="AL1059" s="325"/>
      <c r="AM1059" s="326"/>
      <c r="AN1059" s="326"/>
      <c r="AO1059" s="327"/>
      <c r="AP1059" s="320"/>
      <c r="AQ1059" s="320"/>
      <c r="AR1059" s="320"/>
      <c r="AS1059" s="320"/>
      <c r="AT1059" s="320"/>
      <c r="AU1059" s="320"/>
      <c r="AV1059" s="320"/>
      <c r="AW1059" s="320"/>
      <c r="AX1059" s="320"/>
    </row>
    <row r="1060" spans="1:50" ht="30"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420"/>
      <c r="AD1060" s="420"/>
      <c r="AE1060" s="420"/>
      <c r="AF1060" s="420"/>
      <c r="AG1060" s="420"/>
      <c r="AH1060" s="421"/>
      <c r="AI1060" s="422"/>
      <c r="AJ1060" s="422"/>
      <c r="AK1060" s="422"/>
      <c r="AL1060" s="325"/>
      <c r="AM1060" s="326"/>
      <c r="AN1060" s="326"/>
      <c r="AO1060" s="327"/>
      <c r="AP1060" s="320"/>
      <c r="AQ1060" s="320"/>
      <c r="AR1060" s="320"/>
      <c r="AS1060" s="320"/>
      <c r="AT1060" s="320"/>
      <c r="AU1060" s="320"/>
      <c r="AV1060" s="320"/>
      <c r="AW1060" s="320"/>
      <c r="AX1060" s="320"/>
    </row>
    <row r="1061" spans="1:50" ht="30"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420"/>
      <c r="AD1061" s="420"/>
      <c r="AE1061" s="420"/>
      <c r="AF1061" s="420"/>
      <c r="AG1061" s="420"/>
      <c r="AH1061" s="421"/>
      <c r="AI1061" s="422"/>
      <c r="AJ1061" s="422"/>
      <c r="AK1061" s="422"/>
      <c r="AL1061" s="325"/>
      <c r="AM1061" s="326"/>
      <c r="AN1061" s="326"/>
      <c r="AO1061" s="327"/>
      <c r="AP1061" s="320"/>
      <c r="AQ1061" s="320"/>
      <c r="AR1061" s="320"/>
      <c r="AS1061" s="320"/>
      <c r="AT1061" s="320"/>
      <c r="AU1061" s="320"/>
      <c r="AV1061" s="320"/>
      <c r="AW1061" s="320"/>
      <c r="AX1061" s="320"/>
    </row>
    <row r="1062" spans="1:50" ht="30"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420"/>
      <c r="AD1062" s="420"/>
      <c r="AE1062" s="420"/>
      <c r="AF1062" s="420"/>
      <c r="AG1062" s="420"/>
      <c r="AH1062" s="421"/>
      <c r="AI1062" s="422"/>
      <c r="AJ1062" s="422"/>
      <c r="AK1062" s="422"/>
      <c r="AL1062" s="325"/>
      <c r="AM1062" s="326"/>
      <c r="AN1062" s="326"/>
      <c r="AO1062" s="327"/>
      <c r="AP1062" s="320"/>
      <c r="AQ1062" s="320"/>
      <c r="AR1062" s="320"/>
      <c r="AS1062" s="320"/>
      <c r="AT1062" s="320"/>
      <c r="AU1062" s="320"/>
      <c r="AV1062" s="320"/>
      <c r="AW1062" s="320"/>
      <c r="AX1062" s="320"/>
    </row>
    <row r="1063" spans="1:50" ht="30"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420"/>
      <c r="AD1063" s="420"/>
      <c r="AE1063" s="420"/>
      <c r="AF1063" s="420"/>
      <c r="AG1063" s="420"/>
      <c r="AH1063" s="421"/>
      <c r="AI1063" s="422"/>
      <c r="AJ1063" s="422"/>
      <c r="AK1063" s="422"/>
      <c r="AL1063" s="325"/>
      <c r="AM1063" s="326"/>
      <c r="AN1063" s="326"/>
      <c r="AO1063" s="327"/>
      <c r="AP1063" s="320"/>
      <c r="AQ1063" s="320"/>
      <c r="AR1063" s="320"/>
      <c r="AS1063" s="320"/>
      <c r="AT1063" s="320"/>
      <c r="AU1063" s="320"/>
      <c r="AV1063" s="320"/>
      <c r="AW1063" s="320"/>
      <c r="AX1063" s="320"/>
    </row>
    <row r="1064" spans="1:50" ht="30"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420"/>
      <c r="AD1064" s="420"/>
      <c r="AE1064" s="420"/>
      <c r="AF1064" s="420"/>
      <c r="AG1064" s="420"/>
      <c r="AH1064" s="421"/>
      <c r="AI1064" s="422"/>
      <c r="AJ1064" s="422"/>
      <c r="AK1064" s="422"/>
      <c r="AL1064" s="325"/>
      <c r="AM1064" s="326"/>
      <c r="AN1064" s="326"/>
      <c r="AO1064" s="327"/>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6"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row>
    <row r="1069" spans="1:50" ht="30"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3"/>
      <c r="AI1069" s="324"/>
      <c r="AJ1069" s="324"/>
      <c r="AK1069" s="324"/>
      <c r="AL1069" s="423"/>
      <c r="AM1069" s="424"/>
      <c r="AN1069" s="424"/>
      <c r="AO1069" s="425"/>
      <c r="AP1069" s="320"/>
      <c r="AQ1069" s="320"/>
      <c r="AR1069" s="320"/>
      <c r="AS1069" s="320"/>
      <c r="AT1069" s="320"/>
      <c r="AU1069" s="320"/>
      <c r="AV1069" s="320"/>
      <c r="AW1069" s="320"/>
      <c r="AX1069" s="320"/>
    </row>
    <row r="1070" spans="1:50" ht="30"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1"/>
      <c r="AD1070" s="321"/>
      <c r="AE1070" s="321"/>
      <c r="AF1070" s="321"/>
      <c r="AG1070" s="321"/>
      <c r="AH1070" s="421"/>
      <c r="AI1070" s="422"/>
      <c r="AJ1070" s="422"/>
      <c r="AK1070" s="422"/>
      <c r="AL1070" s="325"/>
      <c r="AM1070" s="326"/>
      <c r="AN1070" s="326"/>
      <c r="AO1070" s="327"/>
      <c r="AP1070" s="320"/>
      <c r="AQ1070" s="320"/>
      <c r="AR1070" s="320"/>
      <c r="AS1070" s="320"/>
      <c r="AT1070" s="320"/>
      <c r="AU1070" s="320"/>
      <c r="AV1070" s="320"/>
      <c r="AW1070" s="320"/>
      <c r="AX1070" s="320"/>
    </row>
    <row r="1071" spans="1:50" ht="30"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1"/>
      <c r="AD1071" s="321"/>
      <c r="AE1071" s="321"/>
      <c r="AF1071" s="321"/>
      <c r="AG1071" s="321"/>
      <c r="AH1071" s="421"/>
      <c r="AI1071" s="422"/>
      <c r="AJ1071" s="422"/>
      <c r="AK1071" s="422"/>
      <c r="AL1071" s="325"/>
      <c r="AM1071" s="326"/>
      <c r="AN1071" s="326"/>
      <c r="AO1071" s="327"/>
      <c r="AP1071" s="320"/>
      <c r="AQ1071" s="320"/>
      <c r="AR1071" s="320"/>
      <c r="AS1071" s="320"/>
      <c r="AT1071" s="320"/>
      <c r="AU1071" s="320"/>
      <c r="AV1071" s="320"/>
      <c r="AW1071" s="320"/>
      <c r="AX1071" s="320"/>
    </row>
    <row r="1072" spans="1:50" ht="30"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420"/>
      <c r="AD1072" s="420"/>
      <c r="AE1072" s="420"/>
      <c r="AF1072" s="420"/>
      <c r="AG1072" s="420"/>
      <c r="AH1072" s="421"/>
      <c r="AI1072" s="422"/>
      <c r="AJ1072" s="422"/>
      <c r="AK1072" s="422"/>
      <c r="AL1072" s="325"/>
      <c r="AM1072" s="326"/>
      <c r="AN1072" s="326"/>
      <c r="AO1072" s="327"/>
      <c r="AP1072" s="320"/>
      <c r="AQ1072" s="320"/>
      <c r="AR1072" s="320"/>
      <c r="AS1072" s="320"/>
      <c r="AT1072" s="320"/>
      <c r="AU1072" s="320"/>
      <c r="AV1072" s="320"/>
      <c r="AW1072" s="320"/>
      <c r="AX1072" s="320"/>
    </row>
    <row r="1073" spans="1:50" ht="30"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420"/>
      <c r="AD1073" s="420"/>
      <c r="AE1073" s="420"/>
      <c r="AF1073" s="420"/>
      <c r="AG1073" s="420"/>
      <c r="AH1073" s="421"/>
      <c r="AI1073" s="422"/>
      <c r="AJ1073" s="422"/>
      <c r="AK1073" s="422"/>
      <c r="AL1073" s="325"/>
      <c r="AM1073" s="326"/>
      <c r="AN1073" s="326"/>
      <c r="AO1073" s="327"/>
      <c r="AP1073" s="320"/>
      <c r="AQ1073" s="320"/>
      <c r="AR1073" s="320"/>
      <c r="AS1073" s="320"/>
      <c r="AT1073" s="320"/>
      <c r="AU1073" s="320"/>
      <c r="AV1073" s="320"/>
      <c r="AW1073" s="320"/>
      <c r="AX1073" s="320"/>
    </row>
    <row r="1074" spans="1:50" ht="30"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420"/>
      <c r="AD1074" s="420"/>
      <c r="AE1074" s="420"/>
      <c r="AF1074" s="420"/>
      <c r="AG1074" s="420"/>
      <c r="AH1074" s="421"/>
      <c r="AI1074" s="422"/>
      <c r="AJ1074" s="422"/>
      <c r="AK1074" s="422"/>
      <c r="AL1074" s="325"/>
      <c r="AM1074" s="326"/>
      <c r="AN1074" s="326"/>
      <c r="AO1074" s="327"/>
      <c r="AP1074" s="320"/>
      <c r="AQ1074" s="320"/>
      <c r="AR1074" s="320"/>
      <c r="AS1074" s="320"/>
      <c r="AT1074" s="320"/>
      <c r="AU1074" s="320"/>
      <c r="AV1074" s="320"/>
      <c r="AW1074" s="320"/>
      <c r="AX1074" s="320"/>
    </row>
    <row r="1075" spans="1:50" ht="30"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420"/>
      <c r="AD1075" s="420"/>
      <c r="AE1075" s="420"/>
      <c r="AF1075" s="420"/>
      <c r="AG1075" s="420"/>
      <c r="AH1075" s="421"/>
      <c r="AI1075" s="422"/>
      <c r="AJ1075" s="422"/>
      <c r="AK1075" s="422"/>
      <c r="AL1075" s="325"/>
      <c r="AM1075" s="326"/>
      <c r="AN1075" s="326"/>
      <c r="AO1075" s="327"/>
      <c r="AP1075" s="320"/>
      <c r="AQ1075" s="320"/>
      <c r="AR1075" s="320"/>
      <c r="AS1075" s="320"/>
      <c r="AT1075" s="320"/>
      <c r="AU1075" s="320"/>
      <c r="AV1075" s="320"/>
      <c r="AW1075" s="320"/>
      <c r="AX1075" s="320"/>
    </row>
    <row r="1076" spans="1:50" ht="30"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420"/>
      <c r="AD1076" s="420"/>
      <c r="AE1076" s="420"/>
      <c r="AF1076" s="420"/>
      <c r="AG1076" s="420"/>
      <c r="AH1076" s="421"/>
      <c r="AI1076" s="422"/>
      <c r="AJ1076" s="422"/>
      <c r="AK1076" s="422"/>
      <c r="AL1076" s="325"/>
      <c r="AM1076" s="326"/>
      <c r="AN1076" s="326"/>
      <c r="AO1076" s="327"/>
      <c r="AP1076" s="320"/>
      <c r="AQ1076" s="320"/>
      <c r="AR1076" s="320"/>
      <c r="AS1076" s="320"/>
      <c r="AT1076" s="320"/>
      <c r="AU1076" s="320"/>
      <c r="AV1076" s="320"/>
      <c r="AW1076" s="320"/>
      <c r="AX1076" s="320"/>
    </row>
    <row r="1077" spans="1:50" ht="30"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420"/>
      <c r="AD1077" s="420"/>
      <c r="AE1077" s="420"/>
      <c r="AF1077" s="420"/>
      <c r="AG1077" s="420"/>
      <c r="AH1077" s="421"/>
      <c r="AI1077" s="422"/>
      <c r="AJ1077" s="422"/>
      <c r="AK1077" s="422"/>
      <c r="AL1077" s="325"/>
      <c r="AM1077" s="326"/>
      <c r="AN1077" s="326"/>
      <c r="AO1077" s="327"/>
      <c r="AP1077" s="320"/>
      <c r="AQ1077" s="320"/>
      <c r="AR1077" s="320"/>
      <c r="AS1077" s="320"/>
      <c r="AT1077" s="320"/>
      <c r="AU1077" s="320"/>
      <c r="AV1077" s="320"/>
      <c r="AW1077" s="320"/>
      <c r="AX1077" s="320"/>
    </row>
    <row r="1078" spans="1:50" ht="30"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420"/>
      <c r="AD1078" s="420"/>
      <c r="AE1078" s="420"/>
      <c r="AF1078" s="420"/>
      <c r="AG1078" s="420"/>
      <c r="AH1078" s="421"/>
      <c r="AI1078" s="422"/>
      <c r="AJ1078" s="422"/>
      <c r="AK1078" s="422"/>
      <c r="AL1078" s="325"/>
      <c r="AM1078" s="326"/>
      <c r="AN1078" s="326"/>
      <c r="AO1078" s="327"/>
      <c r="AP1078" s="320"/>
      <c r="AQ1078" s="320"/>
      <c r="AR1078" s="320"/>
      <c r="AS1078" s="320"/>
      <c r="AT1078" s="320"/>
      <c r="AU1078" s="320"/>
      <c r="AV1078" s="320"/>
      <c r="AW1078" s="320"/>
      <c r="AX1078" s="320"/>
    </row>
    <row r="1079" spans="1:50" ht="30"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420"/>
      <c r="AD1079" s="420"/>
      <c r="AE1079" s="420"/>
      <c r="AF1079" s="420"/>
      <c r="AG1079" s="420"/>
      <c r="AH1079" s="421"/>
      <c r="AI1079" s="422"/>
      <c r="AJ1079" s="422"/>
      <c r="AK1079" s="422"/>
      <c r="AL1079" s="325"/>
      <c r="AM1079" s="326"/>
      <c r="AN1079" s="326"/>
      <c r="AO1079" s="327"/>
      <c r="AP1079" s="320"/>
      <c r="AQ1079" s="320"/>
      <c r="AR1079" s="320"/>
      <c r="AS1079" s="320"/>
      <c r="AT1079" s="320"/>
      <c r="AU1079" s="320"/>
      <c r="AV1079" s="320"/>
      <c r="AW1079" s="320"/>
      <c r="AX1079" s="320"/>
    </row>
    <row r="1080" spans="1:50" ht="30"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420"/>
      <c r="AD1080" s="420"/>
      <c r="AE1080" s="420"/>
      <c r="AF1080" s="420"/>
      <c r="AG1080" s="420"/>
      <c r="AH1080" s="421"/>
      <c r="AI1080" s="422"/>
      <c r="AJ1080" s="422"/>
      <c r="AK1080" s="422"/>
      <c r="AL1080" s="325"/>
      <c r="AM1080" s="326"/>
      <c r="AN1080" s="326"/>
      <c r="AO1080" s="327"/>
      <c r="AP1080" s="320"/>
      <c r="AQ1080" s="320"/>
      <c r="AR1080" s="320"/>
      <c r="AS1080" s="320"/>
      <c r="AT1080" s="320"/>
      <c r="AU1080" s="320"/>
      <c r="AV1080" s="320"/>
      <c r="AW1080" s="320"/>
      <c r="AX1080" s="320"/>
    </row>
    <row r="1081" spans="1:50" ht="30"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420"/>
      <c r="AD1081" s="420"/>
      <c r="AE1081" s="420"/>
      <c r="AF1081" s="420"/>
      <c r="AG1081" s="420"/>
      <c r="AH1081" s="421"/>
      <c r="AI1081" s="422"/>
      <c r="AJ1081" s="422"/>
      <c r="AK1081" s="422"/>
      <c r="AL1081" s="325"/>
      <c r="AM1081" s="326"/>
      <c r="AN1081" s="326"/>
      <c r="AO1081" s="327"/>
      <c r="AP1081" s="320"/>
      <c r="AQ1081" s="320"/>
      <c r="AR1081" s="320"/>
      <c r="AS1081" s="320"/>
      <c r="AT1081" s="320"/>
      <c r="AU1081" s="320"/>
      <c r="AV1081" s="320"/>
      <c r="AW1081" s="320"/>
      <c r="AX1081" s="320"/>
    </row>
    <row r="1082" spans="1:50" ht="30"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420"/>
      <c r="AD1082" s="420"/>
      <c r="AE1082" s="420"/>
      <c r="AF1082" s="420"/>
      <c r="AG1082" s="420"/>
      <c r="AH1082" s="421"/>
      <c r="AI1082" s="422"/>
      <c r="AJ1082" s="422"/>
      <c r="AK1082" s="422"/>
      <c r="AL1082" s="325"/>
      <c r="AM1082" s="326"/>
      <c r="AN1082" s="326"/>
      <c r="AO1082" s="327"/>
      <c r="AP1082" s="320"/>
      <c r="AQ1082" s="320"/>
      <c r="AR1082" s="320"/>
      <c r="AS1082" s="320"/>
      <c r="AT1082" s="320"/>
      <c r="AU1082" s="320"/>
      <c r="AV1082" s="320"/>
      <c r="AW1082" s="320"/>
      <c r="AX1082" s="320"/>
    </row>
    <row r="1083" spans="1:50" ht="30"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420"/>
      <c r="AD1083" s="420"/>
      <c r="AE1083" s="420"/>
      <c r="AF1083" s="420"/>
      <c r="AG1083" s="420"/>
      <c r="AH1083" s="421"/>
      <c r="AI1083" s="422"/>
      <c r="AJ1083" s="422"/>
      <c r="AK1083" s="422"/>
      <c r="AL1083" s="325"/>
      <c r="AM1083" s="326"/>
      <c r="AN1083" s="326"/>
      <c r="AO1083" s="327"/>
      <c r="AP1083" s="320"/>
      <c r="AQ1083" s="320"/>
      <c r="AR1083" s="320"/>
      <c r="AS1083" s="320"/>
      <c r="AT1083" s="320"/>
      <c r="AU1083" s="320"/>
      <c r="AV1083" s="320"/>
      <c r="AW1083" s="320"/>
      <c r="AX1083" s="320"/>
    </row>
    <row r="1084" spans="1:50" s="16" customFormat="1" ht="30"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420"/>
      <c r="AD1084" s="420"/>
      <c r="AE1084" s="420"/>
      <c r="AF1084" s="420"/>
      <c r="AG1084" s="420"/>
      <c r="AH1084" s="421"/>
      <c r="AI1084" s="422"/>
      <c r="AJ1084" s="422"/>
      <c r="AK1084" s="422"/>
      <c r="AL1084" s="325"/>
      <c r="AM1084" s="326"/>
      <c r="AN1084" s="326"/>
      <c r="AO1084" s="327"/>
      <c r="AP1084" s="320"/>
      <c r="AQ1084" s="320"/>
      <c r="AR1084" s="320"/>
      <c r="AS1084" s="320"/>
      <c r="AT1084" s="320"/>
      <c r="AU1084" s="320"/>
      <c r="AV1084" s="320"/>
      <c r="AW1084" s="320"/>
      <c r="AX1084" s="320"/>
    </row>
    <row r="1085" spans="1:50" ht="30"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420"/>
      <c r="AD1085" s="420"/>
      <c r="AE1085" s="420"/>
      <c r="AF1085" s="420"/>
      <c r="AG1085" s="420"/>
      <c r="AH1085" s="421"/>
      <c r="AI1085" s="422"/>
      <c r="AJ1085" s="422"/>
      <c r="AK1085" s="422"/>
      <c r="AL1085" s="325"/>
      <c r="AM1085" s="326"/>
      <c r="AN1085" s="326"/>
      <c r="AO1085" s="327"/>
      <c r="AP1085" s="320"/>
      <c r="AQ1085" s="320"/>
      <c r="AR1085" s="320"/>
      <c r="AS1085" s="320"/>
      <c r="AT1085" s="320"/>
      <c r="AU1085" s="320"/>
      <c r="AV1085" s="320"/>
      <c r="AW1085" s="320"/>
      <c r="AX1085" s="320"/>
    </row>
    <row r="1086" spans="1:50" ht="30"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420"/>
      <c r="AD1086" s="420"/>
      <c r="AE1086" s="420"/>
      <c r="AF1086" s="420"/>
      <c r="AG1086" s="420"/>
      <c r="AH1086" s="421"/>
      <c r="AI1086" s="422"/>
      <c r="AJ1086" s="422"/>
      <c r="AK1086" s="422"/>
      <c r="AL1086" s="325"/>
      <c r="AM1086" s="326"/>
      <c r="AN1086" s="326"/>
      <c r="AO1086" s="327"/>
      <c r="AP1086" s="320"/>
      <c r="AQ1086" s="320"/>
      <c r="AR1086" s="320"/>
      <c r="AS1086" s="320"/>
      <c r="AT1086" s="320"/>
      <c r="AU1086" s="320"/>
      <c r="AV1086" s="320"/>
      <c r="AW1086" s="320"/>
      <c r="AX1086" s="320"/>
    </row>
    <row r="1087" spans="1:50" ht="30"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420"/>
      <c r="AD1087" s="420"/>
      <c r="AE1087" s="420"/>
      <c r="AF1087" s="420"/>
      <c r="AG1087" s="420"/>
      <c r="AH1087" s="421"/>
      <c r="AI1087" s="422"/>
      <c r="AJ1087" s="422"/>
      <c r="AK1087" s="422"/>
      <c r="AL1087" s="325"/>
      <c r="AM1087" s="326"/>
      <c r="AN1087" s="326"/>
      <c r="AO1087" s="327"/>
      <c r="AP1087" s="320"/>
      <c r="AQ1087" s="320"/>
      <c r="AR1087" s="320"/>
      <c r="AS1087" s="320"/>
      <c r="AT1087" s="320"/>
      <c r="AU1087" s="320"/>
      <c r="AV1087" s="320"/>
      <c r="AW1087" s="320"/>
      <c r="AX1087" s="320"/>
    </row>
    <row r="1088" spans="1:50" ht="30"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420"/>
      <c r="AD1088" s="420"/>
      <c r="AE1088" s="420"/>
      <c r="AF1088" s="420"/>
      <c r="AG1088" s="420"/>
      <c r="AH1088" s="421"/>
      <c r="AI1088" s="422"/>
      <c r="AJ1088" s="422"/>
      <c r="AK1088" s="422"/>
      <c r="AL1088" s="325"/>
      <c r="AM1088" s="326"/>
      <c r="AN1088" s="326"/>
      <c r="AO1088" s="327"/>
      <c r="AP1088" s="320"/>
      <c r="AQ1088" s="320"/>
      <c r="AR1088" s="320"/>
      <c r="AS1088" s="320"/>
      <c r="AT1088" s="320"/>
      <c r="AU1088" s="320"/>
      <c r="AV1088" s="320"/>
      <c r="AW1088" s="320"/>
      <c r="AX1088" s="320"/>
    </row>
    <row r="1089" spans="1:50" ht="30"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420"/>
      <c r="AD1089" s="420"/>
      <c r="AE1089" s="420"/>
      <c r="AF1089" s="420"/>
      <c r="AG1089" s="420"/>
      <c r="AH1089" s="421"/>
      <c r="AI1089" s="422"/>
      <c r="AJ1089" s="422"/>
      <c r="AK1089" s="422"/>
      <c r="AL1089" s="325"/>
      <c r="AM1089" s="326"/>
      <c r="AN1089" s="326"/>
      <c r="AO1089" s="327"/>
      <c r="AP1089" s="320"/>
      <c r="AQ1089" s="320"/>
      <c r="AR1089" s="320"/>
      <c r="AS1089" s="320"/>
      <c r="AT1089" s="320"/>
      <c r="AU1089" s="320"/>
      <c r="AV1089" s="320"/>
      <c r="AW1089" s="320"/>
      <c r="AX1089" s="320"/>
    </row>
    <row r="1090" spans="1:50" ht="30"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420"/>
      <c r="AD1090" s="420"/>
      <c r="AE1090" s="420"/>
      <c r="AF1090" s="420"/>
      <c r="AG1090" s="420"/>
      <c r="AH1090" s="421"/>
      <c r="AI1090" s="422"/>
      <c r="AJ1090" s="422"/>
      <c r="AK1090" s="422"/>
      <c r="AL1090" s="325"/>
      <c r="AM1090" s="326"/>
      <c r="AN1090" s="326"/>
      <c r="AO1090" s="327"/>
      <c r="AP1090" s="320"/>
      <c r="AQ1090" s="320"/>
      <c r="AR1090" s="320"/>
      <c r="AS1090" s="320"/>
      <c r="AT1090" s="320"/>
      <c r="AU1090" s="320"/>
      <c r="AV1090" s="320"/>
      <c r="AW1090" s="320"/>
      <c r="AX1090" s="320"/>
    </row>
    <row r="1091" spans="1:50" ht="30"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420"/>
      <c r="AD1091" s="420"/>
      <c r="AE1091" s="420"/>
      <c r="AF1091" s="420"/>
      <c r="AG1091" s="420"/>
      <c r="AH1091" s="421"/>
      <c r="AI1091" s="422"/>
      <c r="AJ1091" s="422"/>
      <c r="AK1091" s="422"/>
      <c r="AL1091" s="325"/>
      <c r="AM1091" s="326"/>
      <c r="AN1091" s="326"/>
      <c r="AO1091" s="327"/>
      <c r="AP1091" s="320"/>
      <c r="AQ1091" s="320"/>
      <c r="AR1091" s="320"/>
      <c r="AS1091" s="320"/>
      <c r="AT1091" s="320"/>
      <c r="AU1091" s="320"/>
      <c r="AV1091" s="320"/>
      <c r="AW1091" s="320"/>
      <c r="AX1091" s="320"/>
    </row>
    <row r="1092" spans="1:50" ht="30"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420"/>
      <c r="AD1092" s="420"/>
      <c r="AE1092" s="420"/>
      <c r="AF1092" s="420"/>
      <c r="AG1092" s="420"/>
      <c r="AH1092" s="421"/>
      <c r="AI1092" s="422"/>
      <c r="AJ1092" s="422"/>
      <c r="AK1092" s="422"/>
      <c r="AL1092" s="325"/>
      <c r="AM1092" s="326"/>
      <c r="AN1092" s="326"/>
      <c r="AO1092" s="327"/>
      <c r="AP1092" s="320"/>
      <c r="AQ1092" s="320"/>
      <c r="AR1092" s="320"/>
      <c r="AS1092" s="320"/>
      <c r="AT1092" s="320"/>
      <c r="AU1092" s="320"/>
      <c r="AV1092" s="320"/>
      <c r="AW1092" s="320"/>
      <c r="AX1092" s="320"/>
    </row>
    <row r="1093" spans="1:50" ht="30"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420"/>
      <c r="AD1093" s="420"/>
      <c r="AE1093" s="420"/>
      <c r="AF1093" s="420"/>
      <c r="AG1093" s="420"/>
      <c r="AH1093" s="421"/>
      <c r="AI1093" s="422"/>
      <c r="AJ1093" s="422"/>
      <c r="AK1093" s="422"/>
      <c r="AL1093" s="325"/>
      <c r="AM1093" s="326"/>
      <c r="AN1093" s="326"/>
      <c r="AO1093" s="327"/>
      <c r="AP1093" s="320"/>
      <c r="AQ1093" s="320"/>
      <c r="AR1093" s="320"/>
      <c r="AS1093" s="320"/>
      <c r="AT1093" s="320"/>
      <c r="AU1093" s="320"/>
      <c r="AV1093" s="320"/>
      <c r="AW1093" s="320"/>
      <c r="AX1093" s="320"/>
    </row>
    <row r="1094" spans="1:50" ht="30"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420"/>
      <c r="AD1094" s="420"/>
      <c r="AE1094" s="420"/>
      <c r="AF1094" s="420"/>
      <c r="AG1094" s="420"/>
      <c r="AH1094" s="421"/>
      <c r="AI1094" s="422"/>
      <c r="AJ1094" s="422"/>
      <c r="AK1094" s="422"/>
      <c r="AL1094" s="325"/>
      <c r="AM1094" s="326"/>
      <c r="AN1094" s="326"/>
      <c r="AO1094" s="327"/>
      <c r="AP1094" s="320"/>
      <c r="AQ1094" s="320"/>
      <c r="AR1094" s="320"/>
      <c r="AS1094" s="320"/>
      <c r="AT1094" s="320"/>
      <c r="AU1094" s="320"/>
      <c r="AV1094" s="320"/>
      <c r="AW1094" s="320"/>
      <c r="AX1094" s="320"/>
    </row>
    <row r="1095" spans="1:50" ht="30"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420"/>
      <c r="AD1095" s="420"/>
      <c r="AE1095" s="420"/>
      <c r="AF1095" s="420"/>
      <c r="AG1095" s="420"/>
      <c r="AH1095" s="421"/>
      <c r="AI1095" s="422"/>
      <c r="AJ1095" s="422"/>
      <c r="AK1095" s="422"/>
      <c r="AL1095" s="325"/>
      <c r="AM1095" s="326"/>
      <c r="AN1095" s="326"/>
      <c r="AO1095" s="327"/>
      <c r="AP1095" s="320"/>
      <c r="AQ1095" s="320"/>
      <c r="AR1095" s="320"/>
      <c r="AS1095" s="320"/>
      <c r="AT1095" s="320"/>
      <c r="AU1095" s="320"/>
      <c r="AV1095" s="320"/>
      <c r="AW1095" s="320"/>
      <c r="AX1095" s="320"/>
    </row>
    <row r="1096" spans="1:50" ht="30"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420"/>
      <c r="AD1096" s="420"/>
      <c r="AE1096" s="420"/>
      <c r="AF1096" s="420"/>
      <c r="AG1096" s="420"/>
      <c r="AH1096" s="421"/>
      <c r="AI1096" s="422"/>
      <c r="AJ1096" s="422"/>
      <c r="AK1096" s="422"/>
      <c r="AL1096" s="325"/>
      <c r="AM1096" s="326"/>
      <c r="AN1096" s="326"/>
      <c r="AO1096" s="327"/>
      <c r="AP1096" s="320"/>
      <c r="AQ1096" s="320"/>
      <c r="AR1096" s="320"/>
      <c r="AS1096" s="320"/>
      <c r="AT1096" s="320"/>
      <c r="AU1096" s="320"/>
      <c r="AV1096" s="320"/>
      <c r="AW1096" s="320"/>
      <c r="AX1096" s="320"/>
    </row>
    <row r="1097" spans="1:50" ht="30"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420"/>
      <c r="AD1097" s="420"/>
      <c r="AE1097" s="420"/>
      <c r="AF1097" s="420"/>
      <c r="AG1097" s="420"/>
      <c r="AH1097" s="421"/>
      <c r="AI1097" s="422"/>
      <c r="AJ1097" s="422"/>
      <c r="AK1097" s="422"/>
      <c r="AL1097" s="325"/>
      <c r="AM1097" s="326"/>
      <c r="AN1097" s="326"/>
      <c r="AO1097" s="327"/>
      <c r="AP1097" s="320"/>
      <c r="AQ1097" s="320"/>
      <c r="AR1097" s="320"/>
      <c r="AS1097" s="320"/>
      <c r="AT1097" s="320"/>
      <c r="AU1097" s="320"/>
      <c r="AV1097" s="320"/>
      <c r="AW1097" s="320"/>
      <c r="AX1097" s="320"/>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9" t="s">
        <v>468</v>
      </c>
      <c r="AQ1101" s="429"/>
      <c r="AR1101" s="429"/>
      <c r="AS1101" s="429"/>
      <c r="AT1101" s="429"/>
      <c r="AU1101" s="429"/>
      <c r="AV1101" s="429"/>
      <c r="AW1101" s="429"/>
      <c r="AX1101" s="429"/>
    </row>
    <row r="1102" spans="1:50" ht="30" customHeight="1" x14ac:dyDescent="0.15">
      <c r="A1102" s="403">
        <v>1</v>
      </c>
      <c r="B1102" s="403">
        <v>1</v>
      </c>
      <c r="C1102" s="898"/>
      <c r="D1102" s="898"/>
      <c r="E1102" s="897"/>
      <c r="F1102" s="897"/>
      <c r="G1102" s="897"/>
      <c r="H1102" s="897"/>
      <c r="I1102" s="89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420"/>
      <c r="AD1102" s="420"/>
      <c r="AE1102" s="420"/>
      <c r="AF1102" s="420"/>
      <c r="AG1102" s="420"/>
      <c r="AH1102" s="421"/>
      <c r="AI1102" s="422"/>
      <c r="AJ1102" s="422"/>
      <c r="AK1102" s="422"/>
      <c r="AL1102" s="325"/>
      <c r="AM1102" s="326"/>
      <c r="AN1102" s="326"/>
      <c r="AO1102" s="327"/>
      <c r="AP1102" s="320"/>
      <c r="AQ1102" s="320"/>
      <c r="AR1102" s="320"/>
      <c r="AS1102" s="320"/>
      <c r="AT1102" s="320"/>
      <c r="AU1102" s="320"/>
      <c r="AV1102" s="320"/>
      <c r="AW1102" s="320"/>
      <c r="AX1102" s="320"/>
    </row>
    <row r="1103" spans="1:50" ht="30"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420"/>
      <c r="AD1103" s="420"/>
      <c r="AE1103" s="420"/>
      <c r="AF1103" s="420"/>
      <c r="AG1103" s="420"/>
      <c r="AH1103" s="421"/>
      <c r="AI1103" s="422"/>
      <c r="AJ1103" s="422"/>
      <c r="AK1103" s="422"/>
      <c r="AL1103" s="325"/>
      <c r="AM1103" s="326"/>
      <c r="AN1103" s="326"/>
      <c r="AO1103" s="327"/>
      <c r="AP1103" s="320"/>
      <c r="AQ1103" s="320"/>
      <c r="AR1103" s="320"/>
      <c r="AS1103" s="320"/>
      <c r="AT1103" s="320"/>
      <c r="AU1103" s="320"/>
      <c r="AV1103" s="320"/>
      <c r="AW1103" s="320"/>
      <c r="AX1103" s="320"/>
    </row>
    <row r="1104" spans="1:50" ht="30"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420"/>
      <c r="AD1104" s="420"/>
      <c r="AE1104" s="420"/>
      <c r="AF1104" s="420"/>
      <c r="AG1104" s="420"/>
      <c r="AH1104" s="421"/>
      <c r="AI1104" s="422"/>
      <c r="AJ1104" s="422"/>
      <c r="AK1104" s="422"/>
      <c r="AL1104" s="325"/>
      <c r="AM1104" s="326"/>
      <c r="AN1104" s="326"/>
      <c r="AO1104" s="327"/>
      <c r="AP1104" s="320"/>
      <c r="AQ1104" s="320"/>
      <c r="AR1104" s="320"/>
      <c r="AS1104" s="320"/>
      <c r="AT1104" s="320"/>
      <c r="AU1104" s="320"/>
      <c r="AV1104" s="320"/>
      <c r="AW1104" s="320"/>
      <c r="AX1104" s="320"/>
    </row>
    <row r="1105" spans="1:50" ht="30"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420"/>
      <c r="AD1105" s="420"/>
      <c r="AE1105" s="420"/>
      <c r="AF1105" s="420"/>
      <c r="AG1105" s="420"/>
      <c r="AH1105" s="421"/>
      <c r="AI1105" s="422"/>
      <c r="AJ1105" s="422"/>
      <c r="AK1105" s="422"/>
      <c r="AL1105" s="325"/>
      <c r="AM1105" s="326"/>
      <c r="AN1105" s="326"/>
      <c r="AO1105" s="327"/>
      <c r="AP1105" s="320"/>
      <c r="AQ1105" s="320"/>
      <c r="AR1105" s="320"/>
      <c r="AS1105" s="320"/>
      <c r="AT1105" s="320"/>
      <c r="AU1105" s="320"/>
      <c r="AV1105" s="320"/>
      <c r="AW1105" s="320"/>
      <c r="AX1105" s="320"/>
    </row>
    <row r="1106" spans="1:50" ht="30"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420"/>
      <c r="AD1106" s="420"/>
      <c r="AE1106" s="420"/>
      <c r="AF1106" s="420"/>
      <c r="AG1106" s="420"/>
      <c r="AH1106" s="421"/>
      <c r="AI1106" s="422"/>
      <c r="AJ1106" s="422"/>
      <c r="AK1106" s="422"/>
      <c r="AL1106" s="325"/>
      <c r="AM1106" s="326"/>
      <c r="AN1106" s="326"/>
      <c r="AO1106" s="327"/>
      <c r="AP1106" s="320"/>
      <c r="AQ1106" s="320"/>
      <c r="AR1106" s="320"/>
      <c r="AS1106" s="320"/>
      <c r="AT1106" s="320"/>
      <c r="AU1106" s="320"/>
      <c r="AV1106" s="320"/>
      <c r="AW1106" s="320"/>
      <c r="AX1106" s="320"/>
    </row>
    <row r="1107" spans="1:50" ht="30"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420"/>
      <c r="AD1107" s="420"/>
      <c r="AE1107" s="420"/>
      <c r="AF1107" s="420"/>
      <c r="AG1107" s="420"/>
      <c r="AH1107" s="421"/>
      <c r="AI1107" s="422"/>
      <c r="AJ1107" s="422"/>
      <c r="AK1107" s="422"/>
      <c r="AL1107" s="325"/>
      <c r="AM1107" s="326"/>
      <c r="AN1107" s="326"/>
      <c r="AO1107" s="327"/>
      <c r="AP1107" s="320"/>
      <c r="AQ1107" s="320"/>
      <c r="AR1107" s="320"/>
      <c r="AS1107" s="320"/>
      <c r="AT1107" s="320"/>
      <c r="AU1107" s="320"/>
      <c r="AV1107" s="320"/>
      <c r="AW1107" s="320"/>
      <c r="AX1107" s="320"/>
    </row>
    <row r="1108" spans="1:50" ht="30"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420"/>
      <c r="AD1108" s="420"/>
      <c r="AE1108" s="420"/>
      <c r="AF1108" s="420"/>
      <c r="AG1108" s="420"/>
      <c r="AH1108" s="421"/>
      <c r="AI1108" s="422"/>
      <c r="AJ1108" s="422"/>
      <c r="AK1108" s="422"/>
      <c r="AL1108" s="325"/>
      <c r="AM1108" s="326"/>
      <c r="AN1108" s="326"/>
      <c r="AO1108" s="327"/>
      <c r="AP1108" s="320"/>
      <c r="AQ1108" s="320"/>
      <c r="AR1108" s="320"/>
      <c r="AS1108" s="320"/>
      <c r="AT1108" s="320"/>
      <c r="AU1108" s="320"/>
      <c r="AV1108" s="320"/>
      <c r="AW1108" s="320"/>
      <c r="AX1108" s="320"/>
    </row>
    <row r="1109" spans="1:50" ht="30"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420"/>
      <c r="AD1109" s="420"/>
      <c r="AE1109" s="420"/>
      <c r="AF1109" s="420"/>
      <c r="AG1109" s="420"/>
      <c r="AH1109" s="421"/>
      <c r="AI1109" s="422"/>
      <c r="AJ1109" s="422"/>
      <c r="AK1109" s="422"/>
      <c r="AL1109" s="325"/>
      <c r="AM1109" s="326"/>
      <c r="AN1109" s="326"/>
      <c r="AO1109" s="327"/>
      <c r="AP1109" s="320"/>
      <c r="AQ1109" s="320"/>
      <c r="AR1109" s="320"/>
      <c r="AS1109" s="320"/>
      <c r="AT1109" s="320"/>
      <c r="AU1109" s="320"/>
      <c r="AV1109" s="320"/>
      <c r="AW1109" s="320"/>
      <c r="AX1109" s="320"/>
    </row>
    <row r="1110" spans="1:50" ht="30"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420"/>
      <c r="AD1110" s="420"/>
      <c r="AE1110" s="420"/>
      <c r="AF1110" s="420"/>
      <c r="AG1110" s="420"/>
      <c r="AH1110" s="421"/>
      <c r="AI1110" s="422"/>
      <c r="AJ1110" s="422"/>
      <c r="AK1110" s="422"/>
      <c r="AL1110" s="325"/>
      <c r="AM1110" s="326"/>
      <c r="AN1110" s="326"/>
      <c r="AO1110" s="327"/>
      <c r="AP1110" s="320"/>
      <c r="AQ1110" s="320"/>
      <c r="AR1110" s="320"/>
      <c r="AS1110" s="320"/>
      <c r="AT1110" s="320"/>
      <c r="AU1110" s="320"/>
      <c r="AV1110" s="320"/>
      <c r="AW1110" s="320"/>
      <c r="AX1110" s="320"/>
    </row>
    <row r="1111" spans="1:50" ht="30"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420"/>
      <c r="AD1111" s="420"/>
      <c r="AE1111" s="420"/>
      <c r="AF1111" s="420"/>
      <c r="AG1111" s="420"/>
      <c r="AH1111" s="421"/>
      <c r="AI1111" s="422"/>
      <c r="AJ1111" s="422"/>
      <c r="AK1111" s="422"/>
      <c r="AL1111" s="325"/>
      <c r="AM1111" s="326"/>
      <c r="AN1111" s="326"/>
      <c r="AO1111" s="327"/>
      <c r="AP1111" s="320"/>
      <c r="AQ1111" s="320"/>
      <c r="AR1111" s="320"/>
      <c r="AS1111" s="320"/>
      <c r="AT1111" s="320"/>
      <c r="AU1111" s="320"/>
      <c r="AV1111" s="320"/>
      <c r="AW1111" s="320"/>
      <c r="AX1111" s="320"/>
    </row>
    <row r="1112" spans="1:50" ht="30"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420"/>
      <c r="AD1112" s="420"/>
      <c r="AE1112" s="420"/>
      <c r="AF1112" s="420"/>
      <c r="AG1112" s="420"/>
      <c r="AH1112" s="421"/>
      <c r="AI1112" s="422"/>
      <c r="AJ1112" s="422"/>
      <c r="AK1112" s="422"/>
      <c r="AL1112" s="325"/>
      <c r="AM1112" s="326"/>
      <c r="AN1112" s="326"/>
      <c r="AO1112" s="327"/>
      <c r="AP1112" s="320"/>
      <c r="AQ1112" s="320"/>
      <c r="AR1112" s="320"/>
      <c r="AS1112" s="320"/>
      <c r="AT1112" s="320"/>
      <c r="AU1112" s="320"/>
      <c r="AV1112" s="320"/>
      <c r="AW1112" s="320"/>
      <c r="AX1112" s="320"/>
    </row>
    <row r="1113" spans="1:50" ht="30"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420"/>
      <c r="AD1113" s="420"/>
      <c r="AE1113" s="420"/>
      <c r="AF1113" s="420"/>
      <c r="AG1113" s="420"/>
      <c r="AH1113" s="421"/>
      <c r="AI1113" s="422"/>
      <c r="AJ1113" s="422"/>
      <c r="AK1113" s="422"/>
      <c r="AL1113" s="325"/>
      <c r="AM1113" s="326"/>
      <c r="AN1113" s="326"/>
      <c r="AO1113" s="327"/>
      <c r="AP1113" s="320"/>
      <c r="AQ1113" s="320"/>
      <c r="AR1113" s="320"/>
      <c r="AS1113" s="320"/>
      <c r="AT1113" s="320"/>
      <c r="AU1113" s="320"/>
      <c r="AV1113" s="320"/>
      <c r="AW1113" s="320"/>
      <c r="AX1113" s="320"/>
    </row>
    <row r="1114" spans="1:50" ht="30"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420"/>
      <c r="AD1114" s="420"/>
      <c r="AE1114" s="420"/>
      <c r="AF1114" s="420"/>
      <c r="AG1114" s="420"/>
      <c r="AH1114" s="421"/>
      <c r="AI1114" s="422"/>
      <c r="AJ1114" s="422"/>
      <c r="AK1114" s="422"/>
      <c r="AL1114" s="325"/>
      <c r="AM1114" s="326"/>
      <c r="AN1114" s="326"/>
      <c r="AO1114" s="327"/>
      <c r="AP1114" s="320"/>
      <c r="AQ1114" s="320"/>
      <c r="AR1114" s="320"/>
      <c r="AS1114" s="320"/>
      <c r="AT1114" s="320"/>
      <c r="AU1114" s="320"/>
      <c r="AV1114" s="320"/>
      <c r="AW1114" s="320"/>
      <c r="AX1114" s="320"/>
    </row>
    <row r="1115" spans="1:50" ht="30"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420"/>
      <c r="AD1115" s="420"/>
      <c r="AE1115" s="420"/>
      <c r="AF1115" s="420"/>
      <c r="AG1115" s="420"/>
      <c r="AH1115" s="421"/>
      <c r="AI1115" s="422"/>
      <c r="AJ1115" s="422"/>
      <c r="AK1115" s="422"/>
      <c r="AL1115" s="325"/>
      <c r="AM1115" s="326"/>
      <c r="AN1115" s="326"/>
      <c r="AO1115" s="327"/>
      <c r="AP1115" s="320"/>
      <c r="AQ1115" s="320"/>
      <c r="AR1115" s="320"/>
      <c r="AS1115" s="320"/>
      <c r="AT1115" s="320"/>
      <c r="AU1115" s="320"/>
      <c r="AV1115" s="320"/>
      <c r="AW1115" s="320"/>
      <c r="AX1115" s="320"/>
    </row>
    <row r="1116" spans="1:50" ht="30"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420"/>
      <c r="AD1116" s="420"/>
      <c r="AE1116" s="420"/>
      <c r="AF1116" s="420"/>
      <c r="AG1116" s="420"/>
      <c r="AH1116" s="421"/>
      <c r="AI1116" s="422"/>
      <c r="AJ1116" s="422"/>
      <c r="AK1116" s="422"/>
      <c r="AL1116" s="325"/>
      <c r="AM1116" s="326"/>
      <c r="AN1116" s="326"/>
      <c r="AO1116" s="327"/>
      <c r="AP1116" s="320"/>
      <c r="AQ1116" s="320"/>
      <c r="AR1116" s="320"/>
      <c r="AS1116" s="320"/>
      <c r="AT1116" s="320"/>
      <c r="AU1116" s="320"/>
      <c r="AV1116" s="320"/>
      <c r="AW1116" s="320"/>
      <c r="AX1116" s="320"/>
    </row>
    <row r="1117" spans="1:50" ht="30"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420"/>
      <c r="AD1117" s="420"/>
      <c r="AE1117" s="420"/>
      <c r="AF1117" s="420"/>
      <c r="AG1117" s="420"/>
      <c r="AH1117" s="421"/>
      <c r="AI1117" s="422"/>
      <c r="AJ1117" s="422"/>
      <c r="AK1117" s="422"/>
      <c r="AL1117" s="325"/>
      <c r="AM1117" s="326"/>
      <c r="AN1117" s="326"/>
      <c r="AO1117" s="327"/>
      <c r="AP1117" s="320"/>
      <c r="AQ1117" s="320"/>
      <c r="AR1117" s="320"/>
      <c r="AS1117" s="320"/>
      <c r="AT1117" s="320"/>
      <c r="AU1117" s="320"/>
      <c r="AV1117" s="320"/>
      <c r="AW1117" s="320"/>
      <c r="AX1117" s="320"/>
    </row>
    <row r="1118" spans="1:50" ht="30"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420"/>
      <c r="AD1118" s="420"/>
      <c r="AE1118" s="420"/>
      <c r="AF1118" s="420"/>
      <c r="AG1118" s="420"/>
      <c r="AH1118" s="421"/>
      <c r="AI1118" s="422"/>
      <c r="AJ1118" s="422"/>
      <c r="AK1118" s="422"/>
      <c r="AL1118" s="325"/>
      <c r="AM1118" s="326"/>
      <c r="AN1118" s="326"/>
      <c r="AO1118" s="327"/>
      <c r="AP1118" s="320"/>
      <c r="AQ1118" s="320"/>
      <c r="AR1118" s="320"/>
      <c r="AS1118" s="320"/>
      <c r="AT1118" s="320"/>
      <c r="AU1118" s="320"/>
      <c r="AV1118" s="320"/>
      <c r="AW1118" s="320"/>
      <c r="AX1118" s="320"/>
    </row>
    <row r="1119" spans="1:50" ht="30"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420"/>
      <c r="AD1119" s="420"/>
      <c r="AE1119" s="420"/>
      <c r="AF1119" s="420"/>
      <c r="AG1119" s="420"/>
      <c r="AH1119" s="421"/>
      <c r="AI1119" s="422"/>
      <c r="AJ1119" s="422"/>
      <c r="AK1119" s="422"/>
      <c r="AL1119" s="325"/>
      <c r="AM1119" s="326"/>
      <c r="AN1119" s="326"/>
      <c r="AO1119" s="327"/>
      <c r="AP1119" s="320"/>
      <c r="AQ1119" s="320"/>
      <c r="AR1119" s="320"/>
      <c r="AS1119" s="320"/>
      <c r="AT1119" s="320"/>
      <c r="AU1119" s="320"/>
      <c r="AV1119" s="320"/>
      <c r="AW1119" s="320"/>
      <c r="AX1119" s="320"/>
    </row>
    <row r="1120" spans="1:50" ht="30"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420"/>
      <c r="AD1120" s="420"/>
      <c r="AE1120" s="420"/>
      <c r="AF1120" s="420"/>
      <c r="AG1120" s="420"/>
      <c r="AH1120" s="421"/>
      <c r="AI1120" s="422"/>
      <c r="AJ1120" s="422"/>
      <c r="AK1120" s="422"/>
      <c r="AL1120" s="325"/>
      <c r="AM1120" s="326"/>
      <c r="AN1120" s="326"/>
      <c r="AO1120" s="327"/>
      <c r="AP1120" s="320"/>
      <c r="AQ1120" s="320"/>
      <c r="AR1120" s="320"/>
      <c r="AS1120" s="320"/>
      <c r="AT1120" s="320"/>
      <c r="AU1120" s="320"/>
      <c r="AV1120" s="320"/>
      <c r="AW1120" s="320"/>
      <c r="AX1120" s="320"/>
    </row>
    <row r="1121" spans="1:50" ht="30"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420"/>
      <c r="AD1121" s="420"/>
      <c r="AE1121" s="420"/>
      <c r="AF1121" s="420"/>
      <c r="AG1121" s="420"/>
      <c r="AH1121" s="421"/>
      <c r="AI1121" s="422"/>
      <c r="AJ1121" s="422"/>
      <c r="AK1121" s="422"/>
      <c r="AL1121" s="325"/>
      <c r="AM1121" s="326"/>
      <c r="AN1121" s="326"/>
      <c r="AO1121" s="327"/>
      <c r="AP1121" s="320"/>
      <c r="AQ1121" s="320"/>
      <c r="AR1121" s="320"/>
      <c r="AS1121" s="320"/>
      <c r="AT1121" s="320"/>
      <c r="AU1121" s="320"/>
      <c r="AV1121" s="320"/>
      <c r="AW1121" s="320"/>
      <c r="AX1121" s="320"/>
    </row>
    <row r="1122" spans="1:50" ht="30"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420"/>
      <c r="AD1122" s="420"/>
      <c r="AE1122" s="420"/>
      <c r="AF1122" s="420"/>
      <c r="AG1122" s="420"/>
      <c r="AH1122" s="421"/>
      <c r="AI1122" s="422"/>
      <c r="AJ1122" s="422"/>
      <c r="AK1122" s="422"/>
      <c r="AL1122" s="325"/>
      <c r="AM1122" s="326"/>
      <c r="AN1122" s="326"/>
      <c r="AO1122" s="327"/>
      <c r="AP1122" s="320"/>
      <c r="AQ1122" s="320"/>
      <c r="AR1122" s="320"/>
      <c r="AS1122" s="320"/>
      <c r="AT1122" s="320"/>
      <c r="AU1122" s="320"/>
      <c r="AV1122" s="320"/>
      <c r="AW1122" s="320"/>
      <c r="AX1122" s="320"/>
    </row>
    <row r="1123" spans="1:50" ht="30"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420"/>
      <c r="AD1123" s="420"/>
      <c r="AE1123" s="420"/>
      <c r="AF1123" s="420"/>
      <c r="AG1123" s="420"/>
      <c r="AH1123" s="421"/>
      <c r="AI1123" s="422"/>
      <c r="AJ1123" s="422"/>
      <c r="AK1123" s="422"/>
      <c r="AL1123" s="325"/>
      <c r="AM1123" s="326"/>
      <c r="AN1123" s="326"/>
      <c r="AO1123" s="327"/>
      <c r="AP1123" s="320"/>
      <c r="AQ1123" s="320"/>
      <c r="AR1123" s="320"/>
      <c r="AS1123" s="320"/>
      <c r="AT1123" s="320"/>
      <c r="AU1123" s="320"/>
      <c r="AV1123" s="320"/>
      <c r="AW1123" s="320"/>
      <c r="AX1123" s="320"/>
    </row>
    <row r="1124" spans="1:50" ht="30"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420"/>
      <c r="AD1124" s="420"/>
      <c r="AE1124" s="420"/>
      <c r="AF1124" s="420"/>
      <c r="AG1124" s="420"/>
      <c r="AH1124" s="421"/>
      <c r="AI1124" s="422"/>
      <c r="AJ1124" s="422"/>
      <c r="AK1124" s="422"/>
      <c r="AL1124" s="325"/>
      <c r="AM1124" s="326"/>
      <c r="AN1124" s="326"/>
      <c r="AO1124" s="327"/>
      <c r="AP1124" s="320"/>
      <c r="AQ1124" s="320"/>
      <c r="AR1124" s="320"/>
      <c r="AS1124" s="320"/>
      <c r="AT1124" s="320"/>
      <c r="AU1124" s="320"/>
      <c r="AV1124" s="320"/>
      <c r="AW1124" s="320"/>
      <c r="AX1124" s="320"/>
    </row>
    <row r="1125" spans="1:50" ht="30"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420"/>
      <c r="AD1125" s="420"/>
      <c r="AE1125" s="420"/>
      <c r="AF1125" s="420"/>
      <c r="AG1125" s="420"/>
      <c r="AH1125" s="421"/>
      <c r="AI1125" s="422"/>
      <c r="AJ1125" s="422"/>
      <c r="AK1125" s="422"/>
      <c r="AL1125" s="325"/>
      <c r="AM1125" s="326"/>
      <c r="AN1125" s="326"/>
      <c r="AO1125" s="327"/>
      <c r="AP1125" s="320"/>
      <c r="AQ1125" s="320"/>
      <c r="AR1125" s="320"/>
      <c r="AS1125" s="320"/>
      <c r="AT1125" s="320"/>
      <c r="AU1125" s="320"/>
      <c r="AV1125" s="320"/>
      <c r="AW1125" s="320"/>
      <c r="AX1125" s="320"/>
    </row>
    <row r="1126" spans="1:50" ht="30"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420"/>
      <c r="AD1126" s="420"/>
      <c r="AE1126" s="420"/>
      <c r="AF1126" s="420"/>
      <c r="AG1126" s="420"/>
      <c r="AH1126" s="421"/>
      <c r="AI1126" s="422"/>
      <c r="AJ1126" s="422"/>
      <c r="AK1126" s="422"/>
      <c r="AL1126" s="325"/>
      <c r="AM1126" s="326"/>
      <c r="AN1126" s="326"/>
      <c r="AO1126" s="327"/>
      <c r="AP1126" s="320"/>
      <c r="AQ1126" s="320"/>
      <c r="AR1126" s="320"/>
      <c r="AS1126" s="320"/>
      <c r="AT1126" s="320"/>
      <c r="AU1126" s="320"/>
      <c r="AV1126" s="320"/>
      <c r="AW1126" s="320"/>
      <c r="AX1126" s="320"/>
    </row>
    <row r="1127" spans="1:50" ht="30"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420"/>
      <c r="AD1127" s="420"/>
      <c r="AE1127" s="420"/>
      <c r="AF1127" s="420"/>
      <c r="AG1127" s="420"/>
      <c r="AH1127" s="421"/>
      <c r="AI1127" s="422"/>
      <c r="AJ1127" s="422"/>
      <c r="AK1127" s="422"/>
      <c r="AL1127" s="325"/>
      <c r="AM1127" s="326"/>
      <c r="AN1127" s="326"/>
      <c r="AO1127" s="327"/>
      <c r="AP1127" s="320"/>
      <c r="AQ1127" s="320"/>
      <c r="AR1127" s="320"/>
      <c r="AS1127" s="320"/>
      <c r="AT1127" s="320"/>
      <c r="AU1127" s="320"/>
      <c r="AV1127" s="320"/>
      <c r="AW1127" s="320"/>
      <c r="AX1127" s="320"/>
    </row>
    <row r="1128" spans="1:50" ht="30"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420"/>
      <c r="AD1128" s="420"/>
      <c r="AE1128" s="420"/>
      <c r="AF1128" s="420"/>
      <c r="AG1128" s="420"/>
      <c r="AH1128" s="421"/>
      <c r="AI1128" s="422"/>
      <c r="AJ1128" s="422"/>
      <c r="AK1128" s="422"/>
      <c r="AL1128" s="325"/>
      <c r="AM1128" s="326"/>
      <c r="AN1128" s="326"/>
      <c r="AO1128" s="327"/>
      <c r="AP1128" s="320"/>
      <c r="AQ1128" s="320"/>
      <c r="AR1128" s="320"/>
      <c r="AS1128" s="320"/>
      <c r="AT1128" s="320"/>
      <c r="AU1128" s="320"/>
      <c r="AV1128" s="320"/>
      <c r="AW1128" s="320"/>
      <c r="AX1128" s="320"/>
    </row>
    <row r="1129" spans="1:50" ht="30"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420"/>
      <c r="AD1129" s="420"/>
      <c r="AE1129" s="420"/>
      <c r="AF1129" s="420"/>
      <c r="AG1129" s="420"/>
      <c r="AH1129" s="421"/>
      <c r="AI1129" s="422"/>
      <c r="AJ1129" s="422"/>
      <c r="AK1129" s="422"/>
      <c r="AL1129" s="325"/>
      <c r="AM1129" s="326"/>
      <c r="AN1129" s="326"/>
      <c r="AO1129" s="327"/>
      <c r="AP1129" s="320"/>
      <c r="AQ1129" s="320"/>
      <c r="AR1129" s="320"/>
      <c r="AS1129" s="320"/>
      <c r="AT1129" s="320"/>
      <c r="AU1129" s="320"/>
      <c r="AV1129" s="320"/>
      <c r="AW1129" s="320"/>
      <c r="AX1129" s="320"/>
    </row>
    <row r="1130" spans="1:50" ht="30"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420"/>
      <c r="AD1130" s="420"/>
      <c r="AE1130" s="420"/>
      <c r="AF1130" s="420"/>
      <c r="AG1130" s="420"/>
      <c r="AH1130" s="421"/>
      <c r="AI1130" s="422"/>
      <c r="AJ1130" s="422"/>
      <c r="AK1130" s="422"/>
      <c r="AL1130" s="325"/>
      <c r="AM1130" s="326"/>
      <c r="AN1130" s="326"/>
      <c r="AO1130" s="327"/>
      <c r="AP1130" s="320"/>
      <c r="AQ1130" s="320"/>
      <c r="AR1130" s="320"/>
      <c r="AS1130" s="320"/>
      <c r="AT1130" s="320"/>
      <c r="AU1130" s="320"/>
      <c r="AV1130" s="320"/>
      <c r="AW1130" s="320"/>
      <c r="AX1130" s="320"/>
    </row>
    <row r="1131" spans="1:50" ht="30"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420"/>
      <c r="AD1131" s="420"/>
      <c r="AE1131" s="420"/>
      <c r="AF1131" s="420"/>
      <c r="AG1131" s="420"/>
      <c r="AH1131" s="421"/>
      <c r="AI1131" s="422"/>
      <c r="AJ1131" s="422"/>
      <c r="AK1131" s="422"/>
      <c r="AL1131" s="325"/>
      <c r="AM1131" s="326"/>
      <c r="AN1131" s="326"/>
      <c r="AO1131" s="327"/>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27" priority="14001">
      <formula>IF(RIGHT(TEXT(P14,"0.#"),1)=".",FALSE,TRUE)</formula>
    </cfRule>
    <cfRule type="expression" dxfId="2726" priority="14002">
      <formula>IF(RIGHT(TEXT(P14,"0.#"),1)=".",TRUE,FALSE)</formula>
    </cfRule>
  </conditionalFormatting>
  <conditionalFormatting sqref="AE32">
    <cfRule type="expression" dxfId="2725" priority="13991">
      <formula>IF(RIGHT(TEXT(AE32,"0.#"),1)=".",FALSE,TRUE)</formula>
    </cfRule>
    <cfRule type="expression" dxfId="2724" priority="13992">
      <formula>IF(RIGHT(TEXT(AE32,"0.#"),1)=".",TRUE,FALSE)</formula>
    </cfRule>
  </conditionalFormatting>
  <conditionalFormatting sqref="P18:AX18">
    <cfRule type="expression" dxfId="2723" priority="13877">
      <formula>IF(RIGHT(TEXT(P18,"0.#"),1)=".",FALSE,TRUE)</formula>
    </cfRule>
    <cfRule type="expression" dxfId="2722" priority="13878">
      <formula>IF(RIGHT(TEXT(P18,"0.#"),1)=".",TRUE,FALSE)</formula>
    </cfRule>
  </conditionalFormatting>
  <conditionalFormatting sqref="Y782">
    <cfRule type="expression" dxfId="2721" priority="13873">
      <formula>IF(RIGHT(TEXT(Y782,"0.#"),1)=".",FALSE,TRUE)</formula>
    </cfRule>
    <cfRule type="expression" dxfId="2720" priority="13874">
      <formula>IF(RIGHT(TEXT(Y782,"0.#"),1)=".",TRUE,FALSE)</formula>
    </cfRule>
  </conditionalFormatting>
  <conditionalFormatting sqref="Y791">
    <cfRule type="expression" dxfId="2719" priority="13869">
      <formula>IF(RIGHT(TEXT(Y791,"0.#"),1)=".",FALSE,TRUE)</formula>
    </cfRule>
    <cfRule type="expression" dxfId="2718" priority="13870">
      <formula>IF(RIGHT(TEXT(Y791,"0.#"),1)=".",TRUE,FALSE)</formula>
    </cfRule>
  </conditionalFormatting>
  <conditionalFormatting sqref="Y822:Y829 Y820 Y809:Y816 Y807 Y796:Y803 Y794">
    <cfRule type="expression" dxfId="2717" priority="13651">
      <formula>IF(RIGHT(TEXT(Y794,"0.#"),1)=".",FALSE,TRUE)</formula>
    </cfRule>
    <cfRule type="expression" dxfId="2716" priority="13652">
      <formula>IF(RIGHT(TEXT(Y794,"0.#"),1)=".",TRUE,FALSE)</formula>
    </cfRule>
  </conditionalFormatting>
  <conditionalFormatting sqref="P16:AQ17 P15:AX15 P13:AX13">
    <cfRule type="expression" dxfId="2715" priority="13699">
      <formula>IF(RIGHT(TEXT(P13,"0.#"),1)=".",FALSE,TRUE)</formula>
    </cfRule>
    <cfRule type="expression" dxfId="2714" priority="13700">
      <formula>IF(RIGHT(TEXT(P13,"0.#"),1)=".",TRUE,FALSE)</formula>
    </cfRule>
  </conditionalFormatting>
  <conditionalFormatting sqref="P19:AJ19">
    <cfRule type="expression" dxfId="2713" priority="13697">
      <formula>IF(RIGHT(TEXT(P19,"0.#"),1)=".",FALSE,TRUE)</formula>
    </cfRule>
    <cfRule type="expression" dxfId="2712" priority="13698">
      <formula>IF(RIGHT(TEXT(P19,"0.#"),1)=".",TRUE,FALSE)</formula>
    </cfRule>
  </conditionalFormatting>
  <conditionalFormatting sqref="AE101 AQ101">
    <cfRule type="expression" dxfId="2711" priority="13689">
      <formula>IF(RIGHT(TEXT(AE101,"0.#"),1)=".",FALSE,TRUE)</formula>
    </cfRule>
    <cfRule type="expression" dxfId="2710" priority="13690">
      <formula>IF(RIGHT(TEXT(AE101,"0.#"),1)=".",TRUE,FALSE)</formula>
    </cfRule>
  </conditionalFormatting>
  <conditionalFormatting sqref="Y783:Y790 Y781">
    <cfRule type="expression" dxfId="2709" priority="13675">
      <formula>IF(RIGHT(TEXT(Y781,"0.#"),1)=".",FALSE,TRUE)</formula>
    </cfRule>
    <cfRule type="expression" dxfId="2708" priority="13676">
      <formula>IF(RIGHT(TEXT(Y781,"0.#"),1)=".",TRUE,FALSE)</formula>
    </cfRule>
  </conditionalFormatting>
  <conditionalFormatting sqref="AU782">
    <cfRule type="expression" dxfId="2707" priority="13673">
      <formula>IF(RIGHT(TEXT(AU782,"0.#"),1)=".",FALSE,TRUE)</formula>
    </cfRule>
    <cfRule type="expression" dxfId="2706" priority="13674">
      <formula>IF(RIGHT(TEXT(AU782,"0.#"),1)=".",TRUE,FALSE)</formula>
    </cfRule>
  </conditionalFormatting>
  <conditionalFormatting sqref="AU791">
    <cfRule type="expression" dxfId="2705" priority="13671">
      <formula>IF(RIGHT(TEXT(AU791,"0.#"),1)=".",FALSE,TRUE)</formula>
    </cfRule>
    <cfRule type="expression" dxfId="2704" priority="13672">
      <formula>IF(RIGHT(TEXT(AU791,"0.#"),1)=".",TRUE,FALSE)</formula>
    </cfRule>
  </conditionalFormatting>
  <conditionalFormatting sqref="AU783:AU790 AU781">
    <cfRule type="expression" dxfId="2703" priority="13669">
      <formula>IF(RIGHT(TEXT(AU781,"0.#"),1)=".",FALSE,TRUE)</formula>
    </cfRule>
    <cfRule type="expression" dxfId="2702" priority="13670">
      <formula>IF(RIGHT(TEXT(AU781,"0.#"),1)=".",TRUE,FALSE)</formula>
    </cfRule>
  </conditionalFormatting>
  <conditionalFormatting sqref="Y821 Y808 Y795">
    <cfRule type="expression" dxfId="2701" priority="13655">
      <formula>IF(RIGHT(TEXT(Y795,"0.#"),1)=".",FALSE,TRUE)</formula>
    </cfRule>
    <cfRule type="expression" dxfId="2700" priority="13656">
      <formula>IF(RIGHT(TEXT(Y795,"0.#"),1)=".",TRUE,FALSE)</formula>
    </cfRule>
  </conditionalFormatting>
  <conditionalFormatting sqref="Y830 Y817 Y804">
    <cfRule type="expression" dxfId="2699" priority="13653">
      <formula>IF(RIGHT(TEXT(Y804,"0.#"),1)=".",FALSE,TRUE)</formula>
    </cfRule>
    <cfRule type="expression" dxfId="2698" priority="13654">
      <formula>IF(RIGHT(TEXT(Y804,"0.#"),1)=".",TRUE,FALSE)</formula>
    </cfRule>
  </conditionalFormatting>
  <conditionalFormatting sqref="AU821 AU808 AU795">
    <cfRule type="expression" dxfId="2697" priority="13649">
      <formula>IF(RIGHT(TEXT(AU795,"0.#"),1)=".",FALSE,TRUE)</formula>
    </cfRule>
    <cfRule type="expression" dxfId="2696" priority="13650">
      <formula>IF(RIGHT(TEXT(AU795,"0.#"),1)=".",TRUE,FALSE)</formula>
    </cfRule>
  </conditionalFormatting>
  <conditionalFormatting sqref="AU830 AU817 AU804">
    <cfRule type="expression" dxfId="2695" priority="13647">
      <formula>IF(RIGHT(TEXT(AU804,"0.#"),1)=".",FALSE,TRUE)</formula>
    </cfRule>
    <cfRule type="expression" dxfId="2694" priority="13648">
      <formula>IF(RIGHT(TEXT(AU804,"0.#"),1)=".",TRUE,FALSE)</formula>
    </cfRule>
  </conditionalFormatting>
  <conditionalFormatting sqref="AU822:AU829 AU820 AU809:AU816 AU807 AU796:AU803 AU794">
    <cfRule type="expression" dxfId="2693" priority="13645">
      <formula>IF(RIGHT(TEXT(AU794,"0.#"),1)=".",FALSE,TRUE)</formula>
    </cfRule>
    <cfRule type="expression" dxfId="2692" priority="13646">
      <formula>IF(RIGHT(TEXT(AU794,"0.#"),1)=".",TRUE,FALSE)</formula>
    </cfRule>
  </conditionalFormatting>
  <conditionalFormatting sqref="AM87">
    <cfRule type="expression" dxfId="2691" priority="13299">
      <formula>IF(RIGHT(TEXT(AM87,"0.#"),1)=".",FALSE,TRUE)</formula>
    </cfRule>
    <cfRule type="expression" dxfId="2690" priority="13300">
      <formula>IF(RIGHT(TEXT(AM87,"0.#"),1)=".",TRUE,FALSE)</formula>
    </cfRule>
  </conditionalFormatting>
  <conditionalFormatting sqref="AE55">
    <cfRule type="expression" dxfId="2689" priority="13367">
      <formula>IF(RIGHT(TEXT(AE55,"0.#"),1)=".",FALSE,TRUE)</formula>
    </cfRule>
    <cfRule type="expression" dxfId="2688" priority="13368">
      <formula>IF(RIGHT(TEXT(AE55,"0.#"),1)=".",TRUE,FALSE)</formula>
    </cfRule>
  </conditionalFormatting>
  <conditionalFormatting sqref="AI55">
    <cfRule type="expression" dxfId="2687" priority="13365">
      <formula>IF(RIGHT(TEXT(AI55,"0.#"),1)=".",FALSE,TRUE)</formula>
    </cfRule>
    <cfRule type="expression" dxfId="2686" priority="13366">
      <formula>IF(RIGHT(TEXT(AI55,"0.#"),1)=".",TRUE,FALSE)</formula>
    </cfRule>
  </conditionalFormatting>
  <conditionalFormatting sqref="AM34">
    <cfRule type="expression" dxfId="2685" priority="13445">
      <formula>IF(RIGHT(TEXT(AM34,"0.#"),1)=".",FALSE,TRUE)</formula>
    </cfRule>
    <cfRule type="expression" dxfId="2684" priority="13446">
      <formula>IF(RIGHT(TEXT(AM34,"0.#"),1)=".",TRUE,FALSE)</formula>
    </cfRule>
  </conditionalFormatting>
  <conditionalFormatting sqref="AE33">
    <cfRule type="expression" dxfId="2683" priority="13459">
      <formula>IF(RIGHT(TEXT(AE33,"0.#"),1)=".",FALSE,TRUE)</formula>
    </cfRule>
    <cfRule type="expression" dxfId="2682" priority="13460">
      <formula>IF(RIGHT(TEXT(AE33,"0.#"),1)=".",TRUE,FALSE)</formula>
    </cfRule>
  </conditionalFormatting>
  <conditionalFormatting sqref="AE34">
    <cfRule type="expression" dxfId="2681" priority="13457">
      <formula>IF(RIGHT(TEXT(AE34,"0.#"),1)=".",FALSE,TRUE)</formula>
    </cfRule>
    <cfRule type="expression" dxfId="2680" priority="13458">
      <formula>IF(RIGHT(TEXT(AE34,"0.#"),1)=".",TRUE,FALSE)</formula>
    </cfRule>
  </conditionalFormatting>
  <conditionalFormatting sqref="AI34">
    <cfRule type="expression" dxfId="2679" priority="13455">
      <formula>IF(RIGHT(TEXT(AI34,"0.#"),1)=".",FALSE,TRUE)</formula>
    </cfRule>
    <cfRule type="expression" dxfId="2678" priority="13456">
      <formula>IF(RIGHT(TEXT(AI34,"0.#"),1)=".",TRUE,FALSE)</formula>
    </cfRule>
  </conditionalFormatting>
  <conditionalFormatting sqref="AI33">
    <cfRule type="expression" dxfId="2677" priority="13453">
      <formula>IF(RIGHT(TEXT(AI33,"0.#"),1)=".",FALSE,TRUE)</formula>
    </cfRule>
    <cfRule type="expression" dxfId="2676" priority="13454">
      <formula>IF(RIGHT(TEXT(AI33,"0.#"),1)=".",TRUE,FALSE)</formula>
    </cfRule>
  </conditionalFormatting>
  <conditionalFormatting sqref="AI32">
    <cfRule type="expression" dxfId="2675" priority="13451">
      <formula>IF(RIGHT(TEXT(AI32,"0.#"),1)=".",FALSE,TRUE)</formula>
    </cfRule>
    <cfRule type="expression" dxfId="2674" priority="13452">
      <formula>IF(RIGHT(TEXT(AI32,"0.#"),1)=".",TRUE,FALSE)</formula>
    </cfRule>
  </conditionalFormatting>
  <conditionalFormatting sqref="AM32">
    <cfRule type="expression" dxfId="2673" priority="13449">
      <formula>IF(RIGHT(TEXT(AM32,"0.#"),1)=".",FALSE,TRUE)</formula>
    </cfRule>
    <cfRule type="expression" dxfId="2672" priority="13450">
      <formula>IF(RIGHT(TEXT(AM32,"0.#"),1)=".",TRUE,FALSE)</formula>
    </cfRule>
  </conditionalFormatting>
  <conditionalFormatting sqref="AM33">
    <cfRule type="expression" dxfId="2671" priority="13447">
      <formula>IF(RIGHT(TEXT(AM33,"0.#"),1)=".",FALSE,TRUE)</formula>
    </cfRule>
    <cfRule type="expression" dxfId="2670" priority="13448">
      <formula>IF(RIGHT(TEXT(AM33,"0.#"),1)=".",TRUE,FALSE)</formula>
    </cfRule>
  </conditionalFormatting>
  <conditionalFormatting sqref="AQ32:AQ34">
    <cfRule type="expression" dxfId="2669" priority="13439">
      <formula>IF(RIGHT(TEXT(AQ32,"0.#"),1)=".",FALSE,TRUE)</formula>
    </cfRule>
    <cfRule type="expression" dxfId="2668" priority="13440">
      <formula>IF(RIGHT(TEXT(AQ32,"0.#"),1)=".",TRUE,FALSE)</formula>
    </cfRule>
  </conditionalFormatting>
  <conditionalFormatting sqref="AU32:AU34">
    <cfRule type="expression" dxfId="2667" priority="13437">
      <formula>IF(RIGHT(TEXT(AU32,"0.#"),1)=".",FALSE,TRUE)</formula>
    </cfRule>
    <cfRule type="expression" dxfId="2666" priority="13438">
      <formula>IF(RIGHT(TEXT(AU32,"0.#"),1)=".",TRUE,FALSE)</formula>
    </cfRule>
  </conditionalFormatting>
  <conditionalFormatting sqref="AE53">
    <cfRule type="expression" dxfId="2665" priority="13371">
      <formula>IF(RIGHT(TEXT(AE53,"0.#"),1)=".",FALSE,TRUE)</formula>
    </cfRule>
    <cfRule type="expression" dxfId="2664" priority="13372">
      <formula>IF(RIGHT(TEXT(AE53,"0.#"),1)=".",TRUE,FALSE)</formula>
    </cfRule>
  </conditionalFormatting>
  <conditionalFormatting sqref="AE54">
    <cfRule type="expression" dxfId="2663" priority="13369">
      <formula>IF(RIGHT(TEXT(AE54,"0.#"),1)=".",FALSE,TRUE)</formula>
    </cfRule>
    <cfRule type="expression" dxfId="2662" priority="13370">
      <formula>IF(RIGHT(TEXT(AE54,"0.#"),1)=".",TRUE,FALSE)</formula>
    </cfRule>
  </conditionalFormatting>
  <conditionalFormatting sqref="AI54">
    <cfRule type="expression" dxfId="2661" priority="13363">
      <formula>IF(RIGHT(TEXT(AI54,"0.#"),1)=".",FALSE,TRUE)</formula>
    </cfRule>
    <cfRule type="expression" dxfId="2660" priority="13364">
      <formula>IF(RIGHT(TEXT(AI54,"0.#"),1)=".",TRUE,FALSE)</formula>
    </cfRule>
  </conditionalFormatting>
  <conditionalFormatting sqref="AI53">
    <cfRule type="expression" dxfId="2659" priority="13361">
      <formula>IF(RIGHT(TEXT(AI53,"0.#"),1)=".",FALSE,TRUE)</formula>
    </cfRule>
    <cfRule type="expression" dxfId="2658" priority="13362">
      <formula>IF(RIGHT(TEXT(AI53,"0.#"),1)=".",TRUE,FALSE)</formula>
    </cfRule>
  </conditionalFormatting>
  <conditionalFormatting sqref="AM53">
    <cfRule type="expression" dxfId="2657" priority="13359">
      <formula>IF(RIGHT(TEXT(AM53,"0.#"),1)=".",FALSE,TRUE)</formula>
    </cfRule>
    <cfRule type="expression" dxfId="2656" priority="13360">
      <formula>IF(RIGHT(TEXT(AM53,"0.#"),1)=".",TRUE,FALSE)</formula>
    </cfRule>
  </conditionalFormatting>
  <conditionalFormatting sqref="AM54">
    <cfRule type="expression" dxfId="2655" priority="13357">
      <formula>IF(RIGHT(TEXT(AM54,"0.#"),1)=".",FALSE,TRUE)</formula>
    </cfRule>
    <cfRule type="expression" dxfId="2654" priority="13358">
      <formula>IF(RIGHT(TEXT(AM54,"0.#"),1)=".",TRUE,FALSE)</formula>
    </cfRule>
  </conditionalFormatting>
  <conditionalFormatting sqref="AM55">
    <cfRule type="expression" dxfId="2653" priority="13355">
      <formula>IF(RIGHT(TEXT(AM55,"0.#"),1)=".",FALSE,TRUE)</formula>
    </cfRule>
    <cfRule type="expression" dxfId="2652" priority="13356">
      <formula>IF(RIGHT(TEXT(AM55,"0.#"),1)=".",TRUE,FALSE)</formula>
    </cfRule>
  </conditionalFormatting>
  <conditionalFormatting sqref="AE60">
    <cfRule type="expression" dxfId="2651" priority="13341">
      <formula>IF(RIGHT(TEXT(AE60,"0.#"),1)=".",FALSE,TRUE)</formula>
    </cfRule>
    <cfRule type="expression" dxfId="2650" priority="13342">
      <formula>IF(RIGHT(TEXT(AE60,"0.#"),1)=".",TRUE,FALSE)</formula>
    </cfRule>
  </conditionalFormatting>
  <conditionalFormatting sqref="AE61">
    <cfRule type="expression" dxfId="2649" priority="13339">
      <formula>IF(RIGHT(TEXT(AE61,"0.#"),1)=".",FALSE,TRUE)</formula>
    </cfRule>
    <cfRule type="expression" dxfId="2648" priority="13340">
      <formula>IF(RIGHT(TEXT(AE61,"0.#"),1)=".",TRUE,FALSE)</formula>
    </cfRule>
  </conditionalFormatting>
  <conditionalFormatting sqref="AE62">
    <cfRule type="expression" dxfId="2647" priority="13337">
      <formula>IF(RIGHT(TEXT(AE62,"0.#"),1)=".",FALSE,TRUE)</formula>
    </cfRule>
    <cfRule type="expression" dxfId="2646" priority="13338">
      <formula>IF(RIGHT(TEXT(AE62,"0.#"),1)=".",TRUE,FALSE)</formula>
    </cfRule>
  </conditionalFormatting>
  <conditionalFormatting sqref="AI62">
    <cfRule type="expression" dxfId="2645" priority="13335">
      <formula>IF(RIGHT(TEXT(AI62,"0.#"),1)=".",FALSE,TRUE)</formula>
    </cfRule>
    <cfRule type="expression" dxfId="2644" priority="13336">
      <formula>IF(RIGHT(TEXT(AI62,"0.#"),1)=".",TRUE,FALSE)</formula>
    </cfRule>
  </conditionalFormatting>
  <conditionalFormatting sqref="AI61">
    <cfRule type="expression" dxfId="2643" priority="13333">
      <formula>IF(RIGHT(TEXT(AI61,"0.#"),1)=".",FALSE,TRUE)</formula>
    </cfRule>
    <cfRule type="expression" dxfId="2642" priority="13334">
      <formula>IF(RIGHT(TEXT(AI61,"0.#"),1)=".",TRUE,FALSE)</formula>
    </cfRule>
  </conditionalFormatting>
  <conditionalFormatting sqref="AI60">
    <cfRule type="expression" dxfId="2641" priority="13331">
      <formula>IF(RIGHT(TEXT(AI60,"0.#"),1)=".",FALSE,TRUE)</formula>
    </cfRule>
    <cfRule type="expression" dxfId="2640" priority="13332">
      <formula>IF(RIGHT(TEXT(AI60,"0.#"),1)=".",TRUE,FALSE)</formula>
    </cfRule>
  </conditionalFormatting>
  <conditionalFormatting sqref="AM60">
    <cfRule type="expression" dxfId="2639" priority="13329">
      <formula>IF(RIGHT(TEXT(AM60,"0.#"),1)=".",FALSE,TRUE)</formula>
    </cfRule>
    <cfRule type="expression" dxfId="2638" priority="13330">
      <formula>IF(RIGHT(TEXT(AM60,"0.#"),1)=".",TRUE,FALSE)</formula>
    </cfRule>
  </conditionalFormatting>
  <conditionalFormatting sqref="AM61">
    <cfRule type="expression" dxfId="2637" priority="13327">
      <formula>IF(RIGHT(TEXT(AM61,"0.#"),1)=".",FALSE,TRUE)</formula>
    </cfRule>
    <cfRule type="expression" dxfId="2636" priority="13328">
      <formula>IF(RIGHT(TEXT(AM61,"0.#"),1)=".",TRUE,FALSE)</formula>
    </cfRule>
  </conditionalFormatting>
  <conditionalFormatting sqref="AM62">
    <cfRule type="expression" dxfId="2635" priority="13325">
      <formula>IF(RIGHT(TEXT(AM62,"0.#"),1)=".",FALSE,TRUE)</formula>
    </cfRule>
    <cfRule type="expression" dxfId="2634" priority="13326">
      <formula>IF(RIGHT(TEXT(AM62,"0.#"),1)=".",TRUE,FALSE)</formula>
    </cfRule>
  </conditionalFormatting>
  <conditionalFormatting sqref="AE87">
    <cfRule type="expression" dxfId="2633" priority="13311">
      <formula>IF(RIGHT(TEXT(AE87,"0.#"),1)=".",FALSE,TRUE)</formula>
    </cfRule>
    <cfRule type="expression" dxfId="2632" priority="13312">
      <formula>IF(RIGHT(TEXT(AE87,"0.#"),1)=".",TRUE,FALSE)</formula>
    </cfRule>
  </conditionalFormatting>
  <conditionalFormatting sqref="AE88">
    <cfRule type="expression" dxfId="2631" priority="13309">
      <formula>IF(RIGHT(TEXT(AE88,"0.#"),1)=".",FALSE,TRUE)</formula>
    </cfRule>
    <cfRule type="expression" dxfId="2630" priority="13310">
      <formula>IF(RIGHT(TEXT(AE88,"0.#"),1)=".",TRUE,FALSE)</formula>
    </cfRule>
  </conditionalFormatting>
  <conditionalFormatting sqref="AE89">
    <cfRule type="expression" dxfId="2629" priority="13307">
      <formula>IF(RIGHT(TEXT(AE89,"0.#"),1)=".",FALSE,TRUE)</formula>
    </cfRule>
    <cfRule type="expression" dxfId="2628" priority="13308">
      <formula>IF(RIGHT(TEXT(AE89,"0.#"),1)=".",TRUE,FALSE)</formula>
    </cfRule>
  </conditionalFormatting>
  <conditionalFormatting sqref="AI89">
    <cfRule type="expression" dxfId="2627" priority="13305">
      <formula>IF(RIGHT(TEXT(AI89,"0.#"),1)=".",FALSE,TRUE)</formula>
    </cfRule>
    <cfRule type="expression" dxfId="2626" priority="13306">
      <formula>IF(RIGHT(TEXT(AI89,"0.#"),1)=".",TRUE,FALSE)</formula>
    </cfRule>
  </conditionalFormatting>
  <conditionalFormatting sqref="AI88">
    <cfRule type="expression" dxfId="2625" priority="13303">
      <formula>IF(RIGHT(TEXT(AI88,"0.#"),1)=".",FALSE,TRUE)</formula>
    </cfRule>
    <cfRule type="expression" dxfId="2624" priority="13304">
      <formula>IF(RIGHT(TEXT(AI88,"0.#"),1)=".",TRUE,FALSE)</formula>
    </cfRule>
  </conditionalFormatting>
  <conditionalFormatting sqref="AI87">
    <cfRule type="expression" dxfId="2623" priority="13301">
      <formula>IF(RIGHT(TEXT(AI87,"0.#"),1)=".",FALSE,TRUE)</formula>
    </cfRule>
    <cfRule type="expression" dxfId="2622" priority="13302">
      <formula>IF(RIGHT(TEXT(AI87,"0.#"),1)=".",TRUE,FALSE)</formula>
    </cfRule>
  </conditionalFormatting>
  <conditionalFormatting sqref="AM88">
    <cfRule type="expression" dxfId="2621" priority="13297">
      <formula>IF(RIGHT(TEXT(AM88,"0.#"),1)=".",FALSE,TRUE)</formula>
    </cfRule>
    <cfRule type="expression" dxfId="2620" priority="13298">
      <formula>IF(RIGHT(TEXT(AM88,"0.#"),1)=".",TRUE,FALSE)</formula>
    </cfRule>
  </conditionalFormatting>
  <conditionalFormatting sqref="AM89">
    <cfRule type="expression" dxfId="2619" priority="13295">
      <formula>IF(RIGHT(TEXT(AM89,"0.#"),1)=".",FALSE,TRUE)</formula>
    </cfRule>
    <cfRule type="expression" dxfId="2618" priority="13296">
      <formula>IF(RIGHT(TEXT(AM89,"0.#"),1)=".",TRUE,FALSE)</formula>
    </cfRule>
  </conditionalFormatting>
  <conditionalFormatting sqref="AE92">
    <cfRule type="expression" dxfId="2617" priority="13281">
      <formula>IF(RIGHT(TEXT(AE92,"0.#"),1)=".",FALSE,TRUE)</formula>
    </cfRule>
    <cfRule type="expression" dxfId="2616" priority="13282">
      <formula>IF(RIGHT(TEXT(AE92,"0.#"),1)=".",TRUE,FALSE)</formula>
    </cfRule>
  </conditionalFormatting>
  <conditionalFormatting sqref="AE93">
    <cfRule type="expression" dxfId="2615" priority="13279">
      <formula>IF(RIGHT(TEXT(AE93,"0.#"),1)=".",FALSE,TRUE)</formula>
    </cfRule>
    <cfRule type="expression" dxfId="2614" priority="13280">
      <formula>IF(RIGHT(TEXT(AE93,"0.#"),1)=".",TRUE,FALSE)</formula>
    </cfRule>
  </conditionalFormatting>
  <conditionalFormatting sqref="AE94">
    <cfRule type="expression" dxfId="2613" priority="13277">
      <formula>IF(RIGHT(TEXT(AE94,"0.#"),1)=".",FALSE,TRUE)</formula>
    </cfRule>
    <cfRule type="expression" dxfId="2612" priority="13278">
      <formula>IF(RIGHT(TEXT(AE94,"0.#"),1)=".",TRUE,FALSE)</formula>
    </cfRule>
  </conditionalFormatting>
  <conditionalFormatting sqref="AI94">
    <cfRule type="expression" dxfId="2611" priority="13275">
      <formula>IF(RIGHT(TEXT(AI94,"0.#"),1)=".",FALSE,TRUE)</formula>
    </cfRule>
    <cfRule type="expression" dxfId="2610" priority="13276">
      <formula>IF(RIGHT(TEXT(AI94,"0.#"),1)=".",TRUE,FALSE)</formula>
    </cfRule>
  </conditionalFormatting>
  <conditionalFormatting sqref="AI93">
    <cfRule type="expression" dxfId="2609" priority="13273">
      <formula>IF(RIGHT(TEXT(AI93,"0.#"),1)=".",FALSE,TRUE)</formula>
    </cfRule>
    <cfRule type="expression" dxfId="2608" priority="13274">
      <formula>IF(RIGHT(TEXT(AI93,"0.#"),1)=".",TRUE,FALSE)</formula>
    </cfRule>
  </conditionalFormatting>
  <conditionalFormatting sqref="AI92">
    <cfRule type="expression" dxfId="2607" priority="13271">
      <formula>IF(RIGHT(TEXT(AI92,"0.#"),1)=".",FALSE,TRUE)</formula>
    </cfRule>
    <cfRule type="expression" dxfId="2606" priority="13272">
      <formula>IF(RIGHT(TEXT(AI92,"0.#"),1)=".",TRUE,FALSE)</formula>
    </cfRule>
  </conditionalFormatting>
  <conditionalFormatting sqref="AM92">
    <cfRule type="expression" dxfId="2605" priority="13269">
      <formula>IF(RIGHT(TEXT(AM92,"0.#"),1)=".",FALSE,TRUE)</formula>
    </cfRule>
    <cfRule type="expression" dxfId="2604" priority="13270">
      <formula>IF(RIGHT(TEXT(AM92,"0.#"),1)=".",TRUE,FALSE)</formula>
    </cfRule>
  </conditionalFormatting>
  <conditionalFormatting sqref="AM93">
    <cfRule type="expression" dxfId="2603" priority="13267">
      <formula>IF(RIGHT(TEXT(AM93,"0.#"),1)=".",FALSE,TRUE)</formula>
    </cfRule>
    <cfRule type="expression" dxfId="2602" priority="13268">
      <formula>IF(RIGHT(TEXT(AM93,"0.#"),1)=".",TRUE,FALSE)</formula>
    </cfRule>
  </conditionalFormatting>
  <conditionalFormatting sqref="AM94">
    <cfRule type="expression" dxfId="2601" priority="13265">
      <formula>IF(RIGHT(TEXT(AM94,"0.#"),1)=".",FALSE,TRUE)</formula>
    </cfRule>
    <cfRule type="expression" dxfId="2600" priority="13266">
      <formula>IF(RIGHT(TEXT(AM94,"0.#"),1)=".",TRUE,FALSE)</formula>
    </cfRule>
  </conditionalFormatting>
  <conditionalFormatting sqref="AE97">
    <cfRule type="expression" dxfId="2599" priority="13251">
      <formula>IF(RIGHT(TEXT(AE97,"0.#"),1)=".",FALSE,TRUE)</formula>
    </cfRule>
    <cfRule type="expression" dxfId="2598" priority="13252">
      <formula>IF(RIGHT(TEXT(AE97,"0.#"),1)=".",TRUE,FALSE)</formula>
    </cfRule>
  </conditionalFormatting>
  <conditionalFormatting sqref="AE98">
    <cfRule type="expression" dxfId="2597" priority="13249">
      <formula>IF(RIGHT(TEXT(AE98,"0.#"),1)=".",FALSE,TRUE)</formula>
    </cfRule>
    <cfRule type="expression" dxfId="2596" priority="13250">
      <formula>IF(RIGHT(TEXT(AE98,"0.#"),1)=".",TRUE,FALSE)</formula>
    </cfRule>
  </conditionalFormatting>
  <conditionalFormatting sqref="AE99">
    <cfRule type="expression" dxfId="2595" priority="13247">
      <formula>IF(RIGHT(TEXT(AE99,"0.#"),1)=".",FALSE,TRUE)</formula>
    </cfRule>
    <cfRule type="expression" dxfId="2594" priority="13248">
      <formula>IF(RIGHT(TEXT(AE99,"0.#"),1)=".",TRUE,FALSE)</formula>
    </cfRule>
  </conditionalFormatting>
  <conditionalFormatting sqref="AI99">
    <cfRule type="expression" dxfId="2593" priority="13245">
      <formula>IF(RIGHT(TEXT(AI99,"0.#"),1)=".",FALSE,TRUE)</formula>
    </cfRule>
    <cfRule type="expression" dxfId="2592" priority="13246">
      <formula>IF(RIGHT(TEXT(AI99,"0.#"),1)=".",TRUE,FALSE)</formula>
    </cfRule>
  </conditionalFormatting>
  <conditionalFormatting sqref="AI98">
    <cfRule type="expression" dxfId="2591" priority="13243">
      <formula>IF(RIGHT(TEXT(AI98,"0.#"),1)=".",FALSE,TRUE)</formula>
    </cfRule>
    <cfRule type="expression" dxfId="2590" priority="13244">
      <formula>IF(RIGHT(TEXT(AI98,"0.#"),1)=".",TRUE,FALSE)</formula>
    </cfRule>
  </conditionalFormatting>
  <conditionalFormatting sqref="AI97">
    <cfRule type="expression" dxfId="2589" priority="13241">
      <formula>IF(RIGHT(TEXT(AI97,"0.#"),1)=".",FALSE,TRUE)</formula>
    </cfRule>
    <cfRule type="expression" dxfId="2588" priority="13242">
      <formula>IF(RIGHT(TEXT(AI97,"0.#"),1)=".",TRUE,FALSE)</formula>
    </cfRule>
  </conditionalFormatting>
  <conditionalFormatting sqref="AM97">
    <cfRule type="expression" dxfId="2587" priority="13239">
      <formula>IF(RIGHT(TEXT(AM97,"0.#"),1)=".",FALSE,TRUE)</formula>
    </cfRule>
    <cfRule type="expression" dxfId="2586" priority="13240">
      <formula>IF(RIGHT(TEXT(AM97,"0.#"),1)=".",TRUE,FALSE)</formula>
    </cfRule>
  </conditionalFormatting>
  <conditionalFormatting sqref="AM98">
    <cfRule type="expression" dxfId="2585" priority="13237">
      <formula>IF(RIGHT(TEXT(AM98,"0.#"),1)=".",FALSE,TRUE)</formula>
    </cfRule>
    <cfRule type="expression" dxfId="2584" priority="13238">
      <formula>IF(RIGHT(TEXT(AM98,"0.#"),1)=".",TRUE,FALSE)</formula>
    </cfRule>
  </conditionalFormatting>
  <conditionalFormatting sqref="AM99">
    <cfRule type="expression" dxfId="2583" priority="13235">
      <formula>IF(RIGHT(TEXT(AM99,"0.#"),1)=".",FALSE,TRUE)</formula>
    </cfRule>
    <cfRule type="expression" dxfId="2582" priority="13236">
      <formula>IF(RIGHT(TEXT(AM99,"0.#"),1)=".",TRUE,FALSE)</formula>
    </cfRule>
  </conditionalFormatting>
  <conditionalFormatting sqref="AI101">
    <cfRule type="expression" dxfId="2581" priority="13221">
      <formula>IF(RIGHT(TEXT(AI101,"0.#"),1)=".",FALSE,TRUE)</formula>
    </cfRule>
    <cfRule type="expression" dxfId="2580" priority="13222">
      <formula>IF(RIGHT(TEXT(AI101,"0.#"),1)=".",TRUE,FALSE)</formula>
    </cfRule>
  </conditionalFormatting>
  <conditionalFormatting sqref="AM101">
    <cfRule type="expression" dxfId="2579" priority="13219">
      <formula>IF(RIGHT(TEXT(AM101,"0.#"),1)=".",FALSE,TRUE)</formula>
    </cfRule>
    <cfRule type="expression" dxfId="2578" priority="13220">
      <formula>IF(RIGHT(TEXT(AM101,"0.#"),1)=".",TRUE,FALSE)</formula>
    </cfRule>
  </conditionalFormatting>
  <conditionalFormatting sqref="AE102">
    <cfRule type="expression" dxfId="2577" priority="13217">
      <formula>IF(RIGHT(TEXT(AE102,"0.#"),1)=".",FALSE,TRUE)</formula>
    </cfRule>
    <cfRule type="expression" dxfId="2576" priority="13218">
      <formula>IF(RIGHT(TEXT(AE102,"0.#"),1)=".",TRUE,FALSE)</formula>
    </cfRule>
  </conditionalFormatting>
  <conditionalFormatting sqref="AI102">
    <cfRule type="expression" dxfId="2575" priority="13215">
      <formula>IF(RIGHT(TEXT(AI102,"0.#"),1)=".",FALSE,TRUE)</formula>
    </cfRule>
    <cfRule type="expression" dxfId="2574" priority="13216">
      <formula>IF(RIGHT(TEXT(AI102,"0.#"),1)=".",TRUE,FALSE)</formula>
    </cfRule>
  </conditionalFormatting>
  <conditionalFormatting sqref="AM102">
    <cfRule type="expression" dxfId="2573" priority="13213">
      <formula>IF(RIGHT(TEXT(AM102,"0.#"),1)=".",FALSE,TRUE)</formula>
    </cfRule>
    <cfRule type="expression" dxfId="2572" priority="13214">
      <formula>IF(RIGHT(TEXT(AM102,"0.#"),1)=".",TRUE,FALSE)</formula>
    </cfRule>
  </conditionalFormatting>
  <conditionalFormatting sqref="AQ102">
    <cfRule type="expression" dxfId="2571" priority="13211">
      <formula>IF(RIGHT(TEXT(AQ102,"0.#"),1)=".",FALSE,TRUE)</formula>
    </cfRule>
    <cfRule type="expression" dxfId="2570" priority="13212">
      <formula>IF(RIGHT(TEXT(AQ102,"0.#"),1)=".",TRUE,FALSE)</formula>
    </cfRule>
  </conditionalFormatting>
  <conditionalFormatting sqref="AE104">
    <cfRule type="expression" dxfId="2569" priority="13209">
      <formula>IF(RIGHT(TEXT(AE104,"0.#"),1)=".",FALSE,TRUE)</formula>
    </cfRule>
    <cfRule type="expression" dxfId="2568" priority="13210">
      <formula>IF(RIGHT(TEXT(AE104,"0.#"),1)=".",TRUE,FALSE)</formula>
    </cfRule>
  </conditionalFormatting>
  <conditionalFormatting sqref="AI104">
    <cfRule type="expression" dxfId="2567" priority="13207">
      <formula>IF(RIGHT(TEXT(AI104,"0.#"),1)=".",FALSE,TRUE)</formula>
    </cfRule>
    <cfRule type="expression" dxfId="2566" priority="13208">
      <formula>IF(RIGHT(TEXT(AI104,"0.#"),1)=".",TRUE,FALSE)</formula>
    </cfRule>
  </conditionalFormatting>
  <conditionalFormatting sqref="AM104">
    <cfRule type="expression" dxfId="2565" priority="13205">
      <formula>IF(RIGHT(TEXT(AM104,"0.#"),1)=".",FALSE,TRUE)</formula>
    </cfRule>
    <cfRule type="expression" dxfId="2564" priority="13206">
      <formula>IF(RIGHT(TEXT(AM104,"0.#"),1)=".",TRUE,FALSE)</formula>
    </cfRule>
  </conditionalFormatting>
  <conditionalFormatting sqref="AE105">
    <cfRule type="expression" dxfId="2563" priority="13203">
      <formula>IF(RIGHT(TEXT(AE105,"0.#"),1)=".",FALSE,TRUE)</formula>
    </cfRule>
    <cfRule type="expression" dxfId="2562" priority="13204">
      <formula>IF(RIGHT(TEXT(AE105,"0.#"),1)=".",TRUE,FALSE)</formula>
    </cfRule>
  </conditionalFormatting>
  <conditionalFormatting sqref="AI105">
    <cfRule type="expression" dxfId="2561" priority="13201">
      <formula>IF(RIGHT(TEXT(AI105,"0.#"),1)=".",FALSE,TRUE)</formula>
    </cfRule>
    <cfRule type="expression" dxfId="2560" priority="13202">
      <formula>IF(RIGHT(TEXT(AI105,"0.#"),1)=".",TRUE,FALSE)</formula>
    </cfRule>
  </conditionalFormatting>
  <conditionalFormatting sqref="AM105">
    <cfRule type="expression" dxfId="2559" priority="13199">
      <formula>IF(RIGHT(TEXT(AM105,"0.#"),1)=".",FALSE,TRUE)</formula>
    </cfRule>
    <cfRule type="expression" dxfId="2558" priority="13200">
      <formula>IF(RIGHT(TEXT(AM105,"0.#"),1)=".",TRUE,FALSE)</formula>
    </cfRule>
  </conditionalFormatting>
  <conditionalFormatting sqref="AE107">
    <cfRule type="expression" dxfId="2557" priority="13195">
      <formula>IF(RIGHT(TEXT(AE107,"0.#"),1)=".",FALSE,TRUE)</formula>
    </cfRule>
    <cfRule type="expression" dxfId="2556" priority="13196">
      <formula>IF(RIGHT(TEXT(AE107,"0.#"),1)=".",TRUE,FALSE)</formula>
    </cfRule>
  </conditionalFormatting>
  <conditionalFormatting sqref="AI107">
    <cfRule type="expression" dxfId="2555" priority="13193">
      <formula>IF(RIGHT(TEXT(AI107,"0.#"),1)=".",FALSE,TRUE)</formula>
    </cfRule>
    <cfRule type="expression" dxfId="2554" priority="13194">
      <formula>IF(RIGHT(TEXT(AI107,"0.#"),1)=".",TRUE,FALSE)</formula>
    </cfRule>
  </conditionalFormatting>
  <conditionalFormatting sqref="AM107">
    <cfRule type="expression" dxfId="2553" priority="13191">
      <formula>IF(RIGHT(TEXT(AM107,"0.#"),1)=".",FALSE,TRUE)</formula>
    </cfRule>
    <cfRule type="expression" dxfId="2552" priority="13192">
      <formula>IF(RIGHT(TEXT(AM107,"0.#"),1)=".",TRUE,FALSE)</formula>
    </cfRule>
  </conditionalFormatting>
  <conditionalFormatting sqref="AE108">
    <cfRule type="expression" dxfId="2551" priority="13189">
      <formula>IF(RIGHT(TEXT(AE108,"0.#"),1)=".",FALSE,TRUE)</formula>
    </cfRule>
    <cfRule type="expression" dxfId="2550" priority="13190">
      <formula>IF(RIGHT(TEXT(AE108,"0.#"),1)=".",TRUE,FALSE)</formula>
    </cfRule>
  </conditionalFormatting>
  <conditionalFormatting sqref="AI108">
    <cfRule type="expression" dxfId="2549" priority="13187">
      <formula>IF(RIGHT(TEXT(AI108,"0.#"),1)=".",FALSE,TRUE)</formula>
    </cfRule>
    <cfRule type="expression" dxfId="2548" priority="13188">
      <formula>IF(RIGHT(TEXT(AI108,"0.#"),1)=".",TRUE,FALSE)</formula>
    </cfRule>
  </conditionalFormatting>
  <conditionalFormatting sqref="AM108">
    <cfRule type="expression" dxfId="2547" priority="13185">
      <formula>IF(RIGHT(TEXT(AM108,"0.#"),1)=".",FALSE,TRUE)</formula>
    </cfRule>
    <cfRule type="expression" dxfId="2546" priority="13186">
      <formula>IF(RIGHT(TEXT(AM108,"0.#"),1)=".",TRUE,FALSE)</formula>
    </cfRule>
  </conditionalFormatting>
  <conditionalFormatting sqref="AE110">
    <cfRule type="expression" dxfId="2545" priority="13181">
      <formula>IF(RIGHT(TEXT(AE110,"0.#"),1)=".",FALSE,TRUE)</formula>
    </cfRule>
    <cfRule type="expression" dxfId="2544" priority="13182">
      <formula>IF(RIGHT(TEXT(AE110,"0.#"),1)=".",TRUE,FALSE)</formula>
    </cfRule>
  </conditionalFormatting>
  <conditionalFormatting sqref="AI110">
    <cfRule type="expression" dxfId="2543" priority="13179">
      <formula>IF(RIGHT(TEXT(AI110,"0.#"),1)=".",FALSE,TRUE)</formula>
    </cfRule>
    <cfRule type="expression" dxfId="2542" priority="13180">
      <formula>IF(RIGHT(TEXT(AI110,"0.#"),1)=".",TRUE,FALSE)</formula>
    </cfRule>
  </conditionalFormatting>
  <conditionalFormatting sqref="AM110">
    <cfRule type="expression" dxfId="2541" priority="13177">
      <formula>IF(RIGHT(TEXT(AM110,"0.#"),1)=".",FALSE,TRUE)</formula>
    </cfRule>
    <cfRule type="expression" dxfId="2540" priority="13178">
      <formula>IF(RIGHT(TEXT(AM110,"0.#"),1)=".",TRUE,FALSE)</formula>
    </cfRule>
  </conditionalFormatting>
  <conditionalFormatting sqref="AE111">
    <cfRule type="expression" dxfId="2539" priority="13175">
      <formula>IF(RIGHT(TEXT(AE111,"0.#"),1)=".",FALSE,TRUE)</formula>
    </cfRule>
    <cfRule type="expression" dxfId="2538" priority="13176">
      <formula>IF(RIGHT(TEXT(AE111,"0.#"),1)=".",TRUE,FALSE)</formula>
    </cfRule>
  </conditionalFormatting>
  <conditionalFormatting sqref="AI111">
    <cfRule type="expression" dxfId="2537" priority="13173">
      <formula>IF(RIGHT(TEXT(AI111,"0.#"),1)=".",FALSE,TRUE)</formula>
    </cfRule>
    <cfRule type="expression" dxfId="2536" priority="13174">
      <formula>IF(RIGHT(TEXT(AI111,"0.#"),1)=".",TRUE,FALSE)</formula>
    </cfRule>
  </conditionalFormatting>
  <conditionalFormatting sqref="AM111">
    <cfRule type="expression" dxfId="2535" priority="13171">
      <formula>IF(RIGHT(TEXT(AM111,"0.#"),1)=".",FALSE,TRUE)</formula>
    </cfRule>
    <cfRule type="expression" dxfId="2534" priority="13172">
      <formula>IF(RIGHT(TEXT(AM111,"0.#"),1)=".",TRUE,FALSE)</formula>
    </cfRule>
  </conditionalFormatting>
  <conditionalFormatting sqref="AE113">
    <cfRule type="expression" dxfId="2533" priority="13167">
      <formula>IF(RIGHT(TEXT(AE113,"0.#"),1)=".",FALSE,TRUE)</formula>
    </cfRule>
    <cfRule type="expression" dxfId="2532" priority="13168">
      <formula>IF(RIGHT(TEXT(AE113,"0.#"),1)=".",TRUE,FALSE)</formula>
    </cfRule>
  </conditionalFormatting>
  <conditionalFormatting sqref="AI113">
    <cfRule type="expression" dxfId="2531" priority="13165">
      <formula>IF(RIGHT(TEXT(AI113,"0.#"),1)=".",FALSE,TRUE)</formula>
    </cfRule>
    <cfRule type="expression" dxfId="2530" priority="13166">
      <formula>IF(RIGHT(TEXT(AI113,"0.#"),1)=".",TRUE,FALSE)</formula>
    </cfRule>
  </conditionalFormatting>
  <conditionalFormatting sqref="AM113">
    <cfRule type="expression" dxfId="2529" priority="13163">
      <formula>IF(RIGHT(TEXT(AM113,"0.#"),1)=".",FALSE,TRUE)</formula>
    </cfRule>
    <cfRule type="expression" dxfId="2528" priority="13164">
      <formula>IF(RIGHT(TEXT(AM113,"0.#"),1)=".",TRUE,FALSE)</formula>
    </cfRule>
  </conditionalFormatting>
  <conditionalFormatting sqref="AE114">
    <cfRule type="expression" dxfId="2527" priority="13161">
      <formula>IF(RIGHT(TEXT(AE114,"0.#"),1)=".",FALSE,TRUE)</formula>
    </cfRule>
    <cfRule type="expression" dxfId="2526" priority="13162">
      <formula>IF(RIGHT(TEXT(AE114,"0.#"),1)=".",TRUE,FALSE)</formula>
    </cfRule>
  </conditionalFormatting>
  <conditionalFormatting sqref="AI114">
    <cfRule type="expression" dxfId="2525" priority="13159">
      <formula>IF(RIGHT(TEXT(AI114,"0.#"),1)=".",FALSE,TRUE)</formula>
    </cfRule>
    <cfRule type="expression" dxfId="2524" priority="13160">
      <formula>IF(RIGHT(TEXT(AI114,"0.#"),1)=".",TRUE,FALSE)</formula>
    </cfRule>
  </conditionalFormatting>
  <conditionalFormatting sqref="AM114">
    <cfRule type="expression" dxfId="2523" priority="13157">
      <formula>IF(RIGHT(TEXT(AM114,"0.#"),1)=".",FALSE,TRUE)</formula>
    </cfRule>
    <cfRule type="expression" dxfId="2522" priority="13158">
      <formula>IF(RIGHT(TEXT(AM114,"0.#"),1)=".",TRUE,FALSE)</formula>
    </cfRule>
  </conditionalFormatting>
  <conditionalFormatting sqref="AE116 AQ116">
    <cfRule type="expression" dxfId="2521" priority="13153">
      <formula>IF(RIGHT(TEXT(AE116,"0.#"),1)=".",FALSE,TRUE)</formula>
    </cfRule>
    <cfRule type="expression" dxfId="2520" priority="13154">
      <formula>IF(RIGHT(TEXT(AE116,"0.#"),1)=".",TRUE,FALSE)</formula>
    </cfRule>
  </conditionalFormatting>
  <conditionalFormatting sqref="AI116">
    <cfRule type="expression" dxfId="2519" priority="13151">
      <formula>IF(RIGHT(TEXT(AI116,"0.#"),1)=".",FALSE,TRUE)</formula>
    </cfRule>
    <cfRule type="expression" dxfId="2518" priority="13152">
      <formula>IF(RIGHT(TEXT(AI116,"0.#"),1)=".",TRUE,FALSE)</formula>
    </cfRule>
  </conditionalFormatting>
  <conditionalFormatting sqref="AM116">
    <cfRule type="expression" dxfId="2517" priority="13149">
      <formula>IF(RIGHT(TEXT(AM116,"0.#"),1)=".",FALSE,TRUE)</formula>
    </cfRule>
    <cfRule type="expression" dxfId="2516" priority="13150">
      <formula>IF(RIGHT(TEXT(AM116,"0.#"),1)=".",TRUE,FALSE)</formula>
    </cfRule>
  </conditionalFormatting>
  <conditionalFormatting sqref="AE117 AM117">
    <cfRule type="expression" dxfId="2515" priority="13147">
      <formula>IF(RIGHT(TEXT(AE117,"0.#"),1)=".",FALSE,TRUE)</formula>
    </cfRule>
    <cfRule type="expression" dxfId="2514" priority="13148">
      <formula>IF(RIGHT(TEXT(AE117,"0.#"),1)=".",TRUE,FALSE)</formula>
    </cfRule>
  </conditionalFormatting>
  <conditionalFormatting sqref="AI117">
    <cfRule type="expression" dxfId="2513" priority="13145">
      <formula>IF(RIGHT(TEXT(AI117,"0.#"),1)=".",FALSE,TRUE)</formula>
    </cfRule>
    <cfRule type="expression" dxfId="2512" priority="13146">
      <formula>IF(RIGHT(TEXT(AI117,"0.#"),1)=".",TRUE,FALSE)</formula>
    </cfRule>
  </conditionalFormatting>
  <conditionalFormatting sqref="AQ117">
    <cfRule type="expression" dxfId="2511" priority="13141">
      <formula>IF(RIGHT(TEXT(AQ117,"0.#"),1)=".",FALSE,TRUE)</formula>
    </cfRule>
    <cfRule type="expression" dxfId="2510" priority="13142">
      <formula>IF(RIGHT(TEXT(AQ117,"0.#"),1)=".",TRUE,FALSE)</formula>
    </cfRule>
  </conditionalFormatting>
  <conditionalFormatting sqref="AE119 AQ119">
    <cfRule type="expression" dxfId="2509" priority="13139">
      <formula>IF(RIGHT(TEXT(AE119,"0.#"),1)=".",FALSE,TRUE)</formula>
    </cfRule>
    <cfRule type="expression" dxfId="2508" priority="13140">
      <formula>IF(RIGHT(TEXT(AE119,"0.#"),1)=".",TRUE,FALSE)</formula>
    </cfRule>
  </conditionalFormatting>
  <conditionalFormatting sqref="AI119">
    <cfRule type="expression" dxfId="2507" priority="13137">
      <formula>IF(RIGHT(TEXT(AI119,"0.#"),1)=".",FALSE,TRUE)</formula>
    </cfRule>
    <cfRule type="expression" dxfId="2506" priority="13138">
      <formula>IF(RIGHT(TEXT(AI119,"0.#"),1)=".",TRUE,FALSE)</formula>
    </cfRule>
  </conditionalFormatting>
  <conditionalFormatting sqref="AM119">
    <cfRule type="expression" dxfId="2505" priority="13135">
      <formula>IF(RIGHT(TEXT(AM119,"0.#"),1)=".",FALSE,TRUE)</formula>
    </cfRule>
    <cfRule type="expression" dxfId="2504" priority="13136">
      <formula>IF(RIGHT(TEXT(AM119,"0.#"),1)=".",TRUE,FALSE)</formula>
    </cfRule>
  </conditionalFormatting>
  <conditionalFormatting sqref="AQ120">
    <cfRule type="expression" dxfId="2503" priority="13127">
      <formula>IF(RIGHT(TEXT(AQ120,"0.#"),1)=".",FALSE,TRUE)</formula>
    </cfRule>
    <cfRule type="expression" dxfId="2502" priority="13128">
      <formula>IF(RIGHT(TEXT(AQ120,"0.#"),1)=".",TRUE,FALSE)</formula>
    </cfRule>
  </conditionalFormatting>
  <conditionalFormatting sqref="AE122 AQ122">
    <cfRule type="expression" dxfId="2501" priority="13125">
      <formula>IF(RIGHT(TEXT(AE122,"0.#"),1)=".",FALSE,TRUE)</formula>
    </cfRule>
    <cfRule type="expression" dxfId="2500" priority="13126">
      <formula>IF(RIGHT(TEXT(AE122,"0.#"),1)=".",TRUE,FALSE)</formula>
    </cfRule>
  </conditionalFormatting>
  <conditionalFormatting sqref="AI122">
    <cfRule type="expression" dxfId="2499" priority="13123">
      <formula>IF(RIGHT(TEXT(AI122,"0.#"),1)=".",FALSE,TRUE)</formula>
    </cfRule>
    <cfRule type="expression" dxfId="2498" priority="13124">
      <formula>IF(RIGHT(TEXT(AI122,"0.#"),1)=".",TRUE,FALSE)</formula>
    </cfRule>
  </conditionalFormatting>
  <conditionalFormatting sqref="AM122">
    <cfRule type="expression" dxfId="2497" priority="13121">
      <formula>IF(RIGHT(TEXT(AM122,"0.#"),1)=".",FALSE,TRUE)</formula>
    </cfRule>
    <cfRule type="expression" dxfId="2496" priority="13122">
      <formula>IF(RIGHT(TEXT(AM122,"0.#"),1)=".",TRUE,FALSE)</formula>
    </cfRule>
  </conditionalFormatting>
  <conditionalFormatting sqref="AQ123">
    <cfRule type="expression" dxfId="2495" priority="13113">
      <formula>IF(RIGHT(TEXT(AQ123,"0.#"),1)=".",FALSE,TRUE)</formula>
    </cfRule>
    <cfRule type="expression" dxfId="2494" priority="13114">
      <formula>IF(RIGHT(TEXT(AQ123,"0.#"),1)=".",TRUE,FALSE)</formula>
    </cfRule>
  </conditionalFormatting>
  <conditionalFormatting sqref="AE125 AQ125">
    <cfRule type="expression" dxfId="2493" priority="13111">
      <formula>IF(RIGHT(TEXT(AE125,"0.#"),1)=".",FALSE,TRUE)</formula>
    </cfRule>
    <cfRule type="expression" dxfId="2492" priority="13112">
      <formula>IF(RIGHT(TEXT(AE125,"0.#"),1)=".",TRUE,FALSE)</formula>
    </cfRule>
  </conditionalFormatting>
  <conditionalFormatting sqref="AI125">
    <cfRule type="expression" dxfId="2491" priority="13109">
      <formula>IF(RIGHT(TEXT(AI125,"0.#"),1)=".",FALSE,TRUE)</formula>
    </cfRule>
    <cfRule type="expression" dxfId="2490" priority="13110">
      <formula>IF(RIGHT(TEXT(AI125,"0.#"),1)=".",TRUE,FALSE)</formula>
    </cfRule>
  </conditionalFormatting>
  <conditionalFormatting sqref="AM125">
    <cfRule type="expression" dxfId="2489" priority="13107">
      <formula>IF(RIGHT(TEXT(AM125,"0.#"),1)=".",FALSE,TRUE)</formula>
    </cfRule>
    <cfRule type="expression" dxfId="2488" priority="13108">
      <formula>IF(RIGHT(TEXT(AM125,"0.#"),1)=".",TRUE,FALSE)</formula>
    </cfRule>
  </conditionalFormatting>
  <conditionalFormatting sqref="AQ126">
    <cfRule type="expression" dxfId="2487" priority="13099">
      <formula>IF(RIGHT(TEXT(AQ126,"0.#"),1)=".",FALSE,TRUE)</formula>
    </cfRule>
    <cfRule type="expression" dxfId="2486" priority="13100">
      <formula>IF(RIGHT(TEXT(AQ126,"0.#"),1)=".",TRUE,FALSE)</formula>
    </cfRule>
  </conditionalFormatting>
  <conditionalFormatting sqref="AE128 AQ128">
    <cfRule type="expression" dxfId="2485" priority="13097">
      <formula>IF(RIGHT(TEXT(AE128,"0.#"),1)=".",FALSE,TRUE)</formula>
    </cfRule>
    <cfRule type="expression" dxfId="2484" priority="13098">
      <formula>IF(RIGHT(TEXT(AE128,"0.#"),1)=".",TRUE,FALSE)</formula>
    </cfRule>
  </conditionalFormatting>
  <conditionalFormatting sqref="AI128">
    <cfRule type="expression" dxfId="2483" priority="13095">
      <formula>IF(RIGHT(TEXT(AI128,"0.#"),1)=".",FALSE,TRUE)</formula>
    </cfRule>
    <cfRule type="expression" dxfId="2482" priority="13096">
      <formula>IF(RIGHT(TEXT(AI128,"0.#"),1)=".",TRUE,FALSE)</formula>
    </cfRule>
  </conditionalFormatting>
  <conditionalFormatting sqref="AM128">
    <cfRule type="expression" dxfId="2481" priority="13093">
      <formula>IF(RIGHT(TEXT(AM128,"0.#"),1)=".",FALSE,TRUE)</formula>
    </cfRule>
    <cfRule type="expression" dxfId="2480" priority="13094">
      <formula>IF(RIGHT(TEXT(AM128,"0.#"),1)=".",TRUE,FALSE)</formula>
    </cfRule>
  </conditionalFormatting>
  <conditionalFormatting sqref="AQ129">
    <cfRule type="expression" dxfId="2479" priority="13085">
      <formula>IF(RIGHT(TEXT(AQ129,"0.#"),1)=".",FALSE,TRUE)</formula>
    </cfRule>
    <cfRule type="expression" dxfId="2478" priority="13086">
      <formula>IF(RIGHT(TEXT(AQ129,"0.#"),1)=".",TRUE,FALSE)</formula>
    </cfRule>
  </conditionalFormatting>
  <conditionalFormatting sqref="AE75">
    <cfRule type="expression" dxfId="2477" priority="13083">
      <formula>IF(RIGHT(TEXT(AE75,"0.#"),1)=".",FALSE,TRUE)</formula>
    </cfRule>
    <cfRule type="expression" dxfId="2476" priority="13084">
      <formula>IF(RIGHT(TEXT(AE75,"0.#"),1)=".",TRUE,FALSE)</formula>
    </cfRule>
  </conditionalFormatting>
  <conditionalFormatting sqref="AE76">
    <cfRule type="expression" dxfId="2475" priority="13081">
      <formula>IF(RIGHT(TEXT(AE76,"0.#"),1)=".",FALSE,TRUE)</formula>
    </cfRule>
    <cfRule type="expression" dxfId="2474" priority="13082">
      <formula>IF(RIGHT(TEXT(AE76,"0.#"),1)=".",TRUE,FALSE)</formula>
    </cfRule>
  </conditionalFormatting>
  <conditionalFormatting sqref="AE77">
    <cfRule type="expression" dxfId="2473" priority="13079">
      <formula>IF(RIGHT(TEXT(AE77,"0.#"),1)=".",FALSE,TRUE)</formula>
    </cfRule>
    <cfRule type="expression" dxfId="2472" priority="13080">
      <formula>IF(RIGHT(TEXT(AE77,"0.#"),1)=".",TRUE,FALSE)</formula>
    </cfRule>
  </conditionalFormatting>
  <conditionalFormatting sqref="AI77">
    <cfRule type="expression" dxfId="2471" priority="13077">
      <formula>IF(RIGHT(TEXT(AI77,"0.#"),1)=".",FALSE,TRUE)</formula>
    </cfRule>
    <cfRule type="expression" dxfId="2470" priority="13078">
      <formula>IF(RIGHT(TEXT(AI77,"0.#"),1)=".",TRUE,FALSE)</formula>
    </cfRule>
  </conditionalFormatting>
  <conditionalFormatting sqref="AI76">
    <cfRule type="expression" dxfId="2469" priority="13075">
      <formula>IF(RIGHT(TEXT(AI76,"0.#"),1)=".",FALSE,TRUE)</formula>
    </cfRule>
    <cfRule type="expression" dxfId="2468" priority="13076">
      <formula>IF(RIGHT(TEXT(AI76,"0.#"),1)=".",TRUE,FALSE)</formula>
    </cfRule>
  </conditionalFormatting>
  <conditionalFormatting sqref="AI75">
    <cfRule type="expression" dxfId="2467" priority="13073">
      <formula>IF(RIGHT(TEXT(AI75,"0.#"),1)=".",FALSE,TRUE)</formula>
    </cfRule>
    <cfRule type="expression" dxfId="2466" priority="13074">
      <formula>IF(RIGHT(TEXT(AI75,"0.#"),1)=".",TRUE,FALSE)</formula>
    </cfRule>
  </conditionalFormatting>
  <conditionalFormatting sqref="AM75">
    <cfRule type="expression" dxfId="2465" priority="13071">
      <formula>IF(RIGHT(TEXT(AM75,"0.#"),1)=".",FALSE,TRUE)</formula>
    </cfRule>
    <cfRule type="expression" dxfId="2464" priority="13072">
      <formula>IF(RIGHT(TEXT(AM75,"0.#"),1)=".",TRUE,FALSE)</formula>
    </cfRule>
  </conditionalFormatting>
  <conditionalFormatting sqref="AM76">
    <cfRule type="expression" dxfId="2463" priority="13069">
      <formula>IF(RIGHT(TEXT(AM76,"0.#"),1)=".",FALSE,TRUE)</formula>
    </cfRule>
    <cfRule type="expression" dxfId="2462" priority="13070">
      <formula>IF(RIGHT(TEXT(AM76,"0.#"),1)=".",TRUE,FALSE)</formula>
    </cfRule>
  </conditionalFormatting>
  <conditionalFormatting sqref="AM77">
    <cfRule type="expression" dxfId="2461" priority="13067">
      <formula>IF(RIGHT(TEXT(AM77,"0.#"),1)=".",FALSE,TRUE)</formula>
    </cfRule>
    <cfRule type="expression" dxfId="2460" priority="13068">
      <formula>IF(RIGHT(TEXT(AM77,"0.#"),1)=".",TRUE,FALSE)</formula>
    </cfRule>
  </conditionalFormatting>
  <conditionalFormatting sqref="AI134:AI135 AM134:AM135 AQ134:AQ135 AU134:AU135 AE134:AE135">
    <cfRule type="expression" dxfId="2459" priority="13053">
      <formula>IF(RIGHT(TEXT(AE134,"0.#"),1)=".",FALSE,TRUE)</formula>
    </cfRule>
    <cfRule type="expression" dxfId="2458" priority="13054">
      <formula>IF(RIGHT(TEXT(AE134,"0.#"),1)=".",TRUE,FALSE)</formula>
    </cfRule>
  </conditionalFormatting>
  <conditionalFormatting sqref="AU433">
    <cfRule type="expression" dxfId="2457" priority="12999">
      <formula>IF(RIGHT(TEXT(AU433,"0.#"),1)=".",FALSE,TRUE)</formula>
    </cfRule>
    <cfRule type="expression" dxfId="2456" priority="13000">
      <formula>IF(RIGHT(TEXT(AU433,"0.#"),1)=".",TRUE,FALSE)</formula>
    </cfRule>
  </conditionalFormatting>
  <conditionalFormatting sqref="AU434">
    <cfRule type="expression" dxfId="2455" priority="12997">
      <formula>IF(RIGHT(TEXT(AU434,"0.#"),1)=".",FALSE,TRUE)</formula>
    </cfRule>
    <cfRule type="expression" dxfId="2454" priority="12998">
      <formula>IF(RIGHT(TEXT(AU434,"0.#"),1)=".",TRUE,FALSE)</formula>
    </cfRule>
  </conditionalFormatting>
  <conditionalFormatting sqref="AU435">
    <cfRule type="expression" dxfId="2453" priority="12995">
      <formula>IF(RIGHT(TEXT(AU435,"0.#"),1)=".",FALSE,TRUE)</formula>
    </cfRule>
    <cfRule type="expression" dxfId="2452" priority="12996">
      <formula>IF(RIGHT(TEXT(AU435,"0.#"),1)=".",TRUE,FALSE)</formula>
    </cfRule>
  </conditionalFormatting>
  <conditionalFormatting sqref="AQ434 AE434 AI434 AM434">
    <cfRule type="expression" dxfId="2451" priority="12915">
      <formula>IF(RIGHT(TEXT(AE434,"0.#"),1)=".",FALSE,TRUE)</formula>
    </cfRule>
    <cfRule type="expression" dxfId="2450" priority="12916">
      <formula>IF(RIGHT(TEXT(AE434,"0.#"),1)=".",TRUE,FALSE)</formula>
    </cfRule>
  </conditionalFormatting>
  <conditionalFormatting sqref="AQ435 AE435 AI435 AM435">
    <cfRule type="expression" dxfId="2449" priority="12901">
      <formula>IF(RIGHT(TEXT(AE435,"0.#"),1)=".",FALSE,TRUE)</formula>
    </cfRule>
    <cfRule type="expression" dxfId="2448" priority="12902">
      <formula>IF(RIGHT(TEXT(AE435,"0.#"),1)=".",TRUE,FALSE)</formula>
    </cfRule>
  </conditionalFormatting>
  <conditionalFormatting sqref="AQ433 AE433 AI433 AM433">
    <cfRule type="expression" dxfId="2447" priority="12899">
      <formula>IF(RIGHT(TEXT(AE433,"0.#"),1)=".",FALSE,TRUE)</formula>
    </cfRule>
    <cfRule type="expression" dxfId="2446" priority="12900">
      <formula>IF(RIGHT(TEXT(AE433,"0.#"),1)=".",TRUE,FALSE)</formula>
    </cfRule>
  </conditionalFormatting>
  <conditionalFormatting sqref="AQ53:AQ55">
    <cfRule type="expression" dxfId="2445" priority="4645">
      <formula>IF(RIGHT(TEXT(AQ53,"0.#"),1)=".",FALSE,TRUE)</formula>
    </cfRule>
    <cfRule type="expression" dxfId="2444" priority="4646">
      <formula>IF(RIGHT(TEXT(AQ53,"0.#"),1)=".",TRUE,FALSE)</formula>
    </cfRule>
  </conditionalFormatting>
  <conditionalFormatting sqref="AU53:AU55">
    <cfRule type="expression" dxfId="2443" priority="4643">
      <formula>IF(RIGHT(TEXT(AU53,"0.#"),1)=".",FALSE,TRUE)</formula>
    </cfRule>
    <cfRule type="expression" dxfId="2442" priority="4644">
      <formula>IF(RIGHT(TEXT(AU53,"0.#"),1)=".",TRUE,FALSE)</formula>
    </cfRule>
  </conditionalFormatting>
  <conditionalFormatting sqref="AQ60:AQ62">
    <cfRule type="expression" dxfId="2441" priority="4641">
      <formula>IF(RIGHT(TEXT(AQ60,"0.#"),1)=".",FALSE,TRUE)</formula>
    </cfRule>
    <cfRule type="expression" dxfId="2440" priority="4642">
      <formula>IF(RIGHT(TEXT(AQ60,"0.#"),1)=".",TRUE,FALSE)</formula>
    </cfRule>
  </conditionalFormatting>
  <conditionalFormatting sqref="AU60:AU62">
    <cfRule type="expression" dxfId="2439" priority="4639">
      <formula>IF(RIGHT(TEXT(AU60,"0.#"),1)=".",FALSE,TRUE)</formula>
    </cfRule>
    <cfRule type="expression" dxfId="2438" priority="4640">
      <formula>IF(RIGHT(TEXT(AU60,"0.#"),1)=".",TRUE,FALSE)</formula>
    </cfRule>
  </conditionalFormatting>
  <conditionalFormatting sqref="AQ75:AQ77">
    <cfRule type="expression" dxfId="2437" priority="4637">
      <formula>IF(RIGHT(TEXT(AQ75,"0.#"),1)=".",FALSE,TRUE)</formula>
    </cfRule>
    <cfRule type="expression" dxfId="2436" priority="4638">
      <formula>IF(RIGHT(TEXT(AQ75,"0.#"),1)=".",TRUE,FALSE)</formula>
    </cfRule>
  </conditionalFormatting>
  <conditionalFormatting sqref="AU75:AU77">
    <cfRule type="expression" dxfId="2435" priority="4635">
      <formula>IF(RIGHT(TEXT(AU75,"0.#"),1)=".",FALSE,TRUE)</formula>
    </cfRule>
    <cfRule type="expression" dxfId="2434" priority="4636">
      <formula>IF(RIGHT(TEXT(AU75,"0.#"),1)=".",TRUE,FALSE)</formula>
    </cfRule>
  </conditionalFormatting>
  <conditionalFormatting sqref="AQ87:AQ89">
    <cfRule type="expression" dxfId="2433" priority="4633">
      <formula>IF(RIGHT(TEXT(AQ87,"0.#"),1)=".",FALSE,TRUE)</formula>
    </cfRule>
    <cfRule type="expression" dxfId="2432" priority="4634">
      <formula>IF(RIGHT(TEXT(AQ87,"0.#"),1)=".",TRUE,FALSE)</formula>
    </cfRule>
  </conditionalFormatting>
  <conditionalFormatting sqref="AU87:AU89">
    <cfRule type="expression" dxfId="2431" priority="4631">
      <formula>IF(RIGHT(TEXT(AU87,"0.#"),1)=".",FALSE,TRUE)</formula>
    </cfRule>
    <cfRule type="expression" dxfId="2430" priority="4632">
      <formula>IF(RIGHT(TEXT(AU87,"0.#"),1)=".",TRUE,FALSE)</formula>
    </cfRule>
  </conditionalFormatting>
  <conditionalFormatting sqref="AQ92:AQ94">
    <cfRule type="expression" dxfId="2429" priority="4629">
      <formula>IF(RIGHT(TEXT(AQ92,"0.#"),1)=".",FALSE,TRUE)</formula>
    </cfRule>
    <cfRule type="expression" dxfId="2428" priority="4630">
      <formula>IF(RIGHT(TEXT(AQ92,"0.#"),1)=".",TRUE,FALSE)</formula>
    </cfRule>
  </conditionalFormatting>
  <conditionalFormatting sqref="AU92:AU94">
    <cfRule type="expression" dxfId="2427" priority="4627">
      <formula>IF(RIGHT(TEXT(AU92,"0.#"),1)=".",FALSE,TRUE)</formula>
    </cfRule>
    <cfRule type="expression" dxfId="2426" priority="4628">
      <formula>IF(RIGHT(TEXT(AU92,"0.#"),1)=".",TRUE,FALSE)</formula>
    </cfRule>
  </conditionalFormatting>
  <conditionalFormatting sqref="AQ97:AQ99">
    <cfRule type="expression" dxfId="2425" priority="4625">
      <formula>IF(RIGHT(TEXT(AQ97,"0.#"),1)=".",FALSE,TRUE)</formula>
    </cfRule>
    <cfRule type="expression" dxfId="2424" priority="4626">
      <formula>IF(RIGHT(TEXT(AQ97,"0.#"),1)=".",TRUE,FALSE)</formula>
    </cfRule>
  </conditionalFormatting>
  <conditionalFormatting sqref="AU97:AU99">
    <cfRule type="expression" dxfId="2423" priority="4623">
      <formula>IF(RIGHT(TEXT(AU97,"0.#"),1)=".",FALSE,TRUE)</formula>
    </cfRule>
    <cfRule type="expression" dxfId="2422" priority="4624">
      <formula>IF(RIGHT(TEXT(AU97,"0.#"),1)=".",TRUE,FALSE)</formula>
    </cfRule>
  </conditionalFormatting>
  <conditionalFormatting sqref="AE458 AI458 AM458 AQ458 AU458">
    <cfRule type="expression" dxfId="2421" priority="4317">
      <formula>IF(RIGHT(TEXT(AE458,"0.#"),1)=".",FALSE,TRUE)</formula>
    </cfRule>
    <cfRule type="expression" dxfId="2420" priority="4318">
      <formula>IF(RIGHT(TEXT(AE458,"0.#"),1)=".",TRUE,FALSE)</formula>
    </cfRule>
  </conditionalFormatting>
  <conditionalFormatting sqref="AE459 AI459 AM459 AQ459 AU459">
    <cfRule type="expression" dxfId="2419" priority="4315">
      <formula>IF(RIGHT(TEXT(AE459,"0.#"),1)=".",FALSE,TRUE)</formula>
    </cfRule>
    <cfRule type="expression" dxfId="2418" priority="4316">
      <formula>IF(RIGHT(TEXT(AE459,"0.#"),1)=".",TRUE,FALSE)</formula>
    </cfRule>
  </conditionalFormatting>
  <conditionalFormatting sqref="AE460 AI460 AM460 AQ460 AU460">
    <cfRule type="expression" dxfId="2417" priority="4313">
      <formula>IF(RIGHT(TEXT(AE460,"0.#"),1)=".",FALSE,TRUE)</formula>
    </cfRule>
    <cfRule type="expression" dxfId="2416" priority="4314">
      <formula>IF(RIGHT(TEXT(AE460,"0.#"),1)=".",TRUE,FALSE)</formula>
    </cfRule>
  </conditionalFormatting>
  <conditionalFormatting sqref="AE120 AM120">
    <cfRule type="expression" dxfId="2415" priority="2967">
      <formula>IF(RIGHT(TEXT(AE120,"0.#"),1)=".",FALSE,TRUE)</formula>
    </cfRule>
    <cfRule type="expression" dxfId="2414" priority="2968">
      <formula>IF(RIGHT(TEXT(AE120,"0.#"),1)=".",TRUE,FALSE)</formula>
    </cfRule>
  </conditionalFormatting>
  <conditionalFormatting sqref="AI126">
    <cfRule type="expression" dxfId="2413" priority="2957">
      <formula>IF(RIGHT(TEXT(AI126,"0.#"),1)=".",FALSE,TRUE)</formula>
    </cfRule>
    <cfRule type="expression" dxfId="2412" priority="2958">
      <formula>IF(RIGHT(TEXT(AI126,"0.#"),1)=".",TRUE,FALSE)</formula>
    </cfRule>
  </conditionalFormatting>
  <conditionalFormatting sqref="AI120">
    <cfRule type="expression" dxfId="2411" priority="2965">
      <formula>IF(RIGHT(TEXT(AI120,"0.#"),1)=".",FALSE,TRUE)</formula>
    </cfRule>
    <cfRule type="expression" dxfId="2410" priority="2966">
      <formula>IF(RIGHT(TEXT(AI120,"0.#"),1)=".",TRUE,FALSE)</formula>
    </cfRule>
  </conditionalFormatting>
  <conditionalFormatting sqref="AE123 AM123">
    <cfRule type="expression" dxfId="2409" priority="2963">
      <formula>IF(RIGHT(TEXT(AE123,"0.#"),1)=".",FALSE,TRUE)</formula>
    </cfRule>
    <cfRule type="expression" dxfId="2408" priority="2964">
      <formula>IF(RIGHT(TEXT(AE123,"0.#"),1)=".",TRUE,FALSE)</formula>
    </cfRule>
  </conditionalFormatting>
  <conditionalFormatting sqref="AI123">
    <cfRule type="expression" dxfId="2407" priority="2961">
      <formula>IF(RIGHT(TEXT(AI123,"0.#"),1)=".",FALSE,TRUE)</formula>
    </cfRule>
    <cfRule type="expression" dxfId="2406" priority="2962">
      <formula>IF(RIGHT(TEXT(AI123,"0.#"),1)=".",TRUE,FALSE)</formula>
    </cfRule>
  </conditionalFormatting>
  <conditionalFormatting sqref="AE126 AM126">
    <cfRule type="expression" dxfId="2405" priority="2959">
      <formula>IF(RIGHT(TEXT(AE126,"0.#"),1)=".",FALSE,TRUE)</formula>
    </cfRule>
    <cfRule type="expression" dxfId="2404" priority="2960">
      <formula>IF(RIGHT(TEXT(AE126,"0.#"),1)=".",TRUE,FALSE)</formula>
    </cfRule>
  </conditionalFormatting>
  <conditionalFormatting sqref="AE129 AM129">
    <cfRule type="expression" dxfId="2403" priority="2955">
      <formula>IF(RIGHT(TEXT(AE129,"0.#"),1)=".",FALSE,TRUE)</formula>
    </cfRule>
    <cfRule type="expression" dxfId="2402" priority="2956">
      <formula>IF(RIGHT(TEXT(AE129,"0.#"),1)=".",TRUE,FALSE)</formula>
    </cfRule>
  </conditionalFormatting>
  <conditionalFormatting sqref="AI129">
    <cfRule type="expression" dxfId="2401" priority="2953">
      <formula>IF(RIGHT(TEXT(AI129,"0.#"),1)=".",FALSE,TRUE)</formula>
    </cfRule>
    <cfRule type="expression" dxfId="2400" priority="2954">
      <formula>IF(RIGHT(TEXT(AI129,"0.#"),1)=".",TRUE,FALSE)</formula>
    </cfRule>
  </conditionalFormatting>
  <conditionalFormatting sqref="Y839:Y866">
    <cfRule type="expression" dxfId="2399" priority="2951">
      <formula>IF(RIGHT(TEXT(Y839,"0.#"),1)=".",FALSE,TRUE)</formula>
    </cfRule>
    <cfRule type="expression" dxfId="2398" priority="2952">
      <formula>IF(RIGHT(TEXT(Y839,"0.#"),1)=".",TRUE,FALSE)</formula>
    </cfRule>
  </conditionalFormatting>
  <conditionalFormatting sqref="AU518">
    <cfRule type="expression" dxfId="2397" priority="1461">
      <formula>IF(RIGHT(TEXT(AU518,"0.#"),1)=".",FALSE,TRUE)</formula>
    </cfRule>
    <cfRule type="expression" dxfId="2396" priority="1462">
      <formula>IF(RIGHT(TEXT(AU518,"0.#"),1)=".",TRUE,FALSE)</formula>
    </cfRule>
  </conditionalFormatting>
  <conditionalFormatting sqref="AQ551">
    <cfRule type="expression" dxfId="2395" priority="1237">
      <formula>IF(RIGHT(TEXT(AQ551,"0.#"),1)=".",FALSE,TRUE)</formula>
    </cfRule>
    <cfRule type="expression" dxfId="2394" priority="1238">
      <formula>IF(RIGHT(TEXT(AQ551,"0.#"),1)=".",TRUE,FALSE)</formula>
    </cfRule>
  </conditionalFormatting>
  <conditionalFormatting sqref="AE556">
    <cfRule type="expression" dxfId="2393" priority="1235">
      <formula>IF(RIGHT(TEXT(AE556,"0.#"),1)=".",FALSE,TRUE)</formula>
    </cfRule>
    <cfRule type="expression" dxfId="2392" priority="1236">
      <formula>IF(RIGHT(TEXT(AE556,"0.#"),1)=".",TRUE,FALSE)</formula>
    </cfRule>
  </conditionalFormatting>
  <conditionalFormatting sqref="AE557">
    <cfRule type="expression" dxfId="2391" priority="1233">
      <formula>IF(RIGHT(TEXT(AE557,"0.#"),1)=".",FALSE,TRUE)</formula>
    </cfRule>
    <cfRule type="expression" dxfId="2390" priority="1234">
      <formula>IF(RIGHT(TEXT(AE557,"0.#"),1)=".",TRUE,FALSE)</formula>
    </cfRule>
  </conditionalFormatting>
  <conditionalFormatting sqref="AE558">
    <cfRule type="expression" dxfId="2389" priority="1231">
      <formula>IF(RIGHT(TEXT(AE558,"0.#"),1)=".",FALSE,TRUE)</formula>
    </cfRule>
    <cfRule type="expression" dxfId="2388" priority="1232">
      <formula>IF(RIGHT(TEXT(AE558,"0.#"),1)=".",TRUE,FALSE)</formula>
    </cfRule>
  </conditionalFormatting>
  <conditionalFormatting sqref="AU556">
    <cfRule type="expression" dxfId="2387" priority="1223">
      <formula>IF(RIGHT(TEXT(AU556,"0.#"),1)=".",FALSE,TRUE)</formula>
    </cfRule>
    <cfRule type="expression" dxfId="2386" priority="1224">
      <formula>IF(RIGHT(TEXT(AU556,"0.#"),1)=".",TRUE,FALSE)</formula>
    </cfRule>
  </conditionalFormatting>
  <conditionalFormatting sqref="AU557">
    <cfRule type="expression" dxfId="2385" priority="1221">
      <formula>IF(RIGHT(TEXT(AU557,"0.#"),1)=".",FALSE,TRUE)</formula>
    </cfRule>
    <cfRule type="expression" dxfId="2384" priority="1222">
      <formula>IF(RIGHT(TEXT(AU557,"0.#"),1)=".",TRUE,FALSE)</formula>
    </cfRule>
  </conditionalFormatting>
  <conditionalFormatting sqref="AU558">
    <cfRule type="expression" dxfId="2383" priority="1219">
      <formula>IF(RIGHT(TEXT(AU558,"0.#"),1)=".",FALSE,TRUE)</formula>
    </cfRule>
    <cfRule type="expression" dxfId="2382" priority="1220">
      <formula>IF(RIGHT(TEXT(AU558,"0.#"),1)=".",TRUE,FALSE)</formula>
    </cfRule>
  </conditionalFormatting>
  <conditionalFormatting sqref="AQ557">
    <cfRule type="expression" dxfId="2381" priority="1211">
      <formula>IF(RIGHT(TEXT(AQ557,"0.#"),1)=".",FALSE,TRUE)</formula>
    </cfRule>
    <cfRule type="expression" dxfId="2380" priority="1212">
      <formula>IF(RIGHT(TEXT(AQ557,"0.#"),1)=".",TRUE,FALSE)</formula>
    </cfRule>
  </conditionalFormatting>
  <conditionalFormatting sqref="AQ558">
    <cfRule type="expression" dxfId="2379" priority="1209">
      <formula>IF(RIGHT(TEXT(AQ558,"0.#"),1)=".",FALSE,TRUE)</formula>
    </cfRule>
    <cfRule type="expression" dxfId="2378" priority="1210">
      <formula>IF(RIGHT(TEXT(AQ558,"0.#"),1)=".",TRUE,FALSE)</formula>
    </cfRule>
  </conditionalFormatting>
  <conditionalFormatting sqref="AQ556">
    <cfRule type="expression" dxfId="2377" priority="1207">
      <formula>IF(RIGHT(TEXT(AQ556,"0.#"),1)=".",FALSE,TRUE)</formula>
    </cfRule>
    <cfRule type="expression" dxfId="2376" priority="1208">
      <formula>IF(RIGHT(TEXT(AQ556,"0.#"),1)=".",TRUE,FALSE)</formula>
    </cfRule>
  </conditionalFormatting>
  <conditionalFormatting sqref="AE561">
    <cfRule type="expression" dxfId="2375" priority="1205">
      <formula>IF(RIGHT(TEXT(AE561,"0.#"),1)=".",FALSE,TRUE)</formula>
    </cfRule>
    <cfRule type="expression" dxfId="2374" priority="1206">
      <formula>IF(RIGHT(TEXT(AE561,"0.#"),1)=".",TRUE,FALSE)</formula>
    </cfRule>
  </conditionalFormatting>
  <conditionalFormatting sqref="AE562">
    <cfRule type="expression" dxfId="2373" priority="1203">
      <formula>IF(RIGHT(TEXT(AE562,"0.#"),1)=".",FALSE,TRUE)</formula>
    </cfRule>
    <cfRule type="expression" dxfId="2372" priority="1204">
      <formula>IF(RIGHT(TEXT(AE562,"0.#"),1)=".",TRUE,FALSE)</formula>
    </cfRule>
  </conditionalFormatting>
  <conditionalFormatting sqref="AE563">
    <cfRule type="expression" dxfId="2371" priority="1201">
      <formula>IF(RIGHT(TEXT(AE563,"0.#"),1)=".",FALSE,TRUE)</formula>
    </cfRule>
    <cfRule type="expression" dxfId="2370" priority="1202">
      <formula>IF(RIGHT(TEXT(AE563,"0.#"),1)=".",TRUE,FALSE)</formula>
    </cfRule>
  </conditionalFormatting>
  <conditionalFormatting sqref="AL1102:AO1131">
    <cfRule type="expression" dxfId="2369" priority="2857">
      <formula>IF(AND(AL1102&gt;=0, RIGHT(TEXT(AL1102,"0.#"),1)&lt;&gt;"."),TRUE,FALSE)</formula>
    </cfRule>
    <cfRule type="expression" dxfId="2368" priority="2858">
      <formula>IF(AND(AL1102&gt;=0, RIGHT(TEXT(AL1102,"0.#"),1)="."),TRUE,FALSE)</formula>
    </cfRule>
    <cfRule type="expression" dxfId="2367" priority="2859">
      <formula>IF(AND(AL1102&lt;0, RIGHT(TEXT(AL1102,"0.#"),1)&lt;&gt;"."),TRUE,FALSE)</formula>
    </cfRule>
    <cfRule type="expression" dxfId="2366" priority="2860">
      <formula>IF(AND(AL1102&lt;0, RIGHT(TEXT(AL1102,"0.#"),1)="."),TRUE,FALSE)</formula>
    </cfRule>
  </conditionalFormatting>
  <conditionalFormatting sqref="Y1102:Y1131">
    <cfRule type="expression" dxfId="2365" priority="2855">
      <formula>IF(RIGHT(TEXT(Y1102,"0.#"),1)=".",FALSE,TRUE)</formula>
    </cfRule>
    <cfRule type="expression" dxfId="2364" priority="2856">
      <formula>IF(RIGHT(TEXT(Y1102,"0.#"),1)=".",TRUE,FALSE)</formula>
    </cfRule>
  </conditionalFormatting>
  <conditionalFormatting sqref="AQ553">
    <cfRule type="expression" dxfId="2363" priority="1239">
      <formula>IF(RIGHT(TEXT(AQ553,"0.#"),1)=".",FALSE,TRUE)</formula>
    </cfRule>
    <cfRule type="expression" dxfId="2362" priority="1240">
      <formula>IF(RIGHT(TEXT(AQ553,"0.#"),1)=".",TRUE,FALSE)</formula>
    </cfRule>
  </conditionalFormatting>
  <conditionalFormatting sqref="AU552">
    <cfRule type="expression" dxfId="2361" priority="1251">
      <formula>IF(RIGHT(TEXT(AU552,"0.#"),1)=".",FALSE,TRUE)</formula>
    </cfRule>
    <cfRule type="expression" dxfId="2360" priority="1252">
      <formula>IF(RIGHT(TEXT(AU552,"0.#"),1)=".",TRUE,FALSE)</formula>
    </cfRule>
  </conditionalFormatting>
  <conditionalFormatting sqref="AE552">
    <cfRule type="expression" dxfId="2359" priority="1263">
      <formula>IF(RIGHT(TEXT(AE552,"0.#"),1)=".",FALSE,TRUE)</formula>
    </cfRule>
    <cfRule type="expression" dxfId="2358" priority="1264">
      <formula>IF(RIGHT(TEXT(AE552,"0.#"),1)=".",TRUE,FALSE)</formula>
    </cfRule>
  </conditionalFormatting>
  <conditionalFormatting sqref="AQ548">
    <cfRule type="expression" dxfId="2357" priority="1269">
      <formula>IF(RIGHT(TEXT(AQ548,"0.#"),1)=".",FALSE,TRUE)</formula>
    </cfRule>
    <cfRule type="expression" dxfId="2356" priority="1270">
      <formula>IF(RIGHT(TEXT(AQ548,"0.#"),1)=".",TRUE,FALSE)</formula>
    </cfRule>
  </conditionalFormatting>
  <conditionalFormatting sqref="AL837:AO866">
    <cfRule type="expression" dxfId="2355" priority="2809">
      <formula>IF(AND(AL837&gt;=0, RIGHT(TEXT(AL837,"0.#"),1)&lt;&gt;"."),TRUE,FALSE)</formula>
    </cfRule>
    <cfRule type="expression" dxfId="2354" priority="2810">
      <formula>IF(AND(AL837&gt;=0, RIGHT(TEXT(AL837,"0.#"),1)="."),TRUE,FALSE)</formula>
    </cfRule>
    <cfRule type="expression" dxfId="2353" priority="2811">
      <formula>IF(AND(AL837&lt;0, RIGHT(TEXT(AL837,"0.#"),1)&lt;&gt;"."),TRUE,FALSE)</formula>
    </cfRule>
    <cfRule type="expression" dxfId="2352" priority="2812">
      <formula>IF(AND(AL837&lt;0, RIGHT(TEXT(AL837,"0.#"),1)="."),TRUE,FALSE)</formula>
    </cfRule>
  </conditionalFormatting>
  <conditionalFormatting sqref="Y837:Y838">
    <cfRule type="expression" dxfId="2351" priority="2807">
      <formula>IF(RIGHT(TEXT(Y837,"0.#"),1)=".",FALSE,TRUE)</formula>
    </cfRule>
    <cfRule type="expression" dxfId="2350" priority="2808">
      <formula>IF(RIGHT(TEXT(Y837,"0.#"),1)=".",TRUE,FALSE)</formula>
    </cfRule>
  </conditionalFormatting>
  <conditionalFormatting sqref="AE492">
    <cfRule type="expression" dxfId="2349" priority="1595">
      <formula>IF(RIGHT(TEXT(AE492,"0.#"),1)=".",FALSE,TRUE)</formula>
    </cfRule>
    <cfRule type="expression" dxfId="2348" priority="1596">
      <formula>IF(RIGHT(TEXT(AE492,"0.#"),1)=".",TRUE,FALSE)</formula>
    </cfRule>
  </conditionalFormatting>
  <conditionalFormatting sqref="AE493">
    <cfRule type="expression" dxfId="2347" priority="1593">
      <formula>IF(RIGHT(TEXT(AE493,"0.#"),1)=".",FALSE,TRUE)</formula>
    </cfRule>
    <cfRule type="expression" dxfId="2346" priority="1594">
      <formula>IF(RIGHT(TEXT(AE493,"0.#"),1)=".",TRUE,FALSE)</formula>
    </cfRule>
  </conditionalFormatting>
  <conditionalFormatting sqref="AE494">
    <cfRule type="expression" dxfId="2345" priority="1591">
      <formula>IF(RIGHT(TEXT(AE494,"0.#"),1)=".",FALSE,TRUE)</formula>
    </cfRule>
    <cfRule type="expression" dxfId="2344" priority="1592">
      <formula>IF(RIGHT(TEXT(AE494,"0.#"),1)=".",TRUE,FALSE)</formula>
    </cfRule>
  </conditionalFormatting>
  <conditionalFormatting sqref="AQ493">
    <cfRule type="expression" dxfId="2343" priority="1571">
      <formula>IF(RIGHT(TEXT(AQ493,"0.#"),1)=".",FALSE,TRUE)</formula>
    </cfRule>
    <cfRule type="expression" dxfId="2342" priority="1572">
      <formula>IF(RIGHT(TEXT(AQ493,"0.#"),1)=".",TRUE,FALSE)</formula>
    </cfRule>
  </conditionalFormatting>
  <conditionalFormatting sqref="AQ494">
    <cfRule type="expression" dxfId="2341" priority="1569">
      <formula>IF(RIGHT(TEXT(AQ494,"0.#"),1)=".",FALSE,TRUE)</formula>
    </cfRule>
    <cfRule type="expression" dxfId="2340" priority="1570">
      <formula>IF(RIGHT(TEXT(AQ494,"0.#"),1)=".",TRUE,FALSE)</formula>
    </cfRule>
  </conditionalFormatting>
  <conditionalFormatting sqref="AQ492">
    <cfRule type="expression" dxfId="2339" priority="1567">
      <formula>IF(RIGHT(TEXT(AQ492,"0.#"),1)=".",FALSE,TRUE)</formula>
    </cfRule>
    <cfRule type="expression" dxfId="2338" priority="1568">
      <formula>IF(RIGHT(TEXT(AQ492,"0.#"),1)=".",TRUE,FALSE)</formula>
    </cfRule>
  </conditionalFormatting>
  <conditionalFormatting sqref="AU494">
    <cfRule type="expression" dxfId="2337" priority="1579">
      <formula>IF(RIGHT(TEXT(AU494,"0.#"),1)=".",FALSE,TRUE)</formula>
    </cfRule>
    <cfRule type="expression" dxfId="2336" priority="1580">
      <formula>IF(RIGHT(TEXT(AU494,"0.#"),1)=".",TRUE,FALSE)</formula>
    </cfRule>
  </conditionalFormatting>
  <conditionalFormatting sqref="AU492">
    <cfRule type="expression" dxfId="2335" priority="1583">
      <formula>IF(RIGHT(TEXT(AU492,"0.#"),1)=".",FALSE,TRUE)</formula>
    </cfRule>
    <cfRule type="expression" dxfId="2334" priority="1584">
      <formula>IF(RIGHT(TEXT(AU492,"0.#"),1)=".",TRUE,FALSE)</formula>
    </cfRule>
  </conditionalFormatting>
  <conditionalFormatting sqref="AU493">
    <cfRule type="expression" dxfId="2333" priority="1581">
      <formula>IF(RIGHT(TEXT(AU493,"0.#"),1)=".",FALSE,TRUE)</formula>
    </cfRule>
    <cfRule type="expression" dxfId="2332" priority="1582">
      <formula>IF(RIGHT(TEXT(AU493,"0.#"),1)=".",TRUE,FALSE)</formula>
    </cfRule>
  </conditionalFormatting>
  <conditionalFormatting sqref="AU583">
    <cfRule type="expression" dxfId="2331" priority="1099">
      <formula>IF(RIGHT(TEXT(AU583,"0.#"),1)=".",FALSE,TRUE)</formula>
    </cfRule>
    <cfRule type="expression" dxfId="2330" priority="1100">
      <formula>IF(RIGHT(TEXT(AU583,"0.#"),1)=".",TRUE,FALSE)</formula>
    </cfRule>
  </conditionalFormatting>
  <conditionalFormatting sqref="AU582">
    <cfRule type="expression" dxfId="2329" priority="1101">
      <formula>IF(RIGHT(TEXT(AU582,"0.#"),1)=".",FALSE,TRUE)</formula>
    </cfRule>
    <cfRule type="expression" dxfId="2328" priority="1102">
      <formula>IF(RIGHT(TEXT(AU582,"0.#"),1)=".",TRUE,FALSE)</formula>
    </cfRule>
  </conditionalFormatting>
  <conditionalFormatting sqref="AE499">
    <cfRule type="expression" dxfId="2327" priority="1561">
      <formula>IF(RIGHT(TEXT(AE499,"0.#"),1)=".",FALSE,TRUE)</formula>
    </cfRule>
    <cfRule type="expression" dxfId="2326" priority="1562">
      <formula>IF(RIGHT(TEXT(AE499,"0.#"),1)=".",TRUE,FALSE)</formula>
    </cfRule>
  </conditionalFormatting>
  <conditionalFormatting sqref="AE497">
    <cfRule type="expression" dxfId="2325" priority="1565">
      <formula>IF(RIGHT(TEXT(AE497,"0.#"),1)=".",FALSE,TRUE)</formula>
    </cfRule>
    <cfRule type="expression" dxfId="2324" priority="1566">
      <formula>IF(RIGHT(TEXT(AE497,"0.#"),1)=".",TRUE,FALSE)</formula>
    </cfRule>
  </conditionalFormatting>
  <conditionalFormatting sqref="AE498">
    <cfRule type="expression" dxfId="2323" priority="1563">
      <formula>IF(RIGHT(TEXT(AE498,"0.#"),1)=".",FALSE,TRUE)</formula>
    </cfRule>
    <cfRule type="expression" dxfId="2322" priority="1564">
      <formula>IF(RIGHT(TEXT(AE498,"0.#"),1)=".",TRUE,FALSE)</formula>
    </cfRule>
  </conditionalFormatting>
  <conditionalFormatting sqref="AU499">
    <cfRule type="expression" dxfId="2321" priority="1549">
      <formula>IF(RIGHT(TEXT(AU499,"0.#"),1)=".",FALSE,TRUE)</formula>
    </cfRule>
    <cfRule type="expression" dxfId="2320" priority="1550">
      <formula>IF(RIGHT(TEXT(AU499,"0.#"),1)=".",TRUE,FALSE)</formula>
    </cfRule>
  </conditionalFormatting>
  <conditionalFormatting sqref="AU497">
    <cfRule type="expression" dxfId="2319" priority="1553">
      <formula>IF(RIGHT(TEXT(AU497,"0.#"),1)=".",FALSE,TRUE)</formula>
    </cfRule>
    <cfRule type="expression" dxfId="2318" priority="1554">
      <formula>IF(RIGHT(TEXT(AU497,"0.#"),1)=".",TRUE,FALSE)</formula>
    </cfRule>
  </conditionalFormatting>
  <conditionalFormatting sqref="AU498">
    <cfRule type="expression" dxfId="2317" priority="1551">
      <formula>IF(RIGHT(TEXT(AU498,"0.#"),1)=".",FALSE,TRUE)</formula>
    </cfRule>
    <cfRule type="expression" dxfId="2316" priority="1552">
      <formula>IF(RIGHT(TEXT(AU498,"0.#"),1)=".",TRUE,FALSE)</formula>
    </cfRule>
  </conditionalFormatting>
  <conditionalFormatting sqref="AQ497">
    <cfRule type="expression" dxfId="2315" priority="1537">
      <formula>IF(RIGHT(TEXT(AQ497,"0.#"),1)=".",FALSE,TRUE)</formula>
    </cfRule>
    <cfRule type="expression" dxfId="2314" priority="1538">
      <formula>IF(RIGHT(TEXT(AQ497,"0.#"),1)=".",TRUE,FALSE)</formula>
    </cfRule>
  </conditionalFormatting>
  <conditionalFormatting sqref="AQ498">
    <cfRule type="expression" dxfId="2313" priority="1541">
      <formula>IF(RIGHT(TEXT(AQ498,"0.#"),1)=".",FALSE,TRUE)</formula>
    </cfRule>
    <cfRule type="expression" dxfId="2312" priority="1542">
      <formula>IF(RIGHT(TEXT(AQ498,"0.#"),1)=".",TRUE,FALSE)</formula>
    </cfRule>
  </conditionalFormatting>
  <conditionalFormatting sqref="AQ499">
    <cfRule type="expression" dxfId="2311" priority="1539">
      <formula>IF(RIGHT(TEXT(AQ499,"0.#"),1)=".",FALSE,TRUE)</formula>
    </cfRule>
    <cfRule type="expression" dxfId="2310" priority="1540">
      <formula>IF(RIGHT(TEXT(AQ499,"0.#"),1)=".",TRUE,FALSE)</formula>
    </cfRule>
  </conditionalFormatting>
  <conditionalFormatting sqref="AE504">
    <cfRule type="expression" dxfId="2309" priority="1531">
      <formula>IF(RIGHT(TEXT(AE504,"0.#"),1)=".",FALSE,TRUE)</formula>
    </cfRule>
    <cfRule type="expression" dxfId="2308" priority="1532">
      <formula>IF(RIGHT(TEXT(AE504,"0.#"),1)=".",TRUE,FALSE)</formula>
    </cfRule>
  </conditionalFormatting>
  <conditionalFormatting sqref="AE502">
    <cfRule type="expression" dxfId="2307" priority="1535">
      <formula>IF(RIGHT(TEXT(AE502,"0.#"),1)=".",FALSE,TRUE)</formula>
    </cfRule>
    <cfRule type="expression" dxfId="2306" priority="1536">
      <formula>IF(RIGHT(TEXT(AE502,"0.#"),1)=".",TRUE,FALSE)</formula>
    </cfRule>
  </conditionalFormatting>
  <conditionalFormatting sqref="AE503">
    <cfRule type="expression" dxfId="2305" priority="1533">
      <formula>IF(RIGHT(TEXT(AE503,"0.#"),1)=".",FALSE,TRUE)</formula>
    </cfRule>
    <cfRule type="expression" dxfId="2304" priority="1534">
      <formula>IF(RIGHT(TEXT(AE503,"0.#"),1)=".",TRUE,FALSE)</formula>
    </cfRule>
  </conditionalFormatting>
  <conditionalFormatting sqref="AU504">
    <cfRule type="expression" dxfId="2303" priority="1519">
      <formula>IF(RIGHT(TEXT(AU504,"0.#"),1)=".",FALSE,TRUE)</formula>
    </cfRule>
    <cfRule type="expression" dxfId="2302" priority="1520">
      <formula>IF(RIGHT(TEXT(AU504,"0.#"),1)=".",TRUE,FALSE)</formula>
    </cfRule>
  </conditionalFormatting>
  <conditionalFormatting sqref="AU502">
    <cfRule type="expression" dxfId="2301" priority="1523">
      <formula>IF(RIGHT(TEXT(AU502,"0.#"),1)=".",FALSE,TRUE)</formula>
    </cfRule>
    <cfRule type="expression" dxfId="2300" priority="1524">
      <formula>IF(RIGHT(TEXT(AU502,"0.#"),1)=".",TRUE,FALSE)</formula>
    </cfRule>
  </conditionalFormatting>
  <conditionalFormatting sqref="AU503">
    <cfRule type="expression" dxfId="2299" priority="1521">
      <formula>IF(RIGHT(TEXT(AU503,"0.#"),1)=".",FALSE,TRUE)</formula>
    </cfRule>
    <cfRule type="expression" dxfId="2298" priority="1522">
      <formula>IF(RIGHT(TEXT(AU503,"0.#"),1)=".",TRUE,FALSE)</formula>
    </cfRule>
  </conditionalFormatting>
  <conditionalFormatting sqref="AQ502">
    <cfRule type="expression" dxfId="2297" priority="1507">
      <formula>IF(RIGHT(TEXT(AQ502,"0.#"),1)=".",FALSE,TRUE)</formula>
    </cfRule>
    <cfRule type="expression" dxfId="2296" priority="1508">
      <formula>IF(RIGHT(TEXT(AQ502,"0.#"),1)=".",TRUE,FALSE)</formula>
    </cfRule>
  </conditionalFormatting>
  <conditionalFormatting sqref="AQ503">
    <cfRule type="expression" dxfId="2295" priority="1511">
      <formula>IF(RIGHT(TEXT(AQ503,"0.#"),1)=".",FALSE,TRUE)</formula>
    </cfRule>
    <cfRule type="expression" dxfId="2294" priority="1512">
      <formula>IF(RIGHT(TEXT(AQ503,"0.#"),1)=".",TRUE,FALSE)</formula>
    </cfRule>
  </conditionalFormatting>
  <conditionalFormatting sqref="AQ504">
    <cfRule type="expression" dxfId="2293" priority="1509">
      <formula>IF(RIGHT(TEXT(AQ504,"0.#"),1)=".",FALSE,TRUE)</formula>
    </cfRule>
    <cfRule type="expression" dxfId="2292" priority="1510">
      <formula>IF(RIGHT(TEXT(AQ504,"0.#"),1)=".",TRUE,FALSE)</formula>
    </cfRule>
  </conditionalFormatting>
  <conditionalFormatting sqref="AE509">
    <cfRule type="expression" dxfId="2291" priority="1501">
      <formula>IF(RIGHT(TEXT(AE509,"0.#"),1)=".",FALSE,TRUE)</formula>
    </cfRule>
    <cfRule type="expression" dxfId="2290" priority="1502">
      <formula>IF(RIGHT(TEXT(AE509,"0.#"),1)=".",TRUE,FALSE)</formula>
    </cfRule>
  </conditionalFormatting>
  <conditionalFormatting sqref="AE507">
    <cfRule type="expression" dxfId="2289" priority="1505">
      <formula>IF(RIGHT(TEXT(AE507,"0.#"),1)=".",FALSE,TRUE)</formula>
    </cfRule>
    <cfRule type="expression" dxfId="2288" priority="1506">
      <formula>IF(RIGHT(TEXT(AE507,"0.#"),1)=".",TRUE,FALSE)</formula>
    </cfRule>
  </conditionalFormatting>
  <conditionalFormatting sqref="AE508">
    <cfRule type="expression" dxfId="2287" priority="1503">
      <formula>IF(RIGHT(TEXT(AE508,"0.#"),1)=".",FALSE,TRUE)</formula>
    </cfRule>
    <cfRule type="expression" dxfId="2286" priority="1504">
      <formula>IF(RIGHT(TEXT(AE508,"0.#"),1)=".",TRUE,FALSE)</formula>
    </cfRule>
  </conditionalFormatting>
  <conditionalFormatting sqref="AU509">
    <cfRule type="expression" dxfId="2285" priority="1489">
      <formula>IF(RIGHT(TEXT(AU509,"0.#"),1)=".",FALSE,TRUE)</formula>
    </cfRule>
    <cfRule type="expression" dxfId="2284" priority="1490">
      <formula>IF(RIGHT(TEXT(AU509,"0.#"),1)=".",TRUE,FALSE)</formula>
    </cfRule>
  </conditionalFormatting>
  <conditionalFormatting sqref="AU507">
    <cfRule type="expression" dxfId="2283" priority="1493">
      <formula>IF(RIGHT(TEXT(AU507,"0.#"),1)=".",FALSE,TRUE)</formula>
    </cfRule>
    <cfRule type="expression" dxfId="2282" priority="1494">
      <formula>IF(RIGHT(TEXT(AU507,"0.#"),1)=".",TRUE,FALSE)</formula>
    </cfRule>
  </conditionalFormatting>
  <conditionalFormatting sqref="AU508">
    <cfRule type="expression" dxfId="2281" priority="1491">
      <formula>IF(RIGHT(TEXT(AU508,"0.#"),1)=".",FALSE,TRUE)</formula>
    </cfRule>
    <cfRule type="expression" dxfId="2280" priority="1492">
      <formula>IF(RIGHT(TEXT(AU508,"0.#"),1)=".",TRUE,FALSE)</formula>
    </cfRule>
  </conditionalFormatting>
  <conditionalFormatting sqref="AQ507">
    <cfRule type="expression" dxfId="2279" priority="1477">
      <formula>IF(RIGHT(TEXT(AQ507,"0.#"),1)=".",FALSE,TRUE)</formula>
    </cfRule>
    <cfRule type="expression" dxfId="2278" priority="1478">
      <formula>IF(RIGHT(TEXT(AQ507,"0.#"),1)=".",TRUE,FALSE)</formula>
    </cfRule>
  </conditionalFormatting>
  <conditionalFormatting sqref="AQ508">
    <cfRule type="expression" dxfId="2277" priority="1481">
      <formula>IF(RIGHT(TEXT(AQ508,"0.#"),1)=".",FALSE,TRUE)</formula>
    </cfRule>
    <cfRule type="expression" dxfId="2276" priority="1482">
      <formula>IF(RIGHT(TEXT(AQ508,"0.#"),1)=".",TRUE,FALSE)</formula>
    </cfRule>
  </conditionalFormatting>
  <conditionalFormatting sqref="AQ509">
    <cfRule type="expression" dxfId="2275" priority="1479">
      <formula>IF(RIGHT(TEXT(AQ509,"0.#"),1)=".",FALSE,TRUE)</formula>
    </cfRule>
    <cfRule type="expression" dxfId="2274" priority="1480">
      <formula>IF(RIGHT(TEXT(AQ509,"0.#"),1)=".",TRUE,FALSE)</formula>
    </cfRule>
  </conditionalFormatting>
  <conditionalFormatting sqref="AE465">
    <cfRule type="expression" dxfId="2273" priority="1771">
      <formula>IF(RIGHT(TEXT(AE465,"0.#"),1)=".",FALSE,TRUE)</formula>
    </cfRule>
    <cfRule type="expression" dxfId="2272" priority="1772">
      <formula>IF(RIGHT(TEXT(AE465,"0.#"),1)=".",TRUE,FALSE)</formula>
    </cfRule>
  </conditionalFormatting>
  <conditionalFormatting sqref="AE463">
    <cfRule type="expression" dxfId="2271" priority="1775">
      <formula>IF(RIGHT(TEXT(AE463,"0.#"),1)=".",FALSE,TRUE)</formula>
    </cfRule>
    <cfRule type="expression" dxfId="2270" priority="1776">
      <formula>IF(RIGHT(TEXT(AE463,"0.#"),1)=".",TRUE,FALSE)</formula>
    </cfRule>
  </conditionalFormatting>
  <conditionalFormatting sqref="AE464">
    <cfRule type="expression" dxfId="2269" priority="1773">
      <formula>IF(RIGHT(TEXT(AE464,"0.#"),1)=".",FALSE,TRUE)</formula>
    </cfRule>
    <cfRule type="expression" dxfId="2268" priority="1774">
      <formula>IF(RIGHT(TEXT(AE464,"0.#"),1)=".",TRUE,FALSE)</formula>
    </cfRule>
  </conditionalFormatting>
  <conditionalFormatting sqref="AM465">
    <cfRule type="expression" dxfId="2267" priority="1765">
      <formula>IF(RIGHT(TEXT(AM465,"0.#"),1)=".",FALSE,TRUE)</formula>
    </cfRule>
    <cfRule type="expression" dxfId="2266" priority="1766">
      <formula>IF(RIGHT(TEXT(AM465,"0.#"),1)=".",TRUE,FALSE)</formula>
    </cfRule>
  </conditionalFormatting>
  <conditionalFormatting sqref="AM463">
    <cfRule type="expression" dxfId="2265" priority="1769">
      <formula>IF(RIGHT(TEXT(AM463,"0.#"),1)=".",FALSE,TRUE)</formula>
    </cfRule>
    <cfRule type="expression" dxfId="2264" priority="1770">
      <formula>IF(RIGHT(TEXT(AM463,"0.#"),1)=".",TRUE,FALSE)</formula>
    </cfRule>
  </conditionalFormatting>
  <conditionalFormatting sqref="AM464">
    <cfRule type="expression" dxfId="2263" priority="1767">
      <formula>IF(RIGHT(TEXT(AM464,"0.#"),1)=".",FALSE,TRUE)</formula>
    </cfRule>
    <cfRule type="expression" dxfId="2262" priority="1768">
      <formula>IF(RIGHT(TEXT(AM464,"0.#"),1)=".",TRUE,FALSE)</formula>
    </cfRule>
  </conditionalFormatting>
  <conditionalFormatting sqref="AU465">
    <cfRule type="expression" dxfId="2261" priority="1759">
      <formula>IF(RIGHT(TEXT(AU465,"0.#"),1)=".",FALSE,TRUE)</formula>
    </cfRule>
    <cfRule type="expression" dxfId="2260" priority="1760">
      <formula>IF(RIGHT(TEXT(AU465,"0.#"),1)=".",TRUE,FALSE)</formula>
    </cfRule>
  </conditionalFormatting>
  <conditionalFormatting sqref="AU463">
    <cfRule type="expression" dxfId="2259" priority="1763">
      <formula>IF(RIGHT(TEXT(AU463,"0.#"),1)=".",FALSE,TRUE)</formula>
    </cfRule>
    <cfRule type="expression" dxfId="2258" priority="1764">
      <formula>IF(RIGHT(TEXT(AU463,"0.#"),1)=".",TRUE,FALSE)</formula>
    </cfRule>
  </conditionalFormatting>
  <conditionalFormatting sqref="AU464">
    <cfRule type="expression" dxfId="2257" priority="1761">
      <formula>IF(RIGHT(TEXT(AU464,"0.#"),1)=".",FALSE,TRUE)</formula>
    </cfRule>
    <cfRule type="expression" dxfId="2256" priority="1762">
      <formula>IF(RIGHT(TEXT(AU464,"0.#"),1)=".",TRUE,FALSE)</formula>
    </cfRule>
  </conditionalFormatting>
  <conditionalFormatting sqref="AI465">
    <cfRule type="expression" dxfId="2255" priority="1753">
      <formula>IF(RIGHT(TEXT(AI465,"0.#"),1)=".",FALSE,TRUE)</formula>
    </cfRule>
    <cfRule type="expression" dxfId="2254" priority="1754">
      <formula>IF(RIGHT(TEXT(AI465,"0.#"),1)=".",TRUE,FALSE)</formula>
    </cfRule>
  </conditionalFormatting>
  <conditionalFormatting sqref="AI463">
    <cfRule type="expression" dxfId="2253" priority="1757">
      <formula>IF(RIGHT(TEXT(AI463,"0.#"),1)=".",FALSE,TRUE)</formula>
    </cfRule>
    <cfRule type="expression" dxfId="2252" priority="1758">
      <formula>IF(RIGHT(TEXT(AI463,"0.#"),1)=".",TRUE,FALSE)</formula>
    </cfRule>
  </conditionalFormatting>
  <conditionalFormatting sqref="AI464">
    <cfRule type="expression" dxfId="2251" priority="1755">
      <formula>IF(RIGHT(TEXT(AI464,"0.#"),1)=".",FALSE,TRUE)</formula>
    </cfRule>
    <cfRule type="expression" dxfId="2250" priority="1756">
      <formula>IF(RIGHT(TEXT(AI464,"0.#"),1)=".",TRUE,FALSE)</formula>
    </cfRule>
  </conditionalFormatting>
  <conditionalFormatting sqref="AQ463">
    <cfRule type="expression" dxfId="2249" priority="1747">
      <formula>IF(RIGHT(TEXT(AQ463,"0.#"),1)=".",FALSE,TRUE)</formula>
    </cfRule>
    <cfRule type="expression" dxfId="2248" priority="1748">
      <formula>IF(RIGHT(TEXT(AQ463,"0.#"),1)=".",TRUE,FALSE)</formula>
    </cfRule>
  </conditionalFormatting>
  <conditionalFormatting sqref="AQ464">
    <cfRule type="expression" dxfId="2247" priority="1751">
      <formula>IF(RIGHT(TEXT(AQ464,"0.#"),1)=".",FALSE,TRUE)</formula>
    </cfRule>
    <cfRule type="expression" dxfId="2246" priority="1752">
      <formula>IF(RIGHT(TEXT(AQ464,"0.#"),1)=".",TRUE,FALSE)</formula>
    </cfRule>
  </conditionalFormatting>
  <conditionalFormatting sqref="AQ465">
    <cfRule type="expression" dxfId="2245" priority="1749">
      <formula>IF(RIGHT(TEXT(AQ465,"0.#"),1)=".",FALSE,TRUE)</formula>
    </cfRule>
    <cfRule type="expression" dxfId="2244" priority="1750">
      <formula>IF(RIGHT(TEXT(AQ465,"0.#"),1)=".",TRUE,FALSE)</formula>
    </cfRule>
  </conditionalFormatting>
  <conditionalFormatting sqref="AE470">
    <cfRule type="expression" dxfId="2243" priority="1741">
      <formula>IF(RIGHT(TEXT(AE470,"0.#"),1)=".",FALSE,TRUE)</formula>
    </cfRule>
    <cfRule type="expression" dxfId="2242" priority="1742">
      <formula>IF(RIGHT(TEXT(AE470,"0.#"),1)=".",TRUE,FALSE)</formula>
    </cfRule>
  </conditionalFormatting>
  <conditionalFormatting sqref="AE468">
    <cfRule type="expression" dxfId="2241" priority="1745">
      <formula>IF(RIGHT(TEXT(AE468,"0.#"),1)=".",FALSE,TRUE)</formula>
    </cfRule>
    <cfRule type="expression" dxfId="2240" priority="1746">
      <formula>IF(RIGHT(TEXT(AE468,"0.#"),1)=".",TRUE,FALSE)</formula>
    </cfRule>
  </conditionalFormatting>
  <conditionalFormatting sqref="AE469">
    <cfRule type="expression" dxfId="2239" priority="1743">
      <formula>IF(RIGHT(TEXT(AE469,"0.#"),1)=".",FALSE,TRUE)</formula>
    </cfRule>
    <cfRule type="expression" dxfId="2238" priority="1744">
      <formula>IF(RIGHT(TEXT(AE469,"0.#"),1)=".",TRUE,FALSE)</formula>
    </cfRule>
  </conditionalFormatting>
  <conditionalFormatting sqref="AM470">
    <cfRule type="expression" dxfId="2237" priority="1735">
      <formula>IF(RIGHT(TEXT(AM470,"0.#"),1)=".",FALSE,TRUE)</formula>
    </cfRule>
    <cfRule type="expression" dxfId="2236" priority="1736">
      <formula>IF(RIGHT(TEXT(AM470,"0.#"),1)=".",TRUE,FALSE)</formula>
    </cfRule>
  </conditionalFormatting>
  <conditionalFormatting sqref="AM468">
    <cfRule type="expression" dxfId="2235" priority="1739">
      <formula>IF(RIGHT(TEXT(AM468,"0.#"),1)=".",FALSE,TRUE)</formula>
    </cfRule>
    <cfRule type="expression" dxfId="2234" priority="1740">
      <formula>IF(RIGHT(TEXT(AM468,"0.#"),1)=".",TRUE,FALSE)</formula>
    </cfRule>
  </conditionalFormatting>
  <conditionalFormatting sqref="AM469">
    <cfRule type="expression" dxfId="2233" priority="1737">
      <formula>IF(RIGHT(TEXT(AM469,"0.#"),1)=".",FALSE,TRUE)</formula>
    </cfRule>
    <cfRule type="expression" dxfId="2232" priority="1738">
      <formula>IF(RIGHT(TEXT(AM469,"0.#"),1)=".",TRUE,FALSE)</formula>
    </cfRule>
  </conditionalFormatting>
  <conditionalFormatting sqref="AU470">
    <cfRule type="expression" dxfId="2231" priority="1729">
      <formula>IF(RIGHT(TEXT(AU470,"0.#"),1)=".",FALSE,TRUE)</formula>
    </cfRule>
    <cfRule type="expression" dxfId="2230" priority="1730">
      <formula>IF(RIGHT(TEXT(AU470,"0.#"),1)=".",TRUE,FALSE)</formula>
    </cfRule>
  </conditionalFormatting>
  <conditionalFormatting sqref="AU468">
    <cfRule type="expression" dxfId="2229" priority="1733">
      <formula>IF(RIGHT(TEXT(AU468,"0.#"),1)=".",FALSE,TRUE)</formula>
    </cfRule>
    <cfRule type="expression" dxfId="2228" priority="1734">
      <formula>IF(RIGHT(TEXT(AU468,"0.#"),1)=".",TRUE,FALSE)</formula>
    </cfRule>
  </conditionalFormatting>
  <conditionalFormatting sqref="AU469">
    <cfRule type="expression" dxfId="2227" priority="1731">
      <formula>IF(RIGHT(TEXT(AU469,"0.#"),1)=".",FALSE,TRUE)</formula>
    </cfRule>
    <cfRule type="expression" dxfId="2226" priority="1732">
      <formula>IF(RIGHT(TEXT(AU469,"0.#"),1)=".",TRUE,FALSE)</formula>
    </cfRule>
  </conditionalFormatting>
  <conditionalFormatting sqref="AI470">
    <cfRule type="expression" dxfId="2225" priority="1723">
      <formula>IF(RIGHT(TEXT(AI470,"0.#"),1)=".",FALSE,TRUE)</formula>
    </cfRule>
    <cfRule type="expression" dxfId="2224" priority="1724">
      <formula>IF(RIGHT(TEXT(AI470,"0.#"),1)=".",TRUE,FALSE)</formula>
    </cfRule>
  </conditionalFormatting>
  <conditionalFormatting sqref="AI468">
    <cfRule type="expression" dxfId="2223" priority="1727">
      <formula>IF(RIGHT(TEXT(AI468,"0.#"),1)=".",FALSE,TRUE)</formula>
    </cfRule>
    <cfRule type="expression" dxfId="2222" priority="1728">
      <formula>IF(RIGHT(TEXT(AI468,"0.#"),1)=".",TRUE,FALSE)</formula>
    </cfRule>
  </conditionalFormatting>
  <conditionalFormatting sqref="AI469">
    <cfRule type="expression" dxfId="2221" priority="1725">
      <formula>IF(RIGHT(TEXT(AI469,"0.#"),1)=".",FALSE,TRUE)</formula>
    </cfRule>
    <cfRule type="expression" dxfId="2220" priority="1726">
      <formula>IF(RIGHT(TEXT(AI469,"0.#"),1)=".",TRUE,FALSE)</formula>
    </cfRule>
  </conditionalFormatting>
  <conditionalFormatting sqref="AQ468">
    <cfRule type="expression" dxfId="2219" priority="1717">
      <formula>IF(RIGHT(TEXT(AQ468,"0.#"),1)=".",FALSE,TRUE)</formula>
    </cfRule>
    <cfRule type="expression" dxfId="2218" priority="1718">
      <formula>IF(RIGHT(TEXT(AQ468,"0.#"),1)=".",TRUE,FALSE)</formula>
    </cfRule>
  </conditionalFormatting>
  <conditionalFormatting sqref="AQ469">
    <cfRule type="expression" dxfId="2217" priority="1721">
      <formula>IF(RIGHT(TEXT(AQ469,"0.#"),1)=".",FALSE,TRUE)</formula>
    </cfRule>
    <cfRule type="expression" dxfId="2216" priority="1722">
      <formula>IF(RIGHT(TEXT(AQ469,"0.#"),1)=".",TRUE,FALSE)</formula>
    </cfRule>
  </conditionalFormatting>
  <conditionalFormatting sqref="AQ470">
    <cfRule type="expression" dxfId="2215" priority="1719">
      <formula>IF(RIGHT(TEXT(AQ470,"0.#"),1)=".",FALSE,TRUE)</formula>
    </cfRule>
    <cfRule type="expression" dxfId="2214" priority="1720">
      <formula>IF(RIGHT(TEXT(AQ470,"0.#"),1)=".",TRUE,FALSE)</formula>
    </cfRule>
  </conditionalFormatting>
  <conditionalFormatting sqref="AE475">
    <cfRule type="expression" dxfId="2213" priority="1711">
      <formula>IF(RIGHT(TEXT(AE475,"0.#"),1)=".",FALSE,TRUE)</formula>
    </cfRule>
    <cfRule type="expression" dxfId="2212" priority="1712">
      <formula>IF(RIGHT(TEXT(AE475,"0.#"),1)=".",TRUE,FALSE)</formula>
    </cfRule>
  </conditionalFormatting>
  <conditionalFormatting sqref="AE473">
    <cfRule type="expression" dxfId="2211" priority="1715">
      <formula>IF(RIGHT(TEXT(AE473,"0.#"),1)=".",FALSE,TRUE)</formula>
    </cfRule>
    <cfRule type="expression" dxfId="2210" priority="1716">
      <formula>IF(RIGHT(TEXT(AE473,"0.#"),1)=".",TRUE,FALSE)</formula>
    </cfRule>
  </conditionalFormatting>
  <conditionalFormatting sqref="AE474">
    <cfRule type="expression" dxfId="2209" priority="1713">
      <formula>IF(RIGHT(TEXT(AE474,"0.#"),1)=".",FALSE,TRUE)</formula>
    </cfRule>
    <cfRule type="expression" dxfId="2208" priority="1714">
      <formula>IF(RIGHT(TEXT(AE474,"0.#"),1)=".",TRUE,FALSE)</formula>
    </cfRule>
  </conditionalFormatting>
  <conditionalFormatting sqref="AM475">
    <cfRule type="expression" dxfId="2207" priority="1705">
      <formula>IF(RIGHT(TEXT(AM475,"0.#"),1)=".",FALSE,TRUE)</formula>
    </cfRule>
    <cfRule type="expression" dxfId="2206" priority="1706">
      <formula>IF(RIGHT(TEXT(AM475,"0.#"),1)=".",TRUE,FALSE)</formula>
    </cfRule>
  </conditionalFormatting>
  <conditionalFormatting sqref="AM473">
    <cfRule type="expression" dxfId="2205" priority="1709">
      <formula>IF(RIGHT(TEXT(AM473,"0.#"),1)=".",FALSE,TRUE)</formula>
    </cfRule>
    <cfRule type="expression" dxfId="2204" priority="1710">
      <formula>IF(RIGHT(TEXT(AM473,"0.#"),1)=".",TRUE,FALSE)</formula>
    </cfRule>
  </conditionalFormatting>
  <conditionalFormatting sqref="AM474">
    <cfRule type="expression" dxfId="2203" priority="1707">
      <formula>IF(RIGHT(TEXT(AM474,"0.#"),1)=".",FALSE,TRUE)</formula>
    </cfRule>
    <cfRule type="expression" dxfId="2202" priority="1708">
      <formula>IF(RIGHT(TEXT(AM474,"0.#"),1)=".",TRUE,FALSE)</formula>
    </cfRule>
  </conditionalFormatting>
  <conditionalFormatting sqref="AU475">
    <cfRule type="expression" dxfId="2201" priority="1699">
      <formula>IF(RIGHT(TEXT(AU475,"0.#"),1)=".",FALSE,TRUE)</formula>
    </cfRule>
    <cfRule type="expression" dxfId="2200" priority="1700">
      <formula>IF(RIGHT(TEXT(AU475,"0.#"),1)=".",TRUE,FALSE)</formula>
    </cfRule>
  </conditionalFormatting>
  <conditionalFormatting sqref="AU473">
    <cfRule type="expression" dxfId="2199" priority="1703">
      <formula>IF(RIGHT(TEXT(AU473,"0.#"),1)=".",FALSE,TRUE)</formula>
    </cfRule>
    <cfRule type="expression" dxfId="2198" priority="1704">
      <formula>IF(RIGHT(TEXT(AU473,"0.#"),1)=".",TRUE,FALSE)</formula>
    </cfRule>
  </conditionalFormatting>
  <conditionalFormatting sqref="AU474">
    <cfRule type="expression" dxfId="2197" priority="1701">
      <formula>IF(RIGHT(TEXT(AU474,"0.#"),1)=".",FALSE,TRUE)</formula>
    </cfRule>
    <cfRule type="expression" dxfId="2196" priority="1702">
      <formula>IF(RIGHT(TEXT(AU474,"0.#"),1)=".",TRUE,FALSE)</formula>
    </cfRule>
  </conditionalFormatting>
  <conditionalFormatting sqref="AI475">
    <cfRule type="expression" dxfId="2195" priority="1693">
      <formula>IF(RIGHT(TEXT(AI475,"0.#"),1)=".",FALSE,TRUE)</formula>
    </cfRule>
    <cfRule type="expression" dxfId="2194" priority="1694">
      <formula>IF(RIGHT(TEXT(AI475,"0.#"),1)=".",TRUE,FALSE)</formula>
    </cfRule>
  </conditionalFormatting>
  <conditionalFormatting sqref="AI473">
    <cfRule type="expression" dxfId="2193" priority="1697">
      <formula>IF(RIGHT(TEXT(AI473,"0.#"),1)=".",FALSE,TRUE)</formula>
    </cfRule>
    <cfRule type="expression" dxfId="2192" priority="1698">
      <formula>IF(RIGHT(TEXT(AI473,"0.#"),1)=".",TRUE,FALSE)</formula>
    </cfRule>
  </conditionalFormatting>
  <conditionalFormatting sqref="AI474">
    <cfRule type="expression" dxfId="2191" priority="1695">
      <formula>IF(RIGHT(TEXT(AI474,"0.#"),1)=".",FALSE,TRUE)</formula>
    </cfRule>
    <cfRule type="expression" dxfId="2190" priority="1696">
      <formula>IF(RIGHT(TEXT(AI474,"0.#"),1)=".",TRUE,FALSE)</formula>
    </cfRule>
  </conditionalFormatting>
  <conditionalFormatting sqref="AQ473">
    <cfRule type="expression" dxfId="2189" priority="1687">
      <formula>IF(RIGHT(TEXT(AQ473,"0.#"),1)=".",FALSE,TRUE)</formula>
    </cfRule>
    <cfRule type="expression" dxfId="2188" priority="1688">
      <formula>IF(RIGHT(TEXT(AQ473,"0.#"),1)=".",TRUE,FALSE)</formula>
    </cfRule>
  </conditionalFormatting>
  <conditionalFormatting sqref="AQ474">
    <cfRule type="expression" dxfId="2187" priority="1691">
      <formula>IF(RIGHT(TEXT(AQ474,"0.#"),1)=".",FALSE,TRUE)</formula>
    </cfRule>
    <cfRule type="expression" dxfId="2186" priority="1692">
      <formula>IF(RIGHT(TEXT(AQ474,"0.#"),1)=".",TRUE,FALSE)</formula>
    </cfRule>
  </conditionalFormatting>
  <conditionalFormatting sqref="AQ475">
    <cfRule type="expression" dxfId="2185" priority="1689">
      <formula>IF(RIGHT(TEXT(AQ475,"0.#"),1)=".",FALSE,TRUE)</formula>
    </cfRule>
    <cfRule type="expression" dxfId="2184" priority="1690">
      <formula>IF(RIGHT(TEXT(AQ475,"0.#"),1)=".",TRUE,FALSE)</formula>
    </cfRule>
  </conditionalFormatting>
  <conditionalFormatting sqref="AE480">
    <cfRule type="expression" dxfId="2183" priority="1681">
      <formula>IF(RIGHT(TEXT(AE480,"0.#"),1)=".",FALSE,TRUE)</formula>
    </cfRule>
    <cfRule type="expression" dxfId="2182" priority="1682">
      <formula>IF(RIGHT(TEXT(AE480,"0.#"),1)=".",TRUE,FALSE)</formula>
    </cfRule>
  </conditionalFormatting>
  <conditionalFormatting sqref="AE478">
    <cfRule type="expression" dxfId="2181" priority="1685">
      <formula>IF(RIGHT(TEXT(AE478,"0.#"),1)=".",FALSE,TRUE)</formula>
    </cfRule>
    <cfRule type="expression" dxfId="2180" priority="1686">
      <formula>IF(RIGHT(TEXT(AE478,"0.#"),1)=".",TRUE,FALSE)</formula>
    </cfRule>
  </conditionalFormatting>
  <conditionalFormatting sqref="AE479">
    <cfRule type="expression" dxfId="2179" priority="1683">
      <formula>IF(RIGHT(TEXT(AE479,"0.#"),1)=".",FALSE,TRUE)</formula>
    </cfRule>
    <cfRule type="expression" dxfId="2178" priority="1684">
      <formula>IF(RIGHT(TEXT(AE479,"0.#"),1)=".",TRUE,FALSE)</formula>
    </cfRule>
  </conditionalFormatting>
  <conditionalFormatting sqref="AM480">
    <cfRule type="expression" dxfId="2177" priority="1675">
      <formula>IF(RIGHT(TEXT(AM480,"0.#"),1)=".",FALSE,TRUE)</formula>
    </cfRule>
    <cfRule type="expression" dxfId="2176" priority="1676">
      <formula>IF(RIGHT(TEXT(AM480,"0.#"),1)=".",TRUE,FALSE)</formula>
    </cfRule>
  </conditionalFormatting>
  <conditionalFormatting sqref="AM478">
    <cfRule type="expression" dxfId="2175" priority="1679">
      <formula>IF(RIGHT(TEXT(AM478,"0.#"),1)=".",FALSE,TRUE)</formula>
    </cfRule>
    <cfRule type="expression" dxfId="2174" priority="1680">
      <formula>IF(RIGHT(TEXT(AM478,"0.#"),1)=".",TRUE,FALSE)</formula>
    </cfRule>
  </conditionalFormatting>
  <conditionalFormatting sqref="AM479">
    <cfRule type="expression" dxfId="2173" priority="1677">
      <formula>IF(RIGHT(TEXT(AM479,"0.#"),1)=".",FALSE,TRUE)</formula>
    </cfRule>
    <cfRule type="expression" dxfId="2172" priority="1678">
      <formula>IF(RIGHT(TEXT(AM479,"0.#"),1)=".",TRUE,FALSE)</formula>
    </cfRule>
  </conditionalFormatting>
  <conditionalFormatting sqref="AU480">
    <cfRule type="expression" dxfId="2171" priority="1669">
      <formula>IF(RIGHT(TEXT(AU480,"0.#"),1)=".",FALSE,TRUE)</formula>
    </cfRule>
    <cfRule type="expression" dxfId="2170" priority="1670">
      <formula>IF(RIGHT(TEXT(AU480,"0.#"),1)=".",TRUE,FALSE)</formula>
    </cfRule>
  </conditionalFormatting>
  <conditionalFormatting sqref="AU478">
    <cfRule type="expression" dxfId="2169" priority="1673">
      <formula>IF(RIGHT(TEXT(AU478,"0.#"),1)=".",FALSE,TRUE)</formula>
    </cfRule>
    <cfRule type="expression" dxfId="2168" priority="1674">
      <formula>IF(RIGHT(TEXT(AU478,"0.#"),1)=".",TRUE,FALSE)</formula>
    </cfRule>
  </conditionalFormatting>
  <conditionalFormatting sqref="AU479">
    <cfRule type="expression" dxfId="2167" priority="1671">
      <formula>IF(RIGHT(TEXT(AU479,"0.#"),1)=".",FALSE,TRUE)</formula>
    </cfRule>
    <cfRule type="expression" dxfId="2166" priority="1672">
      <formula>IF(RIGHT(TEXT(AU479,"0.#"),1)=".",TRUE,FALSE)</formula>
    </cfRule>
  </conditionalFormatting>
  <conditionalFormatting sqref="AI480">
    <cfRule type="expression" dxfId="2165" priority="1663">
      <formula>IF(RIGHT(TEXT(AI480,"0.#"),1)=".",FALSE,TRUE)</formula>
    </cfRule>
    <cfRule type="expression" dxfId="2164" priority="1664">
      <formula>IF(RIGHT(TEXT(AI480,"0.#"),1)=".",TRUE,FALSE)</formula>
    </cfRule>
  </conditionalFormatting>
  <conditionalFormatting sqref="AI478">
    <cfRule type="expression" dxfId="2163" priority="1667">
      <formula>IF(RIGHT(TEXT(AI478,"0.#"),1)=".",FALSE,TRUE)</formula>
    </cfRule>
    <cfRule type="expression" dxfId="2162" priority="1668">
      <formula>IF(RIGHT(TEXT(AI478,"0.#"),1)=".",TRUE,FALSE)</formula>
    </cfRule>
  </conditionalFormatting>
  <conditionalFormatting sqref="AI479">
    <cfRule type="expression" dxfId="2161" priority="1665">
      <formula>IF(RIGHT(TEXT(AI479,"0.#"),1)=".",FALSE,TRUE)</formula>
    </cfRule>
    <cfRule type="expression" dxfId="2160" priority="1666">
      <formula>IF(RIGHT(TEXT(AI479,"0.#"),1)=".",TRUE,FALSE)</formula>
    </cfRule>
  </conditionalFormatting>
  <conditionalFormatting sqref="AQ478">
    <cfRule type="expression" dxfId="2159" priority="1657">
      <formula>IF(RIGHT(TEXT(AQ478,"0.#"),1)=".",FALSE,TRUE)</formula>
    </cfRule>
    <cfRule type="expression" dxfId="2158" priority="1658">
      <formula>IF(RIGHT(TEXT(AQ478,"0.#"),1)=".",TRUE,FALSE)</formula>
    </cfRule>
  </conditionalFormatting>
  <conditionalFormatting sqref="AQ479">
    <cfRule type="expression" dxfId="2157" priority="1661">
      <formula>IF(RIGHT(TEXT(AQ479,"0.#"),1)=".",FALSE,TRUE)</formula>
    </cfRule>
    <cfRule type="expression" dxfId="2156" priority="1662">
      <formula>IF(RIGHT(TEXT(AQ479,"0.#"),1)=".",TRUE,FALSE)</formula>
    </cfRule>
  </conditionalFormatting>
  <conditionalFormatting sqref="AQ480">
    <cfRule type="expression" dxfId="2155" priority="1659">
      <formula>IF(RIGHT(TEXT(AQ480,"0.#"),1)=".",FALSE,TRUE)</formula>
    </cfRule>
    <cfRule type="expression" dxfId="2154" priority="1660">
      <formula>IF(RIGHT(TEXT(AQ480,"0.#"),1)=".",TRUE,FALSE)</formula>
    </cfRule>
  </conditionalFormatting>
  <conditionalFormatting sqref="AM47">
    <cfRule type="expression" dxfId="2153" priority="1951">
      <formula>IF(RIGHT(TEXT(AM47,"0.#"),1)=".",FALSE,TRUE)</formula>
    </cfRule>
    <cfRule type="expression" dxfId="2152" priority="1952">
      <formula>IF(RIGHT(TEXT(AM47,"0.#"),1)=".",TRUE,FALSE)</formula>
    </cfRule>
  </conditionalFormatting>
  <conditionalFormatting sqref="AI46">
    <cfRule type="expression" dxfId="2151" priority="1955">
      <formula>IF(RIGHT(TEXT(AI46,"0.#"),1)=".",FALSE,TRUE)</formula>
    </cfRule>
    <cfRule type="expression" dxfId="2150" priority="1956">
      <formula>IF(RIGHT(TEXT(AI46,"0.#"),1)=".",TRUE,FALSE)</formula>
    </cfRule>
  </conditionalFormatting>
  <conditionalFormatting sqref="AM46">
    <cfRule type="expression" dxfId="2149" priority="1953">
      <formula>IF(RIGHT(TEXT(AM46,"0.#"),1)=".",FALSE,TRUE)</formula>
    </cfRule>
    <cfRule type="expression" dxfId="2148" priority="1954">
      <formula>IF(RIGHT(TEXT(AM46,"0.#"),1)=".",TRUE,FALSE)</formula>
    </cfRule>
  </conditionalFormatting>
  <conditionalFormatting sqref="AU46:AU48">
    <cfRule type="expression" dxfId="2147" priority="1945">
      <formula>IF(RIGHT(TEXT(AU46,"0.#"),1)=".",FALSE,TRUE)</formula>
    </cfRule>
    <cfRule type="expression" dxfId="2146" priority="1946">
      <formula>IF(RIGHT(TEXT(AU46,"0.#"),1)=".",TRUE,FALSE)</formula>
    </cfRule>
  </conditionalFormatting>
  <conditionalFormatting sqref="AM48">
    <cfRule type="expression" dxfId="2145" priority="1949">
      <formula>IF(RIGHT(TEXT(AM48,"0.#"),1)=".",FALSE,TRUE)</formula>
    </cfRule>
    <cfRule type="expression" dxfId="2144" priority="1950">
      <formula>IF(RIGHT(TEXT(AM48,"0.#"),1)=".",TRUE,FALSE)</formula>
    </cfRule>
  </conditionalFormatting>
  <conditionalFormatting sqref="AQ46:AQ48">
    <cfRule type="expression" dxfId="2143" priority="1947">
      <formula>IF(RIGHT(TEXT(AQ46,"0.#"),1)=".",FALSE,TRUE)</formula>
    </cfRule>
    <cfRule type="expression" dxfId="2142" priority="1948">
      <formula>IF(RIGHT(TEXT(AQ46,"0.#"),1)=".",TRUE,FALSE)</formula>
    </cfRule>
  </conditionalFormatting>
  <conditionalFormatting sqref="AE146:AE147 AI146:AI147 AM146:AM147 AQ146:AQ147 AU146:AU147">
    <cfRule type="expression" dxfId="2141" priority="1939">
      <formula>IF(RIGHT(TEXT(AE146,"0.#"),1)=".",FALSE,TRUE)</formula>
    </cfRule>
    <cfRule type="expression" dxfId="2140" priority="1940">
      <formula>IF(RIGHT(TEXT(AE146,"0.#"),1)=".",TRUE,FALSE)</formula>
    </cfRule>
  </conditionalFormatting>
  <conditionalFormatting sqref="AE138:AE139 AI138:AI139 AM138:AM139 AQ138:AQ139 AU138:AU139">
    <cfRule type="expression" dxfId="2139" priority="1943">
      <formula>IF(RIGHT(TEXT(AE138,"0.#"),1)=".",FALSE,TRUE)</formula>
    </cfRule>
    <cfRule type="expression" dxfId="2138" priority="1944">
      <formula>IF(RIGHT(TEXT(AE138,"0.#"),1)=".",TRUE,FALSE)</formula>
    </cfRule>
  </conditionalFormatting>
  <conditionalFormatting sqref="AE142:AE143 AI142:AI143 AM142:AM143 AQ142:AQ143 AU142:AU143">
    <cfRule type="expression" dxfId="2137" priority="1941">
      <formula>IF(RIGHT(TEXT(AE142,"0.#"),1)=".",FALSE,TRUE)</formula>
    </cfRule>
    <cfRule type="expression" dxfId="2136" priority="1942">
      <formula>IF(RIGHT(TEXT(AE142,"0.#"),1)=".",TRUE,FALSE)</formula>
    </cfRule>
  </conditionalFormatting>
  <conditionalFormatting sqref="AE198:AE199 AI198:AI199 AM198:AM199 AQ198:AQ199 AU198:AU199">
    <cfRule type="expression" dxfId="2135" priority="1933">
      <formula>IF(RIGHT(TEXT(AE198,"0.#"),1)=".",FALSE,TRUE)</formula>
    </cfRule>
    <cfRule type="expression" dxfId="2134" priority="1934">
      <formula>IF(RIGHT(TEXT(AE198,"0.#"),1)=".",TRUE,FALSE)</formula>
    </cfRule>
  </conditionalFormatting>
  <conditionalFormatting sqref="AE150:AE151 AI150:AI151 AM150:AM151 AQ150:AQ151 AU150:AU151">
    <cfRule type="expression" dxfId="2133" priority="1937">
      <formula>IF(RIGHT(TEXT(AE150,"0.#"),1)=".",FALSE,TRUE)</formula>
    </cfRule>
    <cfRule type="expression" dxfId="2132" priority="1938">
      <formula>IF(RIGHT(TEXT(AE150,"0.#"),1)=".",TRUE,FALSE)</formula>
    </cfRule>
  </conditionalFormatting>
  <conditionalFormatting sqref="AE194:AE195 AI194:AI195 AM194:AM195 AQ194:AQ195 AU194:AU195">
    <cfRule type="expression" dxfId="2131" priority="1935">
      <formula>IF(RIGHT(TEXT(AE194,"0.#"),1)=".",FALSE,TRUE)</formula>
    </cfRule>
    <cfRule type="expression" dxfId="2130" priority="1936">
      <formula>IF(RIGHT(TEXT(AE194,"0.#"),1)=".",TRUE,FALSE)</formula>
    </cfRule>
  </conditionalFormatting>
  <conditionalFormatting sqref="AE210:AE211 AI210:AI211 AM210:AM211 AQ210:AQ211 AU210:AU211">
    <cfRule type="expression" dxfId="2129" priority="1927">
      <formula>IF(RIGHT(TEXT(AE210,"0.#"),1)=".",FALSE,TRUE)</formula>
    </cfRule>
    <cfRule type="expression" dxfId="2128" priority="1928">
      <formula>IF(RIGHT(TEXT(AE210,"0.#"),1)=".",TRUE,FALSE)</formula>
    </cfRule>
  </conditionalFormatting>
  <conditionalFormatting sqref="AE202:AE203 AI202:AI203 AM202:AM203 AQ202:AQ203 AU202:AU203">
    <cfRule type="expression" dxfId="2127" priority="1931">
      <formula>IF(RIGHT(TEXT(AE202,"0.#"),1)=".",FALSE,TRUE)</formula>
    </cfRule>
    <cfRule type="expression" dxfId="2126" priority="1932">
      <formula>IF(RIGHT(TEXT(AE202,"0.#"),1)=".",TRUE,FALSE)</formula>
    </cfRule>
  </conditionalFormatting>
  <conditionalFormatting sqref="AE206:AE207 AI206:AI207 AM206:AM207 AQ206:AQ207 AU206:AU207">
    <cfRule type="expression" dxfId="2125" priority="1929">
      <formula>IF(RIGHT(TEXT(AE206,"0.#"),1)=".",FALSE,TRUE)</formula>
    </cfRule>
    <cfRule type="expression" dxfId="2124" priority="1930">
      <formula>IF(RIGHT(TEXT(AE206,"0.#"),1)=".",TRUE,FALSE)</formula>
    </cfRule>
  </conditionalFormatting>
  <conditionalFormatting sqref="AE262:AE263 AI262:AI263 AM262:AM263 AQ262:AQ263 AU262:AU263">
    <cfRule type="expression" dxfId="2123" priority="1921">
      <formula>IF(RIGHT(TEXT(AE262,"0.#"),1)=".",FALSE,TRUE)</formula>
    </cfRule>
    <cfRule type="expression" dxfId="2122" priority="1922">
      <formula>IF(RIGHT(TEXT(AE262,"0.#"),1)=".",TRUE,FALSE)</formula>
    </cfRule>
  </conditionalFormatting>
  <conditionalFormatting sqref="AE254:AE255 AI254:AI255 AM254:AM255 AQ254:AQ255 AU254:AU255">
    <cfRule type="expression" dxfId="2121" priority="1925">
      <formula>IF(RIGHT(TEXT(AE254,"0.#"),1)=".",FALSE,TRUE)</formula>
    </cfRule>
    <cfRule type="expression" dxfId="2120" priority="1926">
      <formula>IF(RIGHT(TEXT(AE254,"0.#"),1)=".",TRUE,FALSE)</formula>
    </cfRule>
  </conditionalFormatting>
  <conditionalFormatting sqref="AE258:AE259 AI258:AI259 AM258:AM259 AQ258:AQ259 AU258:AU259">
    <cfRule type="expression" dxfId="2119" priority="1923">
      <formula>IF(RIGHT(TEXT(AE258,"0.#"),1)=".",FALSE,TRUE)</formula>
    </cfRule>
    <cfRule type="expression" dxfId="2118" priority="1924">
      <formula>IF(RIGHT(TEXT(AE258,"0.#"),1)=".",TRUE,FALSE)</formula>
    </cfRule>
  </conditionalFormatting>
  <conditionalFormatting sqref="AE314:AE315 AI314:AI315 AM314:AM315 AQ314:AQ315 AU314:AU315">
    <cfRule type="expression" dxfId="2117" priority="1915">
      <formula>IF(RIGHT(TEXT(AE314,"0.#"),1)=".",FALSE,TRUE)</formula>
    </cfRule>
    <cfRule type="expression" dxfId="2116" priority="1916">
      <formula>IF(RIGHT(TEXT(AE314,"0.#"),1)=".",TRUE,FALSE)</formula>
    </cfRule>
  </conditionalFormatting>
  <conditionalFormatting sqref="AE266:AE267 AI266:AI267 AM266:AM267 AQ266:AQ267 AU266:AU267">
    <cfRule type="expression" dxfId="2115" priority="1919">
      <formula>IF(RIGHT(TEXT(AE266,"0.#"),1)=".",FALSE,TRUE)</formula>
    </cfRule>
    <cfRule type="expression" dxfId="2114" priority="1920">
      <formula>IF(RIGHT(TEXT(AE266,"0.#"),1)=".",TRUE,FALSE)</formula>
    </cfRule>
  </conditionalFormatting>
  <conditionalFormatting sqref="AE270:AE271 AI270:AI271 AM270:AM271 AQ270:AQ271 AU270:AU271">
    <cfRule type="expression" dxfId="2113" priority="1917">
      <formula>IF(RIGHT(TEXT(AE270,"0.#"),1)=".",FALSE,TRUE)</formula>
    </cfRule>
    <cfRule type="expression" dxfId="2112" priority="1918">
      <formula>IF(RIGHT(TEXT(AE270,"0.#"),1)=".",TRUE,FALSE)</formula>
    </cfRule>
  </conditionalFormatting>
  <conditionalFormatting sqref="AE326:AE327 AI326:AI327 AM326:AM327 AQ326:AQ327 AU326:AU327">
    <cfRule type="expression" dxfId="2111" priority="1909">
      <formula>IF(RIGHT(TEXT(AE326,"0.#"),1)=".",FALSE,TRUE)</formula>
    </cfRule>
    <cfRule type="expression" dxfId="2110" priority="1910">
      <formula>IF(RIGHT(TEXT(AE326,"0.#"),1)=".",TRUE,FALSE)</formula>
    </cfRule>
  </conditionalFormatting>
  <conditionalFormatting sqref="AE318:AE319 AI318:AI319 AM318:AM319 AQ318:AQ319 AU318:AU319">
    <cfRule type="expression" dxfId="2109" priority="1913">
      <formula>IF(RIGHT(TEXT(AE318,"0.#"),1)=".",FALSE,TRUE)</formula>
    </cfRule>
    <cfRule type="expression" dxfId="2108" priority="1914">
      <formula>IF(RIGHT(TEXT(AE318,"0.#"),1)=".",TRUE,FALSE)</formula>
    </cfRule>
  </conditionalFormatting>
  <conditionalFormatting sqref="AE322:AE323 AI322:AI323 AM322:AM323 AQ322:AQ323 AU322:AU323">
    <cfRule type="expression" dxfId="2107" priority="1911">
      <formula>IF(RIGHT(TEXT(AE322,"0.#"),1)=".",FALSE,TRUE)</formula>
    </cfRule>
    <cfRule type="expression" dxfId="2106" priority="1912">
      <formula>IF(RIGHT(TEXT(AE322,"0.#"),1)=".",TRUE,FALSE)</formula>
    </cfRule>
  </conditionalFormatting>
  <conditionalFormatting sqref="AE378:AE379 AI378:AI379 AM378:AM379 AQ378:AQ379 AU378:AU379">
    <cfRule type="expression" dxfId="2105" priority="1903">
      <formula>IF(RIGHT(TEXT(AE378,"0.#"),1)=".",FALSE,TRUE)</formula>
    </cfRule>
    <cfRule type="expression" dxfId="2104" priority="1904">
      <formula>IF(RIGHT(TEXT(AE378,"0.#"),1)=".",TRUE,FALSE)</formula>
    </cfRule>
  </conditionalFormatting>
  <conditionalFormatting sqref="AE330:AE331 AI330:AI331 AM330:AM331 AQ330:AQ331 AU330:AU331">
    <cfRule type="expression" dxfId="2103" priority="1907">
      <formula>IF(RIGHT(TEXT(AE330,"0.#"),1)=".",FALSE,TRUE)</formula>
    </cfRule>
    <cfRule type="expression" dxfId="2102" priority="1908">
      <formula>IF(RIGHT(TEXT(AE330,"0.#"),1)=".",TRUE,FALSE)</formula>
    </cfRule>
  </conditionalFormatting>
  <conditionalFormatting sqref="AE374:AE375 AI374:AI375 AM374:AM375 AQ374:AQ375 AU374:AU375">
    <cfRule type="expression" dxfId="2101" priority="1905">
      <formula>IF(RIGHT(TEXT(AE374,"0.#"),1)=".",FALSE,TRUE)</formula>
    </cfRule>
    <cfRule type="expression" dxfId="2100" priority="1906">
      <formula>IF(RIGHT(TEXT(AE374,"0.#"),1)=".",TRUE,FALSE)</formula>
    </cfRule>
  </conditionalFormatting>
  <conditionalFormatting sqref="AE390:AE391 AI390:AI391 AM390:AM391 AQ390:AQ391 AU390:AU391">
    <cfRule type="expression" dxfId="2099" priority="1897">
      <formula>IF(RIGHT(TEXT(AE390,"0.#"),1)=".",FALSE,TRUE)</formula>
    </cfRule>
    <cfRule type="expression" dxfId="2098" priority="1898">
      <formula>IF(RIGHT(TEXT(AE390,"0.#"),1)=".",TRUE,FALSE)</formula>
    </cfRule>
  </conditionalFormatting>
  <conditionalFormatting sqref="AE382:AE383 AI382:AI383 AM382:AM383 AQ382:AQ383 AU382:AU383">
    <cfRule type="expression" dxfId="2097" priority="1901">
      <formula>IF(RIGHT(TEXT(AE382,"0.#"),1)=".",FALSE,TRUE)</formula>
    </cfRule>
    <cfRule type="expression" dxfId="2096" priority="1902">
      <formula>IF(RIGHT(TEXT(AE382,"0.#"),1)=".",TRUE,FALSE)</formula>
    </cfRule>
  </conditionalFormatting>
  <conditionalFormatting sqref="AE386:AE387 AI386:AI387 AM386:AM387 AQ386:AQ387 AU386:AU387">
    <cfRule type="expression" dxfId="2095" priority="1899">
      <formula>IF(RIGHT(TEXT(AE386,"0.#"),1)=".",FALSE,TRUE)</formula>
    </cfRule>
    <cfRule type="expression" dxfId="2094" priority="1900">
      <formula>IF(RIGHT(TEXT(AE386,"0.#"),1)=".",TRUE,FALSE)</formula>
    </cfRule>
  </conditionalFormatting>
  <conditionalFormatting sqref="AU440">
    <cfRule type="expression" dxfId="2093" priority="1879">
      <formula>IF(RIGHT(TEXT(AU440,"0.#"),1)=".",FALSE,TRUE)</formula>
    </cfRule>
    <cfRule type="expression" dxfId="2092" priority="1880">
      <formula>IF(RIGHT(TEXT(AU440,"0.#"),1)=".",TRUE,FALSE)</formula>
    </cfRule>
  </conditionalFormatting>
  <conditionalFormatting sqref="AU438">
    <cfRule type="expression" dxfId="2091" priority="1883">
      <formula>IF(RIGHT(TEXT(AU438,"0.#"),1)=".",FALSE,TRUE)</formula>
    </cfRule>
    <cfRule type="expression" dxfId="2090" priority="1884">
      <formula>IF(RIGHT(TEXT(AU438,"0.#"),1)=".",TRUE,FALSE)</formula>
    </cfRule>
  </conditionalFormatting>
  <conditionalFormatting sqref="AU439">
    <cfRule type="expression" dxfId="2089" priority="1881">
      <formula>IF(RIGHT(TEXT(AU439,"0.#"),1)=".",FALSE,TRUE)</formula>
    </cfRule>
    <cfRule type="expression" dxfId="2088" priority="1882">
      <formula>IF(RIGHT(TEXT(AU439,"0.#"),1)=".",TRUE,FALSE)</formula>
    </cfRule>
  </conditionalFormatting>
  <conditionalFormatting sqref="AQ438 AE438 AM438:AM440 AI438:AI440">
    <cfRule type="expression" dxfId="2087" priority="1867">
      <formula>IF(RIGHT(TEXT(AE438,"0.#"),1)=".",FALSE,TRUE)</formula>
    </cfRule>
    <cfRule type="expression" dxfId="2086" priority="1868">
      <formula>IF(RIGHT(TEXT(AE438,"0.#"),1)=".",TRUE,FALSE)</formula>
    </cfRule>
  </conditionalFormatting>
  <conditionalFormatting sqref="AQ439 AE439">
    <cfRule type="expression" dxfId="2085" priority="1871">
      <formula>IF(RIGHT(TEXT(AE439,"0.#"),1)=".",FALSE,TRUE)</formula>
    </cfRule>
    <cfRule type="expression" dxfId="2084" priority="1872">
      <formula>IF(RIGHT(TEXT(AE439,"0.#"),1)=".",TRUE,FALSE)</formula>
    </cfRule>
  </conditionalFormatting>
  <conditionalFormatting sqref="AQ440 AE440">
    <cfRule type="expression" dxfId="2083" priority="1869">
      <formula>IF(RIGHT(TEXT(AE440,"0.#"),1)=".",FALSE,TRUE)</formula>
    </cfRule>
    <cfRule type="expression" dxfId="2082" priority="1870">
      <formula>IF(RIGHT(TEXT(AE440,"0.#"),1)=".",TRUE,FALSE)</formula>
    </cfRule>
  </conditionalFormatting>
  <conditionalFormatting sqref="AE445">
    <cfRule type="expression" dxfId="2081" priority="1861">
      <formula>IF(RIGHT(TEXT(AE445,"0.#"),1)=".",FALSE,TRUE)</formula>
    </cfRule>
    <cfRule type="expression" dxfId="2080" priority="1862">
      <formula>IF(RIGHT(TEXT(AE445,"0.#"),1)=".",TRUE,FALSE)</formula>
    </cfRule>
  </conditionalFormatting>
  <conditionalFormatting sqref="AE443">
    <cfRule type="expression" dxfId="2079" priority="1865">
      <formula>IF(RIGHT(TEXT(AE443,"0.#"),1)=".",FALSE,TRUE)</formula>
    </cfRule>
    <cfRule type="expression" dxfId="2078" priority="1866">
      <formula>IF(RIGHT(TEXT(AE443,"0.#"),1)=".",TRUE,FALSE)</formula>
    </cfRule>
  </conditionalFormatting>
  <conditionalFormatting sqref="AE444">
    <cfRule type="expression" dxfId="2077" priority="1863">
      <formula>IF(RIGHT(TEXT(AE444,"0.#"),1)=".",FALSE,TRUE)</formula>
    </cfRule>
    <cfRule type="expression" dxfId="2076" priority="1864">
      <formula>IF(RIGHT(TEXT(AE444,"0.#"),1)=".",TRUE,FALSE)</formula>
    </cfRule>
  </conditionalFormatting>
  <conditionalFormatting sqref="AM445">
    <cfRule type="expression" dxfId="2075" priority="1855">
      <formula>IF(RIGHT(TEXT(AM445,"0.#"),1)=".",FALSE,TRUE)</formula>
    </cfRule>
    <cfRule type="expression" dxfId="2074" priority="1856">
      <formula>IF(RIGHT(TEXT(AM445,"0.#"),1)=".",TRUE,FALSE)</formula>
    </cfRule>
  </conditionalFormatting>
  <conditionalFormatting sqref="AM443">
    <cfRule type="expression" dxfId="2073" priority="1859">
      <formula>IF(RIGHT(TEXT(AM443,"0.#"),1)=".",FALSE,TRUE)</formula>
    </cfRule>
    <cfRule type="expression" dxfId="2072" priority="1860">
      <formula>IF(RIGHT(TEXT(AM443,"0.#"),1)=".",TRUE,FALSE)</formula>
    </cfRule>
  </conditionalFormatting>
  <conditionalFormatting sqref="AM444">
    <cfRule type="expression" dxfId="2071" priority="1857">
      <formula>IF(RIGHT(TEXT(AM444,"0.#"),1)=".",FALSE,TRUE)</formula>
    </cfRule>
    <cfRule type="expression" dxfId="2070" priority="1858">
      <formula>IF(RIGHT(TEXT(AM444,"0.#"),1)=".",TRUE,FALSE)</formula>
    </cfRule>
  </conditionalFormatting>
  <conditionalFormatting sqref="AU445">
    <cfRule type="expression" dxfId="2069" priority="1849">
      <formula>IF(RIGHT(TEXT(AU445,"0.#"),1)=".",FALSE,TRUE)</formula>
    </cfRule>
    <cfRule type="expression" dxfId="2068" priority="1850">
      <formula>IF(RIGHT(TEXT(AU445,"0.#"),1)=".",TRUE,FALSE)</formula>
    </cfRule>
  </conditionalFormatting>
  <conditionalFormatting sqref="AU443">
    <cfRule type="expression" dxfId="2067" priority="1853">
      <formula>IF(RIGHT(TEXT(AU443,"0.#"),1)=".",FALSE,TRUE)</formula>
    </cfRule>
    <cfRule type="expression" dxfId="2066" priority="1854">
      <formula>IF(RIGHT(TEXT(AU443,"0.#"),1)=".",TRUE,FALSE)</formula>
    </cfRule>
  </conditionalFormatting>
  <conditionalFormatting sqref="AU444">
    <cfRule type="expression" dxfId="2065" priority="1851">
      <formula>IF(RIGHT(TEXT(AU444,"0.#"),1)=".",FALSE,TRUE)</formula>
    </cfRule>
    <cfRule type="expression" dxfId="2064" priority="1852">
      <formula>IF(RIGHT(TEXT(AU444,"0.#"),1)=".",TRUE,FALSE)</formula>
    </cfRule>
  </conditionalFormatting>
  <conditionalFormatting sqref="AI445">
    <cfRule type="expression" dxfId="2063" priority="1843">
      <formula>IF(RIGHT(TEXT(AI445,"0.#"),1)=".",FALSE,TRUE)</formula>
    </cfRule>
    <cfRule type="expression" dxfId="2062" priority="1844">
      <formula>IF(RIGHT(TEXT(AI445,"0.#"),1)=".",TRUE,FALSE)</formula>
    </cfRule>
  </conditionalFormatting>
  <conditionalFormatting sqref="AI443">
    <cfRule type="expression" dxfId="2061" priority="1847">
      <formula>IF(RIGHT(TEXT(AI443,"0.#"),1)=".",FALSE,TRUE)</formula>
    </cfRule>
    <cfRule type="expression" dxfId="2060" priority="1848">
      <formula>IF(RIGHT(TEXT(AI443,"0.#"),1)=".",TRUE,FALSE)</formula>
    </cfRule>
  </conditionalFormatting>
  <conditionalFormatting sqref="AI444">
    <cfRule type="expression" dxfId="2059" priority="1845">
      <formula>IF(RIGHT(TEXT(AI444,"0.#"),1)=".",FALSE,TRUE)</formula>
    </cfRule>
    <cfRule type="expression" dxfId="2058" priority="1846">
      <formula>IF(RIGHT(TEXT(AI444,"0.#"),1)=".",TRUE,FALSE)</formula>
    </cfRule>
  </conditionalFormatting>
  <conditionalFormatting sqref="AQ443">
    <cfRule type="expression" dxfId="2057" priority="1837">
      <formula>IF(RIGHT(TEXT(AQ443,"0.#"),1)=".",FALSE,TRUE)</formula>
    </cfRule>
    <cfRule type="expression" dxfId="2056" priority="1838">
      <formula>IF(RIGHT(TEXT(AQ443,"0.#"),1)=".",TRUE,FALSE)</formula>
    </cfRule>
  </conditionalFormatting>
  <conditionalFormatting sqref="AQ444">
    <cfRule type="expression" dxfId="2055" priority="1841">
      <formula>IF(RIGHT(TEXT(AQ444,"0.#"),1)=".",FALSE,TRUE)</formula>
    </cfRule>
    <cfRule type="expression" dxfId="2054" priority="1842">
      <formula>IF(RIGHT(TEXT(AQ444,"0.#"),1)=".",TRUE,FALSE)</formula>
    </cfRule>
  </conditionalFormatting>
  <conditionalFormatting sqref="AQ445">
    <cfRule type="expression" dxfId="2053" priority="1839">
      <formula>IF(RIGHT(TEXT(AQ445,"0.#"),1)=".",FALSE,TRUE)</formula>
    </cfRule>
    <cfRule type="expression" dxfId="2052" priority="1840">
      <formula>IF(RIGHT(TEXT(AQ445,"0.#"),1)=".",TRUE,FALSE)</formula>
    </cfRule>
  </conditionalFormatting>
  <conditionalFormatting sqref="Y872:Y899">
    <cfRule type="expression" dxfId="2051" priority="2067">
      <formula>IF(RIGHT(TEXT(Y872,"0.#"),1)=".",FALSE,TRUE)</formula>
    </cfRule>
    <cfRule type="expression" dxfId="2050" priority="2068">
      <formula>IF(RIGHT(TEXT(Y872,"0.#"),1)=".",TRUE,FALSE)</formula>
    </cfRule>
  </conditionalFormatting>
  <conditionalFormatting sqref="Y870:Y871">
    <cfRule type="expression" dxfId="2049" priority="2061">
      <formula>IF(RIGHT(TEXT(Y870,"0.#"),1)=".",FALSE,TRUE)</formula>
    </cfRule>
    <cfRule type="expression" dxfId="2048" priority="2062">
      <formula>IF(RIGHT(TEXT(Y870,"0.#"),1)=".",TRUE,FALSE)</formula>
    </cfRule>
  </conditionalFormatting>
  <conditionalFormatting sqref="Y905:Y932">
    <cfRule type="expression" dxfId="2047" priority="2055">
      <formula>IF(RIGHT(TEXT(Y905,"0.#"),1)=".",FALSE,TRUE)</formula>
    </cfRule>
    <cfRule type="expression" dxfId="2046" priority="2056">
      <formula>IF(RIGHT(TEXT(Y905,"0.#"),1)=".",TRUE,FALSE)</formula>
    </cfRule>
  </conditionalFormatting>
  <conditionalFormatting sqref="Y903:Y904">
    <cfRule type="expression" dxfId="2045" priority="2049">
      <formula>IF(RIGHT(TEXT(Y903,"0.#"),1)=".",FALSE,TRUE)</formula>
    </cfRule>
    <cfRule type="expression" dxfId="2044" priority="2050">
      <formula>IF(RIGHT(TEXT(Y903,"0.#"),1)=".",TRUE,FALSE)</formula>
    </cfRule>
  </conditionalFormatting>
  <conditionalFormatting sqref="Y938:Y965">
    <cfRule type="expression" dxfId="2043" priority="2043">
      <formula>IF(RIGHT(TEXT(Y938,"0.#"),1)=".",FALSE,TRUE)</formula>
    </cfRule>
    <cfRule type="expression" dxfId="2042" priority="2044">
      <formula>IF(RIGHT(TEXT(Y938,"0.#"),1)=".",TRUE,FALSE)</formula>
    </cfRule>
  </conditionalFormatting>
  <conditionalFormatting sqref="Y936:Y937">
    <cfRule type="expression" dxfId="2041" priority="2037">
      <formula>IF(RIGHT(TEXT(Y936,"0.#"),1)=".",FALSE,TRUE)</formula>
    </cfRule>
    <cfRule type="expression" dxfId="2040" priority="2038">
      <formula>IF(RIGHT(TEXT(Y936,"0.#"),1)=".",TRUE,FALSE)</formula>
    </cfRule>
  </conditionalFormatting>
  <conditionalFormatting sqref="Y971:Y998">
    <cfRule type="expression" dxfId="2039" priority="2031">
      <formula>IF(RIGHT(TEXT(Y971,"0.#"),1)=".",FALSE,TRUE)</formula>
    </cfRule>
    <cfRule type="expression" dxfId="2038" priority="2032">
      <formula>IF(RIGHT(TEXT(Y971,"0.#"),1)=".",TRUE,FALSE)</formula>
    </cfRule>
  </conditionalFormatting>
  <conditionalFormatting sqref="Y969:Y970">
    <cfRule type="expression" dxfId="2037" priority="2025">
      <formula>IF(RIGHT(TEXT(Y969,"0.#"),1)=".",FALSE,TRUE)</formula>
    </cfRule>
    <cfRule type="expression" dxfId="2036" priority="2026">
      <formula>IF(RIGHT(TEXT(Y969,"0.#"),1)=".",TRUE,FALSE)</formula>
    </cfRule>
  </conditionalFormatting>
  <conditionalFormatting sqref="Y1004:Y1031">
    <cfRule type="expression" dxfId="2035" priority="2019">
      <formula>IF(RIGHT(TEXT(Y1004,"0.#"),1)=".",FALSE,TRUE)</formula>
    </cfRule>
    <cfRule type="expression" dxfId="2034" priority="2020">
      <formula>IF(RIGHT(TEXT(Y1004,"0.#"),1)=".",TRUE,FALSE)</formula>
    </cfRule>
  </conditionalFormatting>
  <conditionalFormatting sqref="W23">
    <cfRule type="expression" dxfId="2033" priority="2303">
      <formula>IF(RIGHT(TEXT(W23,"0.#"),1)=".",FALSE,TRUE)</formula>
    </cfRule>
    <cfRule type="expression" dxfId="2032" priority="2304">
      <formula>IF(RIGHT(TEXT(W23,"0.#"),1)=".",TRUE,FALSE)</formula>
    </cfRule>
  </conditionalFormatting>
  <conditionalFormatting sqref="W24:W27">
    <cfRule type="expression" dxfId="2031" priority="2301">
      <formula>IF(RIGHT(TEXT(W24,"0.#"),1)=".",FALSE,TRUE)</formula>
    </cfRule>
    <cfRule type="expression" dxfId="2030" priority="2302">
      <formula>IF(RIGHT(TEXT(W24,"0.#"),1)=".",TRUE,FALSE)</formula>
    </cfRule>
  </conditionalFormatting>
  <conditionalFormatting sqref="W28">
    <cfRule type="expression" dxfId="2029" priority="2293">
      <formula>IF(RIGHT(TEXT(W28,"0.#"),1)=".",FALSE,TRUE)</formula>
    </cfRule>
    <cfRule type="expression" dxfId="2028" priority="2294">
      <formula>IF(RIGHT(TEXT(W28,"0.#"),1)=".",TRUE,FALSE)</formula>
    </cfRule>
  </conditionalFormatting>
  <conditionalFormatting sqref="P23">
    <cfRule type="expression" dxfId="2027" priority="2291">
      <formula>IF(RIGHT(TEXT(P23,"0.#"),1)=".",FALSE,TRUE)</formula>
    </cfRule>
    <cfRule type="expression" dxfId="2026" priority="2292">
      <formula>IF(RIGHT(TEXT(P23,"0.#"),1)=".",TRUE,FALSE)</formula>
    </cfRule>
  </conditionalFormatting>
  <conditionalFormatting sqref="P24:P27">
    <cfRule type="expression" dxfId="2025" priority="2289">
      <formula>IF(RIGHT(TEXT(P24,"0.#"),1)=".",FALSE,TRUE)</formula>
    </cfRule>
    <cfRule type="expression" dxfId="2024" priority="2290">
      <formula>IF(RIGHT(TEXT(P24,"0.#"),1)=".",TRUE,FALSE)</formula>
    </cfRule>
  </conditionalFormatting>
  <conditionalFormatting sqref="P28">
    <cfRule type="expression" dxfId="2023" priority="2287">
      <formula>IF(RIGHT(TEXT(P28,"0.#"),1)=".",FALSE,TRUE)</formula>
    </cfRule>
    <cfRule type="expression" dxfId="2022" priority="2288">
      <formula>IF(RIGHT(TEXT(P28,"0.#"),1)=".",TRUE,FALSE)</formula>
    </cfRule>
  </conditionalFormatting>
  <conditionalFormatting sqref="AQ114">
    <cfRule type="expression" dxfId="2021" priority="2271">
      <formula>IF(RIGHT(TEXT(AQ114,"0.#"),1)=".",FALSE,TRUE)</formula>
    </cfRule>
    <cfRule type="expression" dxfId="2020" priority="2272">
      <formula>IF(RIGHT(TEXT(AQ114,"0.#"),1)=".",TRUE,FALSE)</formula>
    </cfRule>
  </conditionalFormatting>
  <conditionalFormatting sqref="AQ104">
    <cfRule type="expression" dxfId="2019" priority="2285">
      <formula>IF(RIGHT(TEXT(AQ104,"0.#"),1)=".",FALSE,TRUE)</formula>
    </cfRule>
    <cfRule type="expression" dxfId="2018" priority="2286">
      <formula>IF(RIGHT(TEXT(AQ104,"0.#"),1)=".",TRUE,FALSE)</formula>
    </cfRule>
  </conditionalFormatting>
  <conditionalFormatting sqref="AQ105">
    <cfRule type="expression" dxfId="2017" priority="2283">
      <formula>IF(RIGHT(TEXT(AQ105,"0.#"),1)=".",FALSE,TRUE)</formula>
    </cfRule>
    <cfRule type="expression" dxfId="2016" priority="2284">
      <formula>IF(RIGHT(TEXT(AQ105,"0.#"),1)=".",TRUE,FALSE)</formula>
    </cfRule>
  </conditionalFormatting>
  <conditionalFormatting sqref="AQ107">
    <cfRule type="expression" dxfId="2015" priority="2281">
      <formula>IF(RIGHT(TEXT(AQ107,"0.#"),1)=".",FALSE,TRUE)</formula>
    </cfRule>
    <cfRule type="expression" dxfId="2014" priority="2282">
      <formula>IF(RIGHT(TEXT(AQ107,"0.#"),1)=".",TRUE,FALSE)</formula>
    </cfRule>
  </conditionalFormatting>
  <conditionalFormatting sqref="AQ108">
    <cfRule type="expression" dxfId="2013" priority="2279">
      <formula>IF(RIGHT(TEXT(AQ108,"0.#"),1)=".",FALSE,TRUE)</formula>
    </cfRule>
    <cfRule type="expression" dxfId="2012" priority="2280">
      <formula>IF(RIGHT(TEXT(AQ108,"0.#"),1)=".",TRUE,FALSE)</formula>
    </cfRule>
  </conditionalFormatting>
  <conditionalFormatting sqref="AQ110">
    <cfRule type="expression" dxfId="2011" priority="2277">
      <formula>IF(RIGHT(TEXT(AQ110,"0.#"),1)=".",FALSE,TRUE)</formula>
    </cfRule>
    <cfRule type="expression" dxfId="2010" priority="2278">
      <formula>IF(RIGHT(TEXT(AQ110,"0.#"),1)=".",TRUE,FALSE)</formula>
    </cfRule>
  </conditionalFormatting>
  <conditionalFormatting sqref="AQ111">
    <cfRule type="expression" dxfId="2009" priority="2275">
      <formula>IF(RIGHT(TEXT(AQ111,"0.#"),1)=".",FALSE,TRUE)</formula>
    </cfRule>
    <cfRule type="expression" dxfId="2008" priority="2276">
      <formula>IF(RIGHT(TEXT(AQ111,"0.#"),1)=".",TRUE,FALSE)</formula>
    </cfRule>
  </conditionalFormatting>
  <conditionalFormatting sqref="AQ113">
    <cfRule type="expression" dxfId="2007" priority="2273">
      <formula>IF(RIGHT(TEXT(AQ113,"0.#"),1)=".",FALSE,TRUE)</formula>
    </cfRule>
    <cfRule type="expression" dxfId="2006" priority="2274">
      <formula>IF(RIGHT(TEXT(AQ113,"0.#"),1)=".",TRUE,FALSE)</formula>
    </cfRule>
  </conditionalFormatting>
  <conditionalFormatting sqref="AE67">
    <cfRule type="expression" dxfId="2005" priority="2203">
      <formula>IF(RIGHT(TEXT(AE67,"0.#"),1)=".",FALSE,TRUE)</formula>
    </cfRule>
    <cfRule type="expression" dxfId="2004" priority="2204">
      <formula>IF(RIGHT(TEXT(AE67,"0.#"),1)=".",TRUE,FALSE)</formula>
    </cfRule>
  </conditionalFormatting>
  <conditionalFormatting sqref="AE68">
    <cfRule type="expression" dxfId="2003" priority="2201">
      <formula>IF(RIGHT(TEXT(AE68,"0.#"),1)=".",FALSE,TRUE)</formula>
    </cfRule>
    <cfRule type="expression" dxfId="2002" priority="2202">
      <formula>IF(RIGHT(TEXT(AE68,"0.#"),1)=".",TRUE,FALSE)</formula>
    </cfRule>
  </conditionalFormatting>
  <conditionalFormatting sqref="AE69">
    <cfRule type="expression" dxfId="2001" priority="2199">
      <formula>IF(RIGHT(TEXT(AE69,"0.#"),1)=".",FALSE,TRUE)</formula>
    </cfRule>
    <cfRule type="expression" dxfId="2000" priority="2200">
      <formula>IF(RIGHT(TEXT(AE69,"0.#"),1)=".",TRUE,FALSE)</formula>
    </cfRule>
  </conditionalFormatting>
  <conditionalFormatting sqref="AI69">
    <cfRule type="expression" dxfId="1999" priority="2197">
      <formula>IF(RIGHT(TEXT(AI69,"0.#"),1)=".",FALSE,TRUE)</formula>
    </cfRule>
    <cfRule type="expression" dxfId="1998" priority="2198">
      <formula>IF(RIGHT(TEXT(AI69,"0.#"),1)=".",TRUE,FALSE)</formula>
    </cfRule>
  </conditionalFormatting>
  <conditionalFormatting sqref="AI68">
    <cfRule type="expression" dxfId="1997" priority="2195">
      <formula>IF(RIGHT(TEXT(AI68,"0.#"),1)=".",FALSE,TRUE)</formula>
    </cfRule>
    <cfRule type="expression" dxfId="1996" priority="2196">
      <formula>IF(RIGHT(TEXT(AI68,"0.#"),1)=".",TRUE,FALSE)</formula>
    </cfRule>
  </conditionalFormatting>
  <conditionalFormatting sqref="AI67">
    <cfRule type="expression" dxfId="1995" priority="2193">
      <formula>IF(RIGHT(TEXT(AI67,"0.#"),1)=".",FALSE,TRUE)</formula>
    </cfRule>
    <cfRule type="expression" dxfId="1994" priority="2194">
      <formula>IF(RIGHT(TEXT(AI67,"0.#"),1)=".",TRUE,FALSE)</formula>
    </cfRule>
  </conditionalFormatting>
  <conditionalFormatting sqref="AM67">
    <cfRule type="expression" dxfId="1993" priority="2191">
      <formula>IF(RIGHT(TEXT(AM67,"0.#"),1)=".",FALSE,TRUE)</formula>
    </cfRule>
    <cfRule type="expression" dxfId="1992" priority="2192">
      <formula>IF(RIGHT(TEXT(AM67,"0.#"),1)=".",TRUE,FALSE)</formula>
    </cfRule>
  </conditionalFormatting>
  <conditionalFormatting sqref="AM68">
    <cfRule type="expression" dxfId="1991" priority="2189">
      <formula>IF(RIGHT(TEXT(AM68,"0.#"),1)=".",FALSE,TRUE)</formula>
    </cfRule>
    <cfRule type="expression" dxfId="1990" priority="2190">
      <formula>IF(RIGHT(TEXT(AM68,"0.#"),1)=".",TRUE,FALSE)</formula>
    </cfRule>
  </conditionalFormatting>
  <conditionalFormatting sqref="AM69">
    <cfRule type="expression" dxfId="1989" priority="2187">
      <formula>IF(RIGHT(TEXT(AM69,"0.#"),1)=".",FALSE,TRUE)</formula>
    </cfRule>
    <cfRule type="expression" dxfId="1988" priority="2188">
      <formula>IF(RIGHT(TEXT(AM69,"0.#"),1)=".",TRUE,FALSE)</formula>
    </cfRule>
  </conditionalFormatting>
  <conditionalFormatting sqref="AQ67:AQ69">
    <cfRule type="expression" dxfId="1987" priority="2185">
      <formula>IF(RIGHT(TEXT(AQ67,"0.#"),1)=".",FALSE,TRUE)</formula>
    </cfRule>
    <cfRule type="expression" dxfId="1986" priority="2186">
      <formula>IF(RIGHT(TEXT(AQ67,"0.#"),1)=".",TRUE,FALSE)</formula>
    </cfRule>
  </conditionalFormatting>
  <conditionalFormatting sqref="AU67:AU69">
    <cfRule type="expression" dxfId="1985" priority="2183">
      <formula>IF(RIGHT(TEXT(AU67,"0.#"),1)=".",FALSE,TRUE)</formula>
    </cfRule>
    <cfRule type="expression" dxfId="1984" priority="2184">
      <formula>IF(RIGHT(TEXT(AU67,"0.#"),1)=".",TRUE,FALSE)</formula>
    </cfRule>
  </conditionalFormatting>
  <conditionalFormatting sqref="AE70">
    <cfRule type="expression" dxfId="1983" priority="2181">
      <formula>IF(RIGHT(TEXT(AE70,"0.#"),1)=".",FALSE,TRUE)</formula>
    </cfRule>
    <cfRule type="expression" dxfId="1982" priority="2182">
      <formula>IF(RIGHT(TEXT(AE70,"0.#"),1)=".",TRUE,FALSE)</formula>
    </cfRule>
  </conditionalFormatting>
  <conditionalFormatting sqref="AE71">
    <cfRule type="expression" dxfId="1981" priority="2179">
      <formula>IF(RIGHT(TEXT(AE71,"0.#"),1)=".",FALSE,TRUE)</formula>
    </cfRule>
    <cfRule type="expression" dxfId="1980" priority="2180">
      <formula>IF(RIGHT(TEXT(AE71,"0.#"),1)=".",TRUE,FALSE)</formula>
    </cfRule>
  </conditionalFormatting>
  <conditionalFormatting sqref="AE72">
    <cfRule type="expression" dxfId="1979" priority="2177">
      <formula>IF(RIGHT(TEXT(AE72,"0.#"),1)=".",FALSE,TRUE)</formula>
    </cfRule>
    <cfRule type="expression" dxfId="1978" priority="2178">
      <formula>IF(RIGHT(TEXT(AE72,"0.#"),1)=".",TRUE,FALSE)</formula>
    </cfRule>
  </conditionalFormatting>
  <conditionalFormatting sqref="AI72">
    <cfRule type="expression" dxfId="1977" priority="2175">
      <formula>IF(RIGHT(TEXT(AI72,"0.#"),1)=".",FALSE,TRUE)</formula>
    </cfRule>
    <cfRule type="expression" dxfId="1976" priority="2176">
      <formula>IF(RIGHT(TEXT(AI72,"0.#"),1)=".",TRUE,FALSE)</formula>
    </cfRule>
  </conditionalFormatting>
  <conditionalFormatting sqref="AI71">
    <cfRule type="expression" dxfId="1975" priority="2173">
      <formula>IF(RIGHT(TEXT(AI71,"0.#"),1)=".",FALSE,TRUE)</formula>
    </cfRule>
    <cfRule type="expression" dxfId="1974" priority="2174">
      <formula>IF(RIGHT(TEXT(AI71,"0.#"),1)=".",TRUE,FALSE)</formula>
    </cfRule>
  </conditionalFormatting>
  <conditionalFormatting sqref="AI70">
    <cfRule type="expression" dxfId="1973" priority="2171">
      <formula>IF(RIGHT(TEXT(AI70,"0.#"),1)=".",FALSE,TRUE)</formula>
    </cfRule>
    <cfRule type="expression" dxfId="1972" priority="2172">
      <formula>IF(RIGHT(TEXT(AI70,"0.#"),1)=".",TRUE,FALSE)</formula>
    </cfRule>
  </conditionalFormatting>
  <conditionalFormatting sqref="AM70">
    <cfRule type="expression" dxfId="1971" priority="2169">
      <formula>IF(RIGHT(TEXT(AM70,"0.#"),1)=".",FALSE,TRUE)</formula>
    </cfRule>
    <cfRule type="expression" dxfId="1970" priority="2170">
      <formula>IF(RIGHT(TEXT(AM70,"0.#"),1)=".",TRUE,FALSE)</formula>
    </cfRule>
  </conditionalFormatting>
  <conditionalFormatting sqref="AM71">
    <cfRule type="expression" dxfId="1969" priority="2167">
      <formula>IF(RIGHT(TEXT(AM71,"0.#"),1)=".",FALSE,TRUE)</formula>
    </cfRule>
    <cfRule type="expression" dxfId="1968" priority="2168">
      <formula>IF(RIGHT(TEXT(AM71,"0.#"),1)=".",TRUE,FALSE)</formula>
    </cfRule>
  </conditionalFormatting>
  <conditionalFormatting sqref="AM72">
    <cfRule type="expression" dxfId="1967" priority="2165">
      <formula>IF(RIGHT(TEXT(AM72,"0.#"),1)=".",FALSE,TRUE)</formula>
    </cfRule>
    <cfRule type="expression" dxfId="1966" priority="2166">
      <formula>IF(RIGHT(TEXT(AM72,"0.#"),1)=".",TRUE,FALSE)</formula>
    </cfRule>
  </conditionalFormatting>
  <conditionalFormatting sqref="AQ70:AQ72">
    <cfRule type="expression" dxfId="1965" priority="2163">
      <formula>IF(RIGHT(TEXT(AQ70,"0.#"),1)=".",FALSE,TRUE)</formula>
    </cfRule>
    <cfRule type="expression" dxfId="1964" priority="2164">
      <formula>IF(RIGHT(TEXT(AQ70,"0.#"),1)=".",TRUE,FALSE)</formula>
    </cfRule>
  </conditionalFormatting>
  <conditionalFormatting sqref="AU70:AU72">
    <cfRule type="expression" dxfId="1963" priority="2161">
      <formula>IF(RIGHT(TEXT(AU70,"0.#"),1)=".",FALSE,TRUE)</formula>
    </cfRule>
    <cfRule type="expression" dxfId="1962" priority="2162">
      <formula>IF(RIGHT(TEXT(AU70,"0.#"),1)=".",TRUE,FALSE)</formula>
    </cfRule>
  </conditionalFormatting>
  <conditionalFormatting sqref="AU656">
    <cfRule type="expression" dxfId="1961" priority="679">
      <formula>IF(RIGHT(TEXT(AU656,"0.#"),1)=".",FALSE,TRUE)</formula>
    </cfRule>
    <cfRule type="expression" dxfId="1960" priority="680">
      <formula>IF(RIGHT(TEXT(AU656,"0.#"),1)=".",TRUE,FALSE)</formula>
    </cfRule>
  </conditionalFormatting>
  <conditionalFormatting sqref="AQ655">
    <cfRule type="expression" dxfId="1959" priority="671">
      <formula>IF(RIGHT(TEXT(AQ655,"0.#"),1)=".",FALSE,TRUE)</formula>
    </cfRule>
    <cfRule type="expression" dxfId="1958" priority="672">
      <formula>IF(RIGHT(TEXT(AQ655,"0.#"),1)=".",TRUE,FALSE)</formula>
    </cfRule>
  </conditionalFormatting>
  <conditionalFormatting sqref="AI696">
    <cfRule type="expression" dxfId="1957" priority="463">
      <formula>IF(RIGHT(TEXT(AI696,"0.#"),1)=".",FALSE,TRUE)</formula>
    </cfRule>
    <cfRule type="expression" dxfId="1956" priority="464">
      <formula>IF(RIGHT(TEXT(AI696,"0.#"),1)=".",TRUE,FALSE)</formula>
    </cfRule>
  </conditionalFormatting>
  <conditionalFormatting sqref="AQ694">
    <cfRule type="expression" dxfId="1955" priority="457">
      <formula>IF(RIGHT(TEXT(AQ694,"0.#"),1)=".",FALSE,TRUE)</formula>
    </cfRule>
    <cfRule type="expression" dxfId="1954" priority="458">
      <formula>IF(RIGHT(TEXT(AQ694,"0.#"),1)=".",TRUE,FALSE)</formula>
    </cfRule>
  </conditionalFormatting>
  <conditionalFormatting sqref="AL870:AO899">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129" max="49" man="1"/>
    <brk id="718" max="49" man="1"/>
    <brk id="739" max="49" man="1"/>
    <brk id="833" max="49" man="1"/>
    <brk id="879"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9"/>
      <c r="Z2" s="411"/>
      <c r="AA2" s="412"/>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1"/>
      <c r="AQ3" s="269"/>
      <c r="AR3" s="270"/>
      <c r="AS3" s="134" t="s">
        <v>356</v>
      </c>
      <c r="AT3" s="169"/>
      <c r="AU3" s="270"/>
      <c r="AV3" s="270"/>
      <c r="AW3" s="378" t="s">
        <v>300</v>
      </c>
      <c r="AX3" s="379"/>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523"/>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9"/>
      <c r="Z9" s="411"/>
      <c r="AA9" s="412"/>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1"/>
      <c r="AQ10" s="269"/>
      <c r="AR10" s="270"/>
      <c r="AS10" s="134" t="s">
        <v>356</v>
      </c>
      <c r="AT10" s="169"/>
      <c r="AU10" s="270"/>
      <c r="AV10" s="270"/>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3"/>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1"/>
      <c r="AQ17" s="269"/>
      <c r="AR17" s="270"/>
      <c r="AS17" s="134" t="s">
        <v>356</v>
      </c>
      <c r="AT17" s="169"/>
      <c r="AU17" s="270"/>
      <c r="AV17" s="270"/>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3"/>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1"/>
      <c r="AQ24" s="269"/>
      <c r="AR24" s="270"/>
      <c r="AS24" s="134" t="s">
        <v>356</v>
      </c>
      <c r="AT24" s="169"/>
      <c r="AU24" s="270"/>
      <c r="AV24" s="270"/>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3"/>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1"/>
      <c r="AQ31" s="269"/>
      <c r="AR31" s="270"/>
      <c r="AS31" s="134" t="s">
        <v>356</v>
      </c>
      <c r="AT31" s="169"/>
      <c r="AU31" s="270"/>
      <c r="AV31" s="270"/>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3"/>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1"/>
      <c r="AQ38" s="269"/>
      <c r="AR38" s="270"/>
      <c r="AS38" s="134" t="s">
        <v>356</v>
      </c>
      <c r="AT38" s="169"/>
      <c r="AU38" s="270"/>
      <c r="AV38" s="270"/>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3"/>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1"/>
      <c r="AQ45" s="269"/>
      <c r="AR45" s="270"/>
      <c r="AS45" s="134" t="s">
        <v>356</v>
      </c>
      <c r="AT45" s="169"/>
      <c r="AU45" s="270"/>
      <c r="AV45" s="270"/>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3"/>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9"/>
      <c r="Z51" s="411"/>
      <c r="AA51" s="412"/>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1"/>
      <c r="AQ52" s="269"/>
      <c r="AR52" s="270"/>
      <c r="AS52" s="134" t="s">
        <v>356</v>
      </c>
      <c r="AT52" s="169"/>
      <c r="AU52" s="270"/>
      <c r="AV52" s="270"/>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3"/>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1"/>
      <c r="AQ59" s="269"/>
      <c r="AR59" s="270"/>
      <c r="AS59" s="134" t="s">
        <v>356</v>
      </c>
      <c r="AT59" s="169"/>
      <c r="AU59" s="270"/>
      <c r="AV59" s="270"/>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3"/>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1"/>
      <c r="AQ66" s="269"/>
      <c r="AR66" s="270"/>
      <c r="AS66" s="134" t="s">
        <v>356</v>
      </c>
      <c r="AT66" s="169"/>
      <c r="AU66" s="270"/>
      <c r="AV66" s="270"/>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3"/>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2"/>
      <c r="L3" s="112"/>
      <c r="M3" s="112"/>
      <c r="N3" s="112"/>
      <c r="O3" s="112"/>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420"/>
      <c r="AD4" s="420"/>
      <c r="AE4" s="420"/>
      <c r="AF4" s="420"/>
      <c r="AG4" s="420"/>
      <c r="AH4" s="421"/>
      <c r="AI4" s="422"/>
      <c r="AJ4" s="422"/>
      <c r="AK4" s="422"/>
      <c r="AL4" s="325"/>
      <c r="AM4" s="326"/>
      <c r="AN4" s="326"/>
      <c r="AO4" s="327"/>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420"/>
      <c r="AD5" s="420"/>
      <c r="AE5" s="420"/>
      <c r="AF5" s="420"/>
      <c r="AG5" s="420"/>
      <c r="AH5" s="421"/>
      <c r="AI5" s="422"/>
      <c r="AJ5" s="422"/>
      <c r="AK5" s="422"/>
      <c r="AL5" s="325"/>
      <c r="AM5" s="326"/>
      <c r="AN5" s="326"/>
      <c r="AO5" s="327"/>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420"/>
      <c r="AD6" s="420"/>
      <c r="AE6" s="420"/>
      <c r="AF6" s="420"/>
      <c r="AG6" s="420"/>
      <c r="AH6" s="421"/>
      <c r="AI6" s="422"/>
      <c r="AJ6" s="422"/>
      <c r="AK6" s="422"/>
      <c r="AL6" s="325"/>
      <c r="AM6" s="326"/>
      <c r="AN6" s="326"/>
      <c r="AO6" s="327"/>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420"/>
      <c r="AD7" s="420"/>
      <c r="AE7" s="420"/>
      <c r="AF7" s="420"/>
      <c r="AG7" s="420"/>
      <c r="AH7" s="421"/>
      <c r="AI7" s="422"/>
      <c r="AJ7" s="422"/>
      <c r="AK7" s="422"/>
      <c r="AL7" s="325"/>
      <c r="AM7" s="326"/>
      <c r="AN7" s="326"/>
      <c r="AO7" s="327"/>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420"/>
      <c r="AD8" s="420"/>
      <c r="AE8" s="420"/>
      <c r="AF8" s="420"/>
      <c r="AG8" s="420"/>
      <c r="AH8" s="421"/>
      <c r="AI8" s="422"/>
      <c r="AJ8" s="422"/>
      <c r="AK8" s="422"/>
      <c r="AL8" s="325"/>
      <c r="AM8" s="326"/>
      <c r="AN8" s="326"/>
      <c r="AO8" s="327"/>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420"/>
      <c r="AD9" s="420"/>
      <c r="AE9" s="420"/>
      <c r="AF9" s="420"/>
      <c r="AG9" s="420"/>
      <c r="AH9" s="421"/>
      <c r="AI9" s="422"/>
      <c r="AJ9" s="422"/>
      <c r="AK9" s="422"/>
      <c r="AL9" s="325"/>
      <c r="AM9" s="326"/>
      <c r="AN9" s="326"/>
      <c r="AO9" s="327"/>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420"/>
      <c r="AD10" s="420"/>
      <c r="AE10" s="420"/>
      <c r="AF10" s="420"/>
      <c r="AG10" s="420"/>
      <c r="AH10" s="421"/>
      <c r="AI10" s="422"/>
      <c r="AJ10" s="422"/>
      <c r="AK10" s="422"/>
      <c r="AL10" s="325"/>
      <c r="AM10" s="326"/>
      <c r="AN10" s="326"/>
      <c r="AO10" s="327"/>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420"/>
      <c r="AD11" s="420"/>
      <c r="AE11" s="420"/>
      <c r="AF11" s="420"/>
      <c r="AG11" s="420"/>
      <c r="AH11" s="421"/>
      <c r="AI11" s="422"/>
      <c r="AJ11" s="422"/>
      <c r="AK11" s="422"/>
      <c r="AL11" s="325"/>
      <c r="AM11" s="326"/>
      <c r="AN11" s="326"/>
      <c r="AO11" s="327"/>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420"/>
      <c r="AD12" s="420"/>
      <c r="AE12" s="420"/>
      <c r="AF12" s="420"/>
      <c r="AG12" s="420"/>
      <c r="AH12" s="421"/>
      <c r="AI12" s="422"/>
      <c r="AJ12" s="422"/>
      <c r="AK12" s="422"/>
      <c r="AL12" s="325"/>
      <c r="AM12" s="326"/>
      <c r="AN12" s="326"/>
      <c r="AO12" s="327"/>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420"/>
      <c r="AD13" s="420"/>
      <c r="AE13" s="420"/>
      <c r="AF13" s="420"/>
      <c r="AG13" s="420"/>
      <c r="AH13" s="421"/>
      <c r="AI13" s="422"/>
      <c r="AJ13" s="422"/>
      <c r="AK13" s="422"/>
      <c r="AL13" s="325"/>
      <c r="AM13" s="326"/>
      <c r="AN13" s="326"/>
      <c r="AO13" s="327"/>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420"/>
      <c r="AD14" s="420"/>
      <c r="AE14" s="420"/>
      <c r="AF14" s="420"/>
      <c r="AG14" s="420"/>
      <c r="AH14" s="421"/>
      <c r="AI14" s="422"/>
      <c r="AJ14" s="422"/>
      <c r="AK14" s="422"/>
      <c r="AL14" s="325"/>
      <c r="AM14" s="326"/>
      <c r="AN14" s="326"/>
      <c r="AO14" s="327"/>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420"/>
      <c r="AD15" s="420"/>
      <c r="AE15" s="420"/>
      <c r="AF15" s="420"/>
      <c r="AG15" s="420"/>
      <c r="AH15" s="421"/>
      <c r="AI15" s="422"/>
      <c r="AJ15" s="422"/>
      <c r="AK15" s="422"/>
      <c r="AL15" s="325"/>
      <c r="AM15" s="326"/>
      <c r="AN15" s="326"/>
      <c r="AO15" s="327"/>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420"/>
      <c r="AD16" s="420"/>
      <c r="AE16" s="420"/>
      <c r="AF16" s="420"/>
      <c r="AG16" s="420"/>
      <c r="AH16" s="421"/>
      <c r="AI16" s="422"/>
      <c r="AJ16" s="422"/>
      <c r="AK16" s="422"/>
      <c r="AL16" s="325"/>
      <c r="AM16" s="326"/>
      <c r="AN16" s="326"/>
      <c r="AO16" s="327"/>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420"/>
      <c r="AD17" s="420"/>
      <c r="AE17" s="420"/>
      <c r="AF17" s="420"/>
      <c r="AG17" s="420"/>
      <c r="AH17" s="421"/>
      <c r="AI17" s="422"/>
      <c r="AJ17" s="422"/>
      <c r="AK17" s="422"/>
      <c r="AL17" s="325"/>
      <c r="AM17" s="326"/>
      <c r="AN17" s="326"/>
      <c r="AO17" s="327"/>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420"/>
      <c r="AD18" s="420"/>
      <c r="AE18" s="420"/>
      <c r="AF18" s="420"/>
      <c r="AG18" s="420"/>
      <c r="AH18" s="421"/>
      <c r="AI18" s="422"/>
      <c r="AJ18" s="422"/>
      <c r="AK18" s="422"/>
      <c r="AL18" s="325"/>
      <c r="AM18" s="326"/>
      <c r="AN18" s="326"/>
      <c r="AO18" s="327"/>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420"/>
      <c r="AD19" s="420"/>
      <c r="AE19" s="420"/>
      <c r="AF19" s="420"/>
      <c r="AG19" s="420"/>
      <c r="AH19" s="421"/>
      <c r="AI19" s="422"/>
      <c r="AJ19" s="422"/>
      <c r="AK19" s="422"/>
      <c r="AL19" s="325"/>
      <c r="AM19" s="326"/>
      <c r="AN19" s="326"/>
      <c r="AO19" s="327"/>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420"/>
      <c r="AD20" s="420"/>
      <c r="AE20" s="420"/>
      <c r="AF20" s="420"/>
      <c r="AG20" s="420"/>
      <c r="AH20" s="421"/>
      <c r="AI20" s="422"/>
      <c r="AJ20" s="422"/>
      <c r="AK20" s="422"/>
      <c r="AL20" s="325"/>
      <c r="AM20" s="326"/>
      <c r="AN20" s="326"/>
      <c r="AO20" s="327"/>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420"/>
      <c r="AD21" s="420"/>
      <c r="AE21" s="420"/>
      <c r="AF21" s="420"/>
      <c r="AG21" s="420"/>
      <c r="AH21" s="421"/>
      <c r="AI21" s="422"/>
      <c r="AJ21" s="422"/>
      <c r="AK21" s="422"/>
      <c r="AL21" s="325"/>
      <c r="AM21" s="326"/>
      <c r="AN21" s="326"/>
      <c r="AO21" s="327"/>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420"/>
      <c r="AD22" s="420"/>
      <c r="AE22" s="420"/>
      <c r="AF22" s="420"/>
      <c r="AG22" s="420"/>
      <c r="AH22" s="421"/>
      <c r="AI22" s="422"/>
      <c r="AJ22" s="422"/>
      <c r="AK22" s="422"/>
      <c r="AL22" s="325"/>
      <c r="AM22" s="326"/>
      <c r="AN22" s="326"/>
      <c r="AO22" s="327"/>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420"/>
      <c r="AD23" s="420"/>
      <c r="AE23" s="420"/>
      <c r="AF23" s="420"/>
      <c r="AG23" s="420"/>
      <c r="AH23" s="421"/>
      <c r="AI23" s="422"/>
      <c r="AJ23" s="422"/>
      <c r="AK23" s="422"/>
      <c r="AL23" s="325"/>
      <c r="AM23" s="326"/>
      <c r="AN23" s="326"/>
      <c r="AO23" s="327"/>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420"/>
      <c r="AD24" s="420"/>
      <c r="AE24" s="420"/>
      <c r="AF24" s="420"/>
      <c r="AG24" s="420"/>
      <c r="AH24" s="421"/>
      <c r="AI24" s="422"/>
      <c r="AJ24" s="422"/>
      <c r="AK24" s="422"/>
      <c r="AL24" s="325"/>
      <c r="AM24" s="326"/>
      <c r="AN24" s="326"/>
      <c r="AO24" s="327"/>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420"/>
      <c r="AD25" s="420"/>
      <c r="AE25" s="420"/>
      <c r="AF25" s="420"/>
      <c r="AG25" s="420"/>
      <c r="AH25" s="421"/>
      <c r="AI25" s="422"/>
      <c r="AJ25" s="422"/>
      <c r="AK25" s="422"/>
      <c r="AL25" s="325"/>
      <c r="AM25" s="326"/>
      <c r="AN25" s="326"/>
      <c r="AO25" s="327"/>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420"/>
      <c r="AD26" s="420"/>
      <c r="AE26" s="420"/>
      <c r="AF26" s="420"/>
      <c r="AG26" s="420"/>
      <c r="AH26" s="421"/>
      <c r="AI26" s="422"/>
      <c r="AJ26" s="422"/>
      <c r="AK26" s="422"/>
      <c r="AL26" s="325"/>
      <c r="AM26" s="326"/>
      <c r="AN26" s="326"/>
      <c r="AO26" s="327"/>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420"/>
      <c r="AD27" s="420"/>
      <c r="AE27" s="420"/>
      <c r="AF27" s="420"/>
      <c r="AG27" s="420"/>
      <c r="AH27" s="421"/>
      <c r="AI27" s="422"/>
      <c r="AJ27" s="422"/>
      <c r="AK27" s="422"/>
      <c r="AL27" s="325"/>
      <c r="AM27" s="326"/>
      <c r="AN27" s="326"/>
      <c r="AO27" s="327"/>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420"/>
      <c r="AD28" s="420"/>
      <c r="AE28" s="420"/>
      <c r="AF28" s="420"/>
      <c r="AG28" s="420"/>
      <c r="AH28" s="421"/>
      <c r="AI28" s="422"/>
      <c r="AJ28" s="422"/>
      <c r="AK28" s="422"/>
      <c r="AL28" s="325"/>
      <c r="AM28" s="326"/>
      <c r="AN28" s="326"/>
      <c r="AO28" s="327"/>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420"/>
      <c r="AD29" s="420"/>
      <c r="AE29" s="420"/>
      <c r="AF29" s="420"/>
      <c r="AG29" s="420"/>
      <c r="AH29" s="421"/>
      <c r="AI29" s="422"/>
      <c r="AJ29" s="422"/>
      <c r="AK29" s="422"/>
      <c r="AL29" s="325"/>
      <c r="AM29" s="326"/>
      <c r="AN29" s="326"/>
      <c r="AO29" s="327"/>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420"/>
      <c r="AD30" s="420"/>
      <c r="AE30" s="420"/>
      <c r="AF30" s="420"/>
      <c r="AG30" s="420"/>
      <c r="AH30" s="421"/>
      <c r="AI30" s="422"/>
      <c r="AJ30" s="422"/>
      <c r="AK30" s="422"/>
      <c r="AL30" s="325"/>
      <c r="AM30" s="326"/>
      <c r="AN30" s="326"/>
      <c r="AO30" s="327"/>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420"/>
      <c r="AD31" s="420"/>
      <c r="AE31" s="420"/>
      <c r="AF31" s="420"/>
      <c r="AG31" s="420"/>
      <c r="AH31" s="421"/>
      <c r="AI31" s="422"/>
      <c r="AJ31" s="422"/>
      <c r="AK31" s="422"/>
      <c r="AL31" s="325"/>
      <c r="AM31" s="326"/>
      <c r="AN31" s="326"/>
      <c r="AO31" s="327"/>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420"/>
      <c r="AD32" s="420"/>
      <c r="AE32" s="420"/>
      <c r="AF32" s="420"/>
      <c r="AG32" s="420"/>
      <c r="AH32" s="421"/>
      <c r="AI32" s="422"/>
      <c r="AJ32" s="422"/>
      <c r="AK32" s="422"/>
      <c r="AL32" s="325"/>
      <c r="AM32" s="326"/>
      <c r="AN32" s="326"/>
      <c r="AO32" s="327"/>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420"/>
      <c r="AD33" s="420"/>
      <c r="AE33" s="420"/>
      <c r="AF33" s="420"/>
      <c r="AG33" s="420"/>
      <c r="AH33" s="421"/>
      <c r="AI33" s="422"/>
      <c r="AJ33" s="422"/>
      <c r="AK33" s="422"/>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2"/>
      <c r="L36" s="112"/>
      <c r="M36" s="112"/>
      <c r="N36" s="112"/>
      <c r="O36" s="112"/>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420"/>
      <c r="AD37" s="420"/>
      <c r="AE37" s="420"/>
      <c r="AF37" s="420"/>
      <c r="AG37" s="420"/>
      <c r="AH37" s="421"/>
      <c r="AI37" s="422"/>
      <c r="AJ37" s="422"/>
      <c r="AK37" s="422"/>
      <c r="AL37" s="325"/>
      <c r="AM37" s="326"/>
      <c r="AN37" s="326"/>
      <c r="AO37" s="327"/>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420"/>
      <c r="AD38" s="420"/>
      <c r="AE38" s="420"/>
      <c r="AF38" s="420"/>
      <c r="AG38" s="420"/>
      <c r="AH38" s="421"/>
      <c r="AI38" s="422"/>
      <c r="AJ38" s="422"/>
      <c r="AK38" s="422"/>
      <c r="AL38" s="325"/>
      <c r="AM38" s="326"/>
      <c r="AN38" s="326"/>
      <c r="AO38" s="327"/>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420"/>
      <c r="AD39" s="420"/>
      <c r="AE39" s="420"/>
      <c r="AF39" s="420"/>
      <c r="AG39" s="420"/>
      <c r="AH39" s="421"/>
      <c r="AI39" s="422"/>
      <c r="AJ39" s="422"/>
      <c r="AK39" s="422"/>
      <c r="AL39" s="325"/>
      <c r="AM39" s="326"/>
      <c r="AN39" s="326"/>
      <c r="AO39" s="327"/>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420"/>
      <c r="AD40" s="420"/>
      <c r="AE40" s="420"/>
      <c r="AF40" s="420"/>
      <c r="AG40" s="420"/>
      <c r="AH40" s="421"/>
      <c r="AI40" s="422"/>
      <c r="AJ40" s="422"/>
      <c r="AK40" s="422"/>
      <c r="AL40" s="325"/>
      <c r="AM40" s="326"/>
      <c r="AN40" s="326"/>
      <c r="AO40" s="327"/>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420"/>
      <c r="AD41" s="420"/>
      <c r="AE41" s="420"/>
      <c r="AF41" s="420"/>
      <c r="AG41" s="420"/>
      <c r="AH41" s="421"/>
      <c r="AI41" s="422"/>
      <c r="AJ41" s="422"/>
      <c r="AK41" s="422"/>
      <c r="AL41" s="325"/>
      <c r="AM41" s="326"/>
      <c r="AN41" s="326"/>
      <c r="AO41" s="327"/>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420"/>
      <c r="AD42" s="420"/>
      <c r="AE42" s="420"/>
      <c r="AF42" s="420"/>
      <c r="AG42" s="420"/>
      <c r="AH42" s="421"/>
      <c r="AI42" s="422"/>
      <c r="AJ42" s="422"/>
      <c r="AK42" s="422"/>
      <c r="AL42" s="325"/>
      <c r="AM42" s="326"/>
      <c r="AN42" s="326"/>
      <c r="AO42" s="327"/>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420"/>
      <c r="AD43" s="420"/>
      <c r="AE43" s="420"/>
      <c r="AF43" s="420"/>
      <c r="AG43" s="420"/>
      <c r="AH43" s="421"/>
      <c r="AI43" s="422"/>
      <c r="AJ43" s="422"/>
      <c r="AK43" s="422"/>
      <c r="AL43" s="325"/>
      <c r="AM43" s="326"/>
      <c r="AN43" s="326"/>
      <c r="AO43" s="327"/>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420"/>
      <c r="AD44" s="420"/>
      <c r="AE44" s="420"/>
      <c r="AF44" s="420"/>
      <c r="AG44" s="420"/>
      <c r="AH44" s="421"/>
      <c r="AI44" s="422"/>
      <c r="AJ44" s="422"/>
      <c r="AK44" s="422"/>
      <c r="AL44" s="325"/>
      <c r="AM44" s="326"/>
      <c r="AN44" s="326"/>
      <c r="AO44" s="327"/>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420"/>
      <c r="AD45" s="420"/>
      <c r="AE45" s="420"/>
      <c r="AF45" s="420"/>
      <c r="AG45" s="420"/>
      <c r="AH45" s="421"/>
      <c r="AI45" s="422"/>
      <c r="AJ45" s="422"/>
      <c r="AK45" s="422"/>
      <c r="AL45" s="325"/>
      <c r="AM45" s="326"/>
      <c r="AN45" s="326"/>
      <c r="AO45" s="327"/>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420"/>
      <c r="AD46" s="420"/>
      <c r="AE46" s="420"/>
      <c r="AF46" s="420"/>
      <c r="AG46" s="420"/>
      <c r="AH46" s="421"/>
      <c r="AI46" s="422"/>
      <c r="AJ46" s="422"/>
      <c r="AK46" s="422"/>
      <c r="AL46" s="325"/>
      <c r="AM46" s="326"/>
      <c r="AN46" s="326"/>
      <c r="AO46" s="327"/>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420"/>
      <c r="AD47" s="420"/>
      <c r="AE47" s="420"/>
      <c r="AF47" s="420"/>
      <c r="AG47" s="420"/>
      <c r="AH47" s="421"/>
      <c r="AI47" s="422"/>
      <c r="AJ47" s="422"/>
      <c r="AK47" s="422"/>
      <c r="AL47" s="325"/>
      <c r="AM47" s="326"/>
      <c r="AN47" s="326"/>
      <c r="AO47" s="327"/>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420"/>
      <c r="AD48" s="420"/>
      <c r="AE48" s="420"/>
      <c r="AF48" s="420"/>
      <c r="AG48" s="420"/>
      <c r="AH48" s="421"/>
      <c r="AI48" s="422"/>
      <c r="AJ48" s="422"/>
      <c r="AK48" s="422"/>
      <c r="AL48" s="325"/>
      <c r="AM48" s="326"/>
      <c r="AN48" s="326"/>
      <c r="AO48" s="327"/>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420"/>
      <c r="AD49" s="420"/>
      <c r="AE49" s="420"/>
      <c r="AF49" s="420"/>
      <c r="AG49" s="420"/>
      <c r="AH49" s="421"/>
      <c r="AI49" s="422"/>
      <c r="AJ49" s="422"/>
      <c r="AK49" s="422"/>
      <c r="AL49" s="325"/>
      <c r="AM49" s="326"/>
      <c r="AN49" s="326"/>
      <c r="AO49" s="327"/>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420"/>
      <c r="AD50" s="420"/>
      <c r="AE50" s="420"/>
      <c r="AF50" s="420"/>
      <c r="AG50" s="420"/>
      <c r="AH50" s="421"/>
      <c r="AI50" s="422"/>
      <c r="AJ50" s="422"/>
      <c r="AK50" s="422"/>
      <c r="AL50" s="325"/>
      <c r="AM50" s="326"/>
      <c r="AN50" s="326"/>
      <c r="AO50" s="327"/>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420"/>
      <c r="AD51" s="420"/>
      <c r="AE51" s="420"/>
      <c r="AF51" s="420"/>
      <c r="AG51" s="420"/>
      <c r="AH51" s="421"/>
      <c r="AI51" s="422"/>
      <c r="AJ51" s="422"/>
      <c r="AK51" s="422"/>
      <c r="AL51" s="325"/>
      <c r="AM51" s="326"/>
      <c r="AN51" s="326"/>
      <c r="AO51" s="327"/>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420"/>
      <c r="AD52" s="420"/>
      <c r="AE52" s="420"/>
      <c r="AF52" s="420"/>
      <c r="AG52" s="420"/>
      <c r="AH52" s="421"/>
      <c r="AI52" s="422"/>
      <c r="AJ52" s="422"/>
      <c r="AK52" s="422"/>
      <c r="AL52" s="325"/>
      <c r="AM52" s="326"/>
      <c r="AN52" s="326"/>
      <c r="AO52" s="327"/>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420"/>
      <c r="AD53" s="420"/>
      <c r="AE53" s="420"/>
      <c r="AF53" s="420"/>
      <c r="AG53" s="420"/>
      <c r="AH53" s="421"/>
      <c r="AI53" s="422"/>
      <c r="AJ53" s="422"/>
      <c r="AK53" s="422"/>
      <c r="AL53" s="325"/>
      <c r="AM53" s="326"/>
      <c r="AN53" s="326"/>
      <c r="AO53" s="327"/>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420"/>
      <c r="AD54" s="420"/>
      <c r="AE54" s="420"/>
      <c r="AF54" s="420"/>
      <c r="AG54" s="420"/>
      <c r="AH54" s="421"/>
      <c r="AI54" s="422"/>
      <c r="AJ54" s="422"/>
      <c r="AK54" s="422"/>
      <c r="AL54" s="325"/>
      <c r="AM54" s="326"/>
      <c r="AN54" s="326"/>
      <c r="AO54" s="327"/>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420"/>
      <c r="AD55" s="420"/>
      <c r="AE55" s="420"/>
      <c r="AF55" s="420"/>
      <c r="AG55" s="420"/>
      <c r="AH55" s="421"/>
      <c r="AI55" s="422"/>
      <c r="AJ55" s="422"/>
      <c r="AK55" s="422"/>
      <c r="AL55" s="325"/>
      <c r="AM55" s="326"/>
      <c r="AN55" s="326"/>
      <c r="AO55" s="327"/>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420"/>
      <c r="AD56" s="420"/>
      <c r="AE56" s="420"/>
      <c r="AF56" s="420"/>
      <c r="AG56" s="420"/>
      <c r="AH56" s="421"/>
      <c r="AI56" s="422"/>
      <c r="AJ56" s="422"/>
      <c r="AK56" s="422"/>
      <c r="AL56" s="325"/>
      <c r="AM56" s="326"/>
      <c r="AN56" s="326"/>
      <c r="AO56" s="327"/>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420"/>
      <c r="AD57" s="420"/>
      <c r="AE57" s="420"/>
      <c r="AF57" s="420"/>
      <c r="AG57" s="420"/>
      <c r="AH57" s="421"/>
      <c r="AI57" s="422"/>
      <c r="AJ57" s="422"/>
      <c r="AK57" s="422"/>
      <c r="AL57" s="325"/>
      <c r="AM57" s="326"/>
      <c r="AN57" s="326"/>
      <c r="AO57" s="327"/>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420"/>
      <c r="AD58" s="420"/>
      <c r="AE58" s="420"/>
      <c r="AF58" s="420"/>
      <c r="AG58" s="420"/>
      <c r="AH58" s="421"/>
      <c r="AI58" s="422"/>
      <c r="AJ58" s="422"/>
      <c r="AK58" s="422"/>
      <c r="AL58" s="325"/>
      <c r="AM58" s="326"/>
      <c r="AN58" s="326"/>
      <c r="AO58" s="327"/>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420"/>
      <c r="AD59" s="420"/>
      <c r="AE59" s="420"/>
      <c r="AF59" s="420"/>
      <c r="AG59" s="420"/>
      <c r="AH59" s="421"/>
      <c r="AI59" s="422"/>
      <c r="AJ59" s="422"/>
      <c r="AK59" s="422"/>
      <c r="AL59" s="325"/>
      <c r="AM59" s="326"/>
      <c r="AN59" s="326"/>
      <c r="AO59" s="327"/>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420"/>
      <c r="AD60" s="420"/>
      <c r="AE60" s="420"/>
      <c r="AF60" s="420"/>
      <c r="AG60" s="420"/>
      <c r="AH60" s="421"/>
      <c r="AI60" s="422"/>
      <c r="AJ60" s="422"/>
      <c r="AK60" s="422"/>
      <c r="AL60" s="325"/>
      <c r="AM60" s="326"/>
      <c r="AN60" s="326"/>
      <c r="AO60" s="327"/>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420"/>
      <c r="AD61" s="420"/>
      <c r="AE61" s="420"/>
      <c r="AF61" s="420"/>
      <c r="AG61" s="420"/>
      <c r="AH61" s="421"/>
      <c r="AI61" s="422"/>
      <c r="AJ61" s="422"/>
      <c r="AK61" s="422"/>
      <c r="AL61" s="325"/>
      <c r="AM61" s="326"/>
      <c r="AN61" s="326"/>
      <c r="AO61" s="327"/>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420"/>
      <c r="AD62" s="420"/>
      <c r="AE62" s="420"/>
      <c r="AF62" s="420"/>
      <c r="AG62" s="420"/>
      <c r="AH62" s="421"/>
      <c r="AI62" s="422"/>
      <c r="AJ62" s="422"/>
      <c r="AK62" s="422"/>
      <c r="AL62" s="325"/>
      <c r="AM62" s="326"/>
      <c r="AN62" s="326"/>
      <c r="AO62" s="327"/>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420"/>
      <c r="AD63" s="420"/>
      <c r="AE63" s="420"/>
      <c r="AF63" s="420"/>
      <c r="AG63" s="420"/>
      <c r="AH63" s="421"/>
      <c r="AI63" s="422"/>
      <c r="AJ63" s="422"/>
      <c r="AK63" s="422"/>
      <c r="AL63" s="325"/>
      <c r="AM63" s="326"/>
      <c r="AN63" s="326"/>
      <c r="AO63" s="327"/>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420"/>
      <c r="AD64" s="420"/>
      <c r="AE64" s="420"/>
      <c r="AF64" s="420"/>
      <c r="AG64" s="420"/>
      <c r="AH64" s="421"/>
      <c r="AI64" s="422"/>
      <c r="AJ64" s="422"/>
      <c r="AK64" s="422"/>
      <c r="AL64" s="325"/>
      <c r="AM64" s="326"/>
      <c r="AN64" s="326"/>
      <c r="AO64" s="327"/>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420"/>
      <c r="AD65" s="420"/>
      <c r="AE65" s="420"/>
      <c r="AF65" s="420"/>
      <c r="AG65" s="420"/>
      <c r="AH65" s="421"/>
      <c r="AI65" s="422"/>
      <c r="AJ65" s="422"/>
      <c r="AK65" s="422"/>
      <c r="AL65" s="325"/>
      <c r="AM65" s="326"/>
      <c r="AN65" s="326"/>
      <c r="AO65" s="327"/>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420"/>
      <c r="AD66" s="420"/>
      <c r="AE66" s="420"/>
      <c r="AF66" s="420"/>
      <c r="AG66" s="420"/>
      <c r="AH66" s="421"/>
      <c r="AI66" s="422"/>
      <c r="AJ66" s="422"/>
      <c r="AK66" s="422"/>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2"/>
      <c r="L69" s="112"/>
      <c r="M69" s="112"/>
      <c r="N69" s="112"/>
      <c r="O69" s="112"/>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420"/>
      <c r="AD70" s="420"/>
      <c r="AE70" s="420"/>
      <c r="AF70" s="420"/>
      <c r="AG70" s="420"/>
      <c r="AH70" s="421"/>
      <c r="AI70" s="422"/>
      <c r="AJ70" s="422"/>
      <c r="AK70" s="422"/>
      <c r="AL70" s="325"/>
      <c r="AM70" s="326"/>
      <c r="AN70" s="326"/>
      <c r="AO70" s="327"/>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420"/>
      <c r="AD71" s="420"/>
      <c r="AE71" s="420"/>
      <c r="AF71" s="420"/>
      <c r="AG71" s="420"/>
      <c r="AH71" s="421"/>
      <c r="AI71" s="422"/>
      <c r="AJ71" s="422"/>
      <c r="AK71" s="422"/>
      <c r="AL71" s="325"/>
      <c r="AM71" s="326"/>
      <c r="AN71" s="326"/>
      <c r="AO71" s="327"/>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420"/>
      <c r="AD72" s="420"/>
      <c r="AE72" s="420"/>
      <c r="AF72" s="420"/>
      <c r="AG72" s="420"/>
      <c r="AH72" s="421"/>
      <c r="AI72" s="422"/>
      <c r="AJ72" s="422"/>
      <c r="AK72" s="422"/>
      <c r="AL72" s="325"/>
      <c r="AM72" s="326"/>
      <c r="AN72" s="326"/>
      <c r="AO72" s="327"/>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420"/>
      <c r="AD73" s="420"/>
      <c r="AE73" s="420"/>
      <c r="AF73" s="420"/>
      <c r="AG73" s="420"/>
      <c r="AH73" s="421"/>
      <c r="AI73" s="422"/>
      <c r="AJ73" s="422"/>
      <c r="AK73" s="422"/>
      <c r="AL73" s="325"/>
      <c r="AM73" s="326"/>
      <c r="AN73" s="326"/>
      <c r="AO73" s="327"/>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420"/>
      <c r="AD74" s="420"/>
      <c r="AE74" s="420"/>
      <c r="AF74" s="420"/>
      <c r="AG74" s="420"/>
      <c r="AH74" s="421"/>
      <c r="AI74" s="422"/>
      <c r="AJ74" s="422"/>
      <c r="AK74" s="422"/>
      <c r="AL74" s="325"/>
      <c r="AM74" s="326"/>
      <c r="AN74" s="326"/>
      <c r="AO74" s="327"/>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420"/>
      <c r="AD75" s="420"/>
      <c r="AE75" s="420"/>
      <c r="AF75" s="420"/>
      <c r="AG75" s="420"/>
      <c r="AH75" s="421"/>
      <c r="AI75" s="422"/>
      <c r="AJ75" s="422"/>
      <c r="AK75" s="422"/>
      <c r="AL75" s="325"/>
      <c r="AM75" s="326"/>
      <c r="AN75" s="326"/>
      <c r="AO75" s="327"/>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420"/>
      <c r="AD76" s="420"/>
      <c r="AE76" s="420"/>
      <c r="AF76" s="420"/>
      <c r="AG76" s="420"/>
      <c r="AH76" s="421"/>
      <c r="AI76" s="422"/>
      <c r="AJ76" s="422"/>
      <c r="AK76" s="422"/>
      <c r="AL76" s="325"/>
      <c r="AM76" s="326"/>
      <c r="AN76" s="326"/>
      <c r="AO76" s="327"/>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420"/>
      <c r="AD77" s="420"/>
      <c r="AE77" s="420"/>
      <c r="AF77" s="420"/>
      <c r="AG77" s="420"/>
      <c r="AH77" s="421"/>
      <c r="AI77" s="422"/>
      <c r="AJ77" s="422"/>
      <c r="AK77" s="422"/>
      <c r="AL77" s="325"/>
      <c r="AM77" s="326"/>
      <c r="AN77" s="326"/>
      <c r="AO77" s="327"/>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420"/>
      <c r="AD78" s="420"/>
      <c r="AE78" s="420"/>
      <c r="AF78" s="420"/>
      <c r="AG78" s="420"/>
      <c r="AH78" s="421"/>
      <c r="AI78" s="422"/>
      <c r="AJ78" s="422"/>
      <c r="AK78" s="422"/>
      <c r="AL78" s="325"/>
      <c r="AM78" s="326"/>
      <c r="AN78" s="326"/>
      <c r="AO78" s="327"/>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420"/>
      <c r="AD79" s="420"/>
      <c r="AE79" s="420"/>
      <c r="AF79" s="420"/>
      <c r="AG79" s="420"/>
      <c r="AH79" s="421"/>
      <c r="AI79" s="422"/>
      <c r="AJ79" s="422"/>
      <c r="AK79" s="422"/>
      <c r="AL79" s="325"/>
      <c r="AM79" s="326"/>
      <c r="AN79" s="326"/>
      <c r="AO79" s="327"/>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420"/>
      <c r="AD80" s="420"/>
      <c r="AE80" s="420"/>
      <c r="AF80" s="420"/>
      <c r="AG80" s="420"/>
      <c r="AH80" s="421"/>
      <c r="AI80" s="422"/>
      <c r="AJ80" s="422"/>
      <c r="AK80" s="422"/>
      <c r="AL80" s="325"/>
      <c r="AM80" s="326"/>
      <c r="AN80" s="326"/>
      <c r="AO80" s="327"/>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420"/>
      <c r="AD81" s="420"/>
      <c r="AE81" s="420"/>
      <c r="AF81" s="420"/>
      <c r="AG81" s="420"/>
      <c r="AH81" s="421"/>
      <c r="AI81" s="422"/>
      <c r="AJ81" s="422"/>
      <c r="AK81" s="422"/>
      <c r="AL81" s="325"/>
      <c r="AM81" s="326"/>
      <c r="AN81" s="326"/>
      <c r="AO81" s="327"/>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420"/>
      <c r="AD82" s="420"/>
      <c r="AE82" s="420"/>
      <c r="AF82" s="420"/>
      <c r="AG82" s="420"/>
      <c r="AH82" s="421"/>
      <c r="AI82" s="422"/>
      <c r="AJ82" s="422"/>
      <c r="AK82" s="422"/>
      <c r="AL82" s="325"/>
      <c r="AM82" s="326"/>
      <c r="AN82" s="326"/>
      <c r="AO82" s="327"/>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420"/>
      <c r="AD83" s="420"/>
      <c r="AE83" s="420"/>
      <c r="AF83" s="420"/>
      <c r="AG83" s="420"/>
      <c r="AH83" s="421"/>
      <c r="AI83" s="422"/>
      <c r="AJ83" s="422"/>
      <c r="AK83" s="422"/>
      <c r="AL83" s="325"/>
      <c r="AM83" s="326"/>
      <c r="AN83" s="326"/>
      <c r="AO83" s="327"/>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420"/>
      <c r="AD84" s="420"/>
      <c r="AE84" s="420"/>
      <c r="AF84" s="420"/>
      <c r="AG84" s="420"/>
      <c r="AH84" s="421"/>
      <c r="AI84" s="422"/>
      <c r="AJ84" s="422"/>
      <c r="AK84" s="422"/>
      <c r="AL84" s="325"/>
      <c r="AM84" s="326"/>
      <c r="AN84" s="326"/>
      <c r="AO84" s="327"/>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420"/>
      <c r="AD85" s="420"/>
      <c r="AE85" s="420"/>
      <c r="AF85" s="420"/>
      <c r="AG85" s="420"/>
      <c r="AH85" s="421"/>
      <c r="AI85" s="422"/>
      <c r="AJ85" s="422"/>
      <c r="AK85" s="422"/>
      <c r="AL85" s="325"/>
      <c r="AM85" s="326"/>
      <c r="AN85" s="326"/>
      <c r="AO85" s="327"/>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420"/>
      <c r="AD86" s="420"/>
      <c r="AE86" s="420"/>
      <c r="AF86" s="420"/>
      <c r="AG86" s="420"/>
      <c r="AH86" s="421"/>
      <c r="AI86" s="422"/>
      <c r="AJ86" s="422"/>
      <c r="AK86" s="422"/>
      <c r="AL86" s="325"/>
      <c r="AM86" s="326"/>
      <c r="AN86" s="326"/>
      <c r="AO86" s="327"/>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420"/>
      <c r="AD87" s="420"/>
      <c r="AE87" s="420"/>
      <c r="AF87" s="420"/>
      <c r="AG87" s="420"/>
      <c r="AH87" s="421"/>
      <c r="AI87" s="422"/>
      <c r="AJ87" s="422"/>
      <c r="AK87" s="422"/>
      <c r="AL87" s="325"/>
      <c r="AM87" s="326"/>
      <c r="AN87" s="326"/>
      <c r="AO87" s="327"/>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420"/>
      <c r="AD88" s="420"/>
      <c r="AE88" s="420"/>
      <c r="AF88" s="420"/>
      <c r="AG88" s="420"/>
      <c r="AH88" s="421"/>
      <c r="AI88" s="422"/>
      <c r="AJ88" s="422"/>
      <c r="AK88" s="422"/>
      <c r="AL88" s="325"/>
      <c r="AM88" s="326"/>
      <c r="AN88" s="326"/>
      <c r="AO88" s="327"/>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420"/>
      <c r="AD89" s="420"/>
      <c r="AE89" s="420"/>
      <c r="AF89" s="420"/>
      <c r="AG89" s="420"/>
      <c r="AH89" s="421"/>
      <c r="AI89" s="422"/>
      <c r="AJ89" s="422"/>
      <c r="AK89" s="422"/>
      <c r="AL89" s="325"/>
      <c r="AM89" s="326"/>
      <c r="AN89" s="326"/>
      <c r="AO89" s="327"/>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420"/>
      <c r="AD90" s="420"/>
      <c r="AE90" s="420"/>
      <c r="AF90" s="420"/>
      <c r="AG90" s="420"/>
      <c r="AH90" s="421"/>
      <c r="AI90" s="422"/>
      <c r="AJ90" s="422"/>
      <c r="AK90" s="422"/>
      <c r="AL90" s="325"/>
      <c r="AM90" s="326"/>
      <c r="AN90" s="326"/>
      <c r="AO90" s="327"/>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420"/>
      <c r="AD91" s="420"/>
      <c r="AE91" s="420"/>
      <c r="AF91" s="420"/>
      <c r="AG91" s="420"/>
      <c r="AH91" s="421"/>
      <c r="AI91" s="422"/>
      <c r="AJ91" s="422"/>
      <c r="AK91" s="422"/>
      <c r="AL91" s="325"/>
      <c r="AM91" s="326"/>
      <c r="AN91" s="326"/>
      <c r="AO91" s="327"/>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420"/>
      <c r="AD92" s="420"/>
      <c r="AE92" s="420"/>
      <c r="AF92" s="420"/>
      <c r="AG92" s="420"/>
      <c r="AH92" s="421"/>
      <c r="AI92" s="422"/>
      <c r="AJ92" s="422"/>
      <c r="AK92" s="422"/>
      <c r="AL92" s="325"/>
      <c r="AM92" s="326"/>
      <c r="AN92" s="326"/>
      <c r="AO92" s="327"/>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420"/>
      <c r="AD93" s="420"/>
      <c r="AE93" s="420"/>
      <c r="AF93" s="420"/>
      <c r="AG93" s="420"/>
      <c r="AH93" s="421"/>
      <c r="AI93" s="422"/>
      <c r="AJ93" s="422"/>
      <c r="AK93" s="422"/>
      <c r="AL93" s="325"/>
      <c r="AM93" s="326"/>
      <c r="AN93" s="326"/>
      <c r="AO93" s="327"/>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420"/>
      <c r="AD94" s="420"/>
      <c r="AE94" s="420"/>
      <c r="AF94" s="420"/>
      <c r="AG94" s="420"/>
      <c r="AH94" s="421"/>
      <c r="AI94" s="422"/>
      <c r="AJ94" s="422"/>
      <c r="AK94" s="422"/>
      <c r="AL94" s="325"/>
      <c r="AM94" s="326"/>
      <c r="AN94" s="326"/>
      <c r="AO94" s="327"/>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420"/>
      <c r="AD95" s="420"/>
      <c r="AE95" s="420"/>
      <c r="AF95" s="420"/>
      <c r="AG95" s="420"/>
      <c r="AH95" s="421"/>
      <c r="AI95" s="422"/>
      <c r="AJ95" s="422"/>
      <c r="AK95" s="422"/>
      <c r="AL95" s="325"/>
      <c r="AM95" s="326"/>
      <c r="AN95" s="326"/>
      <c r="AO95" s="327"/>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420"/>
      <c r="AD96" s="420"/>
      <c r="AE96" s="420"/>
      <c r="AF96" s="420"/>
      <c r="AG96" s="420"/>
      <c r="AH96" s="421"/>
      <c r="AI96" s="422"/>
      <c r="AJ96" s="422"/>
      <c r="AK96" s="422"/>
      <c r="AL96" s="325"/>
      <c r="AM96" s="326"/>
      <c r="AN96" s="326"/>
      <c r="AO96" s="327"/>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420"/>
      <c r="AD97" s="420"/>
      <c r="AE97" s="420"/>
      <c r="AF97" s="420"/>
      <c r="AG97" s="420"/>
      <c r="AH97" s="421"/>
      <c r="AI97" s="422"/>
      <c r="AJ97" s="422"/>
      <c r="AK97" s="422"/>
      <c r="AL97" s="325"/>
      <c r="AM97" s="326"/>
      <c r="AN97" s="326"/>
      <c r="AO97" s="327"/>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420"/>
      <c r="AD98" s="420"/>
      <c r="AE98" s="420"/>
      <c r="AF98" s="420"/>
      <c r="AG98" s="420"/>
      <c r="AH98" s="421"/>
      <c r="AI98" s="422"/>
      <c r="AJ98" s="422"/>
      <c r="AK98" s="422"/>
      <c r="AL98" s="325"/>
      <c r="AM98" s="326"/>
      <c r="AN98" s="326"/>
      <c r="AO98" s="327"/>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420"/>
      <c r="AD99" s="420"/>
      <c r="AE99" s="420"/>
      <c r="AF99" s="420"/>
      <c r="AG99" s="420"/>
      <c r="AH99" s="421"/>
      <c r="AI99" s="422"/>
      <c r="AJ99" s="422"/>
      <c r="AK99" s="422"/>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420"/>
      <c r="AD103" s="420"/>
      <c r="AE103" s="420"/>
      <c r="AF103" s="420"/>
      <c r="AG103" s="420"/>
      <c r="AH103" s="421"/>
      <c r="AI103" s="422"/>
      <c r="AJ103" s="422"/>
      <c r="AK103" s="422"/>
      <c r="AL103" s="325"/>
      <c r="AM103" s="326"/>
      <c r="AN103" s="326"/>
      <c r="AO103" s="327"/>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420"/>
      <c r="AD104" s="420"/>
      <c r="AE104" s="420"/>
      <c r="AF104" s="420"/>
      <c r="AG104" s="420"/>
      <c r="AH104" s="421"/>
      <c r="AI104" s="422"/>
      <c r="AJ104" s="422"/>
      <c r="AK104" s="422"/>
      <c r="AL104" s="325"/>
      <c r="AM104" s="326"/>
      <c r="AN104" s="326"/>
      <c r="AO104" s="327"/>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420"/>
      <c r="AD105" s="420"/>
      <c r="AE105" s="420"/>
      <c r="AF105" s="420"/>
      <c r="AG105" s="420"/>
      <c r="AH105" s="421"/>
      <c r="AI105" s="422"/>
      <c r="AJ105" s="422"/>
      <c r="AK105" s="422"/>
      <c r="AL105" s="325"/>
      <c r="AM105" s="326"/>
      <c r="AN105" s="326"/>
      <c r="AO105" s="327"/>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420"/>
      <c r="AD106" s="420"/>
      <c r="AE106" s="420"/>
      <c r="AF106" s="420"/>
      <c r="AG106" s="420"/>
      <c r="AH106" s="421"/>
      <c r="AI106" s="422"/>
      <c r="AJ106" s="422"/>
      <c r="AK106" s="422"/>
      <c r="AL106" s="325"/>
      <c r="AM106" s="326"/>
      <c r="AN106" s="326"/>
      <c r="AO106" s="327"/>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420"/>
      <c r="AD107" s="420"/>
      <c r="AE107" s="420"/>
      <c r="AF107" s="420"/>
      <c r="AG107" s="420"/>
      <c r="AH107" s="421"/>
      <c r="AI107" s="422"/>
      <c r="AJ107" s="422"/>
      <c r="AK107" s="422"/>
      <c r="AL107" s="325"/>
      <c r="AM107" s="326"/>
      <c r="AN107" s="326"/>
      <c r="AO107" s="327"/>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420"/>
      <c r="AD108" s="420"/>
      <c r="AE108" s="420"/>
      <c r="AF108" s="420"/>
      <c r="AG108" s="420"/>
      <c r="AH108" s="421"/>
      <c r="AI108" s="422"/>
      <c r="AJ108" s="422"/>
      <c r="AK108" s="422"/>
      <c r="AL108" s="325"/>
      <c r="AM108" s="326"/>
      <c r="AN108" s="326"/>
      <c r="AO108" s="327"/>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420"/>
      <c r="AD109" s="420"/>
      <c r="AE109" s="420"/>
      <c r="AF109" s="420"/>
      <c r="AG109" s="420"/>
      <c r="AH109" s="421"/>
      <c r="AI109" s="422"/>
      <c r="AJ109" s="422"/>
      <c r="AK109" s="422"/>
      <c r="AL109" s="325"/>
      <c r="AM109" s="326"/>
      <c r="AN109" s="326"/>
      <c r="AO109" s="327"/>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420"/>
      <c r="AD110" s="420"/>
      <c r="AE110" s="420"/>
      <c r="AF110" s="420"/>
      <c r="AG110" s="420"/>
      <c r="AH110" s="421"/>
      <c r="AI110" s="422"/>
      <c r="AJ110" s="422"/>
      <c r="AK110" s="422"/>
      <c r="AL110" s="325"/>
      <c r="AM110" s="326"/>
      <c r="AN110" s="326"/>
      <c r="AO110" s="327"/>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420"/>
      <c r="AD111" s="420"/>
      <c r="AE111" s="420"/>
      <c r="AF111" s="420"/>
      <c r="AG111" s="420"/>
      <c r="AH111" s="421"/>
      <c r="AI111" s="422"/>
      <c r="AJ111" s="422"/>
      <c r="AK111" s="422"/>
      <c r="AL111" s="325"/>
      <c r="AM111" s="326"/>
      <c r="AN111" s="326"/>
      <c r="AO111" s="327"/>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420"/>
      <c r="AD112" s="420"/>
      <c r="AE112" s="420"/>
      <c r="AF112" s="420"/>
      <c r="AG112" s="420"/>
      <c r="AH112" s="421"/>
      <c r="AI112" s="422"/>
      <c r="AJ112" s="422"/>
      <c r="AK112" s="422"/>
      <c r="AL112" s="325"/>
      <c r="AM112" s="326"/>
      <c r="AN112" s="326"/>
      <c r="AO112" s="327"/>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420"/>
      <c r="AD113" s="420"/>
      <c r="AE113" s="420"/>
      <c r="AF113" s="420"/>
      <c r="AG113" s="420"/>
      <c r="AH113" s="421"/>
      <c r="AI113" s="422"/>
      <c r="AJ113" s="422"/>
      <c r="AK113" s="422"/>
      <c r="AL113" s="325"/>
      <c r="AM113" s="326"/>
      <c r="AN113" s="326"/>
      <c r="AO113" s="327"/>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420"/>
      <c r="AD114" s="420"/>
      <c r="AE114" s="420"/>
      <c r="AF114" s="420"/>
      <c r="AG114" s="420"/>
      <c r="AH114" s="421"/>
      <c r="AI114" s="422"/>
      <c r="AJ114" s="422"/>
      <c r="AK114" s="422"/>
      <c r="AL114" s="325"/>
      <c r="AM114" s="326"/>
      <c r="AN114" s="326"/>
      <c r="AO114" s="327"/>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420"/>
      <c r="AD115" s="420"/>
      <c r="AE115" s="420"/>
      <c r="AF115" s="420"/>
      <c r="AG115" s="420"/>
      <c r="AH115" s="421"/>
      <c r="AI115" s="422"/>
      <c r="AJ115" s="422"/>
      <c r="AK115" s="422"/>
      <c r="AL115" s="325"/>
      <c r="AM115" s="326"/>
      <c r="AN115" s="326"/>
      <c r="AO115" s="327"/>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420"/>
      <c r="AD116" s="420"/>
      <c r="AE116" s="420"/>
      <c r="AF116" s="420"/>
      <c r="AG116" s="420"/>
      <c r="AH116" s="421"/>
      <c r="AI116" s="422"/>
      <c r="AJ116" s="422"/>
      <c r="AK116" s="422"/>
      <c r="AL116" s="325"/>
      <c r="AM116" s="326"/>
      <c r="AN116" s="326"/>
      <c r="AO116" s="327"/>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420"/>
      <c r="AD117" s="420"/>
      <c r="AE117" s="420"/>
      <c r="AF117" s="420"/>
      <c r="AG117" s="420"/>
      <c r="AH117" s="421"/>
      <c r="AI117" s="422"/>
      <c r="AJ117" s="422"/>
      <c r="AK117" s="422"/>
      <c r="AL117" s="325"/>
      <c r="AM117" s="326"/>
      <c r="AN117" s="326"/>
      <c r="AO117" s="327"/>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420"/>
      <c r="AD118" s="420"/>
      <c r="AE118" s="420"/>
      <c r="AF118" s="420"/>
      <c r="AG118" s="420"/>
      <c r="AH118" s="421"/>
      <c r="AI118" s="422"/>
      <c r="AJ118" s="422"/>
      <c r="AK118" s="422"/>
      <c r="AL118" s="325"/>
      <c r="AM118" s="326"/>
      <c r="AN118" s="326"/>
      <c r="AO118" s="327"/>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420"/>
      <c r="AD119" s="420"/>
      <c r="AE119" s="420"/>
      <c r="AF119" s="420"/>
      <c r="AG119" s="420"/>
      <c r="AH119" s="421"/>
      <c r="AI119" s="422"/>
      <c r="AJ119" s="422"/>
      <c r="AK119" s="422"/>
      <c r="AL119" s="325"/>
      <c r="AM119" s="326"/>
      <c r="AN119" s="326"/>
      <c r="AO119" s="327"/>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420"/>
      <c r="AD120" s="420"/>
      <c r="AE120" s="420"/>
      <c r="AF120" s="420"/>
      <c r="AG120" s="420"/>
      <c r="AH120" s="421"/>
      <c r="AI120" s="422"/>
      <c r="AJ120" s="422"/>
      <c r="AK120" s="422"/>
      <c r="AL120" s="325"/>
      <c r="AM120" s="326"/>
      <c r="AN120" s="326"/>
      <c r="AO120" s="327"/>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420"/>
      <c r="AD121" s="420"/>
      <c r="AE121" s="420"/>
      <c r="AF121" s="420"/>
      <c r="AG121" s="420"/>
      <c r="AH121" s="421"/>
      <c r="AI121" s="422"/>
      <c r="AJ121" s="422"/>
      <c r="AK121" s="422"/>
      <c r="AL121" s="325"/>
      <c r="AM121" s="326"/>
      <c r="AN121" s="326"/>
      <c r="AO121" s="327"/>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420"/>
      <c r="AD122" s="420"/>
      <c r="AE122" s="420"/>
      <c r="AF122" s="420"/>
      <c r="AG122" s="420"/>
      <c r="AH122" s="421"/>
      <c r="AI122" s="422"/>
      <c r="AJ122" s="422"/>
      <c r="AK122" s="422"/>
      <c r="AL122" s="325"/>
      <c r="AM122" s="326"/>
      <c r="AN122" s="326"/>
      <c r="AO122" s="327"/>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420"/>
      <c r="AD123" s="420"/>
      <c r="AE123" s="420"/>
      <c r="AF123" s="420"/>
      <c r="AG123" s="420"/>
      <c r="AH123" s="421"/>
      <c r="AI123" s="422"/>
      <c r="AJ123" s="422"/>
      <c r="AK123" s="422"/>
      <c r="AL123" s="325"/>
      <c r="AM123" s="326"/>
      <c r="AN123" s="326"/>
      <c r="AO123" s="327"/>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420"/>
      <c r="AD124" s="420"/>
      <c r="AE124" s="420"/>
      <c r="AF124" s="420"/>
      <c r="AG124" s="420"/>
      <c r="AH124" s="421"/>
      <c r="AI124" s="422"/>
      <c r="AJ124" s="422"/>
      <c r="AK124" s="422"/>
      <c r="AL124" s="325"/>
      <c r="AM124" s="326"/>
      <c r="AN124" s="326"/>
      <c r="AO124" s="327"/>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420"/>
      <c r="AD125" s="420"/>
      <c r="AE125" s="420"/>
      <c r="AF125" s="420"/>
      <c r="AG125" s="420"/>
      <c r="AH125" s="421"/>
      <c r="AI125" s="422"/>
      <c r="AJ125" s="422"/>
      <c r="AK125" s="422"/>
      <c r="AL125" s="325"/>
      <c r="AM125" s="326"/>
      <c r="AN125" s="326"/>
      <c r="AO125" s="327"/>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420"/>
      <c r="AD126" s="420"/>
      <c r="AE126" s="420"/>
      <c r="AF126" s="420"/>
      <c r="AG126" s="420"/>
      <c r="AH126" s="421"/>
      <c r="AI126" s="422"/>
      <c r="AJ126" s="422"/>
      <c r="AK126" s="422"/>
      <c r="AL126" s="325"/>
      <c r="AM126" s="326"/>
      <c r="AN126" s="326"/>
      <c r="AO126" s="327"/>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420"/>
      <c r="AD127" s="420"/>
      <c r="AE127" s="420"/>
      <c r="AF127" s="420"/>
      <c r="AG127" s="420"/>
      <c r="AH127" s="421"/>
      <c r="AI127" s="422"/>
      <c r="AJ127" s="422"/>
      <c r="AK127" s="422"/>
      <c r="AL127" s="325"/>
      <c r="AM127" s="326"/>
      <c r="AN127" s="326"/>
      <c r="AO127" s="327"/>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420"/>
      <c r="AD128" s="420"/>
      <c r="AE128" s="420"/>
      <c r="AF128" s="420"/>
      <c r="AG128" s="420"/>
      <c r="AH128" s="421"/>
      <c r="AI128" s="422"/>
      <c r="AJ128" s="422"/>
      <c r="AK128" s="422"/>
      <c r="AL128" s="325"/>
      <c r="AM128" s="326"/>
      <c r="AN128" s="326"/>
      <c r="AO128" s="327"/>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420"/>
      <c r="AD129" s="420"/>
      <c r="AE129" s="420"/>
      <c r="AF129" s="420"/>
      <c r="AG129" s="420"/>
      <c r="AH129" s="421"/>
      <c r="AI129" s="422"/>
      <c r="AJ129" s="422"/>
      <c r="AK129" s="422"/>
      <c r="AL129" s="325"/>
      <c r="AM129" s="326"/>
      <c r="AN129" s="326"/>
      <c r="AO129" s="327"/>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420"/>
      <c r="AD130" s="420"/>
      <c r="AE130" s="420"/>
      <c r="AF130" s="420"/>
      <c r="AG130" s="420"/>
      <c r="AH130" s="421"/>
      <c r="AI130" s="422"/>
      <c r="AJ130" s="422"/>
      <c r="AK130" s="422"/>
      <c r="AL130" s="325"/>
      <c r="AM130" s="326"/>
      <c r="AN130" s="326"/>
      <c r="AO130" s="327"/>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420"/>
      <c r="AD131" s="420"/>
      <c r="AE131" s="420"/>
      <c r="AF131" s="420"/>
      <c r="AG131" s="420"/>
      <c r="AH131" s="421"/>
      <c r="AI131" s="422"/>
      <c r="AJ131" s="422"/>
      <c r="AK131" s="422"/>
      <c r="AL131" s="325"/>
      <c r="AM131" s="326"/>
      <c r="AN131" s="326"/>
      <c r="AO131" s="327"/>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420"/>
      <c r="AD132" s="420"/>
      <c r="AE132" s="420"/>
      <c r="AF132" s="420"/>
      <c r="AG132" s="420"/>
      <c r="AH132" s="421"/>
      <c r="AI132" s="422"/>
      <c r="AJ132" s="422"/>
      <c r="AK132" s="422"/>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420"/>
      <c r="AD136" s="420"/>
      <c r="AE136" s="420"/>
      <c r="AF136" s="420"/>
      <c r="AG136" s="420"/>
      <c r="AH136" s="421"/>
      <c r="AI136" s="422"/>
      <c r="AJ136" s="422"/>
      <c r="AK136" s="422"/>
      <c r="AL136" s="325"/>
      <c r="AM136" s="326"/>
      <c r="AN136" s="326"/>
      <c r="AO136" s="327"/>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420"/>
      <c r="AD137" s="420"/>
      <c r="AE137" s="420"/>
      <c r="AF137" s="420"/>
      <c r="AG137" s="420"/>
      <c r="AH137" s="421"/>
      <c r="AI137" s="422"/>
      <c r="AJ137" s="422"/>
      <c r="AK137" s="422"/>
      <c r="AL137" s="325"/>
      <c r="AM137" s="326"/>
      <c r="AN137" s="326"/>
      <c r="AO137" s="327"/>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420"/>
      <c r="AD138" s="420"/>
      <c r="AE138" s="420"/>
      <c r="AF138" s="420"/>
      <c r="AG138" s="420"/>
      <c r="AH138" s="421"/>
      <c r="AI138" s="422"/>
      <c r="AJ138" s="422"/>
      <c r="AK138" s="422"/>
      <c r="AL138" s="325"/>
      <c r="AM138" s="326"/>
      <c r="AN138" s="326"/>
      <c r="AO138" s="327"/>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420"/>
      <c r="AD139" s="420"/>
      <c r="AE139" s="420"/>
      <c r="AF139" s="420"/>
      <c r="AG139" s="420"/>
      <c r="AH139" s="421"/>
      <c r="AI139" s="422"/>
      <c r="AJ139" s="422"/>
      <c r="AK139" s="422"/>
      <c r="AL139" s="325"/>
      <c r="AM139" s="326"/>
      <c r="AN139" s="326"/>
      <c r="AO139" s="327"/>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420"/>
      <c r="AD140" s="420"/>
      <c r="AE140" s="420"/>
      <c r="AF140" s="420"/>
      <c r="AG140" s="420"/>
      <c r="AH140" s="421"/>
      <c r="AI140" s="422"/>
      <c r="AJ140" s="422"/>
      <c r="AK140" s="422"/>
      <c r="AL140" s="325"/>
      <c r="AM140" s="326"/>
      <c r="AN140" s="326"/>
      <c r="AO140" s="327"/>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420"/>
      <c r="AD141" s="420"/>
      <c r="AE141" s="420"/>
      <c r="AF141" s="420"/>
      <c r="AG141" s="420"/>
      <c r="AH141" s="421"/>
      <c r="AI141" s="422"/>
      <c r="AJ141" s="422"/>
      <c r="AK141" s="422"/>
      <c r="AL141" s="325"/>
      <c r="AM141" s="326"/>
      <c r="AN141" s="326"/>
      <c r="AO141" s="327"/>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420"/>
      <c r="AD142" s="420"/>
      <c r="AE142" s="420"/>
      <c r="AF142" s="420"/>
      <c r="AG142" s="420"/>
      <c r="AH142" s="421"/>
      <c r="AI142" s="422"/>
      <c r="AJ142" s="422"/>
      <c r="AK142" s="422"/>
      <c r="AL142" s="325"/>
      <c r="AM142" s="326"/>
      <c r="AN142" s="326"/>
      <c r="AO142" s="327"/>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420"/>
      <c r="AD143" s="420"/>
      <c r="AE143" s="420"/>
      <c r="AF143" s="420"/>
      <c r="AG143" s="420"/>
      <c r="AH143" s="421"/>
      <c r="AI143" s="422"/>
      <c r="AJ143" s="422"/>
      <c r="AK143" s="422"/>
      <c r="AL143" s="325"/>
      <c r="AM143" s="326"/>
      <c r="AN143" s="326"/>
      <c r="AO143" s="327"/>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420"/>
      <c r="AD144" s="420"/>
      <c r="AE144" s="420"/>
      <c r="AF144" s="420"/>
      <c r="AG144" s="420"/>
      <c r="AH144" s="421"/>
      <c r="AI144" s="422"/>
      <c r="AJ144" s="422"/>
      <c r="AK144" s="422"/>
      <c r="AL144" s="325"/>
      <c r="AM144" s="326"/>
      <c r="AN144" s="326"/>
      <c r="AO144" s="327"/>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420"/>
      <c r="AD145" s="420"/>
      <c r="AE145" s="420"/>
      <c r="AF145" s="420"/>
      <c r="AG145" s="420"/>
      <c r="AH145" s="421"/>
      <c r="AI145" s="422"/>
      <c r="AJ145" s="422"/>
      <c r="AK145" s="422"/>
      <c r="AL145" s="325"/>
      <c r="AM145" s="326"/>
      <c r="AN145" s="326"/>
      <c r="AO145" s="327"/>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420"/>
      <c r="AD146" s="420"/>
      <c r="AE146" s="420"/>
      <c r="AF146" s="420"/>
      <c r="AG146" s="420"/>
      <c r="AH146" s="421"/>
      <c r="AI146" s="422"/>
      <c r="AJ146" s="422"/>
      <c r="AK146" s="422"/>
      <c r="AL146" s="325"/>
      <c r="AM146" s="326"/>
      <c r="AN146" s="326"/>
      <c r="AO146" s="327"/>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420"/>
      <c r="AD147" s="420"/>
      <c r="AE147" s="420"/>
      <c r="AF147" s="420"/>
      <c r="AG147" s="420"/>
      <c r="AH147" s="421"/>
      <c r="AI147" s="422"/>
      <c r="AJ147" s="422"/>
      <c r="AK147" s="422"/>
      <c r="AL147" s="325"/>
      <c r="AM147" s="326"/>
      <c r="AN147" s="326"/>
      <c r="AO147" s="327"/>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420"/>
      <c r="AD148" s="420"/>
      <c r="AE148" s="420"/>
      <c r="AF148" s="420"/>
      <c r="AG148" s="420"/>
      <c r="AH148" s="421"/>
      <c r="AI148" s="422"/>
      <c r="AJ148" s="422"/>
      <c r="AK148" s="422"/>
      <c r="AL148" s="325"/>
      <c r="AM148" s="326"/>
      <c r="AN148" s="326"/>
      <c r="AO148" s="327"/>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420"/>
      <c r="AD149" s="420"/>
      <c r="AE149" s="420"/>
      <c r="AF149" s="420"/>
      <c r="AG149" s="420"/>
      <c r="AH149" s="421"/>
      <c r="AI149" s="422"/>
      <c r="AJ149" s="422"/>
      <c r="AK149" s="422"/>
      <c r="AL149" s="325"/>
      <c r="AM149" s="326"/>
      <c r="AN149" s="326"/>
      <c r="AO149" s="327"/>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420"/>
      <c r="AD150" s="420"/>
      <c r="AE150" s="420"/>
      <c r="AF150" s="420"/>
      <c r="AG150" s="420"/>
      <c r="AH150" s="421"/>
      <c r="AI150" s="422"/>
      <c r="AJ150" s="422"/>
      <c r="AK150" s="422"/>
      <c r="AL150" s="325"/>
      <c r="AM150" s="326"/>
      <c r="AN150" s="326"/>
      <c r="AO150" s="327"/>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420"/>
      <c r="AD151" s="420"/>
      <c r="AE151" s="420"/>
      <c r="AF151" s="420"/>
      <c r="AG151" s="420"/>
      <c r="AH151" s="421"/>
      <c r="AI151" s="422"/>
      <c r="AJ151" s="422"/>
      <c r="AK151" s="422"/>
      <c r="AL151" s="325"/>
      <c r="AM151" s="326"/>
      <c r="AN151" s="326"/>
      <c r="AO151" s="327"/>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420"/>
      <c r="AD152" s="420"/>
      <c r="AE152" s="420"/>
      <c r="AF152" s="420"/>
      <c r="AG152" s="420"/>
      <c r="AH152" s="421"/>
      <c r="AI152" s="422"/>
      <c r="AJ152" s="422"/>
      <c r="AK152" s="422"/>
      <c r="AL152" s="325"/>
      <c r="AM152" s="326"/>
      <c r="AN152" s="326"/>
      <c r="AO152" s="327"/>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420"/>
      <c r="AD153" s="420"/>
      <c r="AE153" s="420"/>
      <c r="AF153" s="420"/>
      <c r="AG153" s="420"/>
      <c r="AH153" s="421"/>
      <c r="AI153" s="422"/>
      <c r="AJ153" s="422"/>
      <c r="AK153" s="422"/>
      <c r="AL153" s="325"/>
      <c r="AM153" s="326"/>
      <c r="AN153" s="326"/>
      <c r="AO153" s="327"/>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420"/>
      <c r="AD154" s="420"/>
      <c r="AE154" s="420"/>
      <c r="AF154" s="420"/>
      <c r="AG154" s="420"/>
      <c r="AH154" s="421"/>
      <c r="AI154" s="422"/>
      <c r="AJ154" s="422"/>
      <c r="AK154" s="422"/>
      <c r="AL154" s="325"/>
      <c r="AM154" s="326"/>
      <c r="AN154" s="326"/>
      <c r="AO154" s="327"/>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420"/>
      <c r="AD155" s="420"/>
      <c r="AE155" s="420"/>
      <c r="AF155" s="420"/>
      <c r="AG155" s="420"/>
      <c r="AH155" s="421"/>
      <c r="AI155" s="422"/>
      <c r="AJ155" s="422"/>
      <c r="AK155" s="422"/>
      <c r="AL155" s="325"/>
      <c r="AM155" s="326"/>
      <c r="AN155" s="326"/>
      <c r="AO155" s="327"/>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420"/>
      <c r="AD156" s="420"/>
      <c r="AE156" s="420"/>
      <c r="AF156" s="420"/>
      <c r="AG156" s="420"/>
      <c r="AH156" s="421"/>
      <c r="AI156" s="422"/>
      <c r="AJ156" s="422"/>
      <c r="AK156" s="422"/>
      <c r="AL156" s="325"/>
      <c r="AM156" s="326"/>
      <c r="AN156" s="326"/>
      <c r="AO156" s="327"/>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420"/>
      <c r="AD157" s="420"/>
      <c r="AE157" s="420"/>
      <c r="AF157" s="420"/>
      <c r="AG157" s="420"/>
      <c r="AH157" s="421"/>
      <c r="AI157" s="422"/>
      <c r="AJ157" s="422"/>
      <c r="AK157" s="422"/>
      <c r="AL157" s="325"/>
      <c r="AM157" s="326"/>
      <c r="AN157" s="326"/>
      <c r="AO157" s="327"/>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420"/>
      <c r="AD158" s="420"/>
      <c r="AE158" s="420"/>
      <c r="AF158" s="420"/>
      <c r="AG158" s="420"/>
      <c r="AH158" s="421"/>
      <c r="AI158" s="422"/>
      <c r="AJ158" s="422"/>
      <c r="AK158" s="422"/>
      <c r="AL158" s="325"/>
      <c r="AM158" s="326"/>
      <c r="AN158" s="326"/>
      <c r="AO158" s="327"/>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420"/>
      <c r="AD159" s="420"/>
      <c r="AE159" s="420"/>
      <c r="AF159" s="420"/>
      <c r="AG159" s="420"/>
      <c r="AH159" s="421"/>
      <c r="AI159" s="422"/>
      <c r="AJ159" s="422"/>
      <c r="AK159" s="422"/>
      <c r="AL159" s="325"/>
      <c r="AM159" s="326"/>
      <c r="AN159" s="326"/>
      <c r="AO159" s="327"/>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420"/>
      <c r="AD160" s="420"/>
      <c r="AE160" s="420"/>
      <c r="AF160" s="420"/>
      <c r="AG160" s="420"/>
      <c r="AH160" s="421"/>
      <c r="AI160" s="422"/>
      <c r="AJ160" s="422"/>
      <c r="AK160" s="422"/>
      <c r="AL160" s="325"/>
      <c r="AM160" s="326"/>
      <c r="AN160" s="326"/>
      <c r="AO160" s="327"/>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420"/>
      <c r="AD161" s="420"/>
      <c r="AE161" s="420"/>
      <c r="AF161" s="420"/>
      <c r="AG161" s="420"/>
      <c r="AH161" s="421"/>
      <c r="AI161" s="422"/>
      <c r="AJ161" s="422"/>
      <c r="AK161" s="422"/>
      <c r="AL161" s="325"/>
      <c r="AM161" s="326"/>
      <c r="AN161" s="326"/>
      <c r="AO161" s="327"/>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420"/>
      <c r="AD162" s="420"/>
      <c r="AE162" s="420"/>
      <c r="AF162" s="420"/>
      <c r="AG162" s="420"/>
      <c r="AH162" s="421"/>
      <c r="AI162" s="422"/>
      <c r="AJ162" s="422"/>
      <c r="AK162" s="422"/>
      <c r="AL162" s="325"/>
      <c r="AM162" s="326"/>
      <c r="AN162" s="326"/>
      <c r="AO162" s="327"/>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420"/>
      <c r="AD163" s="420"/>
      <c r="AE163" s="420"/>
      <c r="AF163" s="420"/>
      <c r="AG163" s="420"/>
      <c r="AH163" s="421"/>
      <c r="AI163" s="422"/>
      <c r="AJ163" s="422"/>
      <c r="AK163" s="422"/>
      <c r="AL163" s="325"/>
      <c r="AM163" s="326"/>
      <c r="AN163" s="326"/>
      <c r="AO163" s="327"/>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420"/>
      <c r="AD164" s="420"/>
      <c r="AE164" s="420"/>
      <c r="AF164" s="420"/>
      <c r="AG164" s="420"/>
      <c r="AH164" s="421"/>
      <c r="AI164" s="422"/>
      <c r="AJ164" s="422"/>
      <c r="AK164" s="422"/>
      <c r="AL164" s="325"/>
      <c r="AM164" s="326"/>
      <c r="AN164" s="326"/>
      <c r="AO164" s="327"/>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420"/>
      <c r="AD165" s="420"/>
      <c r="AE165" s="420"/>
      <c r="AF165" s="420"/>
      <c r="AG165" s="420"/>
      <c r="AH165" s="421"/>
      <c r="AI165" s="422"/>
      <c r="AJ165" s="422"/>
      <c r="AK165" s="422"/>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420"/>
      <c r="AD169" s="420"/>
      <c r="AE169" s="420"/>
      <c r="AF169" s="420"/>
      <c r="AG169" s="420"/>
      <c r="AH169" s="421"/>
      <c r="AI169" s="422"/>
      <c r="AJ169" s="422"/>
      <c r="AK169" s="422"/>
      <c r="AL169" s="325"/>
      <c r="AM169" s="326"/>
      <c r="AN169" s="326"/>
      <c r="AO169" s="327"/>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420"/>
      <c r="AD170" s="420"/>
      <c r="AE170" s="420"/>
      <c r="AF170" s="420"/>
      <c r="AG170" s="420"/>
      <c r="AH170" s="421"/>
      <c r="AI170" s="422"/>
      <c r="AJ170" s="422"/>
      <c r="AK170" s="422"/>
      <c r="AL170" s="325"/>
      <c r="AM170" s="326"/>
      <c r="AN170" s="326"/>
      <c r="AO170" s="327"/>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420"/>
      <c r="AD171" s="420"/>
      <c r="AE171" s="420"/>
      <c r="AF171" s="420"/>
      <c r="AG171" s="420"/>
      <c r="AH171" s="421"/>
      <c r="AI171" s="422"/>
      <c r="AJ171" s="422"/>
      <c r="AK171" s="422"/>
      <c r="AL171" s="325"/>
      <c r="AM171" s="326"/>
      <c r="AN171" s="326"/>
      <c r="AO171" s="327"/>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420"/>
      <c r="AD172" s="420"/>
      <c r="AE172" s="420"/>
      <c r="AF172" s="420"/>
      <c r="AG172" s="420"/>
      <c r="AH172" s="421"/>
      <c r="AI172" s="422"/>
      <c r="AJ172" s="422"/>
      <c r="AK172" s="422"/>
      <c r="AL172" s="325"/>
      <c r="AM172" s="326"/>
      <c r="AN172" s="326"/>
      <c r="AO172" s="327"/>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420"/>
      <c r="AD173" s="420"/>
      <c r="AE173" s="420"/>
      <c r="AF173" s="420"/>
      <c r="AG173" s="420"/>
      <c r="AH173" s="421"/>
      <c r="AI173" s="422"/>
      <c r="AJ173" s="422"/>
      <c r="AK173" s="422"/>
      <c r="AL173" s="325"/>
      <c r="AM173" s="326"/>
      <c r="AN173" s="326"/>
      <c r="AO173" s="327"/>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420"/>
      <c r="AD174" s="420"/>
      <c r="AE174" s="420"/>
      <c r="AF174" s="420"/>
      <c r="AG174" s="420"/>
      <c r="AH174" s="421"/>
      <c r="AI174" s="422"/>
      <c r="AJ174" s="422"/>
      <c r="AK174" s="422"/>
      <c r="AL174" s="325"/>
      <c r="AM174" s="326"/>
      <c r="AN174" s="326"/>
      <c r="AO174" s="327"/>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420"/>
      <c r="AD175" s="420"/>
      <c r="AE175" s="420"/>
      <c r="AF175" s="420"/>
      <c r="AG175" s="420"/>
      <c r="AH175" s="421"/>
      <c r="AI175" s="422"/>
      <c r="AJ175" s="422"/>
      <c r="AK175" s="422"/>
      <c r="AL175" s="325"/>
      <c r="AM175" s="326"/>
      <c r="AN175" s="326"/>
      <c r="AO175" s="327"/>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420"/>
      <c r="AD176" s="420"/>
      <c r="AE176" s="420"/>
      <c r="AF176" s="420"/>
      <c r="AG176" s="420"/>
      <c r="AH176" s="421"/>
      <c r="AI176" s="422"/>
      <c r="AJ176" s="422"/>
      <c r="AK176" s="422"/>
      <c r="AL176" s="325"/>
      <c r="AM176" s="326"/>
      <c r="AN176" s="326"/>
      <c r="AO176" s="327"/>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420"/>
      <c r="AD177" s="420"/>
      <c r="AE177" s="420"/>
      <c r="AF177" s="420"/>
      <c r="AG177" s="420"/>
      <c r="AH177" s="421"/>
      <c r="AI177" s="422"/>
      <c r="AJ177" s="422"/>
      <c r="AK177" s="422"/>
      <c r="AL177" s="325"/>
      <c r="AM177" s="326"/>
      <c r="AN177" s="326"/>
      <c r="AO177" s="327"/>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420"/>
      <c r="AD178" s="420"/>
      <c r="AE178" s="420"/>
      <c r="AF178" s="420"/>
      <c r="AG178" s="420"/>
      <c r="AH178" s="421"/>
      <c r="AI178" s="422"/>
      <c r="AJ178" s="422"/>
      <c r="AK178" s="422"/>
      <c r="AL178" s="325"/>
      <c r="AM178" s="326"/>
      <c r="AN178" s="326"/>
      <c r="AO178" s="327"/>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420"/>
      <c r="AD179" s="420"/>
      <c r="AE179" s="420"/>
      <c r="AF179" s="420"/>
      <c r="AG179" s="420"/>
      <c r="AH179" s="421"/>
      <c r="AI179" s="422"/>
      <c r="AJ179" s="422"/>
      <c r="AK179" s="422"/>
      <c r="AL179" s="325"/>
      <c r="AM179" s="326"/>
      <c r="AN179" s="326"/>
      <c r="AO179" s="327"/>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420"/>
      <c r="AD180" s="420"/>
      <c r="AE180" s="420"/>
      <c r="AF180" s="420"/>
      <c r="AG180" s="420"/>
      <c r="AH180" s="421"/>
      <c r="AI180" s="422"/>
      <c r="AJ180" s="422"/>
      <c r="AK180" s="422"/>
      <c r="AL180" s="325"/>
      <c r="AM180" s="326"/>
      <c r="AN180" s="326"/>
      <c r="AO180" s="327"/>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420"/>
      <c r="AD181" s="420"/>
      <c r="AE181" s="420"/>
      <c r="AF181" s="420"/>
      <c r="AG181" s="420"/>
      <c r="AH181" s="421"/>
      <c r="AI181" s="422"/>
      <c r="AJ181" s="422"/>
      <c r="AK181" s="422"/>
      <c r="AL181" s="325"/>
      <c r="AM181" s="326"/>
      <c r="AN181" s="326"/>
      <c r="AO181" s="327"/>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420"/>
      <c r="AD182" s="420"/>
      <c r="AE182" s="420"/>
      <c r="AF182" s="420"/>
      <c r="AG182" s="420"/>
      <c r="AH182" s="421"/>
      <c r="AI182" s="422"/>
      <c r="AJ182" s="422"/>
      <c r="AK182" s="422"/>
      <c r="AL182" s="325"/>
      <c r="AM182" s="326"/>
      <c r="AN182" s="326"/>
      <c r="AO182" s="327"/>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420"/>
      <c r="AD183" s="420"/>
      <c r="AE183" s="420"/>
      <c r="AF183" s="420"/>
      <c r="AG183" s="420"/>
      <c r="AH183" s="421"/>
      <c r="AI183" s="422"/>
      <c r="AJ183" s="422"/>
      <c r="AK183" s="422"/>
      <c r="AL183" s="325"/>
      <c r="AM183" s="326"/>
      <c r="AN183" s="326"/>
      <c r="AO183" s="327"/>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420"/>
      <c r="AD184" s="420"/>
      <c r="AE184" s="420"/>
      <c r="AF184" s="420"/>
      <c r="AG184" s="420"/>
      <c r="AH184" s="421"/>
      <c r="AI184" s="422"/>
      <c r="AJ184" s="422"/>
      <c r="AK184" s="422"/>
      <c r="AL184" s="325"/>
      <c r="AM184" s="326"/>
      <c r="AN184" s="326"/>
      <c r="AO184" s="327"/>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420"/>
      <c r="AD185" s="420"/>
      <c r="AE185" s="420"/>
      <c r="AF185" s="420"/>
      <c r="AG185" s="420"/>
      <c r="AH185" s="421"/>
      <c r="AI185" s="422"/>
      <c r="AJ185" s="422"/>
      <c r="AK185" s="422"/>
      <c r="AL185" s="325"/>
      <c r="AM185" s="326"/>
      <c r="AN185" s="326"/>
      <c r="AO185" s="327"/>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420"/>
      <c r="AD186" s="420"/>
      <c r="AE186" s="420"/>
      <c r="AF186" s="420"/>
      <c r="AG186" s="420"/>
      <c r="AH186" s="421"/>
      <c r="AI186" s="422"/>
      <c r="AJ186" s="422"/>
      <c r="AK186" s="422"/>
      <c r="AL186" s="325"/>
      <c r="AM186" s="326"/>
      <c r="AN186" s="326"/>
      <c r="AO186" s="327"/>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420"/>
      <c r="AD187" s="420"/>
      <c r="AE187" s="420"/>
      <c r="AF187" s="420"/>
      <c r="AG187" s="420"/>
      <c r="AH187" s="421"/>
      <c r="AI187" s="422"/>
      <c r="AJ187" s="422"/>
      <c r="AK187" s="422"/>
      <c r="AL187" s="325"/>
      <c r="AM187" s="326"/>
      <c r="AN187" s="326"/>
      <c r="AO187" s="327"/>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420"/>
      <c r="AD188" s="420"/>
      <c r="AE188" s="420"/>
      <c r="AF188" s="420"/>
      <c r="AG188" s="420"/>
      <c r="AH188" s="421"/>
      <c r="AI188" s="422"/>
      <c r="AJ188" s="422"/>
      <c r="AK188" s="422"/>
      <c r="AL188" s="325"/>
      <c r="AM188" s="326"/>
      <c r="AN188" s="326"/>
      <c r="AO188" s="327"/>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420"/>
      <c r="AD189" s="420"/>
      <c r="AE189" s="420"/>
      <c r="AF189" s="420"/>
      <c r="AG189" s="420"/>
      <c r="AH189" s="421"/>
      <c r="AI189" s="422"/>
      <c r="AJ189" s="422"/>
      <c r="AK189" s="422"/>
      <c r="AL189" s="325"/>
      <c r="AM189" s="326"/>
      <c r="AN189" s="326"/>
      <c r="AO189" s="327"/>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420"/>
      <c r="AD190" s="420"/>
      <c r="AE190" s="420"/>
      <c r="AF190" s="420"/>
      <c r="AG190" s="420"/>
      <c r="AH190" s="421"/>
      <c r="AI190" s="422"/>
      <c r="AJ190" s="422"/>
      <c r="AK190" s="422"/>
      <c r="AL190" s="325"/>
      <c r="AM190" s="326"/>
      <c r="AN190" s="326"/>
      <c r="AO190" s="327"/>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420"/>
      <c r="AD191" s="420"/>
      <c r="AE191" s="420"/>
      <c r="AF191" s="420"/>
      <c r="AG191" s="420"/>
      <c r="AH191" s="421"/>
      <c r="AI191" s="422"/>
      <c r="AJ191" s="422"/>
      <c r="AK191" s="422"/>
      <c r="AL191" s="325"/>
      <c r="AM191" s="326"/>
      <c r="AN191" s="326"/>
      <c r="AO191" s="327"/>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420"/>
      <c r="AD192" s="420"/>
      <c r="AE192" s="420"/>
      <c r="AF192" s="420"/>
      <c r="AG192" s="420"/>
      <c r="AH192" s="421"/>
      <c r="AI192" s="422"/>
      <c r="AJ192" s="422"/>
      <c r="AK192" s="422"/>
      <c r="AL192" s="325"/>
      <c r="AM192" s="326"/>
      <c r="AN192" s="326"/>
      <c r="AO192" s="327"/>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420"/>
      <c r="AD193" s="420"/>
      <c r="AE193" s="420"/>
      <c r="AF193" s="420"/>
      <c r="AG193" s="420"/>
      <c r="AH193" s="421"/>
      <c r="AI193" s="422"/>
      <c r="AJ193" s="422"/>
      <c r="AK193" s="422"/>
      <c r="AL193" s="325"/>
      <c r="AM193" s="326"/>
      <c r="AN193" s="326"/>
      <c r="AO193" s="327"/>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420"/>
      <c r="AD194" s="420"/>
      <c r="AE194" s="420"/>
      <c r="AF194" s="420"/>
      <c r="AG194" s="420"/>
      <c r="AH194" s="421"/>
      <c r="AI194" s="422"/>
      <c r="AJ194" s="422"/>
      <c r="AK194" s="422"/>
      <c r="AL194" s="325"/>
      <c r="AM194" s="326"/>
      <c r="AN194" s="326"/>
      <c r="AO194" s="327"/>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420"/>
      <c r="AD195" s="420"/>
      <c r="AE195" s="420"/>
      <c r="AF195" s="420"/>
      <c r="AG195" s="420"/>
      <c r="AH195" s="421"/>
      <c r="AI195" s="422"/>
      <c r="AJ195" s="422"/>
      <c r="AK195" s="422"/>
      <c r="AL195" s="325"/>
      <c r="AM195" s="326"/>
      <c r="AN195" s="326"/>
      <c r="AO195" s="327"/>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420"/>
      <c r="AD196" s="420"/>
      <c r="AE196" s="420"/>
      <c r="AF196" s="420"/>
      <c r="AG196" s="420"/>
      <c r="AH196" s="421"/>
      <c r="AI196" s="422"/>
      <c r="AJ196" s="422"/>
      <c r="AK196" s="422"/>
      <c r="AL196" s="325"/>
      <c r="AM196" s="326"/>
      <c r="AN196" s="326"/>
      <c r="AO196" s="327"/>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420"/>
      <c r="AD197" s="420"/>
      <c r="AE197" s="420"/>
      <c r="AF197" s="420"/>
      <c r="AG197" s="420"/>
      <c r="AH197" s="421"/>
      <c r="AI197" s="422"/>
      <c r="AJ197" s="422"/>
      <c r="AK197" s="422"/>
      <c r="AL197" s="325"/>
      <c r="AM197" s="326"/>
      <c r="AN197" s="326"/>
      <c r="AO197" s="327"/>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420"/>
      <c r="AD198" s="420"/>
      <c r="AE198" s="420"/>
      <c r="AF198" s="420"/>
      <c r="AG198" s="420"/>
      <c r="AH198" s="421"/>
      <c r="AI198" s="422"/>
      <c r="AJ198" s="422"/>
      <c r="AK198" s="422"/>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420"/>
      <c r="AD202" s="420"/>
      <c r="AE202" s="420"/>
      <c r="AF202" s="420"/>
      <c r="AG202" s="420"/>
      <c r="AH202" s="421"/>
      <c r="AI202" s="422"/>
      <c r="AJ202" s="422"/>
      <c r="AK202" s="422"/>
      <c r="AL202" s="325"/>
      <c r="AM202" s="326"/>
      <c r="AN202" s="326"/>
      <c r="AO202" s="327"/>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420"/>
      <c r="AD203" s="420"/>
      <c r="AE203" s="420"/>
      <c r="AF203" s="420"/>
      <c r="AG203" s="420"/>
      <c r="AH203" s="421"/>
      <c r="AI203" s="422"/>
      <c r="AJ203" s="422"/>
      <c r="AK203" s="422"/>
      <c r="AL203" s="325"/>
      <c r="AM203" s="326"/>
      <c r="AN203" s="326"/>
      <c r="AO203" s="327"/>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420"/>
      <c r="AD204" s="420"/>
      <c r="AE204" s="420"/>
      <c r="AF204" s="420"/>
      <c r="AG204" s="420"/>
      <c r="AH204" s="421"/>
      <c r="AI204" s="422"/>
      <c r="AJ204" s="422"/>
      <c r="AK204" s="422"/>
      <c r="AL204" s="325"/>
      <c r="AM204" s="326"/>
      <c r="AN204" s="326"/>
      <c r="AO204" s="327"/>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420"/>
      <c r="AD205" s="420"/>
      <c r="AE205" s="420"/>
      <c r="AF205" s="420"/>
      <c r="AG205" s="420"/>
      <c r="AH205" s="421"/>
      <c r="AI205" s="422"/>
      <c r="AJ205" s="422"/>
      <c r="AK205" s="422"/>
      <c r="AL205" s="325"/>
      <c r="AM205" s="326"/>
      <c r="AN205" s="326"/>
      <c r="AO205" s="327"/>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420"/>
      <c r="AD206" s="420"/>
      <c r="AE206" s="420"/>
      <c r="AF206" s="420"/>
      <c r="AG206" s="420"/>
      <c r="AH206" s="421"/>
      <c r="AI206" s="422"/>
      <c r="AJ206" s="422"/>
      <c r="AK206" s="422"/>
      <c r="AL206" s="325"/>
      <c r="AM206" s="326"/>
      <c r="AN206" s="326"/>
      <c r="AO206" s="327"/>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420"/>
      <c r="AD207" s="420"/>
      <c r="AE207" s="420"/>
      <c r="AF207" s="420"/>
      <c r="AG207" s="420"/>
      <c r="AH207" s="421"/>
      <c r="AI207" s="422"/>
      <c r="AJ207" s="422"/>
      <c r="AK207" s="422"/>
      <c r="AL207" s="325"/>
      <c r="AM207" s="326"/>
      <c r="AN207" s="326"/>
      <c r="AO207" s="327"/>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420"/>
      <c r="AD208" s="420"/>
      <c r="AE208" s="420"/>
      <c r="AF208" s="420"/>
      <c r="AG208" s="420"/>
      <c r="AH208" s="421"/>
      <c r="AI208" s="422"/>
      <c r="AJ208" s="422"/>
      <c r="AK208" s="422"/>
      <c r="AL208" s="325"/>
      <c r="AM208" s="326"/>
      <c r="AN208" s="326"/>
      <c r="AO208" s="327"/>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420"/>
      <c r="AD209" s="420"/>
      <c r="AE209" s="420"/>
      <c r="AF209" s="420"/>
      <c r="AG209" s="420"/>
      <c r="AH209" s="421"/>
      <c r="AI209" s="422"/>
      <c r="AJ209" s="422"/>
      <c r="AK209" s="422"/>
      <c r="AL209" s="325"/>
      <c r="AM209" s="326"/>
      <c r="AN209" s="326"/>
      <c r="AO209" s="327"/>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420"/>
      <c r="AD210" s="420"/>
      <c r="AE210" s="420"/>
      <c r="AF210" s="420"/>
      <c r="AG210" s="420"/>
      <c r="AH210" s="421"/>
      <c r="AI210" s="422"/>
      <c r="AJ210" s="422"/>
      <c r="AK210" s="422"/>
      <c r="AL210" s="325"/>
      <c r="AM210" s="326"/>
      <c r="AN210" s="326"/>
      <c r="AO210" s="327"/>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420"/>
      <c r="AD211" s="420"/>
      <c r="AE211" s="420"/>
      <c r="AF211" s="420"/>
      <c r="AG211" s="420"/>
      <c r="AH211" s="421"/>
      <c r="AI211" s="422"/>
      <c r="AJ211" s="422"/>
      <c r="AK211" s="422"/>
      <c r="AL211" s="325"/>
      <c r="AM211" s="326"/>
      <c r="AN211" s="326"/>
      <c r="AO211" s="327"/>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420"/>
      <c r="AD212" s="420"/>
      <c r="AE212" s="420"/>
      <c r="AF212" s="420"/>
      <c r="AG212" s="420"/>
      <c r="AH212" s="421"/>
      <c r="AI212" s="422"/>
      <c r="AJ212" s="422"/>
      <c r="AK212" s="422"/>
      <c r="AL212" s="325"/>
      <c r="AM212" s="326"/>
      <c r="AN212" s="326"/>
      <c r="AO212" s="327"/>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420"/>
      <c r="AD213" s="420"/>
      <c r="AE213" s="420"/>
      <c r="AF213" s="420"/>
      <c r="AG213" s="420"/>
      <c r="AH213" s="421"/>
      <c r="AI213" s="422"/>
      <c r="AJ213" s="422"/>
      <c r="AK213" s="422"/>
      <c r="AL213" s="325"/>
      <c r="AM213" s="326"/>
      <c r="AN213" s="326"/>
      <c r="AO213" s="327"/>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420"/>
      <c r="AD214" s="420"/>
      <c r="AE214" s="420"/>
      <c r="AF214" s="420"/>
      <c r="AG214" s="420"/>
      <c r="AH214" s="421"/>
      <c r="AI214" s="422"/>
      <c r="AJ214" s="422"/>
      <c r="AK214" s="422"/>
      <c r="AL214" s="325"/>
      <c r="AM214" s="326"/>
      <c r="AN214" s="326"/>
      <c r="AO214" s="327"/>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420"/>
      <c r="AD215" s="420"/>
      <c r="AE215" s="420"/>
      <c r="AF215" s="420"/>
      <c r="AG215" s="420"/>
      <c r="AH215" s="421"/>
      <c r="AI215" s="422"/>
      <c r="AJ215" s="422"/>
      <c r="AK215" s="422"/>
      <c r="AL215" s="325"/>
      <c r="AM215" s="326"/>
      <c r="AN215" s="326"/>
      <c r="AO215" s="327"/>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420"/>
      <c r="AD216" s="420"/>
      <c r="AE216" s="420"/>
      <c r="AF216" s="420"/>
      <c r="AG216" s="420"/>
      <c r="AH216" s="421"/>
      <c r="AI216" s="422"/>
      <c r="AJ216" s="422"/>
      <c r="AK216" s="422"/>
      <c r="AL216" s="325"/>
      <c r="AM216" s="326"/>
      <c r="AN216" s="326"/>
      <c r="AO216" s="327"/>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420"/>
      <c r="AD217" s="420"/>
      <c r="AE217" s="420"/>
      <c r="AF217" s="420"/>
      <c r="AG217" s="420"/>
      <c r="AH217" s="421"/>
      <c r="AI217" s="422"/>
      <c r="AJ217" s="422"/>
      <c r="AK217" s="422"/>
      <c r="AL217" s="325"/>
      <c r="AM217" s="326"/>
      <c r="AN217" s="326"/>
      <c r="AO217" s="327"/>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420"/>
      <c r="AD218" s="420"/>
      <c r="AE218" s="420"/>
      <c r="AF218" s="420"/>
      <c r="AG218" s="420"/>
      <c r="AH218" s="421"/>
      <c r="AI218" s="422"/>
      <c r="AJ218" s="422"/>
      <c r="AK218" s="422"/>
      <c r="AL218" s="325"/>
      <c r="AM218" s="326"/>
      <c r="AN218" s="326"/>
      <c r="AO218" s="327"/>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420"/>
      <c r="AD219" s="420"/>
      <c r="AE219" s="420"/>
      <c r="AF219" s="420"/>
      <c r="AG219" s="420"/>
      <c r="AH219" s="421"/>
      <c r="AI219" s="422"/>
      <c r="AJ219" s="422"/>
      <c r="AK219" s="422"/>
      <c r="AL219" s="325"/>
      <c r="AM219" s="326"/>
      <c r="AN219" s="326"/>
      <c r="AO219" s="327"/>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420"/>
      <c r="AD220" s="420"/>
      <c r="AE220" s="420"/>
      <c r="AF220" s="420"/>
      <c r="AG220" s="420"/>
      <c r="AH220" s="421"/>
      <c r="AI220" s="422"/>
      <c r="AJ220" s="422"/>
      <c r="AK220" s="422"/>
      <c r="AL220" s="325"/>
      <c r="AM220" s="326"/>
      <c r="AN220" s="326"/>
      <c r="AO220" s="327"/>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420"/>
      <c r="AD221" s="420"/>
      <c r="AE221" s="420"/>
      <c r="AF221" s="420"/>
      <c r="AG221" s="420"/>
      <c r="AH221" s="421"/>
      <c r="AI221" s="422"/>
      <c r="AJ221" s="422"/>
      <c r="AK221" s="422"/>
      <c r="AL221" s="325"/>
      <c r="AM221" s="326"/>
      <c r="AN221" s="326"/>
      <c r="AO221" s="327"/>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420"/>
      <c r="AD222" s="420"/>
      <c r="AE222" s="420"/>
      <c r="AF222" s="420"/>
      <c r="AG222" s="420"/>
      <c r="AH222" s="421"/>
      <c r="AI222" s="422"/>
      <c r="AJ222" s="422"/>
      <c r="AK222" s="422"/>
      <c r="AL222" s="325"/>
      <c r="AM222" s="326"/>
      <c r="AN222" s="326"/>
      <c r="AO222" s="327"/>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420"/>
      <c r="AD223" s="420"/>
      <c r="AE223" s="420"/>
      <c r="AF223" s="420"/>
      <c r="AG223" s="420"/>
      <c r="AH223" s="421"/>
      <c r="AI223" s="422"/>
      <c r="AJ223" s="422"/>
      <c r="AK223" s="422"/>
      <c r="AL223" s="325"/>
      <c r="AM223" s="326"/>
      <c r="AN223" s="326"/>
      <c r="AO223" s="327"/>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420"/>
      <c r="AD224" s="420"/>
      <c r="AE224" s="420"/>
      <c r="AF224" s="420"/>
      <c r="AG224" s="420"/>
      <c r="AH224" s="421"/>
      <c r="AI224" s="422"/>
      <c r="AJ224" s="422"/>
      <c r="AK224" s="422"/>
      <c r="AL224" s="325"/>
      <c r="AM224" s="326"/>
      <c r="AN224" s="326"/>
      <c r="AO224" s="327"/>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420"/>
      <c r="AD225" s="420"/>
      <c r="AE225" s="420"/>
      <c r="AF225" s="420"/>
      <c r="AG225" s="420"/>
      <c r="AH225" s="421"/>
      <c r="AI225" s="422"/>
      <c r="AJ225" s="422"/>
      <c r="AK225" s="422"/>
      <c r="AL225" s="325"/>
      <c r="AM225" s="326"/>
      <c r="AN225" s="326"/>
      <c r="AO225" s="327"/>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420"/>
      <c r="AD226" s="420"/>
      <c r="AE226" s="420"/>
      <c r="AF226" s="420"/>
      <c r="AG226" s="420"/>
      <c r="AH226" s="421"/>
      <c r="AI226" s="422"/>
      <c r="AJ226" s="422"/>
      <c r="AK226" s="422"/>
      <c r="AL226" s="325"/>
      <c r="AM226" s="326"/>
      <c r="AN226" s="326"/>
      <c r="AO226" s="327"/>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420"/>
      <c r="AD227" s="420"/>
      <c r="AE227" s="420"/>
      <c r="AF227" s="420"/>
      <c r="AG227" s="420"/>
      <c r="AH227" s="421"/>
      <c r="AI227" s="422"/>
      <c r="AJ227" s="422"/>
      <c r="AK227" s="422"/>
      <c r="AL227" s="325"/>
      <c r="AM227" s="326"/>
      <c r="AN227" s="326"/>
      <c r="AO227" s="327"/>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420"/>
      <c r="AD228" s="420"/>
      <c r="AE228" s="420"/>
      <c r="AF228" s="420"/>
      <c r="AG228" s="420"/>
      <c r="AH228" s="421"/>
      <c r="AI228" s="422"/>
      <c r="AJ228" s="422"/>
      <c r="AK228" s="422"/>
      <c r="AL228" s="325"/>
      <c r="AM228" s="326"/>
      <c r="AN228" s="326"/>
      <c r="AO228" s="327"/>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420"/>
      <c r="AD229" s="420"/>
      <c r="AE229" s="420"/>
      <c r="AF229" s="420"/>
      <c r="AG229" s="420"/>
      <c r="AH229" s="421"/>
      <c r="AI229" s="422"/>
      <c r="AJ229" s="422"/>
      <c r="AK229" s="422"/>
      <c r="AL229" s="325"/>
      <c r="AM229" s="326"/>
      <c r="AN229" s="326"/>
      <c r="AO229" s="327"/>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420"/>
      <c r="AD230" s="420"/>
      <c r="AE230" s="420"/>
      <c r="AF230" s="420"/>
      <c r="AG230" s="420"/>
      <c r="AH230" s="421"/>
      <c r="AI230" s="422"/>
      <c r="AJ230" s="422"/>
      <c r="AK230" s="422"/>
      <c r="AL230" s="325"/>
      <c r="AM230" s="326"/>
      <c r="AN230" s="326"/>
      <c r="AO230" s="327"/>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420"/>
      <c r="AD231" s="420"/>
      <c r="AE231" s="420"/>
      <c r="AF231" s="420"/>
      <c r="AG231" s="420"/>
      <c r="AH231" s="421"/>
      <c r="AI231" s="422"/>
      <c r="AJ231" s="422"/>
      <c r="AK231" s="422"/>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420"/>
      <c r="AD235" s="420"/>
      <c r="AE235" s="420"/>
      <c r="AF235" s="420"/>
      <c r="AG235" s="420"/>
      <c r="AH235" s="421"/>
      <c r="AI235" s="422"/>
      <c r="AJ235" s="422"/>
      <c r="AK235" s="422"/>
      <c r="AL235" s="325"/>
      <c r="AM235" s="326"/>
      <c r="AN235" s="326"/>
      <c r="AO235" s="327"/>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420"/>
      <c r="AD236" s="420"/>
      <c r="AE236" s="420"/>
      <c r="AF236" s="420"/>
      <c r="AG236" s="420"/>
      <c r="AH236" s="421"/>
      <c r="AI236" s="422"/>
      <c r="AJ236" s="422"/>
      <c r="AK236" s="422"/>
      <c r="AL236" s="325"/>
      <c r="AM236" s="326"/>
      <c r="AN236" s="326"/>
      <c r="AO236" s="327"/>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420"/>
      <c r="AD237" s="420"/>
      <c r="AE237" s="420"/>
      <c r="AF237" s="420"/>
      <c r="AG237" s="420"/>
      <c r="AH237" s="421"/>
      <c r="AI237" s="422"/>
      <c r="AJ237" s="422"/>
      <c r="AK237" s="422"/>
      <c r="AL237" s="325"/>
      <c r="AM237" s="326"/>
      <c r="AN237" s="326"/>
      <c r="AO237" s="327"/>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420"/>
      <c r="AD238" s="420"/>
      <c r="AE238" s="420"/>
      <c r="AF238" s="420"/>
      <c r="AG238" s="420"/>
      <c r="AH238" s="421"/>
      <c r="AI238" s="422"/>
      <c r="AJ238" s="422"/>
      <c r="AK238" s="422"/>
      <c r="AL238" s="325"/>
      <c r="AM238" s="326"/>
      <c r="AN238" s="326"/>
      <c r="AO238" s="327"/>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420"/>
      <c r="AD239" s="420"/>
      <c r="AE239" s="420"/>
      <c r="AF239" s="420"/>
      <c r="AG239" s="420"/>
      <c r="AH239" s="421"/>
      <c r="AI239" s="422"/>
      <c r="AJ239" s="422"/>
      <c r="AK239" s="422"/>
      <c r="AL239" s="325"/>
      <c r="AM239" s="326"/>
      <c r="AN239" s="326"/>
      <c r="AO239" s="327"/>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420"/>
      <c r="AD240" s="420"/>
      <c r="AE240" s="420"/>
      <c r="AF240" s="420"/>
      <c r="AG240" s="420"/>
      <c r="AH240" s="421"/>
      <c r="AI240" s="422"/>
      <c r="AJ240" s="422"/>
      <c r="AK240" s="422"/>
      <c r="AL240" s="325"/>
      <c r="AM240" s="326"/>
      <c r="AN240" s="326"/>
      <c r="AO240" s="327"/>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420"/>
      <c r="AD241" s="420"/>
      <c r="AE241" s="420"/>
      <c r="AF241" s="420"/>
      <c r="AG241" s="420"/>
      <c r="AH241" s="421"/>
      <c r="AI241" s="422"/>
      <c r="AJ241" s="422"/>
      <c r="AK241" s="422"/>
      <c r="AL241" s="325"/>
      <c r="AM241" s="326"/>
      <c r="AN241" s="326"/>
      <c r="AO241" s="327"/>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420"/>
      <c r="AD242" s="420"/>
      <c r="AE242" s="420"/>
      <c r="AF242" s="420"/>
      <c r="AG242" s="420"/>
      <c r="AH242" s="421"/>
      <c r="AI242" s="422"/>
      <c r="AJ242" s="422"/>
      <c r="AK242" s="422"/>
      <c r="AL242" s="325"/>
      <c r="AM242" s="326"/>
      <c r="AN242" s="326"/>
      <c r="AO242" s="327"/>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420"/>
      <c r="AD243" s="420"/>
      <c r="AE243" s="420"/>
      <c r="AF243" s="420"/>
      <c r="AG243" s="420"/>
      <c r="AH243" s="421"/>
      <c r="AI243" s="422"/>
      <c r="AJ243" s="422"/>
      <c r="AK243" s="422"/>
      <c r="AL243" s="325"/>
      <c r="AM243" s="326"/>
      <c r="AN243" s="326"/>
      <c r="AO243" s="327"/>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420"/>
      <c r="AD244" s="420"/>
      <c r="AE244" s="420"/>
      <c r="AF244" s="420"/>
      <c r="AG244" s="420"/>
      <c r="AH244" s="421"/>
      <c r="AI244" s="422"/>
      <c r="AJ244" s="422"/>
      <c r="AK244" s="422"/>
      <c r="AL244" s="325"/>
      <c r="AM244" s="326"/>
      <c r="AN244" s="326"/>
      <c r="AO244" s="327"/>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420"/>
      <c r="AD245" s="420"/>
      <c r="AE245" s="420"/>
      <c r="AF245" s="420"/>
      <c r="AG245" s="420"/>
      <c r="AH245" s="421"/>
      <c r="AI245" s="422"/>
      <c r="AJ245" s="422"/>
      <c r="AK245" s="422"/>
      <c r="AL245" s="325"/>
      <c r="AM245" s="326"/>
      <c r="AN245" s="326"/>
      <c r="AO245" s="327"/>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420"/>
      <c r="AD246" s="420"/>
      <c r="AE246" s="420"/>
      <c r="AF246" s="420"/>
      <c r="AG246" s="420"/>
      <c r="AH246" s="421"/>
      <c r="AI246" s="422"/>
      <c r="AJ246" s="422"/>
      <c r="AK246" s="422"/>
      <c r="AL246" s="325"/>
      <c r="AM246" s="326"/>
      <c r="AN246" s="326"/>
      <c r="AO246" s="327"/>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420"/>
      <c r="AD247" s="420"/>
      <c r="AE247" s="420"/>
      <c r="AF247" s="420"/>
      <c r="AG247" s="420"/>
      <c r="AH247" s="421"/>
      <c r="AI247" s="422"/>
      <c r="AJ247" s="422"/>
      <c r="AK247" s="422"/>
      <c r="AL247" s="325"/>
      <c r="AM247" s="326"/>
      <c r="AN247" s="326"/>
      <c r="AO247" s="327"/>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420"/>
      <c r="AD248" s="420"/>
      <c r="AE248" s="420"/>
      <c r="AF248" s="420"/>
      <c r="AG248" s="420"/>
      <c r="AH248" s="421"/>
      <c r="AI248" s="422"/>
      <c r="AJ248" s="422"/>
      <c r="AK248" s="422"/>
      <c r="AL248" s="325"/>
      <c r="AM248" s="326"/>
      <c r="AN248" s="326"/>
      <c r="AO248" s="327"/>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420"/>
      <c r="AD249" s="420"/>
      <c r="AE249" s="420"/>
      <c r="AF249" s="420"/>
      <c r="AG249" s="420"/>
      <c r="AH249" s="421"/>
      <c r="AI249" s="422"/>
      <c r="AJ249" s="422"/>
      <c r="AK249" s="422"/>
      <c r="AL249" s="325"/>
      <c r="AM249" s="326"/>
      <c r="AN249" s="326"/>
      <c r="AO249" s="327"/>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420"/>
      <c r="AD250" s="420"/>
      <c r="AE250" s="420"/>
      <c r="AF250" s="420"/>
      <c r="AG250" s="420"/>
      <c r="AH250" s="421"/>
      <c r="AI250" s="422"/>
      <c r="AJ250" s="422"/>
      <c r="AK250" s="422"/>
      <c r="AL250" s="325"/>
      <c r="AM250" s="326"/>
      <c r="AN250" s="326"/>
      <c r="AO250" s="327"/>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420"/>
      <c r="AD251" s="420"/>
      <c r="AE251" s="420"/>
      <c r="AF251" s="420"/>
      <c r="AG251" s="420"/>
      <c r="AH251" s="421"/>
      <c r="AI251" s="422"/>
      <c r="AJ251" s="422"/>
      <c r="AK251" s="422"/>
      <c r="AL251" s="325"/>
      <c r="AM251" s="326"/>
      <c r="AN251" s="326"/>
      <c r="AO251" s="327"/>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420"/>
      <c r="AD252" s="420"/>
      <c r="AE252" s="420"/>
      <c r="AF252" s="420"/>
      <c r="AG252" s="420"/>
      <c r="AH252" s="421"/>
      <c r="AI252" s="422"/>
      <c r="AJ252" s="422"/>
      <c r="AK252" s="422"/>
      <c r="AL252" s="325"/>
      <c r="AM252" s="326"/>
      <c r="AN252" s="326"/>
      <c r="AO252" s="327"/>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420"/>
      <c r="AD253" s="420"/>
      <c r="AE253" s="420"/>
      <c r="AF253" s="420"/>
      <c r="AG253" s="420"/>
      <c r="AH253" s="421"/>
      <c r="AI253" s="422"/>
      <c r="AJ253" s="422"/>
      <c r="AK253" s="422"/>
      <c r="AL253" s="325"/>
      <c r="AM253" s="326"/>
      <c r="AN253" s="326"/>
      <c r="AO253" s="327"/>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420"/>
      <c r="AD254" s="420"/>
      <c r="AE254" s="420"/>
      <c r="AF254" s="420"/>
      <c r="AG254" s="420"/>
      <c r="AH254" s="421"/>
      <c r="AI254" s="422"/>
      <c r="AJ254" s="422"/>
      <c r="AK254" s="422"/>
      <c r="AL254" s="325"/>
      <c r="AM254" s="326"/>
      <c r="AN254" s="326"/>
      <c r="AO254" s="327"/>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420"/>
      <c r="AD255" s="420"/>
      <c r="AE255" s="420"/>
      <c r="AF255" s="420"/>
      <c r="AG255" s="420"/>
      <c r="AH255" s="421"/>
      <c r="AI255" s="422"/>
      <c r="AJ255" s="422"/>
      <c r="AK255" s="422"/>
      <c r="AL255" s="325"/>
      <c r="AM255" s="326"/>
      <c r="AN255" s="326"/>
      <c r="AO255" s="327"/>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420"/>
      <c r="AD256" s="420"/>
      <c r="AE256" s="420"/>
      <c r="AF256" s="420"/>
      <c r="AG256" s="420"/>
      <c r="AH256" s="421"/>
      <c r="AI256" s="422"/>
      <c r="AJ256" s="422"/>
      <c r="AK256" s="422"/>
      <c r="AL256" s="325"/>
      <c r="AM256" s="326"/>
      <c r="AN256" s="326"/>
      <c r="AO256" s="327"/>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420"/>
      <c r="AD257" s="420"/>
      <c r="AE257" s="420"/>
      <c r="AF257" s="420"/>
      <c r="AG257" s="420"/>
      <c r="AH257" s="421"/>
      <c r="AI257" s="422"/>
      <c r="AJ257" s="422"/>
      <c r="AK257" s="422"/>
      <c r="AL257" s="325"/>
      <c r="AM257" s="326"/>
      <c r="AN257" s="326"/>
      <c r="AO257" s="327"/>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420"/>
      <c r="AD258" s="420"/>
      <c r="AE258" s="420"/>
      <c r="AF258" s="420"/>
      <c r="AG258" s="420"/>
      <c r="AH258" s="421"/>
      <c r="AI258" s="422"/>
      <c r="AJ258" s="422"/>
      <c r="AK258" s="422"/>
      <c r="AL258" s="325"/>
      <c r="AM258" s="326"/>
      <c r="AN258" s="326"/>
      <c r="AO258" s="327"/>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420"/>
      <c r="AD259" s="420"/>
      <c r="AE259" s="420"/>
      <c r="AF259" s="420"/>
      <c r="AG259" s="420"/>
      <c r="AH259" s="421"/>
      <c r="AI259" s="422"/>
      <c r="AJ259" s="422"/>
      <c r="AK259" s="422"/>
      <c r="AL259" s="325"/>
      <c r="AM259" s="326"/>
      <c r="AN259" s="326"/>
      <c r="AO259" s="327"/>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420"/>
      <c r="AD260" s="420"/>
      <c r="AE260" s="420"/>
      <c r="AF260" s="420"/>
      <c r="AG260" s="420"/>
      <c r="AH260" s="421"/>
      <c r="AI260" s="422"/>
      <c r="AJ260" s="422"/>
      <c r="AK260" s="422"/>
      <c r="AL260" s="325"/>
      <c r="AM260" s="326"/>
      <c r="AN260" s="326"/>
      <c r="AO260" s="327"/>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420"/>
      <c r="AD261" s="420"/>
      <c r="AE261" s="420"/>
      <c r="AF261" s="420"/>
      <c r="AG261" s="420"/>
      <c r="AH261" s="421"/>
      <c r="AI261" s="422"/>
      <c r="AJ261" s="422"/>
      <c r="AK261" s="422"/>
      <c r="AL261" s="325"/>
      <c r="AM261" s="326"/>
      <c r="AN261" s="326"/>
      <c r="AO261" s="327"/>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420"/>
      <c r="AD262" s="420"/>
      <c r="AE262" s="420"/>
      <c r="AF262" s="420"/>
      <c r="AG262" s="420"/>
      <c r="AH262" s="421"/>
      <c r="AI262" s="422"/>
      <c r="AJ262" s="422"/>
      <c r="AK262" s="422"/>
      <c r="AL262" s="325"/>
      <c r="AM262" s="326"/>
      <c r="AN262" s="326"/>
      <c r="AO262" s="327"/>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420"/>
      <c r="AD263" s="420"/>
      <c r="AE263" s="420"/>
      <c r="AF263" s="420"/>
      <c r="AG263" s="420"/>
      <c r="AH263" s="421"/>
      <c r="AI263" s="422"/>
      <c r="AJ263" s="422"/>
      <c r="AK263" s="422"/>
      <c r="AL263" s="325"/>
      <c r="AM263" s="326"/>
      <c r="AN263" s="326"/>
      <c r="AO263" s="327"/>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420"/>
      <c r="AD264" s="420"/>
      <c r="AE264" s="420"/>
      <c r="AF264" s="420"/>
      <c r="AG264" s="420"/>
      <c r="AH264" s="421"/>
      <c r="AI264" s="422"/>
      <c r="AJ264" s="422"/>
      <c r="AK264" s="422"/>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420"/>
      <c r="AD268" s="420"/>
      <c r="AE268" s="420"/>
      <c r="AF268" s="420"/>
      <c r="AG268" s="420"/>
      <c r="AH268" s="421"/>
      <c r="AI268" s="422"/>
      <c r="AJ268" s="422"/>
      <c r="AK268" s="422"/>
      <c r="AL268" s="325"/>
      <c r="AM268" s="326"/>
      <c r="AN268" s="326"/>
      <c r="AO268" s="327"/>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420"/>
      <c r="AD269" s="420"/>
      <c r="AE269" s="420"/>
      <c r="AF269" s="420"/>
      <c r="AG269" s="420"/>
      <c r="AH269" s="421"/>
      <c r="AI269" s="422"/>
      <c r="AJ269" s="422"/>
      <c r="AK269" s="422"/>
      <c r="AL269" s="325"/>
      <c r="AM269" s="326"/>
      <c r="AN269" s="326"/>
      <c r="AO269" s="327"/>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420"/>
      <c r="AD270" s="420"/>
      <c r="AE270" s="420"/>
      <c r="AF270" s="420"/>
      <c r="AG270" s="420"/>
      <c r="AH270" s="421"/>
      <c r="AI270" s="422"/>
      <c r="AJ270" s="422"/>
      <c r="AK270" s="422"/>
      <c r="AL270" s="325"/>
      <c r="AM270" s="326"/>
      <c r="AN270" s="326"/>
      <c r="AO270" s="327"/>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420"/>
      <c r="AD271" s="420"/>
      <c r="AE271" s="420"/>
      <c r="AF271" s="420"/>
      <c r="AG271" s="420"/>
      <c r="AH271" s="421"/>
      <c r="AI271" s="422"/>
      <c r="AJ271" s="422"/>
      <c r="AK271" s="422"/>
      <c r="AL271" s="325"/>
      <c r="AM271" s="326"/>
      <c r="AN271" s="326"/>
      <c r="AO271" s="327"/>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420"/>
      <c r="AD272" s="420"/>
      <c r="AE272" s="420"/>
      <c r="AF272" s="420"/>
      <c r="AG272" s="420"/>
      <c r="AH272" s="421"/>
      <c r="AI272" s="422"/>
      <c r="AJ272" s="422"/>
      <c r="AK272" s="422"/>
      <c r="AL272" s="325"/>
      <c r="AM272" s="326"/>
      <c r="AN272" s="326"/>
      <c r="AO272" s="327"/>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420"/>
      <c r="AD273" s="420"/>
      <c r="AE273" s="420"/>
      <c r="AF273" s="420"/>
      <c r="AG273" s="420"/>
      <c r="AH273" s="421"/>
      <c r="AI273" s="422"/>
      <c r="AJ273" s="422"/>
      <c r="AK273" s="422"/>
      <c r="AL273" s="325"/>
      <c r="AM273" s="326"/>
      <c r="AN273" s="326"/>
      <c r="AO273" s="327"/>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420"/>
      <c r="AD274" s="420"/>
      <c r="AE274" s="420"/>
      <c r="AF274" s="420"/>
      <c r="AG274" s="420"/>
      <c r="AH274" s="421"/>
      <c r="AI274" s="422"/>
      <c r="AJ274" s="422"/>
      <c r="AK274" s="422"/>
      <c r="AL274" s="325"/>
      <c r="AM274" s="326"/>
      <c r="AN274" s="326"/>
      <c r="AO274" s="327"/>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420"/>
      <c r="AD275" s="420"/>
      <c r="AE275" s="420"/>
      <c r="AF275" s="420"/>
      <c r="AG275" s="420"/>
      <c r="AH275" s="421"/>
      <c r="AI275" s="422"/>
      <c r="AJ275" s="422"/>
      <c r="AK275" s="422"/>
      <c r="AL275" s="325"/>
      <c r="AM275" s="326"/>
      <c r="AN275" s="326"/>
      <c r="AO275" s="327"/>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420"/>
      <c r="AD276" s="420"/>
      <c r="AE276" s="420"/>
      <c r="AF276" s="420"/>
      <c r="AG276" s="420"/>
      <c r="AH276" s="421"/>
      <c r="AI276" s="422"/>
      <c r="AJ276" s="422"/>
      <c r="AK276" s="422"/>
      <c r="AL276" s="325"/>
      <c r="AM276" s="326"/>
      <c r="AN276" s="326"/>
      <c r="AO276" s="327"/>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420"/>
      <c r="AD277" s="420"/>
      <c r="AE277" s="420"/>
      <c r="AF277" s="420"/>
      <c r="AG277" s="420"/>
      <c r="AH277" s="421"/>
      <c r="AI277" s="422"/>
      <c r="AJ277" s="422"/>
      <c r="AK277" s="422"/>
      <c r="AL277" s="325"/>
      <c r="AM277" s="326"/>
      <c r="AN277" s="326"/>
      <c r="AO277" s="327"/>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420"/>
      <c r="AD278" s="420"/>
      <c r="AE278" s="420"/>
      <c r="AF278" s="420"/>
      <c r="AG278" s="420"/>
      <c r="AH278" s="421"/>
      <c r="AI278" s="422"/>
      <c r="AJ278" s="422"/>
      <c r="AK278" s="422"/>
      <c r="AL278" s="325"/>
      <c r="AM278" s="326"/>
      <c r="AN278" s="326"/>
      <c r="AO278" s="327"/>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420"/>
      <c r="AD279" s="420"/>
      <c r="AE279" s="420"/>
      <c r="AF279" s="420"/>
      <c r="AG279" s="420"/>
      <c r="AH279" s="421"/>
      <c r="AI279" s="422"/>
      <c r="AJ279" s="422"/>
      <c r="AK279" s="422"/>
      <c r="AL279" s="325"/>
      <c r="AM279" s="326"/>
      <c r="AN279" s="326"/>
      <c r="AO279" s="327"/>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420"/>
      <c r="AD280" s="420"/>
      <c r="AE280" s="420"/>
      <c r="AF280" s="420"/>
      <c r="AG280" s="420"/>
      <c r="AH280" s="421"/>
      <c r="AI280" s="422"/>
      <c r="AJ280" s="422"/>
      <c r="AK280" s="422"/>
      <c r="AL280" s="325"/>
      <c r="AM280" s="326"/>
      <c r="AN280" s="326"/>
      <c r="AO280" s="327"/>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420"/>
      <c r="AD281" s="420"/>
      <c r="AE281" s="420"/>
      <c r="AF281" s="420"/>
      <c r="AG281" s="420"/>
      <c r="AH281" s="421"/>
      <c r="AI281" s="422"/>
      <c r="AJ281" s="422"/>
      <c r="AK281" s="422"/>
      <c r="AL281" s="325"/>
      <c r="AM281" s="326"/>
      <c r="AN281" s="326"/>
      <c r="AO281" s="327"/>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420"/>
      <c r="AD282" s="420"/>
      <c r="AE282" s="420"/>
      <c r="AF282" s="420"/>
      <c r="AG282" s="420"/>
      <c r="AH282" s="421"/>
      <c r="AI282" s="422"/>
      <c r="AJ282" s="422"/>
      <c r="AK282" s="422"/>
      <c r="AL282" s="325"/>
      <c r="AM282" s="326"/>
      <c r="AN282" s="326"/>
      <c r="AO282" s="327"/>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420"/>
      <c r="AD283" s="420"/>
      <c r="AE283" s="420"/>
      <c r="AF283" s="420"/>
      <c r="AG283" s="420"/>
      <c r="AH283" s="421"/>
      <c r="AI283" s="422"/>
      <c r="AJ283" s="422"/>
      <c r="AK283" s="422"/>
      <c r="AL283" s="325"/>
      <c r="AM283" s="326"/>
      <c r="AN283" s="326"/>
      <c r="AO283" s="327"/>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420"/>
      <c r="AD284" s="420"/>
      <c r="AE284" s="420"/>
      <c r="AF284" s="420"/>
      <c r="AG284" s="420"/>
      <c r="AH284" s="421"/>
      <c r="AI284" s="422"/>
      <c r="AJ284" s="422"/>
      <c r="AK284" s="422"/>
      <c r="AL284" s="325"/>
      <c r="AM284" s="326"/>
      <c r="AN284" s="326"/>
      <c r="AO284" s="327"/>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420"/>
      <c r="AD285" s="420"/>
      <c r="AE285" s="420"/>
      <c r="AF285" s="420"/>
      <c r="AG285" s="420"/>
      <c r="AH285" s="421"/>
      <c r="AI285" s="422"/>
      <c r="AJ285" s="422"/>
      <c r="AK285" s="422"/>
      <c r="AL285" s="325"/>
      <c r="AM285" s="326"/>
      <c r="AN285" s="326"/>
      <c r="AO285" s="327"/>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420"/>
      <c r="AD286" s="420"/>
      <c r="AE286" s="420"/>
      <c r="AF286" s="420"/>
      <c r="AG286" s="420"/>
      <c r="AH286" s="421"/>
      <c r="AI286" s="422"/>
      <c r="AJ286" s="422"/>
      <c r="AK286" s="422"/>
      <c r="AL286" s="325"/>
      <c r="AM286" s="326"/>
      <c r="AN286" s="326"/>
      <c r="AO286" s="327"/>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420"/>
      <c r="AD287" s="420"/>
      <c r="AE287" s="420"/>
      <c r="AF287" s="420"/>
      <c r="AG287" s="420"/>
      <c r="AH287" s="421"/>
      <c r="AI287" s="422"/>
      <c r="AJ287" s="422"/>
      <c r="AK287" s="422"/>
      <c r="AL287" s="325"/>
      <c r="AM287" s="326"/>
      <c r="AN287" s="326"/>
      <c r="AO287" s="327"/>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420"/>
      <c r="AD288" s="420"/>
      <c r="AE288" s="420"/>
      <c r="AF288" s="420"/>
      <c r="AG288" s="420"/>
      <c r="AH288" s="421"/>
      <c r="AI288" s="422"/>
      <c r="AJ288" s="422"/>
      <c r="AK288" s="422"/>
      <c r="AL288" s="325"/>
      <c r="AM288" s="326"/>
      <c r="AN288" s="326"/>
      <c r="AO288" s="327"/>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420"/>
      <c r="AD289" s="420"/>
      <c r="AE289" s="420"/>
      <c r="AF289" s="420"/>
      <c r="AG289" s="420"/>
      <c r="AH289" s="421"/>
      <c r="AI289" s="422"/>
      <c r="AJ289" s="422"/>
      <c r="AK289" s="422"/>
      <c r="AL289" s="325"/>
      <c r="AM289" s="326"/>
      <c r="AN289" s="326"/>
      <c r="AO289" s="327"/>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420"/>
      <c r="AD290" s="420"/>
      <c r="AE290" s="420"/>
      <c r="AF290" s="420"/>
      <c r="AG290" s="420"/>
      <c r="AH290" s="421"/>
      <c r="AI290" s="422"/>
      <c r="AJ290" s="422"/>
      <c r="AK290" s="422"/>
      <c r="AL290" s="325"/>
      <c r="AM290" s="326"/>
      <c r="AN290" s="326"/>
      <c r="AO290" s="327"/>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420"/>
      <c r="AD291" s="420"/>
      <c r="AE291" s="420"/>
      <c r="AF291" s="420"/>
      <c r="AG291" s="420"/>
      <c r="AH291" s="421"/>
      <c r="AI291" s="422"/>
      <c r="AJ291" s="422"/>
      <c r="AK291" s="422"/>
      <c r="AL291" s="325"/>
      <c r="AM291" s="326"/>
      <c r="AN291" s="326"/>
      <c r="AO291" s="327"/>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420"/>
      <c r="AD292" s="420"/>
      <c r="AE292" s="420"/>
      <c r="AF292" s="420"/>
      <c r="AG292" s="420"/>
      <c r="AH292" s="421"/>
      <c r="AI292" s="422"/>
      <c r="AJ292" s="422"/>
      <c r="AK292" s="422"/>
      <c r="AL292" s="325"/>
      <c r="AM292" s="326"/>
      <c r="AN292" s="326"/>
      <c r="AO292" s="327"/>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420"/>
      <c r="AD293" s="420"/>
      <c r="AE293" s="420"/>
      <c r="AF293" s="420"/>
      <c r="AG293" s="420"/>
      <c r="AH293" s="421"/>
      <c r="AI293" s="422"/>
      <c r="AJ293" s="422"/>
      <c r="AK293" s="422"/>
      <c r="AL293" s="325"/>
      <c r="AM293" s="326"/>
      <c r="AN293" s="326"/>
      <c r="AO293" s="327"/>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420"/>
      <c r="AD294" s="420"/>
      <c r="AE294" s="420"/>
      <c r="AF294" s="420"/>
      <c r="AG294" s="420"/>
      <c r="AH294" s="421"/>
      <c r="AI294" s="422"/>
      <c r="AJ294" s="422"/>
      <c r="AK294" s="422"/>
      <c r="AL294" s="325"/>
      <c r="AM294" s="326"/>
      <c r="AN294" s="326"/>
      <c r="AO294" s="327"/>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420"/>
      <c r="AD295" s="420"/>
      <c r="AE295" s="420"/>
      <c r="AF295" s="420"/>
      <c r="AG295" s="420"/>
      <c r="AH295" s="421"/>
      <c r="AI295" s="422"/>
      <c r="AJ295" s="422"/>
      <c r="AK295" s="422"/>
      <c r="AL295" s="325"/>
      <c r="AM295" s="326"/>
      <c r="AN295" s="326"/>
      <c r="AO295" s="327"/>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420"/>
      <c r="AD296" s="420"/>
      <c r="AE296" s="420"/>
      <c r="AF296" s="420"/>
      <c r="AG296" s="420"/>
      <c r="AH296" s="421"/>
      <c r="AI296" s="422"/>
      <c r="AJ296" s="422"/>
      <c r="AK296" s="422"/>
      <c r="AL296" s="325"/>
      <c r="AM296" s="326"/>
      <c r="AN296" s="326"/>
      <c r="AO296" s="327"/>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420"/>
      <c r="AD297" s="420"/>
      <c r="AE297" s="420"/>
      <c r="AF297" s="420"/>
      <c r="AG297" s="420"/>
      <c r="AH297" s="421"/>
      <c r="AI297" s="422"/>
      <c r="AJ297" s="422"/>
      <c r="AK297" s="422"/>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420"/>
      <c r="AD301" s="420"/>
      <c r="AE301" s="420"/>
      <c r="AF301" s="420"/>
      <c r="AG301" s="420"/>
      <c r="AH301" s="421"/>
      <c r="AI301" s="422"/>
      <c r="AJ301" s="422"/>
      <c r="AK301" s="422"/>
      <c r="AL301" s="325"/>
      <c r="AM301" s="326"/>
      <c r="AN301" s="326"/>
      <c r="AO301" s="327"/>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420"/>
      <c r="AD302" s="420"/>
      <c r="AE302" s="420"/>
      <c r="AF302" s="420"/>
      <c r="AG302" s="420"/>
      <c r="AH302" s="421"/>
      <c r="AI302" s="422"/>
      <c r="AJ302" s="422"/>
      <c r="AK302" s="422"/>
      <c r="AL302" s="325"/>
      <c r="AM302" s="326"/>
      <c r="AN302" s="326"/>
      <c r="AO302" s="327"/>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420"/>
      <c r="AD303" s="420"/>
      <c r="AE303" s="420"/>
      <c r="AF303" s="420"/>
      <c r="AG303" s="420"/>
      <c r="AH303" s="421"/>
      <c r="AI303" s="422"/>
      <c r="AJ303" s="422"/>
      <c r="AK303" s="422"/>
      <c r="AL303" s="325"/>
      <c r="AM303" s="326"/>
      <c r="AN303" s="326"/>
      <c r="AO303" s="327"/>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420"/>
      <c r="AD304" s="420"/>
      <c r="AE304" s="420"/>
      <c r="AF304" s="420"/>
      <c r="AG304" s="420"/>
      <c r="AH304" s="421"/>
      <c r="AI304" s="422"/>
      <c r="AJ304" s="422"/>
      <c r="AK304" s="422"/>
      <c r="AL304" s="325"/>
      <c r="AM304" s="326"/>
      <c r="AN304" s="326"/>
      <c r="AO304" s="327"/>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420"/>
      <c r="AD305" s="420"/>
      <c r="AE305" s="420"/>
      <c r="AF305" s="420"/>
      <c r="AG305" s="420"/>
      <c r="AH305" s="421"/>
      <c r="AI305" s="422"/>
      <c r="AJ305" s="422"/>
      <c r="AK305" s="422"/>
      <c r="AL305" s="325"/>
      <c r="AM305" s="326"/>
      <c r="AN305" s="326"/>
      <c r="AO305" s="327"/>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420"/>
      <c r="AD306" s="420"/>
      <c r="AE306" s="420"/>
      <c r="AF306" s="420"/>
      <c r="AG306" s="420"/>
      <c r="AH306" s="421"/>
      <c r="AI306" s="422"/>
      <c r="AJ306" s="422"/>
      <c r="AK306" s="422"/>
      <c r="AL306" s="325"/>
      <c r="AM306" s="326"/>
      <c r="AN306" s="326"/>
      <c r="AO306" s="327"/>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420"/>
      <c r="AD307" s="420"/>
      <c r="AE307" s="420"/>
      <c r="AF307" s="420"/>
      <c r="AG307" s="420"/>
      <c r="AH307" s="421"/>
      <c r="AI307" s="422"/>
      <c r="AJ307" s="422"/>
      <c r="AK307" s="422"/>
      <c r="AL307" s="325"/>
      <c r="AM307" s="326"/>
      <c r="AN307" s="326"/>
      <c r="AO307" s="327"/>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420"/>
      <c r="AD308" s="420"/>
      <c r="AE308" s="420"/>
      <c r="AF308" s="420"/>
      <c r="AG308" s="420"/>
      <c r="AH308" s="421"/>
      <c r="AI308" s="422"/>
      <c r="AJ308" s="422"/>
      <c r="AK308" s="422"/>
      <c r="AL308" s="325"/>
      <c r="AM308" s="326"/>
      <c r="AN308" s="326"/>
      <c r="AO308" s="327"/>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420"/>
      <c r="AD309" s="420"/>
      <c r="AE309" s="420"/>
      <c r="AF309" s="420"/>
      <c r="AG309" s="420"/>
      <c r="AH309" s="421"/>
      <c r="AI309" s="422"/>
      <c r="AJ309" s="422"/>
      <c r="AK309" s="422"/>
      <c r="AL309" s="325"/>
      <c r="AM309" s="326"/>
      <c r="AN309" s="326"/>
      <c r="AO309" s="327"/>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420"/>
      <c r="AD310" s="420"/>
      <c r="AE310" s="420"/>
      <c r="AF310" s="420"/>
      <c r="AG310" s="420"/>
      <c r="AH310" s="421"/>
      <c r="AI310" s="422"/>
      <c r="AJ310" s="422"/>
      <c r="AK310" s="422"/>
      <c r="AL310" s="325"/>
      <c r="AM310" s="326"/>
      <c r="AN310" s="326"/>
      <c r="AO310" s="327"/>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420"/>
      <c r="AD311" s="420"/>
      <c r="AE311" s="420"/>
      <c r="AF311" s="420"/>
      <c r="AG311" s="420"/>
      <c r="AH311" s="421"/>
      <c r="AI311" s="422"/>
      <c r="AJ311" s="422"/>
      <c r="AK311" s="422"/>
      <c r="AL311" s="325"/>
      <c r="AM311" s="326"/>
      <c r="AN311" s="326"/>
      <c r="AO311" s="327"/>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420"/>
      <c r="AD312" s="420"/>
      <c r="AE312" s="420"/>
      <c r="AF312" s="420"/>
      <c r="AG312" s="420"/>
      <c r="AH312" s="421"/>
      <c r="AI312" s="422"/>
      <c r="AJ312" s="422"/>
      <c r="AK312" s="422"/>
      <c r="AL312" s="325"/>
      <c r="AM312" s="326"/>
      <c r="AN312" s="326"/>
      <c r="AO312" s="327"/>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420"/>
      <c r="AD313" s="420"/>
      <c r="AE313" s="420"/>
      <c r="AF313" s="420"/>
      <c r="AG313" s="420"/>
      <c r="AH313" s="421"/>
      <c r="AI313" s="422"/>
      <c r="AJ313" s="422"/>
      <c r="AK313" s="422"/>
      <c r="AL313" s="325"/>
      <c r="AM313" s="326"/>
      <c r="AN313" s="326"/>
      <c r="AO313" s="327"/>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420"/>
      <c r="AD314" s="420"/>
      <c r="AE314" s="420"/>
      <c r="AF314" s="420"/>
      <c r="AG314" s="420"/>
      <c r="AH314" s="421"/>
      <c r="AI314" s="422"/>
      <c r="AJ314" s="422"/>
      <c r="AK314" s="422"/>
      <c r="AL314" s="325"/>
      <c r="AM314" s="326"/>
      <c r="AN314" s="326"/>
      <c r="AO314" s="327"/>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420"/>
      <c r="AD315" s="420"/>
      <c r="AE315" s="420"/>
      <c r="AF315" s="420"/>
      <c r="AG315" s="420"/>
      <c r="AH315" s="421"/>
      <c r="AI315" s="422"/>
      <c r="AJ315" s="422"/>
      <c r="AK315" s="422"/>
      <c r="AL315" s="325"/>
      <c r="AM315" s="326"/>
      <c r="AN315" s="326"/>
      <c r="AO315" s="327"/>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420"/>
      <c r="AD316" s="420"/>
      <c r="AE316" s="420"/>
      <c r="AF316" s="420"/>
      <c r="AG316" s="420"/>
      <c r="AH316" s="421"/>
      <c r="AI316" s="422"/>
      <c r="AJ316" s="422"/>
      <c r="AK316" s="422"/>
      <c r="AL316" s="325"/>
      <c r="AM316" s="326"/>
      <c r="AN316" s="326"/>
      <c r="AO316" s="327"/>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420"/>
      <c r="AD317" s="420"/>
      <c r="AE317" s="420"/>
      <c r="AF317" s="420"/>
      <c r="AG317" s="420"/>
      <c r="AH317" s="421"/>
      <c r="AI317" s="422"/>
      <c r="AJ317" s="422"/>
      <c r="AK317" s="422"/>
      <c r="AL317" s="325"/>
      <c r="AM317" s="326"/>
      <c r="AN317" s="326"/>
      <c r="AO317" s="327"/>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420"/>
      <c r="AD318" s="420"/>
      <c r="AE318" s="420"/>
      <c r="AF318" s="420"/>
      <c r="AG318" s="420"/>
      <c r="AH318" s="421"/>
      <c r="AI318" s="422"/>
      <c r="AJ318" s="422"/>
      <c r="AK318" s="422"/>
      <c r="AL318" s="325"/>
      <c r="AM318" s="326"/>
      <c r="AN318" s="326"/>
      <c r="AO318" s="327"/>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420"/>
      <c r="AD319" s="420"/>
      <c r="AE319" s="420"/>
      <c r="AF319" s="420"/>
      <c r="AG319" s="420"/>
      <c r="AH319" s="421"/>
      <c r="AI319" s="422"/>
      <c r="AJ319" s="422"/>
      <c r="AK319" s="422"/>
      <c r="AL319" s="325"/>
      <c r="AM319" s="326"/>
      <c r="AN319" s="326"/>
      <c r="AO319" s="327"/>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420"/>
      <c r="AD320" s="420"/>
      <c r="AE320" s="420"/>
      <c r="AF320" s="420"/>
      <c r="AG320" s="420"/>
      <c r="AH320" s="421"/>
      <c r="AI320" s="422"/>
      <c r="AJ320" s="422"/>
      <c r="AK320" s="422"/>
      <c r="AL320" s="325"/>
      <c r="AM320" s="326"/>
      <c r="AN320" s="326"/>
      <c r="AO320" s="327"/>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420"/>
      <c r="AD321" s="420"/>
      <c r="AE321" s="420"/>
      <c r="AF321" s="420"/>
      <c r="AG321" s="420"/>
      <c r="AH321" s="421"/>
      <c r="AI321" s="422"/>
      <c r="AJ321" s="422"/>
      <c r="AK321" s="422"/>
      <c r="AL321" s="325"/>
      <c r="AM321" s="326"/>
      <c r="AN321" s="326"/>
      <c r="AO321" s="327"/>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420"/>
      <c r="AD322" s="420"/>
      <c r="AE322" s="420"/>
      <c r="AF322" s="420"/>
      <c r="AG322" s="420"/>
      <c r="AH322" s="421"/>
      <c r="AI322" s="422"/>
      <c r="AJ322" s="422"/>
      <c r="AK322" s="422"/>
      <c r="AL322" s="325"/>
      <c r="AM322" s="326"/>
      <c r="AN322" s="326"/>
      <c r="AO322" s="327"/>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420"/>
      <c r="AD323" s="420"/>
      <c r="AE323" s="420"/>
      <c r="AF323" s="420"/>
      <c r="AG323" s="420"/>
      <c r="AH323" s="421"/>
      <c r="AI323" s="422"/>
      <c r="AJ323" s="422"/>
      <c r="AK323" s="422"/>
      <c r="AL323" s="325"/>
      <c r="AM323" s="326"/>
      <c r="AN323" s="326"/>
      <c r="AO323" s="327"/>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420"/>
      <c r="AD324" s="420"/>
      <c r="AE324" s="420"/>
      <c r="AF324" s="420"/>
      <c r="AG324" s="420"/>
      <c r="AH324" s="421"/>
      <c r="AI324" s="422"/>
      <c r="AJ324" s="422"/>
      <c r="AK324" s="422"/>
      <c r="AL324" s="325"/>
      <c r="AM324" s="326"/>
      <c r="AN324" s="326"/>
      <c r="AO324" s="327"/>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420"/>
      <c r="AD325" s="420"/>
      <c r="AE325" s="420"/>
      <c r="AF325" s="420"/>
      <c r="AG325" s="420"/>
      <c r="AH325" s="421"/>
      <c r="AI325" s="422"/>
      <c r="AJ325" s="422"/>
      <c r="AK325" s="422"/>
      <c r="AL325" s="325"/>
      <c r="AM325" s="326"/>
      <c r="AN325" s="326"/>
      <c r="AO325" s="327"/>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420"/>
      <c r="AD326" s="420"/>
      <c r="AE326" s="420"/>
      <c r="AF326" s="420"/>
      <c r="AG326" s="420"/>
      <c r="AH326" s="421"/>
      <c r="AI326" s="422"/>
      <c r="AJ326" s="422"/>
      <c r="AK326" s="422"/>
      <c r="AL326" s="325"/>
      <c r="AM326" s="326"/>
      <c r="AN326" s="326"/>
      <c r="AO326" s="327"/>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420"/>
      <c r="AD327" s="420"/>
      <c r="AE327" s="420"/>
      <c r="AF327" s="420"/>
      <c r="AG327" s="420"/>
      <c r="AH327" s="421"/>
      <c r="AI327" s="422"/>
      <c r="AJ327" s="422"/>
      <c r="AK327" s="422"/>
      <c r="AL327" s="325"/>
      <c r="AM327" s="326"/>
      <c r="AN327" s="326"/>
      <c r="AO327" s="327"/>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420"/>
      <c r="AD328" s="420"/>
      <c r="AE328" s="420"/>
      <c r="AF328" s="420"/>
      <c r="AG328" s="420"/>
      <c r="AH328" s="421"/>
      <c r="AI328" s="422"/>
      <c r="AJ328" s="422"/>
      <c r="AK328" s="422"/>
      <c r="AL328" s="325"/>
      <c r="AM328" s="326"/>
      <c r="AN328" s="326"/>
      <c r="AO328" s="327"/>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420"/>
      <c r="AD329" s="420"/>
      <c r="AE329" s="420"/>
      <c r="AF329" s="420"/>
      <c r="AG329" s="420"/>
      <c r="AH329" s="421"/>
      <c r="AI329" s="422"/>
      <c r="AJ329" s="422"/>
      <c r="AK329" s="422"/>
      <c r="AL329" s="325"/>
      <c r="AM329" s="326"/>
      <c r="AN329" s="326"/>
      <c r="AO329" s="327"/>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420"/>
      <c r="AD330" s="420"/>
      <c r="AE330" s="420"/>
      <c r="AF330" s="420"/>
      <c r="AG330" s="420"/>
      <c r="AH330" s="421"/>
      <c r="AI330" s="422"/>
      <c r="AJ330" s="422"/>
      <c r="AK330" s="422"/>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420"/>
      <c r="AD334" s="420"/>
      <c r="AE334" s="420"/>
      <c r="AF334" s="420"/>
      <c r="AG334" s="420"/>
      <c r="AH334" s="421"/>
      <c r="AI334" s="422"/>
      <c r="AJ334" s="422"/>
      <c r="AK334" s="422"/>
      <c r="AL334" s="325"/>
      <c r="AM334" s="326"/>
      <c r="AN334" s="326"/>
      <c r="AO334" s="327"/>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420"/>
      <c r="AD335" s="420"/>
      <c r="AE335" s="420"/>
      <c r="AF335" s="420"/>
      <c r="AG335" s="420"/>
      <c r="AH335" s="421"/>
      <c r="AI335" s="422"/>
      <c r="AJ335" s="422"/>
      <c r="AK335" s="422"/>
      <c r="AL335" s="325"/>
      <c r="AM335" s="326"/>
      <c r="AN335" s="326"/>
      <c r="AO335" s="327"/>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420"/>
      <c r="AD336" s="420"/>
      <c r="AE336" s="420"/>
      <c r="AF336" s="420"/>
      <c r="AG336" s="420"/>
      <c r="AH336" s="421"/>
      <c r="AI336" s="422"/>
      <c r="AJ336" s="422"/>
      <c r="AK336" s="422"/>
      <c r="AL336" s="325"/>
      <c r="AM336" s="326"/>
      <c r="AN336" s="326"/>
      <c r="AO336" s="327"/>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420"/>
      <c r="AD337" s="420"/>
      <c r="AE337" s="420"/>
      <c r="AF337" s="420"/>
      <c r="AG337" s="420"/>
      <c r="AH337" s="421"/>
      <c r="AI337" s="422"/>
      <c r="AJ337" s="422"/>
      <c r="AK337" s="422"/>
      <c r="AL337" s="325"/>
      <c r="AM337" s="326"/>
      <c r="AN337" s="326"/>
      <c r="AO337" s="327"/>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420"/>
      <c r="AD338" s="420"/>
      <c r="AE338" s="420"/>
      <c r="AF338" s="420"/>
      <c r="AG338" s="420"/>
      <c r="AH338" s="421"/>
      <c r="AI338" s="422"/>
      <c r="AJ338" s="422"/>
      <c r="AK338" s="422"/>
      <c r="AL338" s="325"/>
      <c r="AM338" s="326"/>
      <c r="AN338" s="326"/>
      <c r="AO338" s="327"/>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420"/>
      <c r="AD339" s="420"/>
      <c r="AE339" s="420"/>
      <c r="AF339" s="420"/>
      <c r="AG339" s="420"/>
      <c r="AH339" s="421"/>
      <c r="AI339" s="422"/>
      <c r="AJ339" s="422"/>
      <c r="AK339" s="422"/>
      <c r="AL339" s="325"/>
      <c r="AM339" s="326"/>
      <c r="AN339" s="326"/>
      <c r="AO339" s="327"/>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420"/>
      <c r="AD340" s="420"/>
      <c r="AE340" s="420"/>
      <c r="AF340" s="420"/>
      <c r="AG340" s="420"/>
      <c r="AH340" s="421"/>
      <c r="AI340" s="422"/>
      <c r="AJ340" s="422"/>
      <c r="AK340" s="422"/>
      <c r="AL340" s="325"/>
      <c r="AM340" s="326"/>
      <c r="AN340" s="326"/>
      <c r="AO340" s="327"/>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420"/>
      <c r="AD341" s="420"/>
      <c r="AE341" s="420"/>
      <c r="AF341" s="420"/>
      <c r="AG341" s="420"/>
      <c r="AH341" s="421"/>
      <c r="AI341" s="422"/>
      <c r="AJ341" s="422"/>
      <c r="AK341" s="422"/>
      <c r="AL341" s="325"/>
      <c r="AM341" s="326"/>
      <c r="AN341" s="326"/>
      <c r="AO341" s="327"/>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420"/>
      <c r="AD342" s="420"/>
      <c r="AE342" s="420"/>
      <c r="AF342" s="420"/>
      <c r="AG342" s="420"/>
      <c r="AH342" s="421"/>
      <c r="AI342" s="422"/>
      <c r="AJ342" s="422"/>
      <c r="AK342" s="422"/>
      <c r="AL342" s="325"/>
      <c r="AM342" s="326"/>
      <c r="AN342" s="326"/>
      <c r="AO342" s="327"/>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420"/>
      <c r="AD343" s="420"/>
      <c r="AE343" s="420"/>
      <c r="AF343" s="420"/>
      <c r="AG343" s="420"/>
      <c r="AH343" s="421"/>
      <c r="AI343" s="422"/>
      <c r="AJ343" s="422"/>
      <c r="AK343" s="422"/>
      <c r="AL343" s="325"/>
      <c r="AM343" s="326"/>
      <c r="AN343" s="326"/>
      <c r="AO343" s="327"/>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420"/>
      <c r="AD344" s="420"/>
      <c r="AE344" s="420"/>
      <c r="AF344" s="420"/>
      <c r="AG344" s="420"/>
      <c r="AH344" s="421"/>
      <c r="AI344" s="422"/>
      <c r="AJ344" s="422"/>
      <c r="AK344" s="422"/>
      <c r="AL344" s="325"/>
      <c r="AM344" s="326"/>
      <c r="AN344" s="326"/>
      <c r="AO344" s="327"/>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420"/>
      <c r="AD345" s="420"/>
      <c r="AE345" s="420"/>
      <c r="AF345" s="420"/>
      <c r="AG345" s="420"/>
      <c r="AH345" s="421"/>
      <c r="AI345" s="422"/>
      <c r="AJ345" s="422"/>
      <c r="AK345" s="422"/>
      <c r="AL345" s="325"/>
      <c r="AM345" s="326"/>
      <c r="AN345" s="326"/>
      <c r="AO345" s="327"/>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420"/>
      <c r="AD346" s="420"/>
      <c r="AE346" s="420"/>
      <c r="AF346" s="420"/>
      <c r="AG346" s="420"/>
      <c r="AH346" s="421"/>
      <c r="AI346" s="422"/>
      <c r="AJ346" s="422"/>
      <c r="AK346" s="422"/>
      <c r="AL346" s="325"/>
      <c r="AM346" s="326"/>
      <c r="AN346" s="326"/>
      <c r="AO346" s="327"/>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420"/>
      <c r="AD347" s="420"/>
      <c r="AE347" s="420"/>
      <c r="AF347" s="420"/>
      <c r="AG347" s="420"/>
      <c r="AH347" s="421"/>
      <c r="AI347" s="422"/>
      <c r="AJ347" s="422"/>
      <c r="AK347" s="422"/>
      <c r="AL347" s="325"/>
      <c r="AM347" s="326"/>
      <c r="AN347" s="326"/>
      <c r="AO347" s="327"/>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420"/>
      <c r="AD348" s="420"/>
      <c r="AE348" s="420"/>
      <c r="AF348" s="420"/>
      <c r="AG348" s="420"/>
      <c r="AH348" s="421"/>
      <c r="AI348" s="422"/>
      <c r="AJ348" s="422"/>
      <c r="AK348" s="422"/>
      <c r="AL348" s="325"/>
      <c r="AM348" s="326"/>
      <c r="AN348" s="326"/>
      <c r="AO348" s="327"/>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420"/>
      <c r="AD349" s="420"/>
      <c r="AE349" s="420"/>
      <c r="AF349" s="420"/>
      <c r="AG349" s="420"/>
      <c r="AH349" s="421"/>
      <c r="AI349" s="422"/>
      <c r="AJ349" s="422"/>
      <c r="AK349" s="422"/>
      <c r="AL349" s="325"/>
      <c r="AM349" s="326"/>
      <c r="AN349" s="326"/>
      <c r="AO349" s="327"/>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420"/>
      <c r="AD350" s="420"/>
      <c r="AE350" s="420"/>
      <c r="AF350" s="420"/>
      <c r="AG350" s="420"/>
      <c r="AH350" s="421"/>
      <c r="AI350" s="422"/>
      <c r="AJ350" s="422"/>
      <c r="AK350" s="422"/>
      <c r="AL350" s="325"/>
      <c r="AM350" s="326"/>
      <c r="AN350" s="326"/>
      <c r="AO350" s="327"/>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420"/>
      <c r="AD351" s="420"/>
      <c r="AE351" s="420"/>
      <c r="AF351" s="420"/>
      <c r="AG351" s="420"/>
      <c r="AH351" s="421"/>
      <c r="AI351" s="422"/>
      <c r="AJ351" s="422"/>
      <c r="AK351" s="422"/>
      <c r="AL351" s="325"/>
      <c r="AM351" s="326"/>
      <c r="AN351" s="326"/>
      <c r="AO351" s="327"/>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420"/>
      <c r="AD352" s="420"/>
      <c r="AE352" s="420"/>
      <c r="AF352" s="420"/>
      <c r="AG352" s="420"/>
      <c r="AH352" s="421"/>
      <c r="AI352" s="422"/>
      <c r="AJ352" s="422"/>
      <c r="AK352" s="422"/>
      <c r="AL352" s="325"/>
      <c r="AM352" s="326"/>
      <c r="AN352" s="326"/>
      <c r="AO352" s="327"/>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420"/>
      <c r="AD353" s="420"/>
      <c r="AE353" s="420"/>
      <c r="AF353" s="420"/>
      <c r="AG353" s="420"/>
      <c r="AH353" s="421"/>
      <c r="AI353" s="422"/>
      <c r="AJ353" s="422"/>
      <c r="AK353" s="422"/>
      <c r="AL353" s="325"/>
      <c r="AM353" s="326"/>
      <c r="AN353" s="326"/>
      <c r="AO353" s="327"/>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420"/>
      <c r="AD354" s="420"/>
      <c r="AE354" s="420"/>
      <c r="AF354" s="420"/>
      <c r="AG354" s="420"/>
      <c r="AH354" s="421"/>
      <c r="AI354" s="422"/>
      <c r="AJ354" s="422"/>
      <c r="AK354" s="422"/>
      <c r="AL354" s="325"/>
      <c r="AM354" s="326"/>
      <c r="AN354" s="326"/>
      <c r="AO354" s="327"/>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420"/>
      <c r="AD355" s="420"/>
      <c r="AE355" s="420"/>
      <c r="AF355" s="420"/>
      <c r="AG355" s="420"/>
      <c r="AH355" s="421"/>
      <c r="AI355" s="422"/>
      <c r="AJ355" s="422"/>
      <c r="AK355" s="422"/>
      <c r="AL355" s="325"/>
      <c r="AM355" s="326"/>
      <c r="AN355" s="326"/>
      <c r="AO355" s="327"/>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420"/>
      <c r="AD356" s="420"/>
      <c r="AE356" s="420"/>
      <c r="AF356" s="420"/>
      <c r="AG356" s="420"/>
      <c r="AH356" s="421"/>
      <c r="AI356" s="422"/>
      <c r="AJ356" s="422"/>
      <c r="AK356" s="422"/>
      <c r="AL356" s="325"/>
      <c r="AM356" s="326"/>
      <c r="AN356" s="326"/>
      <c r="AO356" s="327"/>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420"/>
      <c r="AD357" s="420"/>
      <c r="AE357" s="420"/>
      <c r="AF357" s="420"/>
      <c r="AG357" s="420"/>
      <c r="AH357" s="421"/>
      <c r="AI357" s="422"/>
      <c r="AJ357" s="422"/>
      <c r="AK357" s="422"/>
      <c r="AL357" s="325"/>
      <c r="AM357" s="326"/>
      <c r="AN357" s="326"/>
      <c r="AO357" s="327"/>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420"/>
      <c r="AD358" s="420"/>
      <c r="AE358" s="420"/>
      <c r="AF358" s="420"/>
      <c r="AG358" s="420"/>
      <c r="AH358" s="421"/>
      <c r="AI358" s="422"/>
      <c r="AJ358" s="422"/>
      <c r="AK358" s="422"/>
      <c r="AL358" s="325"/>
      <c r="AM358" s="326"/>
      <c r="AN358" s="326"/>
      <c r="AO358" s="327"/>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420"/>
      <c r="AD359" s="420"/>
      <c r="AE359" s="420"/>
      <c r="AF359" s="420"/>
      <c r="AG359" s="420"/>
      <c r="AH359" s="421"/>
      <c r="AI359" s="422"/>
      <c r="AJ359" s="422"/>
      <c r="AK359" s="422"/>
      <c r="AL359" s="325"/>
      <c r="AM359" s="326"/>
      <c r="AN359" s="326"/>
      <c r="AO359" s="327"/>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420"/>
      <c r="AD360" s="420"/>
      <c r="AE360" s="420"/>
      <c r="AF360" s="420"/>
      <c r="AG360" s="420"/>
      <c r="AH360" s="421"/>
      <c r="AI360" s="422"/>
      <c r="AJ360" s="422"/>
      <c r="AK360" s="422"/>
      <c r="AL360" s="325"/>
      <c r="AM360" s="326"/>
      <c r="AN360" s="326"/>
      <c r="AO360" s="327"/>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420"/>
      <c r="AD361" s="420"/>
      <c r="AE361" s="420"/>
      <c r="AF361" s="420"/>
      <c r="AG361" s="420"/>
      <c r="AH361" s="421"/>
      <c r="AI361" s="422"/>
      <c r="AJ361" s="422"/>
      <c r="AK361" s="422"/>
      <c r="AL361" s="325"/>
      <c r="AM361" s="326"/>
      <c r="AN361" s="326"/>
      <c r="AO361" s="327"/>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420"/>
      <c r="AD362" s="420"/>
      <c r="AE362" s="420"/>
      <c r="AF362" s="420"/>
      <c r="AG362" s="420"/>
      <c r="AH362" s="421"/>
      <c r="AI362" s="422"/>
      <c r="AJ362" s="422"/>
      <c r="AK362" s="422"/>
      <c r="AL362" s="325"/>
      <c r="AM362" s="326"/>
      <c r="AN362" s="326"/>
      <c r="AO362" s="327"/>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420"/>
      <c r="AD363" s="420"/>
      <c r="AE363" s="420"/>
      <c r="AF363" s="420"/>
      <c r="AG363" s="420"/>
      <c r="AH363" s="421"/>
      <c r="AI363" s="422"/>
      <c r="AJ363" s="422"/>
      <c r="AK363" s="422"/>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420"/>
      <c r="AD367" s="420"/>
      <c r="AE367" s="420"/>
      <c r="AF367" s="420"/>
      <c r="AG367" s="420"/>
      <c r="AH367" s="421"/>
      <c r="AI367" s="422"/>
      <c r="AJ367" s="422"/>
      <c r="AK367" s="422"/>
      <c r="AL367" s="325"/>
      <c r="AM367" s="326"/>
      <c r="AN367" s="326"/>
      <c r="AO367" s="327"/>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420"/>
      <c r="AD368" s="420"/>
      <c r="AE368" s="420"/>
      <c r="AF368" s="420"/>
      <c r="AG368" s="420"/>
      <c r="AH368" s="421"/>
      <c r="AI368" s="422"/>
      <c r="AJ368" s="422"/>
      <c r="AK368" s="422"/>
      <c r="AL368" s="325"/>
      <c r="AM368" s="326"/>
      <c r="AN368" s="326"/>
      <c r="AO368" s="327"/>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420"/>
      <c r="AD369" s="420"/>
      <c r="AE369" s="420"/>
      <c r="AF369" s="420"/>
      <c r="AG369" s="420"/>
      <c r="AH369" s="421"/>
      <c r="AI369" s="422"/>
      <c r="AJ369" s="422"/>
      <c r="AK369" s="422"/>
      <c r="AL369" s="325"/>
      <c r="AM369" s="326"/>
      <c r="AN369" s="326"/>
      <c r="AO369" s="327"/>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420"/>
      <c r="AD370" s="420"/>
      <c r="AE370" s="420"/>
      <c r="AF370" s="420"/>
      <c r="AG370" s="420"/>
      <c r="AH370" s="421"/>
      <c r="AI370" s="422"/>
      <c r="AJ370" s="422"/>
      <c r="AK370" s="422"/>
      <c r="AL370" s="325"/>
      <c r="AM370" s="326"/>
      <c r="AN370" s="326"/>
      <c r="AO370" s="327"/>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420"/>
      <c r="AD371" s="420"/>
      <c r="AE371" s="420"/>
      <c r="AF371" s="420"/>
      <c r="AG371" s="420"/>
      <c r="AH371" s="421"/>
      <c r="AI371" s="422"/>
      <c r="AJ371" s="422"/>
      <c r="AK371" s="422"/>
      <c r="AL371" s="325"/>
      <c r="AM371" s="326"/>
      <c r="AN371" s="326"/>
      <c r="AO371" s="327"/>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420"/>
      <c r="AD372" s="420"/>
      <c r="AE372" s="420"/>
      <c r="AF372" s="420"/>
      <c r="AG372" s="420"/>
      <c r="AH372" s="421"/>
      <c r="AI372" s="422"/>
      <c r="AJ372" s="422"/>
      <c r="AK372" s="422"/>
      <c r="AL372" s="325"/>
      <c r="AM372" s="326"/>
      <c r="AN372" s="326"/>
      <c r="AO372" s="327"/>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420"/>
      <c r="AD373" s="420"/>
      <c r="AE373" s="420"/>
      <c r="AF373" s="420"/>
      <c r="AG373" s="420"/>
      <c r="AH373" s="421"/>
      <c r="AI373" s="422"/>
      <c r="AJ373" s="422"/>
      <c r="AK373" s="422"/>
      <c r="AL373" s="325"/>
      <c r="AM373" s="326"/>
      <c r="AN373" s="326"/>
      <c r="AO373" s="327"/>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420"/>
      <c r="AD374" s="420"/>
      <c r="AE374" s="420"/>
      <c r="AF374" s="420"/>
      <c r="AG374" s="420"/>
      <c r="AH374" s="421"/>
      <c r="AI374" s="422"/>
      <c r="AJ374" s="422"/>
      <c r="AK374" s="422"/>
      <c r="AL374" s="325"/>
      <c r="AM374" s="326"/>
      <c r="AN374" s="326"/>
      <c r="AO374" s="327"/>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420"/>
      <c r="AD375" s="420"/>
      <c r="AE375" s="420"/>
      <c r="AF375" s="420"/>
      <c r="AG375" s="420"/>
      <c r="AH375" s="421"/>
      <c r="AI375" s="422"/>
      <c r="AJ375" s="422"/>
      <c r="AK375" s="422"/>
      <c r="AL375" s="325"/>
      <c r="AM375" s="326"/>
      <c r="AN375" s="326"/>
      <c r="AO375" s="327"/>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420"/>
      <c r="AD376" s="420"/>
      <c r="AE376" s="420"/>
      <c r="AF376" s="420"/>
      <c r="AG376" s="420"/>
      <c r="AH376" s="421"/>
      <c r="AI376" s="422"/>
      <c r="AJ376" s="422"/>
      <c r="AK376" s="422"/>
      <c r="AL376" s="325"/>
      <c r="AM376" s="326"/>
      <c r="AN376" s="326"/>
      <c r="AO376" s="327"/>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420"/>
      <c r="AD377" s="420"/>
      <c r="AE377" s="420"/>
      <c r="AF377" s="420"/>
      <c r="AG377" s="420"/>
      <c r="AH377" s="421"/>
      <c r="AI377" s="422"/>
      <c r="AJ377" s="422"/>
      <c r="AK377" s="422"/>
      <c r="AL377" s="325"/>
      <c r="AM377" s="326"/>
      <c r="AN377" s="326"/>
      <c r="AO377" s="327"/>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420"/>
      <c r="AD378" s="420"/>
      <c r="AE378" s="420"/>
      <c r="AF378" s="420"/>
      <c r="AG378" s="420"/>
      <c r="AH378" s="421"/>
      <c r="AI378" s="422"/>
      <c r="AJ378" s="422"/>
      <c r="AK378" s="422"/>
      <c r="AL378" s="325"/>
      <c r="AM378" s="326"/>
      <c r="AN378" s="326"/>
      <c r="AO378" s="327"/>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420"/>
      <c r="AD379" s="420"/>
      <c r="AE379" s="420"/>
      <c r="AF379" s="420"/>
      <c r="AG379" s="420"/>
      <c r="AH379" s="421"/>
      <c r="AI379" s="422"/>
      <c r="AJ379" s="422"/>
      <c r="AK379" s="422"/>
      <c r="AL379" s="325"/>
      <c r="AM379" s="326"/>
      <c r="AN379" s="326"/>
      <c r="AO379" s="327"/>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420"/>
      <c r="AD380" s="420"/>
      <c r="AE380" s="420"/>
      <c r="AF380" s="420"/>
      <c r="AG380" s="420"/>
      <c r="AH380" s="421"/>
      <c r="AI380" s="422"/>
      <c r="AJ380" s="422"/>
      <c r="AK380" s="422"/>
      <c r="AL380" s="325"/>
      <c r="AM380" s="326"/>
      <c r="AN380" s="326"/>
      <c r="AO380" s="327"/>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420"/>
      <c r="AD381" s="420"/>
      <c r="AE381" s="420"/>
      <c r="AF381" s="420"/>
      <c r="AG381" s="420"/>
      <c r="AH381" s="421"/>
      <c r="AI381" s="422"/>
      <c r="AJ381" s="422"/>
      <c r="AK381" s="422"/>
      <c r="AL381" s="325"/>
      <c r="AM381" s="326"/>
      <c r="AN381" s="326"/>
      <c r="AO381" s="327"/>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420"/>
      <c r="AD382" s="420"/>
      <c r="AE382" s="420"/>
      <c r="AF382" s="420"/>
      <c r="AG382" s="420"/>
      <c r="AH382" s="421"/>
      <c r="AI382" s="422"/>
      <c r="AJ382" s="422"/>
      <c r="AK382" s="422"/>
      <c r="AL382" s="325"/>
      <c r="AM382" s="326"/>
      <c r="AN382" s="326"/>
      <c r="AO382" s="327"/>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420"/>
      <c r="AD383" s="420"/>
      <c r="AE383" s="420"/>
      <c r="AF383" s="420"/>
      <c r="AG383" s="420"/>
      <c r="AH383" s="421"/>
      <c r="AI383" s="422"/>
      <c r="AJ383" s="422"/>
      <c r="AK383" s="422"/>
      <c r="AL383" s="325"/>
      <c r="AM383" s="326"/>
      <c r="AN383" s="326"/>
      <c r="AO383" s="327"/>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420"/>
      <c r="AD384" s="420"/>
      <c r="AE384" s="420"/>
      <c r="AF384" s="420"/>
      <c r="AG384" s="420"/>
      <c r="AH384" s="421"/>
      <c r="AI384" s="422"/>
      <c r="AJ384" s="422"/>
      <c r="AK384" s="422"/>
      <c r="AL384" s="325"/>
      <c r="AM384" s="326"/>
      <c r="AN384" s="326"/>
      <c r="AO384" s="327"/>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420"/>
      <c r="AD385" s="420"/>
      <c r="AE385" s="420"/>
      <c r="AF385" s="420"/>
      <c r="AG385" s="420"/>
      <c r="AH385" s="421"/>
      <c r="AI385" s="422"/>
      <c r="AJ385" s="422"/>
      <c r="AK385" s="422"/>
      <c r="AL385" s="325"/>
      <c r="AM385" s="326"/>
      <c r="AN385" s="326"/>
      <c r="AO385" s="327"/>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420"/>
      <c r="AD386" s="420"/>
      <c r="AE386" s="420"/>
      <c r="AF386" s="420"/>
      <c r="AG386" s="420"/>
      <c r="AH386" s="421"/>
      <c r="AI386" s="422"/>
      <c r="AJ386" s="422"/>
      <c r="AK386" s="422"/>
      <c r="AL386" s="325"/>
      <c r="AM386" s="326"/>
      <c r="AN386" s="326"/>
      <c r="AO386" s="327"/>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420"/>
      <c r="AD387" s="420"/>
      <c r="AE387" s="420"/>
      <c r="AF387" s="420"/>
      <c r="AG387" s="420"/>
      <c r="AH387" s="421"/>
      <c r="AI387" s="422"/>
      <c r="AJ387" s="422"/>
      <c r="AK387" s="422"/>
      <c r="AL387" s="325"/>
      <c r="AM387" s="326"/>
      <c r="AN387" s="326"/>
      <c r="AO387" s="327"/>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420"/>
      <c r="AD388" s="420"/>
      <c r="AE388" s="420"/>
      <c r="AF388" s="420"/>
      <c r="AG388" s="420"/>
      <c r="AH388" s="421"/>
      <c r="AI388" s="422"/>
      <c r="AJ388" s="422"/>
      <c r="AK388" s="422"/>
      <c r="AL388" s="325"/>
      <c r="AM388" s="326"/>
      <c r="AN388" s="326"/>
      <c r="AO388" s="327"/>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420"/>
      <c r="AD389" s="420"/>
      <c r="AE389" s="420"/>
      <c r="AF389" s="420"/>
      <c r="AG389" s="420"/>
      <c r="AH389" s="421"/>
      <c r="AI389" s="422"/>
      <c r="AJ389" s="422"/>
      <c r="AK389" s="422"/>
      <c r="AL389" s="325"/>
      <c r="AM389" s="326"/>
      <c r="AN389" s="326"/>
      <c r="AO389" s="327"/>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420"/>
      <c r="AD390" s="420"/>
      <c r="AE390" s="420"/>
      <c r="AF390" s="420"/>
      <c r="AG390" s="420"/>
      <c r="AH390" s="421"/>
      <c r="AI390" s="422"/>
      <c r="AJ390" s="422"/>
      <c r="AK390" s="422"/>
      <c r="AL390" s="325"/>
      <c r="AM390" s="326"/>
      <c r="AN390" s="326"/>
      <c r="AO390" s="327"/>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420"/>
      <c r="AD391" s="420"/>
      <c r="AE391" s="420"/>
      <c r="AF391" s="420"/>
      <c r="AG391" s="420"/>
      <c r="AH391" s="421"/>
      <c r="AI391" s="422"/>
      <c r="AJ391" s="422"/>
      <c r="AK391" s="422"/>
      <c r="AL391" s="325"/>
      <c r="AM391" s="326"/>
      <c r="AN391" s="326"/>
      <c r="AO391" s="327"/>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420"/>
      <c r="AD392" s="420"/>
      <c r="AE392" s="420"/>
      <c r="AF392" s="420"/>
      <c r="AG392" s="420"/>
      <c r="AH392" s="421"/>
      <c r="AI392" s="422"/>
      <c r="AJ392" s="422"/>
      <c r="AK392" s="422"/>
      <c r="AL392" s="325"/>
      <c r="AM392" s="326"/>
      <c r="AN392" s="326"/>
      <c r="AO392" s="327"/>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420"/>
      <c r="AD393" s="420"/>
      <c r="AE393" s="420"/>
      <c r="AF393" s="420"/>
      <c r="AG393" s="420"/>
      <c r="AH393" s="421"/>
      <c r="AI393" s="422"/>
      <c r="AJ393" s="422"/>
      <c r="AK393" s="422"/>
      <c r="AL393" s="325"/>
      <c r="AM393" s="326"/>
      <c r="AN393" s="326"/>
      <c r="AO393" s="327"/>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420"/>
      <c r="AD394" s="420"/>
      <c r="AE394" s="420"/>
      <c r="AF394" s="420"/>
      <c r="AG394" s="420"/>
      <c r="AH394" s="421"/>
      <c r="AI394" s="422"/>
      <c r="AJ394" s="422"/>
      <c r="AK394" s="422"/>
      <c r="AL394" s="325"/>
      <c r="AM394" s="326"/>
      <c r="AN394" s="326"/>
      <c r="AO394" s="327"/>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420"/>
      <c r="AD395" s="420"/>
      <c r="AE395" s="420"/>
      <c r="AF395" s="420"/>
      <c r="AG395" s="420"/>
      <c r="AH395" s="421"/>
      <c r="AI395" s="422"/>
      <c r="AJ395" s="422"/>
      <c r="AK395" s="422"/>
      <c r="AL395" s="325"/>
      <c r="AM395" s="326"/>
      <c r="AN395" s="326"/>
      <c r="AO395" s="327"/>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420"/>
      <c r="AD396" s="420"/>
      <c r="AE396" s="420"/>
      <c r="AF396" s="420"/>
      <c r="AG396" s="420"/>
      <c r="AH396" s="421"/>
      <c r="AI396" s="422"/>
      <c r="AJ396" s="422"/>
      <c r="AK396" s="422"/>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420"/>
      <c r="AD400" s="420"/>
      <c r="AE400" s="420"/>
      <c r="AF400" s="420"/>
      <c r="AG400" s="420"/>
      <c r="AH400" s="421"/>
      <c r="AI400" s="422"/>
      <c r="AJ400" s="422"/>
      <c r="AK400" s="422"/>
      <c r="AL400" s="325"/>
      <c r="AM400" s="326"/>
      <c r="AN400" s="326"/>
      <c r="AO400" s="327"/>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420"/>
      <c r="AD401" s="420"/>
      <c r="AE401" s="420"/>
      <c r="AF401" s="420"/>
      <c r="AG401" s="420"/>
      <c r="AH401" s="421"/>
      <c r="AI401" s="422"/>
      <c r="AJ401" s="422"/>
      <c r="AK401" s="422"/>
      <c r="AL401" s="325"/>
      <c r="AM401" s="326"/>
      <c r="AN401" s="326"/>
      <c r="AO401" s="327"/>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420"/>
      <c r="AD402" s="420"/>
      <c r="AE402" s="420"/>
      <c r="AF402" s="420"/>
      <c r="AG402" s="420"/>
      <c r="AH402" s="421"/>
      <c r="AI402" s="422"/>
      <c r="AJ402" s="422"/>
      <c r="AK402" s="422"/>
      <c r="AL402" s="325"/>
      <c r="AM402" s="326"/>
      <c r="AN402" s="326"/>
      <c r="AO402" s="327"/>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420"/>
      <c r="AD403" s="420"/>
      <c r="AE403" s="420"/>
      <c r="AF403" s="420"/>
      <c r="AG403" s="420"/>
      <c r="AH403" s="421"/>
      <c r="AI403" s="422"/>
      <c r="AJ403" s="422"/>
      <c r="AK403" s="422"/>
      <c r="AL403" s="325"/>
      <c r="AM403" s="326"/>
      <c r="AN403" s="326"/>
      <c r="AO403" s="327"/>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420"/>
      <c r="AD404" s="420"/>
      <c r="AE404" s="420"/>
      <c r="AF404" s="420"/>
      <c r="AG404" s="420"/>
      <c r="AH404" s="421"/>
      <c r="AI404" s="422"/>
      <c r="AJ404" s="422"/>
      <c r="AK404" s="422"/>
      <c r="AL404" s="325"/>
      <c r="AM404" s="326"/>
      <c r="AN404" s="326"/>
      <c r="AO404" s="327"/>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420"/>
      <c r="AD405" s="420"/>
      <c r="AE405" s="420"/>
      <c r="AF405" s="420"/>
      <c r="AG405" s="420"/>
      <c r="AH405" s="421"/>
      <c r="AI405" s="422"/>
      <c r="AJ405" s="422"/>
      <c r="AK405" s="422"/>
      <c r="AL405" s="325"/>
      <c r="AM405" s="326"/>
      <c r="AN405" s="326"/>
      <c r="AO405" s="327"/>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420"/>
      <c r="AD406" s="420"/>
      <c r="AE406" s="420"/>
      <c r="AF406" s="420"/>
      <c r="AG406" s="420"/>
      <c r="AH406" s="421"/>
      <c r="AI406" s="422"/>
      <c r="AJ406" s="422"/>
      <c r="AK406" s="422"/>
      <c r="AL406" s="325"/>
      <c r="AM406" s="326"/>
      <c r="AN406" s="326"/>
      <c r="AO406" s="327"/>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420"/>
      <c r="AD407" s="420"/>
      <c r="AE407" s="420"/>
      <c r="AF407" s="420"/>
      <c r="AG407" s="420"/>
      <c r="AH407" s="421"/>
      <c r="AI407" s="422"/>
      <c r="AJ407" s="422"/>
      <c r="AK407" s="422"/>
      <c r="AL407" s="325"/>
      <c r="AM407" s="326"/>
      <c r="AN407" s="326"/>
      <c r="AO407" s="327"/>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420"/>
      <c r="AD408" s="420"/>
      <c r="AE408" s="420"/>
      <c r="AF408" s="420"/>
      <c r="AG408" s="420"/>
      <c r="AH408" s="421"/>
      <c r="AI408" s="422"/>
      <c r="AJ408" s="422"/>
      <c r="AK408" s="422"/>
      <c r="AL408" s="325"/>
      <c r="AM408" s="326"/>
      <c r="AN408" s="326"/>
      <c r="AO408" s="327"/>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420"/>
      <c r="AD409" s="420"/>
      <c r="AE409" s="420"/>
      <c r="AF409" s="420"/>
      <c r="AG409" s="420"/>
      <c r="AH409" s="421"/>
      <c r="AI409" s="422"/>
      <c r="AJ409" s="422"/>
      <c r="AK409" s="422"/>
      <c r="AL409" s="325"/>
      <c r="AM409" s="326"/>
      <c r="AN409" s="326"/>
      <c r="AO409" s="327"/>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420"/>
      <c r="AD410" s="420"/>
      <c r="AE410" s="420"/>
      <c r="AF410" s="420"/>
      <c r="AG410" s="420"/>
      <c r="AH410" s="421"/>
      <c r="AI410" s="422"/>
      <c r="AJ410" s="422"/>
      <c r="AK410" s="422"/>
      <c r="AL410" s="325"/>
      <c r="AM410" s="326"/>
      <c r="AN410" s="326"/>
      <c r="AO410" s="327"/>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420"/>
      <c r="AD411" s="420"/>
      <c r="AE411" s="420"/>
      <c r="AF411" s="420"/>
      <c r="AG411" s="420"/>
      <c r="AH411" s="421"/>
      <c r="AI411" s="422"/>
      <c r="AJ411" s="422"/>
      <c r="AK411" s="422"/>
      <c r="AL411" s="325"/>
      <c r="AM411" s="326"/>
      <c r="AN411" s="326"/>
      <c r="AO411" s="327"/>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420"/>
      <c r="AD412" s="420"/>
      <c r="AE412" s="420"/>
      <c r="AF412" s="420"/>
      <c r="AG412" s="420"/>
      <c r="AH412" s="421"/>
      <c r="AI412" s="422"/>
      <c r="AJ412" s="422"/>
      <c r="AK412" s="422"/>
      <c r="AL412" s="325"/>
      <c r="AM412" s="326"/>
      <c r="AN412" s="326"/>
      <c r="AO412" s="327"/>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420"/>
      <c r="AD413" s="420"/>
      <c r="AE413" s="420"/>
      <c r="AF413" s="420"/>
      <c r="AG413" s="420"/>
      <c r="AH413" s="421"/>
      <c r="AI413" s="422"/>
      <c r="AJ413" s="422"/>
      <c r="AK413" s="422"/>
      <c r="AL413" s="325"/>
      <c r="AM413" s="326"/>
      <c r="AN413" s="326"/>
      <c r="AO413" s="327"/>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420"/>
      <c r="AD414" s="420"/>
      <c r="AE414" s="420"/>
      <c r="AF414" s="420"/>
      <c r="AG414" s="420"/>
      <c r="AH414" s="421"/>
      <c r="AI414" s="422"/>
      <c r="AJ414" s="422"/>
      <c r="AK414" s="422"/>
      <c r="AL414" s="325"/>
      <c r="AM414" s="326"/>
      <c r="AN414" s="326"/>
      <c r="AO414" s="327"/>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420"/>
      <c r="AD415" s="420"/>
      <c r="AE415" s="420"/>
      <c r="AF415" s="420"/>
      <c r="AG415" s="420"/>
      <c r="AH415" s="421"/>
      <c r="AI415" s="422"/>
      <c r="AJ415" s="422"/>
      <c r="AK415" s="422"/>
      <c r="AL415" s="325"/>
      <c r="AM415" s="326"/>
      <c r="AN415" s="326"/>
      <c r="AO415" s="327"/>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420"/>
      <c r="AD416" s="420"/>
      <c r="AE416" s="420"/>
      <c r="AF416" s="420"/>
      <c r="AG416" s="420"/>
      <c r="AH416" s="421"/>
      <c r="AI416" s="422"/>
      <c r="AJ416" s="422"/>
      <c r="AK416" s="422"/>
      <c r="AL416" s="325"/>
      <c r="AM416" s="326"/>
      <c r="AN416" s="326"/>
      <c r="AO416" s="327"/>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420"/>
      <c r="AD417" s="420"/>
      <c r="AE417" s="420"/>
      <c r="AF417" s="420"/>
      <c r="AG417" s="420"/>
      <c r="AH417" s="421"/>
      <c r="AI417" s="422"/>
      <c r="AJ417" s="422"/>
      <c r="AK417" s="422"/>
      <c r="AL417" s="325"/>
      <c r="AM417" s="326"/>
      <c r="AN417" s="326"/>
      <c r="AO417" s="327"/>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420"/>
      <c r="AD418" s="420"/>
      <c r="AE418" s="420"/>
      <c r="AF418" s="420"/>
      <c r="AG418" s="420"/>
      <c r="AH418" s="421"/>
      <c r="AI418" s="422"/>
      <c r="AJ418" s="422"/>
      <c r="AK418" s="422"/>
      <c r="AL418" s="325"/>
      <c r="AM418" s="326"/>
      <c r="AN418" s="326"/>
      <c r="AO418" s="327"/>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420"/>
      <c r="AD419" s="420"/>
      <c r="AE419" s="420"/>
      <c r="AF419" s="420"/>
      <c r="AG419" s="420"/>
      <c r="AH419" s="421"/>
      <c r="AI419" s="422"/>
      <c r="AJ419" s="422"/>
      <c r="AK419" s="422"/>
      <c r="AL419" s="325"/>
      <c r="AM419" s="326"/>
      <c r="AN419" s="326"/>
      <c r="AO419" s="327"/>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420"/>
      <c r="AD420" s="420"/>
      <c r="AE420" s="420"/>
      <c r="AF420" s="420"/>
      <c r="AG420" s="420"/>
      <c r="AH420" s="421"/>
      <c r="AI420" s="422"/>
      <c r="AJ420" s="422"/>
      <c r="AK420" s="422"/>
      <c r="AL420" s="325"/>
      <c r="AM420" s="326"/>
      <c r="AN420" s="326"/>
      <c r="AO420" s="327"/>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420"/>
      <c r="AD421" s="420"/>
      <c r="AE421" s="420"/>
      <c r="AF421" s="420"/>
      <c r="AG421" s="420"/>
      <c r="AH421" s="421"/>
      <c r="AI421" s="422"/>
      <c r="AJ421" s="422"/>
      <c r="AK421" s="422"/>
      <c r="AL421" s="325"/>
      <c r="AM421" s="326"/>
      <c r="AN421" s="326"/>
      <c r="AO421" s="327"/>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420"/>
      <c r="AD422" s="420"/>
      <c r="AE422" s="420"/>
      <c r="AF422" s="420"/>
      <c r="AG422" s="420"/>
      <c r="AH422" s="421"/>
      <c r="AI422" s="422"/>
      <c r="AJ422" s="422"/>
      <c r="AK422" s="422"/>
      <c r="AL422" s="325"/>
      <c r="AM422" s="326"/>
      <c r="AN422" s="326"/>
      <c r="AO422" s="327"/>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420"/>
      <c r="AD423" s="420"/>
      <c r="AE423" s="420"/>
      <c r="AF423" s="420"/>
      <c r="AG423" s="420"/>
      <c r="AH423" s="421"/>
      <c r="AI423" s="422"/>
      <c r="AJ423" s="422"/>
      <c r="AK423" s="422"/>
      <c r="AL423" s="325"/>
      <c r="AM423" s="326"/>
      <c r="AN423" s="326"/>
      <c r="AO423" s="327"/>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420"/>
      <c r="AD424" s="420"/>
      <c r="AE424" s="420"/>
      <c r="AF424" s="420"/>
      <c r="AG424" s="420"/>
      <c r="AH424" s="421"/>
      <c r="AI424" s="422"/>
      <c r="AJ424" s="422"/>
      <c r="AK424" s="422"/>
      <c r="AL424" s="325"/>
      <c r="AM424" s="326"/>
      <c r="AN424" s="326"/>
      <c r="AO424" s="327"/>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420"/>
      <c r="AD425" s="420"/>
      <c r="AE425" s="420"/>
      <c r="AF425" s="420"/>
      <c r="AG425" s="420"/>
      <c r="AH425" s="421"/>
      <c r="AI425" s="422"/>
      <c r="AJ425" s="422"/>
      <c r="AK425" s="422"/>
      <c r="AL425" s="325"/>
      <c r="AM425" s="326"/>
      <c r="AN425" s="326"/>
      <c r="AO425" s="327"/>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420"/>
      <c r="AD426" s="420"/>
      <c r="AE426" s="420"/>
      <c r="AF426" s="420"/>
      <c r="AG426" s="420"/>
      <c r="AH426" s="421"/>
      <c r="AI426" s="422"/>
      <c r="AJ426" s="422"/>
      <c r="AK426" s="422"/>
      <c r="AL426" s="325"/>
      <c r="AM426" s="326"/>
      <c r="AN426" s="326"/>
      <c r="AO426" s="327"/>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420"/>
      <c r="AD427" s="420"/>
      <c r="AE427" s="420"/>
      <c r="AF427" s="420"/>
      <c r="AG427" s="420"/>
      <c r="AH427" s="421"/>
      <c r="AI427" s="422"/>
      <c r="AJ427" s="422"/>
      <c r="AK427" s="422"/>
      <c r="AL427" s="325"/>
      <c r="AM427" s="326"/>
      <c r="AN427" s="326"/>
      <c r="AO427" s="327"/>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420"/>
      <c r="AD428" s="420"/>
      <c r="AE428" s="420"/>
      <c r="AF428" s="420"/>
      <c r="AG428" s="420"/>
      <c r="AH428" s="421"/>
      <c r="AI428" s="422"/>
      <c r="AJ428" s="422"/>
      <c r="AK428" s="422"/>
      <c r="AL428" s="325"/>
      <c r="AM428" s="326"/>
      <c r="AN428" s="326"/>
      <c r="AO428" s="327"/>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420"/>
      <c r="AD429" s="420"/>
      <c r="AE429" s="420"/>
      <c r="AF429" s="420"/>
      <c r="AG429" s="420"/>
      <c r="AH429" s="421"/>
      <c r="AI429" s="422"/>
      <c r="AJ429" s="422"/>
      <c r="AK429" s="422"/>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420"/>
      <c r="AD433" s="420"/>
      <c r="AE433" s="420"/>
      <c r="AF433" s="420"/>
      <c r="AG433" s="420"/>
      <c r="AH433" s="421"/>
      <c r="AI433" s="422"/>
      <c r="AJ433" s="422"/>
      <c r="AK433" s="422"/>
      <c r="AL433" s="325"/>
      <c r="AM433" s="326"/>
      <c r="AN433" s="326"/>
      <c r="AO433" s="327"/>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420"/>
      <c r="AD434" s="420"/>
      <c r="AE434" s="420"/>
      <c r="AF434" s="420"/>
      <c r="AG434" s="420"/>
      <c r="AH434" s="421"/>
      <c r="AI434" s="422"/>
      <c r="AJ434" s="422"/>
      <c r="AK434" s="422"/>
      <c r="AL434" s="325"/>
      <c r="AM434" s="326"/>
      <c r="AN434" s="326"/>
      <c r="AO434" s="327"/>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420"/>
      <c r="AD435" s="420"/>
      <c r="AE435" s="420"/>
      <c r="AF435" s="420"/>
      <c r="AG435" s="420"/>
      <c r="AH435" s="421"/>
      <c r="AI435" s="422"/>
      <c r="AJ435" s="422"/>
      <c r="AK435" s="422"/>
      <c r="AL435" s="325"/>
      <c r="AM435" s="326"/>
      <c r="AN435" s="326"/>
      <c r="AO435" s="327"/>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420"/>
      <c r="AD436" s="420"/>
      <c r="AE436" s="420"/>
      <c r="AF436" s="420"/>
      <c r="AG436" s="420"/>
      <c r="AH436" s="421"/>
      <c r="AI436" s="422"/>
      <c r="AJ436" s="422"/>
      <c r="AK436" s="422"/>
      <c r="AL436" s="325"/>
      <c r="AM436" s="326"/>
      <c r="AN436" s="326"/>
      <c r="AO436" s="327"/>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420"/>
      <c r="AD437" s="420"/>
      <c r="AE437" s="420"/>
      <c r="AF437" s="420"/>
      <c r="AG437" s="420"/>
      <c r="AH437" s="421"/>
      <c r="AI437" s="422"/>
      <c r="AJ437" s="422"/>
      <c r="AK437" s="422"/>
      <c r="AL437" s="325"/>
      <c r="AM437" s="326"/>
      <c r="AN437" s="326"/>
      <c r="AO437" s="327"/>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420"/>
      <c r="AD438" s="420"/>
      <c r="AE438" s="420"/>
      <c r="AF438" s="420"/>
      <c r="AG438" s="420"/>
      <c r="AH438" s="421"/>
      <c r="AI438" s="422"/>
      <c r="AJ438" s="422"/>
      <c r="AK438" s="422"/>
      <c r="AL438" s="325"/>
      <c r="AM438" s="326"/>
      <c r="AN438" s="326"/>
      <c r="AO438" s="327"/>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420"/>
      <c r="AD439" s="420"/>
      <c r="AE439" s="420"/>
      <c r="AF439" s="420"/>
      <c r="AG439" s="420"/>
      <c r="AH439" s="421"/>
      <c r="AI439" s="422"/>
      <c r="AJ439" s="422"/>
      <c r="AK439" s="422"/>
      <c r="AL439" s="325"/>
      <c r="AM439" s="326"/>
      <c r="AN439" s="326"/>
      <c r="AO439" s="327"/>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420"/>
      <c r="AD440" s="420"/>
      <c r="AE440" s="420"/>
      <c r="AF440" s="420"/>
      <c r="AG440" s="420"/>
      <c r="AH440" s="421"/>
      <c r="AI440" s="422"/>
      <c r="AJ440" s="422"/>
      <c r="AK440" s="422"/>
      <c r="AL440" s="325"/>
      <c r="AM440" s="326"/>
      <c r="AN440" s="326"/>
      <c r="AO440" s="327"/>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420"/>
      <c r="AD441" s="420"/>
      <c r="AE441" s="420"/>
      <c r="AF441" s="420"/>
      <c r="AG441" s="420"/>
      <c r="AH441" s="421"/>
      <c r="AI441" s="422"/>
      <c r="AJ441" s="422"/>
      <c r="AK441" s="422"/>
      <c r="AL441" s="325"/>
      <c r="AM441" s="326"/>
      <c r="AN441" s="326"/>
      <c r="AO441" s="327"/>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420"/>
      <c r="AD442" s="420"/>
      <c r="AE442" s="420"/>
      <c r="AF442" s="420"/>
      <c r="AG442" s="420"/>
      <c r="AH442" s="421"/>
      <c r="AI442" s="422"/>
      <c r="AJ442" s="422"/>
      <c r="AK442" s="422"/>
      <c r="AL442" s="325"/>
      <c r="AM442" s="326"/>
      <c r="AN442" s="326"/>
      <c r="AO442" s="327"/>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420"/>
      <c r="AD443" s="420"/>
      <c r="AE443" s="420"/>
      <c r="AF443" s="420"/>
      <c r="AG443" s="420"/>
      <c r="AH443" s="421"/>
      <c r="AI443" s="422"/>
      <c r="AJ443" s="422"/>
      <c r="AK443" s="422"/>
      <c r="AL443" s="325"/>
      <c r="AM443" s="326"/>
      <c r="AN443" s="326"/>
      <c r="AO443" s="327"/>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420"/>
      <c r="AD444" s="420"/>
      <c r="AE444" s="420"/>
      <c r="AF444" s="420"/>
      <c r="AG444" s="420"/>
      <c r="AH444" s="421"/>
      <c r="AI444" s="422"/>
      <c r="AJ444" s="422"/>
      <c r="AK444" s="422"/>
      <c r="AL444" s="325"/>
      <c r="AM444" s="326"/>
      <c r="AN444" s="326"/>
      <c r="AO444" s="327"/>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420"/>
      <c r="AD445" s="420"/>
      <c r="AE445" s="420"/>
      <c r="AF445" s="420"/>
      <c r="AG445" s="420"/>
      <c r="AH445" s="421"/>
      <c r="AI445" s="422"/>
      <c r="AJ445" s="422"/>
      <c r="AK445" s="422"/>
      <c r="AL445" s="325"/>
      <c r="AM445" s="326"/>
      <c r="AN445" s="326"/>
      <c r="AO445" s="327"/>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420"/>
      <c r="AD446" s="420"/>
      <c r="AE446" s="420"/>
      <c r="AF446" s="420"/>
      <c r="AG446" s="420"/>
      <c r="AH446" s="421"/>
      <c r="AI446" s="422"/>
      <c r="AJ446" s="422"/>
      <c r="AK446" s="422"/>
      <c r="AL446" s="325"/>
      <c r="AM446" s="326"/>
      <c r="AN446" s="326"/>
      <c r="AO446" s="327"/>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420"/>
      <c r="AD447" s="420"/>
      <c r="AE447" s="420"/>
      <c r="AF447" s="420"/>
      <c r="AG447" s="420"/>
      <c r="AH447" s="421"/>
      <c r="AI447" s="422"/>
      <c r="AJ447" s="422"/>
      <c r="AK447" s="422"/>
      <c r="AL447" s="325"/>
      <c r="AM447" s="326"/>
      <c r="AN447" s="326"/>
      <c r="AO447" s="327"/>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420"/>
      <c r="AD448" s="420"/>
      <c r="AE448" s="420"/>
      <c r="AF448" s="420"/>
      <c r="AG448" s="420"/>
      <c r="AH448" s="421"/>
      <c r="AI448" s="422"/>
      <c r="AJ448" s="422"/>
      <c r="AK448" s="422"/>
      <c r="AL448" s="325"/>
      <c r="AM448" s="326"/>
      <c r="AN448" s="326"/>
      <c r="AO448" s="327"/>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420"/>
      <c r="AD449" s="420"/>
      <c r="AE449" s="420"/>
      <c r="AF449" s="420"/>
      <c r="AG449" s="420"/>
      <c r="AH449" s="421"/>
      <c r="AI449" s="422"/>
      <c r="AJ449" s="422"/>
      <c r="AK449" s="422"/>
      <c r="AL449" s="325"/>
      <c r="AM449" s="326"/>
      <c r="AN449" s="326"/>
      <c r="AO449" s="327"/>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420"/>
      <c r="AD450" s="420"/>
      <c r="AE450" s="420"/>
      <c r="AF450" s="420"/>
      <c r="AG450" s="420"/>
      <c r="AH450" s="421"/>
      <c r="AI450" s="422"/>
      <c r="AJ450" s="422"/>
      <c r="AK450" s="422"/>
      <c r="AL450" s="325"/>
      <c r="AM450" s="326"/>
      <c r="AN450" s="326"/>
      <c r="AO450" s="327"/>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420"/>
      <c r="AD451" s="420"/>
      <c r="AE451" s="420"/>
      <c r="AF451" s="420"/>
      <c r="AG451" s="420"/>
      <c r="AH451" s="421"/>
      <c r="AI451" s="422"/>
      <c r="AJ451" s="422"/>
      <c r="AK451" s="422"/>
      <c r="AL451" s="325"/>
      <c r="AM451" s="326"/>
      <c r="AN451" s="326"/>
      <c r="AO451" s="327"/>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420"/>
      <c r="AD452" s="420"/>
      <c r="AE452" s="420"/>
      <c r="AF452" s="420"/>
      <c r="AG452" s="420"/>
      <c r="AH452" s="421"/>
      <c r="AI452" s="422"/>
      <c r="AJ452" s="422"/>
      <c r="AK452" s="422"/>
      <c r="AL452" s="325"/>
      <c r="AM452" s="326"/>
      <c r="AN452" s="326"/>
      <c r="AO452" s="327"/>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420"/>
      <c r="AD453" s="420"/>
      <c r="AE453" s="420"/>
      <c r="AF453" s="420"/>
      <c r="AG453" s="420"/>
      <c r="AH453" s="421"/>
      <c r="AI453" s="422"/>
      <c r="AJ453" s="422"/>
      <c r="AK453" s="422"/>
      <c r="AL453" s="325"/>
      <c r="AM453" s="326"/>
      <c r="AN453" s="326"/>
      <c r="AO453" s="327"/>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420"/>
      <c r="AD454" s="420"/>
      <c r="AE454" s="420"/>
      <c r="AF454" s="420"/>
      <c r="AG454" s="420"/>
      <c r="AH454" s="421"/>
      <c r="AI454" s="422"/>
      <c r="AJ454" s="422"/>
      <c r="AK454" s="422"/>
      <c r="AL454" s="325"/>
      <c r="AM454" s="326"/>
      <c r="AN454" s="326"/>
      <c r="AO454" s="327"/>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420"/>
      <c r="AD455" s="420"/>
      <c r="AE455" s="420"/>
      <c r="AF455" s="420"/>
      <c r="AG455" s="420"/>
      <c r="AH455" s="421"/>
      <c r="AI455" s="422"/>
      <c r="AJ455" s="422"/>
      <c r="AK455" s="422"/>
      <c r="AL455" s="325"/>
      <c r="AM455" s="326"/>
      <c r="AN455" s="326"/>
      <c r="AO455" s="327"/>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420"/>
      <c r="AD456" s="420"/>
      <c r="AE456" s="420"/>
      <c r="AF456" s="420"/>
      <c r="AG456" s="420"/>
      <c r="AH456" s="421"/>
      <c r="AI456" s="422"/>
      <c r="AJ456" s="422"/>
      <c r="AK456" s="422"/>
      <c r="AL456" s="325"/>
      <c r="AM456" s="326"/>
      <c r="AN456" s="326"/>
      <c r="AO456" s="327"/>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420"/>
      <c r="AD457" s="420"/>
      <c r="AE457" s="420"/>
      <c r="AF457" s="420"/>
      <c r="AG457" s="420"/>
      <c r="AH457" s="421"/>
      <c r="AI457" s="422"/>
      <c r="AJ457" s="422"/>
      <c r="AK457" s="422"/>
      <c r="AL457" s="325"/>
      <c r="AM457" s="326"/>
      <c r="AN457" s="326"/>
      <c r="AO457" s="327"/>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420"/>
      <c r="AD458" s="420"/>
      <c r="AE458" s="420"/>
      <c r="AF458" s="420"/>
      <c r="AG458" s="420"/>
      <c r="AH458" s="421"/>
      <c r="AI458" s="422"/>
      <c r="AJ458" s="422"/>
      <c r="AK458" s="422"/>
      <c r="AL458" s="325"/>
      <c r="AM458" s="326"/>
      <c r="AN458" s="326"/>
      <c r="AO458" s="327"/>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420"/>
      <c r="AD459" s="420"/>
      <c r="AE459" s="420"/>
      <c r="AF459" s="420"/>
      <c r="AG459" s="420"/>
      <c r="AH459" s="421"/>
      <c r="AI459" s="422"/>
      <c r="AJ459" s="422"/>
      <c r="AK459" s="422"/>
      <c r="AL459" s="325"/>
      <c r="AM459" s="326"/>
      <c r="AN459" s="326"/>
      <c r="AO459" s="327"/>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420"/>
      <c r="AD460" s="420"/>
      <c r="AE460" s="420"/>
      <c r="AF460" s="420"/>
      <c r="AG460" s="420"/>
      <c r="AH460" s="421"/>
      <c r="AI460" s="422"/>
      <c r="AJ460" s="422"/>
      <c r="AK460" s="422"/>
      <c r="AL460" s="325"/>
      <c r="AM460" s="326"/>
      <c r="AN460" s="326"/>
      <c r="AO460" s="327"/>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420"/>
      <c r="AD461" s="420"/>
      <c r="AE461" s="420"/>
      <c r="AF461" s="420"/>
      <c r="AG461" s="420"/>
      <c r="AH461" s="421"/>
      <c r="AI461" s="422"/>
      <c r="AJ461" s="422"/>
      <c r="AK461" s="422"/>
      <c r="AL461" s="325"/>
      <c r="AM461" s="326"/>
      <c r="AN461" s="326"/>
      <c r="AO461" s="327"/>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420"/>
      <c r="AD462" s="420"/>
      <c r="AE462" s="420"/>
      <c r="AF462" s="420"/>
      <c r="AG462" s="420"/>
      <c r="AH462" s="421"/>
      <c r="AI462" s="422"/>
      <c r="AJ462" s="422"/>
      <c r="AK462" s="422"/>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420"/>
      <c r="AD466" s="420"/>
      <c r="AE466" s="420"/>
      <c r="AF466" s="420"/>
      <c r="AG466" s="420"/>
      <c r="AH466" s="421"/>
      <c r="AI466" s="422"/>
      <c r="AJ466" s="422"/>
      <c r="AK466" s="422"/>
      <c r="AL466" s="325"/>
      <c r="AM466" s="326"/>
      <c r="AN466" s="326"/>
      <c r="AO466" s="327"/>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420"/>
      <c r="AD467" s="420"/>
      <c r="AE467" s="420"/>
      <c r="AF467" s="420"/>
      <c r="AG467" s="420"/>
      <c r="AH467" s="421"/>
      <c r="AI467" s="422"/>
      <c r="AJ467" s="422"/>
      <c r="AK467" s="422"/>
      <c r="AL467" s="325"/>
      <c r="AM467" s="326"/>
      <c r="AN467" s="326"/>
      <c r="AO467" s="327"/>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420"/>
      <c r="AD468" s="420"/>
      <c r="AE468" s="420"/>
      <c r="AF468" s="420"/>
      <c r="AG468" s="420"/>
      <c r="AH468" s="421"/>
      <c r="AI468" s="422"/>
      <c r="AJ468" s="422"/>
      <c r="AK468" s="422"/>
      <c r="AL468" s="325"/>
      <c r="AM468" s="326"/>
      <c r="AN468" s="326"/>
      <c r="AO468" s="327"/>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420"/>
      <c r="AD469" s="420"/>
      <c r="AE469" s="420"/>
      <c r="AF469" s="420"/>
      <c r="AG469" s="420"/>
      <c r="AH469" s="421"/>
      <c r="AI469" s="422"/>
      <c r="AJ469" s="422"/>
      <c r="AK469" s="422"/>
      <c r="AL469" s="325"/>
      <c r="AM469" s="326"/>
      <c r="AN469" s="326"/>
      <c r="AO469" s="327"/>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420"/>
      <c r="AD470" s="420"/>
      <c r="AE470" s="420"/>
      <c r="AF470" s="420"/>
      <c r="AG470" s="420"/>
      <c r="AH470" s="421"/>
      <c r="AI470" s="422"/>
      <c r="AJ470" s="422"/>
      <c r="AK470" s="422"/>
      <c r="AL470" s="325"/>
      <c r="AM470" s="326"/>
      <c r="AN470" s="326"/>
      <c r="AO470" s="327"/>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420"/>
      <c r="AD471" s="420"/>
      <c r="AE471" s="420"/>
      <c r="AF471" s="420"/>
      <c r="AG471" s="420"/>
      <c r="AH471" s="421"/>
      <c r="AI471" s="422"/>
      <c r="AJ471" s="422"/>
      <c r="AK471" s="422"/>
      <c r="AL471" s="325"/>
      <c r="AM471" s="326"/>
      <c r="AN471" s="326"/>
      <c r="AO471" s="327"/>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420"/>
      <c r="AD472" s="420"/>
      <c r="AE472" s="420"/>
      <c r="AF472" s="420"/>
      <c r="AG472" s="420"/>
      <c r="AH472" s="421"/>
      <c r="AI472" s="422"/>
      <c r="AJ472" s="422"/>
      <c r="AK472" s="422"/>
      <c r="AL472" s="325"/>
      <c r="AM472" s="326"/>
      <c r="AN472" s="326"/>
      <c r="AO472" s="327"/>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420"/>
      <c r="AD473" s="420"/>
      <c r="AE473" s="420"/>
      <c r="AF473" s="420"/>
      <c r="AG473" s="420"/>
      <c r="AH473" s="421"/>
      <c r="AI473" s="422"/>
      <c r="AJ473" s="422"/>
      <c r="AK473" s="422"/>
      <c r="AL473" s="325"/>
      <c r="AM473" s="326"/>
      <c r="AN473" s="326"/>
      <c r="AO473" s="327"/>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420"/>
      <c r="AD474" s="420"/>
      <c r="AE474" s="420"/>
      <c r="AF474" s="420"/>
      <c r="AG474" s="420"/>
      <c r="AH474" s="421"/>
      <c r="AI474" s="422"/>
      <c r="AJ474" s="422"/>
      <c r="AK474" s="422"/>
      <c r="AL474" s="325"/>
      <c r="AM474" s="326"/>
      <c r="AN474" s="326"/>
      <c r="AO474" s="327"/>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420"/>
      <c r="AD475" s="420"/>
      <c r="AE475" s="420"/>
      <c r="AF475" s="420"/>
      <c r="AG475" s="420"/>
      <c r="AH475" s="421"/>
      <c r="AI475" s="422"/>
      <c r="AJ475" s="422"/>
      <c r="AK475" s="422"/>
      <c r="AL475" s="325"/>
      <c r="AM475" s="326"/>
      <c r="AN475" s="326"/>
      <c r="AO475" s="327"/>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420"/>
      <c r="AD476" s="420"/>
      <c r="AE476" s="420"/>
      <c r="AF476" s="420"/>
      <c r="AG476" s="420"/>
      <c r="AH476" s="421"/>
      <c r="AI476" s="422"/>
      <c r="AJ476" s="422"/>
      <c r="AK476" s="422"/>
      <c r="AL476" s="325"/>
      <c r="AM476" s="326"/>
      <c r="AN476" s="326"/>
      <c r="AO476" s="327"/>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420"/>
      <c r="AD477" s="420"/>
      <c r="AE477" s="420"/>
      <c r="AF477" s="420"/>
      <c r="AG477" s="420"/>
      <c r="AH477" s="421"/>
      <c r="AI477" s="422"/>
      <c r="AJ477" s="422"/>
      <c r="AK477" s="422"/>
      <c r="AL477" s="325"/>
      <c r="AM477" s="326"/>
      <c r="AN477" s="326"/>
      <c r="AO477" s="327"/>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420"/>
      <c r="AD478" s="420"/>
      <c r="AE478" s="420"/>
      <c r="AF478" s="420"/>
      <c r="AG478" s="420"/>
      <c r="AH478" s="421"/>
      <c r="AI478" s="422"/>
      <c r="AJ478" s="422"/>
      <c r="AK478" s="422"/>
      <c r="AL478" s="325"/>
      <c r="AM478" s="326"/>
      <c r="AN478" s="326"/>
      <c r="AO478" s="327"/>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420"/>
      <c r="AD479" s="420"/>
      <c r="AE479" s="420"/>
      <c r="AF479" s="420"/>
      <c r="AG479" s="420"/>
      <c r="AH479" s="421"/>
      <c r="AI479" s="422"/>
      <c r="AJ479" s="422"/>
      <c r="AK479" s="422"/>
      <c r="AL479" s="325"/>
      <c r="AM479" s="326"/>
      <c r="AN479" s="326"/>
      <c r="AO479" s="327"/>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420"/>
      <c r="AD480" s="420"/>
      <c r="AE480" s="420"/>
      <c r="AF480" s="420"/>
      <c r="AG480" s="420"/>
      <c r="AH480" s="421"/>
      <c r="AI480" s="422"/>
      <c r="AJ480" s="422"/>
      <c r="AK480" s="422"/>
      <c r="AL480" s="325"/>
      <c r="AM480" s="326"/>
      <c r="AN480" s="326"/>
      <c r="AO480" s="327"/>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420"/>
      <c r="AD481" s="420"/>
      <c r="AE481" s="420"/>
      <c r="AF481" s="420"/>
      <c r="AG481" s="420"/>
      <c r="AH481" s="421"/>
      <c r="AI481" s="422"/>
      <c r="AJ481" s="422"/>
      <c r="AK481" s="422"/>
      <c r="AL481" s="325"/>
      <c r="AM481" s="326"/>
      <c r="AN481" s="326"/>
      <c r="AO481" s="327"/>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420"/>
      <c r="AD482" s="420"/>
      <c r="AE482" s="420"/>
      <c r="AF482" s="420"/>
      <c r="AG482" s="420"/>
      <c r="AH482" s="421"/>
      <c r="AI482" s="422"/>
      <c r="AJ482" s="422"/>
      <c r="AK482" s="422"/>
      <c r="AL482" s="325"/>
      <c r="AM482" s="326"/>
      <c r="AN482" s="326"/>
      <c r="AO482" s="327"/>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420"/>
      <c r="AD483" s="420"/>
      <c r="AE483" s="420"/>
      <c r="AF483" s="420"/>
      <c r="AG483" s="420"/>
      <c r="AH483" s="421"/>
      <c r="AI483" s="422"/>
      <c r="AJ483" s="422"/>
      <c r="AK483" s="422"/>
      <c r="AL483" s="325"/>
      <c r="AM483" s="326"/>
      <c r="AN483" s="326"/>
      <c r="AO483" s="327"/>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420"/>
      <c r="AD484" s="420"/>
      <c r="AE484" s="420"/>
      <c r="AF484" s="420"/>
      <c r="AG484" s="420"/>
      <c r="AH484" s="421"/>
      <c r="AI484" s="422"/>
      <c r="AJ484" s="422"/>
      <c r="AK484" s="422"/>
      <c r="AL484" s="325"/>
      <c r="AM484" s="326"/>
      <c r="AN484" s="326"/>
      <c r="AO484" s="327"/>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420"/>
      <c r="AD485" s="420"/>
      <c r="AE485" s="420"/>
      <c r="AF485" s="420"/>
      <c r="AG485" s="420"/>
      <c r="AH485" s="421"/>
      <c r="AI485" s="422"/>
      <c r="AJ485" s="422"/>
      <c r="AK485" s="422"/>
      <c r="AL485" s="325"/>
      <c r="AM485" s="326"/>
      <c r="AN485" s="326"/>
      <c r="AO485" s="327"/>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420"/>
      <c r="AD486" s="420"/>
      <c r="AE486" s="420"/>
      <c r="AF486" s="420"/>
      <c r="AG486" s="420"/>
      <c r="AH486" s="421"/>
      <c r="AI486" s="422"/>
      <c r="AJ486" s="422"/>
      <c r="AK486" s="422"/>
      <c r="AL486" s="325"/>
      <c r="AM486" s="326"/>
      <c r="AN486" s="326"/>
      <c r="AO486" s="327"/>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420"/>
      <c r="AD487" s="420"/>
      <c r="AE487" s="420"/>
      <c r="AF487" s="420"/>
      <c r="AG487" s="420"/>
      <c r="AH487" s="421"/>
      <c r="AI487" s="422"/>
      <c r="AJ487" s="422"/>
      <c r="AK487" s="422"/>
      <c r="AL487" s="325"/>
      <c r="AM487" s="326"/>
      <c r="AN487" s="326"/>
      <c r="AO487" s="327"/>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420"/>
      <c r="AD488" s="420"/>
      <c r="AE488" s="420"/>
      <c r="AF488" s="420"/>
      <c r="AG488" s="420"/>
      <c r="AH488" s="421"/>
      <c r="AI488" s="422"/>
      <c r="AJ488" s="422"/>
      <c r="AK488" s="422"/>
      <c r="AL488" s="325"/>
      <c r="AM488" s="326"/>
      <c r="AN488" s="326"/>
      <c r="AO488" s="327"/>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420"/>
      <c r="AD489" s="420"/>
      <c r="AE489" s="420"/>
      <c r="AF489" s="420"/>
      <c r="AG489" s="420"/>
      <c r="AH489" s="421"/>
      <c r="AI489" s="422"/>
      <c r="AJ489" s="422"/>
      <c r="AK489" s="422"/>
      <c r="AL489" s="325"/>
      <c r="AM489" s="326"/>
      <c r="AN489" s="326"/>
      <c r="AO489" s="327"/>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420"/>
      <c r="AD490" s="420"/>
      <c r="AE490" s="420"/>
      <c r="AF490" s="420"/>
      <c r="AG490" s="420"/>
      <c r="AH490" s="421"/>
      <c r="AI490" s="422"/>
      <c r="AJ490" s="422"/>
      <c r="AK490" s="422"/>
      <c r="AL490" s="325"/>
      <c r="AM490" s="326"/>
      <c r="AN490" s="326"/>
      <c r="AO490" s="327"/>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420"/>
      <c r="AD491" s="420"/>
      <c r="AE491" s="420"/>
      <c r="AF491" s="420"/>
      <c r="AG491" s="420"/>
      <c r="AH491" s="421"/>
      <c r="AI491" s="422"/>
      <c r="AJ491" s="422"/>
      <c r="AK491" s="422"/>
      <c r="AL491" s="325"/>
      <c r="AM491" s="326"/>
      <c r="AN491" s="326"/>
      <c r="AO491" s="327"/>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420"/>
      <c r="AD492" s="420"/>
      <c r="AE492" s="420"/>
      <c r="AF492" s="420"/>
      <c r="AG492" s="420"/>
      <c r="AH492" s="421"/>
      <c r="AI492" s="422"/>
      <c r="AJ492" s="422"/>
      <c r="AK492" s="422"/>
      <c r="AL492" s="325"/>
      <c r="AM492" s="326"/>
      <c r="AN492" s="326"/>
      <c r="AO492" s="327"/>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420"/>
      <c r="AD493" s="420"/>
      <c r="AE493" s="420"/>
      <c r="AF493" s="420"/>
      <c r="AG493" s="420"/>
      <c r="AH493" s="421"/>
      <c r="AI493" s="422"/>
      <c r="AJ493" s="422"/>
      <c r="AK493" s="422"/>
      <c r="AL493" s="325"/>
      <c r="AM493" s="326"/>
      <c r="AN493" s="326"/>
      <c r="AO493" s="327"/>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420"/>
      <c r="AD494" s="420"/>
      <c r="AE494" s="420"/>
      <c r="AF494" s="420"/>
      <c r="AG494" s="420"/>
      <c r="AH494" s="421"/>
      <c r="AI494" s="422"/>
      <c r="AJ494" s="422"/>
      <c r="AK494" s="422"/>
      <c r="AL494" s="325"/>
      <c r="AM494" s="326"/>
      <c r="AN494" s="326"/>
      <c r="AO494" s="327"/>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420"/>
      <c r="AD495" s="420"/>
      <c r="AE495" s="420"/>
      <c r="AF495" s="420"/>
      <c r="AG495" s="420"/>
      <c r="AH495" s="421"/>
      <c r="AI495" s="422"/>
      <c r="AJ495" s="422"/>
      <c r="AK495" s="422"/>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420"/>
      <c r="AD499" s="420"/>
      <c r="AE499" s="420"/>
      <c r="AF499" s="420"/>
      <c r="AG499" s="420"/>
      <c r="AH499" s="421"/>
      <c r="AI499" s="422"/>
      <c r="AJ499" s="422"/>
      <c r="AK499" s="422"/>
      <c r="AL499" s="325"/>
      <c r="AM499" s="326"/>
      <c r="AN499" s="326"/>
      <c r="AO499" s="327"/>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420"/>
      <c r="AD500" s="420"/>
      <c r="AE500" s="420"/>
      <c r="AF500" s="420"/>
      <c r="AG500" s="420"/>
      <c r="AH500" s="421"/>
      <c r="AI500" s="422"/>
      <c r="AJ500" s="422"/>
      <c r="AK500" s="422"/>
      <c r="AL500" s="325"/>
      <c r="AM500" s="326"/>
      <c r="AN500" s="326"/>
      <c r="AO500" s="327"/>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420"/>
      <c r="AD501" s="420"/>
      <c r="AE501" s="420"/>
      <c r="AF501" s="420"/>
      <c r="AG501" s="420"/>
      <c r="AH501" s="421"/>
      <c r="AI501" s="422"/>
      <c r="AJ501" s="422"/>
      <c r="AK501" s="422"/>
      <c r="AL501" s="325"/>
      <c r="AM501" s="326"/>
      <c r="AN501" s="326"/>
      <c r="AO501" s="327"/>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420"/>
      <c r="AD502" s="420"/>
      <c r="AE502" s="420"/>
      <c r="AF502" s="420"/>
      <c r="AG502" s="420"/>
      <c r="AH502" s="421"/>
      <c r="AI502" s="422"/>
      <c r="AJ502" s="422"/>
      <c r="AK502" s="422"/>
      <c r="AL502" s="325"/>
      <c r="AM502" s="326"/>
      <c r="AN502" s="326"/>
      <c r="AO502" s="327"/>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420"/>
      <c r="AD503" s="420"/>
      <c r="AE503" s="420"/>
      <c r="AF503" s="420"/>
      <c r="AG503" s="420"/>
      <c r="AH503" s="421"/>
      <c r="AI503" s="422"/>
      <c r="AJ503" s="422"/>
      <c r="AK503" s="422"/>
      <c r="AL503" s="325"/>
      <c r="AM503" s="326"/>
      <c r="AN503" s="326"/>
      <c r="AO503" s="327"/>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420"/>
      <c r="AD504" s="420"/>
      <c r="AE504" s="420"/>
      <c r="AF504" s="420"/>
      <c r="AG504" s="420"/>
      <c r="AH504" s="421"/>
      <c r="AI504" s="422"/>
      <c r="AJ504" s="422"/>
      <c r="AK504" s="422"/>
      <c r="AL504" s="325"/>
      <c r="AM504" s="326"/>
      <c r="AN504" s="326"/>
      <c r="AO504" s="327"/>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420"/>
      <c r="AD505" s="420"/>
      <c r="AE505" s="420"/>
      <c r="AF505" s="420"/>
      <c r="AG505" s="420"/>
      <c r="AH505" s="421"/>
      <c r="AI505" s="422"/>
      <c r="AJ505" s="422"/>
      <c r="AK505" s="422"/>
      <c r="AL505" s="325"/>
      <c r="AM505" s="326"/>
      <c r="AN505" s="326"/>
      <c r="AO505" s="327"/>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420"/>
      <c r="AD506" s="420"/>
      <c r="AE506" s="420"/>
      <c r="AF506" s="420"/>
      <c r="AG506" s="420"/>
      <c r="AH506" s="421"/>
      <c r="AI506" s="422"/>
      <c r="AJ506" s="422"/>
      <c r="AK506" s="422"/>
      <c r="AL506" s="325"/>
      <c r="AM506" s="326"/>
      <c r="AN506" s="326"/>
      <c r="AO506" s="327"/>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420"/>
      <c r="AD507" s="420"/>
      <c r="AE507" s="420"/>
      <c r="AF507" s="420"/>
      <c r="AG507" s="420"/>
      <c r="AH507" s="421"/>
      <c r="AI507" s="422"/>
      <c r="AJ507" s="422"/>
      <c r="AK507" s="422"/>
      <c r="AL507" s="325"/>
      <c r="AM507" s="326"/>
      <c r="AN507" s="326"/>
      <c r="AO507" s="327"/>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420"/>
      <c r="AD508" s="420"/>
      <c r="AE508" s="420"/>
      <c r="AF508" s="420"/>
      <c r="AG508" s="420"/>
      <c r="AH508" s="421"/>
      <c r="AI508" s="422"/>
      <c r="AJ508" s="422"/>
      <c r="AK508" s="422"/>
      <c r="AL508" s="325"/>
      <c r="AM508" s="326"/>
      <c r="AN508" s="326"/>
      <c r="AO508" s="327"/>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420"/>
      <c r="AD509" s="420"/>
      <c r="AE509" s="420"/>
      <c r="AF509" s="420"/>
      <c r="AG509" s="420"/>
      <c r="AH509" s="421"/>
      <c r="AI509" s="422"/>
      <c r="AJ509" s="422"/>
      <c r="AK509" s="422"/>
      <c r="AL509" s="325"/>
      <c r="AM509" s="326"/>
      <c r="AN509" s="326"/>
      <c r="AO509" s="327"/>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420"/>
      <c r="AD510" s="420"/>
      <c r="AE510" s="420"/>
      <c r="AF510" s="420"/>
      <c r="AG510" s="420"/>
      <c r="AH510" s="421"/>
      <c r="AI510" s="422"/>
      <c r="AJ510" s="422"/>
      <c r="AK510" s="422"/>
      <c r="AL510" s="325"/>
      <c r="AM510" s="326"/>
      <c r="AN510" s="326"/>
      <c r="AO510" s="327"/>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420"/>
      <c r="AD511" s="420"/>
      <c r="AE511" s="420"/>
      <c r="AF511" s="420"/>
      <c r="AG511" s="420"/>
      <c r="AH511" s="421"/>
      <c r="AI511" s="422"/>
      <c r="AJ511" s="422"/>
      <c r="AK511" s="422"/>
      <c r="AL511" s="325"/>
      <c r="AM511" s="326"/>
      <c r="AN511" s="326"/>
      <c r="AO511" s="327"/>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420"/>
      <c r="AD512" s="420"/>
      <c r="AE512" s="420"/>
      <c r="AF512" s="420"/>
      <c r="AG512" s="420"/>
      <c r="AH512" s="421"/>
      <c r="AI512" s="422"/>
      <c r="AJ512" s="422"/>
      <c r="AK512" s="422"/>
      <c r="AL512" s="325"/>
      <c r="AM512" s="326"/>
      <c r="AN512" s="326"/>
      <c r="AO512" s="327"/>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420"/>
      <c r="AD513" s="420"/>
      <c r="AE513" s="420"/>
      <c r="AF513" s="420"/>
      <c r="AG513" s="420"/>
      <c r="AH513" s="421"/>
      <c r="AI513" s="422"/>
      <c r="AJ513" s="422"/>
      <c r="AK513" s="422"/>
      <c r="AL513" s="325"/>
      <c r="AM513" s="326"/>
      <c r="AN513" s="326"/>
      <c r="AO513" s="327"/>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420"/>
      <c r="AD514" s="420"/>
      <c r="AE514" s="420"/>
      <c r="AF514" s="420"/>
      <c r="AG514" s="420"/>
      <c r="AH514" s="421"/>
      <c r="AI514" s="422"/>
      <c r="AJ514" s="422"/>
      <c r="AK514" s="422"/>
      <c r="AL514" s="325"/>
      <c r="AM514" s="326"/>
      <c r="AN514" s="326"/>
      <c r="AO514" s="327"/>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420"/>
      <c r="AD515" s="420"/>
      <c r="AE515" s="420"/>
      <c r="AF515" s="420"/>
      <c r="AG515" s="420"/>
      <c r="AH515" s="421"/>
      <c r="AI515" s="422"/>
      <c r="AJ515" s="422"/>
      <c r="AK515" s="422"/>
      <c r="AL515" s="325"/>
      <c r="AM515" s="326"/>
      <c r="AN515" s="326"/>
      <c r="AO515" s="327"/>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420"/>
      <c r="AD516" s="420"/>
      <c r="AE516" s="420"/>
      <c r="AF516" s="420"/>
      <c r="AG516" s="420"/>
      <c r="AH516" s="421"/>
      <c r="AI516" s="422"/>
      <c r="AJ516" s="422"/>
      <c r="AK516" s="422"/>
      <c r="AL516" s="325"/>
      <c r="AM516" s="326"/>
      <c r="AN516" s="326"/>
      <c r="AO516" s="327"/>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420"/>
      <c r="AD517" s="420"/>
      <c r="AE517" s="420"/>
      <c r="AF517" s="420"/>
      <c r="AG517" s="420"/>
      <c r="AH517" s="421"/>
      <c r="AI517" s="422"/>
      <c r="AJ517" s="422"/>
      <c r="AK517" s="422"/>
      <c r="AL517" s="325"/>
      <c r="AM517" s="326"/>
      <c r="AN517" s="326"/>
      <c r="AO517" s="327"/>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420"/>
      <c r="AD518" s="420"/>
      <c r="AE518" s="420"/>
      <c r="AF518" s="420"/>
      <c r="AG518" s="420"/>
      <c r="AH518" s="421"/>
      <c r="AI518" s="422"/>
      <c r="AJ518" s="422"/>
      <c r="AK518" s="422"/>
      <c r="AL518" s="325"/>
      <c r="AM518" s="326"/>
      <c r="AN518" s="326"/>
      <c r="AO518" s="327"/>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420"/>
      <c r="AD519" s="420"/>
      <c r="AE519" s="420"/>
      <c r="AF519" s="420"/>
      <c r="AG519" s="420"/>
      <c r="AH519" s="421"/>
      <c r="AI519" s="422"/>
      <c r="AJ519" s="422"/>
      <c r="AK519" s="422"/>
      <c r="AL519" s="325"/>
      <c r="AM519" s="326"/>
      <c r="AN519" s="326"/>
      <c r="AO519" s="327"/>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420"/>
      <c r="AD520" s="420"/>
      <c r="AE520" s="420"/>
      <c r="AF520" s="420"/>
      <c r="AG520" s="420"/>
      <c r="AH520" s="421"/>
      <c r="AI520" s="422"/>
      <c r="AJ520" s="422"/>
      <c r="AK520" s="422"/>
      <c r="AL520" s="325"/>
      <c r="AM520" s="326"/>
      <c r="AN520" s="326"/>
      <c r="AO520" s="327"/>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420"/>
      <c r="AD521" s="420"/>
      <c r="AE521" s="420"/>
      <c r="AF521" s="420"/>
      <c r="AG521" s="420"/>
      <c r="AH521" s="421"/>
      <c r="AI521" s="422"/>
      <c r="AJ521" s="422"/>
      <c r="AK521" s="422"/>
      <c r="AL521" s="325"/>
      <c r="AM521" s="326"/>
      <c r="AN521" s="326"/>
      <c r="AO521" s="327"/>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420"/>
      <c r="AD522" s="420"/>
      <c r="AE522" s="420"/>
      <c r="AF522" s="420"/>
      <c r="AG522" s="420"/>
      <c r="AH522" s="421"/>
      <c r="AI522" s="422"/>
      <c r="AJ522" s="422"/>
      <c r="AK522" s="422"/>
      <c r="AL522" s="325"/>
      <c r="AM522" s="326"/>
      <c r="AN522" s="326"/>
      <c r="AO522" s="327"/>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420"/>
      <c r="AD523" s="420"/>
      <c r="AE523" s="420"/>
      <c r="AF523" s="420"/>
      <c r="AG523" s="420"/>
      <c r="AH523" s="421"/>
      <c r="AI523" s="422"/>
      <c r="AJ523" s="422"/>
      <c r="AK523" s="422"/>
      <c r="AL523" s="325"/>
      <c r="AM523" s="326"/>
      <c r="AN523" s="326"/>
      <c r="AO523" s="327"/>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420"/>
      <c r="AD524" s="420"/>
      <c r="AE524" s="420"/>
      <c r="AF524" s="420"/>
      <c r="AG524" s="420"/>
      <c r="AH524" s="421"/>
      <c r="AI524" s="422"/>
      <c r="AJ524" s="422"/>
      <c r="AK524" s="422"/>
      <c r="AL524" s="325"/>
      <c r="AM524" s="326"/>
      <c r="AN524" s="326"/>
      <c r="AO524" s="327"/>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420"/>
      <c r="AD525" s="420"/>
      <c r="AE525" s="420"/>
      <c r="AF525" s="420"/>
      <c r="AG525" s="420"/>
      <c r="AH525" s="421"/>
      <c r="AI525" s="422"/>
      <c r="AJ525" s="422"/>
      <c r="AK525" s="422"/>
      <c r="AL525" s="325"/>
      <c r="AM525" s="326"/>
      <c r="AN525" s="326"/>
      <c r="AO525" s="327"/>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420"/>
      <c r="AD526" s="420"/>
      <c r="AE526" s="420"/>
      <c r="AF526" s="420"/>
      <c r="AG526" s="420"/>
      <c r="AH526" s="421"/>
      <c r="AI526" s="422"/>
      <c r="AJ526" s="422"/>
      <c r="AK526" s="422"/>
      <c r="AL526" s="325"/>
      <c r="AM526" s="326"/>
      <c r="AN526" s="326"/>
      <c r="AO526" s="327"/>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420"/>
      <c r="AD527" s="420"/>
      <c r="AE527" s="420"/>
      <c r="AF527" s="420"/>
      <c r="AG527" s="420"/>
      <c r="AH527" s="421"/>
      <c r="AI527" s="422"/>
      <c r="AJ527" s="422"/>
      <c r="AK527" s="422"/>
      <c r="AL527" s="325"/>
      <c r="AM527" s="326"/>
      <c r="AN527" s="326"/>
      <c r="AO527" s="327"/>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420"/>
      <c r="AD528" s="420"/>
      <c r="AE528" s="420"/>
      <c r="AF528" s="420"/>
      <c r="AG528" s="420"/>
      <c r="AH528" s="421"/>
      <c r="AI528" s="422"/>
      <c r="AJ528" s="422"/>
      <c r="AK528" s="422"/>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420"/>
      <c r="AD532" s="420"/>
      <c r="AE532" s="420"/>
      <c r="AF532" s="420"/>
      <c r="AG532" s="420"/>
      <c r="AH532" s="421"/>
      <c r="AI532" s="422"/>
      <c r="AJ532" s="422"/>
      <c r="AK532" s="422"/>
      <c r="AL532" s="325"/>
      <c r="AM532" s="326"/>
      <c r="AN532" s="326"/>
      <c r="AO532" s="327"/>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420"/>
      <c r="AD533" s="420"/>
      <c r="AE533" s="420"/>
      <c r="AF533" s="420"/>
      <c r="AG533" s="420"/>
      <c r="AH533" s="421"/>
      <c r="AI533" s="422"/>
      <c r="AJ533" s="422"/>
      <c r="AK533" s="422"/>
      <c r="AL533" s="325"/>
      <c r="AM533" s="326"/>
      <c r="AN533" s="326"/>
      <c r="AO533" s="327"/>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420"/>
      <c r="AD534" s="420"/>
      <c r="AE534" s="420"/>
      <c r="AF534" s="420"/>
      <c r="AG534" s="420"/>
      <c r="AH534" s="421"/>
      <c r="AI534" s="422"/>
      <c r="AJ534" s="422"/>
      <c r="AK534" s="422"/>
      <c r="AL534" s="325"/>
      <c r="AM534" s="326"/>
      <c r="AN534" s="326"/>
      <c r="AO534" s="327"/>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420"/>
      <c r="AD535" s="420"/>
      <c r="AE535" s="420"/>
      <c r="AF535" s="420"/>
      <c r="AG535" s="420"/>
      <c r="AH535" s="421"/>
      <c r="AI535" s="422"/>
      <c r="AJ535" s="422"/>
      <c r="AK535" s="422"/>
      <c r="AL535" s="325"/>
      <c r="AM535" s="326"/>
      <c r="AN535" s="326"/>
      <c r="AO535" s="327"/>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420"/>
      <c r="AD536" s="420"/>
      <c r="AE536" s="420"/>
      <c r="AF536" s="420"/>
      <c r="AG536" s="420"/>
      <c r="AH536" s="421"/>
      <c r="AI536" s="422"/>
      <c r="AJ536" s="422"/>
      <c r="AK536" s="422"/>
      <c r="AL536" s="325"/>
      <c r="AM536" s="326"/>
      <c r="AN536" s="326"/>
      <c r="AO536" s="327"/>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420"/>
      <c r="AD537" s="420"/>
      <c r="AE537" s="420"/>
      <c r="AF537" s="420"/>
      <c r="AG537" s="420"/>
      <c r="AH537" s="421"/>
      <c r="AI537" s="422"/>
      <c r="AJ537" s="422"/>
      <c r="AK537" s="422"/>
      <c r="AL537" s="325"/>
      <c r="AM537" s="326"/>
      <c r="AN537" s="326"/>
      <c r="AO537" s="327"/>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420"/>
      <c r="AD538" s="420"/>
      <c r="AE538" s="420"/>
      <c r="AF538" s="420"/>
      <c r="AG538" s="420"/>
      <c r="AH538" s="421"/>
      <c r="AI538" s="422"/>
      <c r="AJ538" s="422"/>
      <c r="AK538" s="422"/>
      <c r="AL538" s="325"/>
      <c r="AM538" s="326"/>
      <c r="AN538" s="326"/>
      <c r="AO538" s="327"/>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420"/>
      <c r="AD539" s="420"/>
      <c r="AE539" s="420"/>
      <c r="AF539" s="420"/>
      <c r="AG539" s="420"/>
      <c r="AH539" s="421"/>
      <c r="AI539" s="422"/>
      <c r="AJ539" s="422"/>
      <c r="AK539" s="422"/>
      <c r="AL539" s="325"/>
      <c r="AM539" s="326"/>
      <c r="AN539" s="326"/>
      <c r="AO539" s="327"/>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420"/>
      <c r="AD540" s="420"/>
      <c r="AE540" s="420"/>
      <c r="AF540" s="420"/>
      <c r="AG540" s="420"/>
      <c r="AH540" s="421"/>
      <c r="AI540" s="422"/>
      <c r="AJ540" s="422"/>
      <c r="AK540" s="422"/>
      <c r="AL540" s="325"/>
      <c r="AM540" s="326"/>
      <c r="AN540" s="326"/>
      <c r="AO540" s="327"/>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420"/>
      <c r="AD541" s="420"/>
      <c r="AE541" s="420"/>
      <c r="AF541" s="420"/>
      <c r="AG541" s="420"/>
      <c r="AH541" s="421"/>
      <c r="AI541" s="422"/>
      <c r="AJ541" s="422"/>
      <c r="AK541" s="422"/>
      <c r="AL541" s="325"/>
      <c r="AM541" s="326"/>
      <c r="AN541" s="326"/>
      <c r="AO541" s="327"/>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420"/>
      <c r="AD542" s="420"/>
      <c r="AE542" s="420"/>
      <c r="AF542" s="420"/>
      <c r="AG542" s="420"/>
      <c r="AH542" s="421"/>
      <c r="AI542" s="422"/>
      <c r="AJ542" s="422"/>
      <c r="AK542" s="422"/>
      <c r="AL542" s="325"/>
      <c r="AM542" s="326"/>
      <c r="AN542" s="326"/>
      <c r="AO542" s="327"/>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420"/>
      <c r="AD543" s="420"/>
      <c r="AE543" s="420"/>
      <c r="AF543" s="420"/>
      <c r="AG543" s="420"/>
      <c r="AH543" s="421"/>
      <c r="AI543" s="422"/>
      <c r="AJ543" s="422"/>
      <c r="AK543" s="422"/>
      <c r="AL543" s="325"/>
      <c r="AM543" s="326"/>
      <c r="AN543" s="326"/>
      <c r="AO543" s="327"/>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420"/>
      <c r="AD544" s="420"/>
      <c r="AE544" s="420"/>
      <c r="AF544" s="420"/>
      <c r="AG544" s="420"/>
      <c r="AH544" s="421"/>
      <c r="AI544" s="422"/>
      <c r="AJ544" s="422"/>
      <c r="AK544" s="422"/>
      <c r="AL544" s="325"/>
      <c r="AM544" s="326"/>
      <c r="AN544" s="326"/>
      <c r="AO544" s="327"/>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420"/>
      <c r="AD545" s="420"/>
      <c r="AE545" s="420"/>
      <c r="AF545" s="420"/>
      <c r="AG545" s="420"/>
      <c r="AH545" s="421"/>
      <c r="AI545" s="422"/>
      <c r="AJ545" s="422"/>
      <c r="AK545" s="422"/>
      <c r="AL545" s="325"/>
      <c r="AM545" s="326"/>
      <c r="AN545" s="326"/>
      <c r="AO545" s="327"/>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420"/>
      <c r="AD546" s="420"/>
      <c r="AE546" s="420"/>
      <c r="AF546" s="420"/>
      <c r="AG546" s="420"/>
      <c r="AH546" s="421"/>
      <c r="AI546" s="422"/>
      <c r="AJ546" s="422"/>
      <c r="AK546" s="422"/>
      <c r="AL546" s="325"/>
      <c r="AM546" s="326"/>
      <c r="AN546" s="326"/>
      <c r="AO546" s="327"/>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420"/>
      <c r="AD547" s="420"/>
      <c r="AE547" s="420"/>
      <c r="AF547" s="420"/>
      <c r="AG547" s="420"/>
      <c r="AH547" s="421"/>
      <c r="AI547" s="422"/>
      <c r="AJ547" s="422"/>
      <c r="AK547" s="422"/>
      <c r="AL547" s="325"/>
      <c r="AM547" s="326"/>
      <c r="AN547" s="326"/>
      <c r="AO547" s="327"/>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420"/>
      <c r="AD548" s="420"/>
      <c r="AE548" s="420"/>
      <c r="AF548" s="420"/>
      <c r="AG548" s="420"/>
      <c r="AH548" s="421"/>
      <c r="AI548" s="422"/>
      <c r="AJ548" s="422"/>
      <c r="AK548" s="422"/>
      <c r="AL548" s="325"/>
      <c r="AM548" s="326"/>
      <c r="AN548" s="326"/>
      <c r="AO548" s="327"/>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420"/>
      <c r="AD549" s="420"/>
      <c r="AE549" s="420"/>
      <c r="AF549" s="420"/>
      <c r="AG549" s="420"/>
      <c r="AH549" s="421"/>
      <c r="AI549" s="422"/>
      <c r="AJ549" s="422"/>
      <c r="AK549" s="422"/>
      <c r="AL549" s="325"/>
      <c r="AM549" s="326"/>
      <c r="AN549" s="326"/>
      <c r="AO549" s="327"/>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420"/>
      <c r="AD550" s="420"/>
      <c r="AE550" s="420"/>
      <c r="AF550" s="420"/>
      <c r="AG550" s="420"/>
      <c r="AH550" s="421"/>
      <c r="AI550" s="422"/>
      <c r="AJ550" s="422"/>
      <c r="AK550" s="422"/>
      <c r="AL550" s="325"/>
      <c r="AM550" s="326"/>
      <c r="AN550" s="326"/>
      <c r="AO550" s="327"/>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420"/>
      <c r="AD551" s="420"/>
      <c r="AE551" s="420"/>
      <c r="AF551" s="420"/>
      <c r="AG551" s="420"/>
      <c r="AH551" s="421"/>
      <c r="AI551" s="422"/>
      <c r="AJ551" s="422"/>
      <c r="AK551" s="422"/>
      <c r="AL551" s="325"/>
      <c r="AM551" s="326"/>
      <c r="AN551" s="326"/>
      <c r="AO551" s="327"/>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420"/>
      <c r="AD552" s="420"/>
      <c r="AE552" s="420"/>
      <c r="AF552" s="420"/>
      <c r="AG552" s="420"/>
      <c r="AH552" s="421"/>
      <c r="AI552" s="422"/>
      <c r="AJ552" s="422"/>
      <c r="AK552" s="422"/>
      <c r="AL552" s="325"/>
      <c r="AM552" s="326"/>
      <c r="AN552" s="326"/>
      <c r="AO552" s="327"/>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420"/>
      <c r="AD553" s="420"/>
      <c r="AE553" s="420"/>
      <c r="AF553" s="420"/>
      <c r="AG553" s="420"/>
      <c r="AH553" s="421"/>
      <c r="AI553" s="422"/>
      <c r="AJ553" s="422"/>
      <c r="AK553" s="422"/>
      <c r="AL553" s="325"/>
      <c r="AM553" s="326"/>
      <c r="AN553" s="326"/>
      <c r="AO553" s="327"/>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420"/>
      <c r="AD554" s="420"/>
      <c r="AE554" s="420"/>
      <c r="AF554" s="420"/>
      <c r="AG554" s="420"/>
      <c r="AH554" s="421"/>
      <c r="AI554" s="422"/>
      <c r="AJ554" s="422"/>
      <c r="AK554" s="422"/>
      <c r="AL554" s="325"/>
      <c r="AM554" s="326"/>
      <c r="AN554" s="326"/>
      <c r="AO554" s="327"/>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420"/>
      <c r="AD555" s="420"/>
      <c r="AE555" s="420"/>
      <c r="AF555" s="420"/>
      <c r="AG555" s="420"/>
      <c r="AH555" s="421"/>
      <c r="AI555" s="422"/>
      <c r="AJ555" s="422"/>
      <c r="AK555" s="422"/>
      <c r="AL555" s="325"/>
      <c r="AM555" s="326"/>
      <c r="AN555" s="326"/>
      <c r="AO555" s="327"/>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420"/>
      <c r="AD556" s="420"/>
      <c r="AE556" s="420"/>
      <c r="AF556" s="420"/>
      <c r="AG556" s="420"/>
      <c r="AH556" s="421"/>
      <c r="AI556" s="422"/>
      <c r="AJ556" s="422"/>
      <c r="AK556" s="422"/>
      <c r="AL556" s="325"/>
      <c r="AM556" s="326"/>
      <c r="AN556" s="326"/>
      <c r="AO556" s="327"/>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420"/>
      <c r="AD557" s="420"/>
      <c r="AE557" s="420"/>
      <c r="AF557" s="420"/>
      <c r="AG557" s="420"/>
      <c r="AH557" s="421"/>
      <c r="AI557" s="422"/>
      <c r="AJ557" s="422"/>
      <c r="AK557" s="422"/>
      <c r="AL557" s="325"/>
      <c r="AM557" s="326"/>
      <c r="AN557" s="326"/>
      <c r="AO557" s="327"/>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420"/>
      <c r="AD558" s="420"/>
      <c r="AE558" s="420"/>
      <c r="AF558" s="420"/>
      <c r="AG558" s="420"/>
      <c r="AH558" s="421"/>
      <c r="AI558" s="422"/>
      <c r="AJ558" s="422"/>
      <c r="AK558" s="422"/>
      <c r="AL558" s="325"/>
      <c r="AM558" s="326"/>
      <c r="AN558" s="326"/>
      <c r="AO558" s="327"/>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420"/>
      <c r="AD559" s="420"/>
      <c r="AE559" s="420"/>
      <c r="AF559" s="420"/>
      <c r="AG559" s="420"/>
      <c r="AH559" s="421"/>
      <c r="AI559" s="422"/>
      <c r="AJ559" s="422"/>
      <c r="AK559" s="422"/>
      <c r="AL559" s="325"/>
      <c r="AM559" s="326"/>
      <c r="AN559" s="326"/>
      <c r="AO559" s="327"/>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420"/>
      <c r="AD560" s="420"/>
      <c r="AE560" s="420"/>
      <c r="AF560" s="420"/>
      <c r="AG560" s="420"/>
      <c r="AH560" s="421"/>
      <c r="AI560" s="422"/>
      <c r="AJ560" s="422"/>
      <c r="AK560" s="422"/>
      <c r="AL560" s="325"/>
      <c r="AM560" s="326"/>
      <c r="AN560" s="326"/>
      <c r="AO560" s="327"/>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420"/>
      <c r="AD561" s="420"/>
      <c r="AE561" s="420"/>
      <c r="AF561" s="420"/>
      <c r="AG561" s="420"/>
      <c r="AH561" s="421"/>
      <c r="AI561" s="422"/>
      <c r="AJ561" s="422"/>
      <c r="AK561" s="422"/>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420"/>
      <c r="AD565" s="420"/>
      <c r="AE565" s="420"/>
      <c r="AF565" s="420"/>
      <c r="AG565" s="420"/>
      <c r="AH565" s="421"/>
      <c r="AI565" s="422"/>
      <c r="AJ565" s="422"/>
      <c r="AK565" s="422"/>
      <c r="AL565" s="325"/>
      <c r="AM565" s="326"/>
      <c r="AN565" s="326"/>
      <c r="AO565" s="327"/>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420"/>
      <c r="AD566" s="420"/>
      <c r="AE566" s="420"/>
      <c r="AF566" s="420"/>
      <c r="AG566" s="420"/>
      <c r="AH566" s="421"/>
      <c r="AI566" s="422"/>
      <c r="AJ566" s="422"/>
      <c r="AK566" s="422"/>
      <c r="AL566" s="325"/>
      <c r="AM566" s="326"/>
      <c r="AN566" s="326"/>
      <c r="AO566" s="327"/>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420"/>
      <c r="AD567" s="420"/>
      <c r="AE567" s="420"/>
      <c r="AF567" s="420"/>
      <c r="AG567" s="420"/>
      <c r="AH567" s="421"/>
      <c r="AI567" s="422"/>
      <c r="AJ567" s="422"/>
      <c r="AK567" s="422"/>
      <c r="AL567" s="325"/>
      <c r="AM567" s="326"/>
      <c r="AN567" s="326"/>
      <c r="AO567" s="327"/>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420"/>
      <c r="AD568" s="420"/>
      <c r="AE568" s="420"/>
      <c r="AF568" s="420"/>
      <c r="AG568" s="420"/>
      <c r="AH568" s="421"/>
      <c r="AI568" s="422"/>
      <c r="AJ568" s="422"/>
      <c r="AK568" s="422"/>
      <c r="AL568" s="325"/>
      <c r="AM568" s="326"/>
      <c r="AN568" s="326"/>
      <c r="AO568" s="327"/>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420"/>
      <c r="AD569" s="420"/>
      <c r="AE569" s="420"/>
      <c r="AF569" s="420"/>
      <c r="AG569" s="420"/>
      <c r="AH569" s="421"/>
      <c r="AI569" s="422"/>
      <c r="AJ569" s="422"/>
      <c r="AK569" s="422"/>
      <c r="AL569" s="325"/>
      <c r="AM569" s="326"/>
      <c r="AN569" s="326"/>
      <c r="AO569" s="327"/>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420"/>
      <c r="AD570" s="420"/>
      <c r="AE570" s="420"/>
      <c r="AF570" s="420"/>
      <c r="AG570" s="420"/>
      <c r="AH570" s="421"/>
      <c r="AI570" s="422"/>
      <c r="AJ570" s="422"/>
      <c r="AK570" s="422"/>
      <c r="AL570" s="325"/>
      <c r="AM570" s="326"/>
      <c r="AN570" s="326"/>
      <c r="AO570" s="327"/>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420"/>
      <c r="AD571" s="420"/>
      <c r="AE571" s="420"/>
      <c r="AF571" s="420"/>
      <c r="AG571" s="420"/>
      <c r="AH571" s="421"/>
      <c r="AI571" s="422"/>
      <c r="AJ571" s="422"/>
      <c r="AK571" s="422"/>
      <c r="AL571" s="325"/>
      <c r="AM571" s="326"/>
      <c r="AN571" s="326"/>
      <c r="AO571" s="327"/>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420"/>
      <c r="AD572" s="420"/>
      <c r="AE572" s="420"/>
      <c r="AF572" s="420"/>
      <c r="AG572" s="420"/>
      <c r="AH572" s="421"/>
      <c r="AI572" s="422"/>
      <c r="AJ572" s="422"/>
      <c r="AK572" s="422"/>
      <c r="AL572" s="325"/>
      <c r="AM572" s="326"/>
      <c r="AN572" s="326"/>
      <c r="AO572" s="327"/>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420"/>
      <c r="AD573" s="420"/>
      <c r="AE573" s="420"/>
      <c r="AF573" s="420"/>
      <c r="AG573" s="420"/>
      <c r="AH573" s="421"/>
      <c r="AI573" s="422"/>
      <c r="AJ573" s="422"/>
      <c r="AK573" s="422"/>
      <c r="AL573" s="325"/>
      <c r="AM573" s="326"/>
      <c r="AN573" s="326"/>
      <c r="AO573" s="327"/>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420"/>
      <c r="AD574" s="420"/>
      <c r="AE574" s="420"/>
      <c r="AF574" s="420"/>
      <c r="AG574" s="420"/>
      <c r="AH574" s="421"/>
      <c r="AI574" s="422"/>
      <c r="AJ574" s="422"/>
      <c r="AK574" s="422"/>
      <c r="AL574" s="325"/>
      <c r="AM574" s="326"/>
      <c r="AN574" s="326"/>
      <c r="AO574" s="327"/>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420"/>
      <c r="AD575" s="420"/>
      <c r="AE575" s="420"/>
      <c r="AF575" s="420"/>
      <c r="AG575" s="420"/>
      <c r="AH575" s="421"/>
      <c r="AI575" s="422"/>
      <c r="AJ575" s="422"/>
      <c r="AK575" s="422"/>
      <c r="AL575" s="325"/>
      <c r="AM575" s="326"/>
      <c r="AN575" s="326"/>
      <c r="AO575" s="327"/>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420"/>
      <c r="AD576" s="420"/>
      <c r="AE576" s="420"/>
      <c r="AF576" s="420"/>
      <c r="AG576" s="420"/>
      <c r="AH576" s="421"/>
      <c r="AI576" s="422"/>
      <c r="AJ576" s="422"/>
      <c r="AK576" s="422"/>
      <c r="AL576" s="325"/>
      <c r="AM576" s="326"/>
      <c r="AN576" s="326"/>
      <c r="AO576" s="327"/>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420"/>
      <c r="AD577" s="420"/>
      <c r="AE577" s="420"/>
      <c r="AF577" s="420"/>
      <c r="AG577" s="420"/>
      <c r="AH577" s="421"/>
      <c r="AI577" s="422"/>
      <c r="AJ577" s="422"/>
      <c r="AK577" s="422"/>
      <c r="AL577" s="325"/>
      <c r="AM577" s="326"/>
      <c r="AN577" s="326"/>
      <c r="AO577" s="327"/>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420"/>
      <c r="AD578" s="420"/>
      <c r="AE578" s="420"/>
      <c r="AF578" s="420"/>
      <c r="AG578" s="420"/>
      <c r="AH578" s="421"/>
      <c r="AI578" s="422"/>
      <c r="AJ578" s="422"/>
      <c r="AK578" s="422"/>
      <c r="AL578" s="325"/>
      <c r="AM578" s="326"/>
      <c r="AN578" s="326"/>
      <c r="AO578" s="327"/>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420"/>
      <c r="AD579" s="420"/>
      <c r="AE579" s="420"/>
      <c r="AF579" s="420"/>
      <c r="AG579" s="420"/>
      <c r="AH579" s="421"/>
      <c r="AI579" s="422"/>
      <c r="AJ579" s="422"/>
      <c r="AK579" s="422"/>
      <c r="AL579" s="325"/>
      <c r="AM579" s="326"/>
      <c r="AN579" s="326"/>
      <c r="AO579" s="327"/>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420"/>
      <c r="AD580" s="420"/>
      <c r="AE580" s="420"/>
      <c r="AF580" s="420"/>
      <c r="AG580" s="420"/>
      <c r="AH580" s="421"/>
      <c r="AI580" s="422"/>
      <c r="AJ580" s="422"/>
      <c r="AK580" s="422"/>
      <c r="AL580" s="325"/>
      <c r="AM580" s="326"/>
      <c r="AN580" s="326"/>
      <c r="AO580" s="327"/>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420"/>
      <c r="AD581" s="420"/>
      <c r="AE581" s="420"/>
      <c r="AF581" s="420"/>
      <c r="AG581" s="420"/>
      <c r="AH581" s="421"/>
      <c r="AI581" s="422"/>
      <c r="AJ581" s="422"/>
      <c r="AK581" s="422"/>
      <c r="AL581" s="325"/>
      <c r="AM581" s="326"/>
      <c r="AN581" s="326"/>
      <c r="AO581" s="327"/>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420"/>
      <c r="AD582" s="420"/>
      <c r="AE582" s="420"/>
      <c r="AF582" s="420"/>
      <c r="AG582" s="420"/>
      <c r="AH582" s="421"/>
      <c r="AI582" s="422"/>
      <c r="AJ582" s="422"/>
      <c r="AK582" s="422"/>
      <c r="AL582" s="325"/>
      <c r="AM582" s="326"/>
      <c r="AN582" s="326"/>
      <c r="AO582" s="327"/>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420"/>
      <c r="AD583" s="420"/>
      <c r="AE583" s="420"/>
      <c r="AF583" s="420"/>
      <c r="AG583" s="420"/>
      <c r="AH583" s="421"/>
      <c r="AI583" s="422"/>
      <c r="AJ583" s="422"/>
      <c r="AK583" s="422"/>
      <c r="AL583" s="325"/>
      <c r="AM583" s="326"/>
      <c r="AN583" s="326"/>
      <c r="AO583" s="327"/>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420"/>
      <c r="AD584" s="420"/>
      <c r="AE584" s="420"/>
      <c r="AF584" s="420"/>
      <c r="AG584" s="420"/>
      <c r="AH584" s="421"/>
      <c r="AI584" s="422"/>
      <c r="AJ584" s="422"/>
      <c r="AK584" s="422"/>
      <c r="AL584" s="325"/>
      <c r="AM584" s="326"/>
      <c r="AN584" s="326"/>
      <c r="AO584" s="327"/>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420"/>
      <c r="AD585" s="420"/>
      <c r="AE585" s="420"/>
      <c r="AF585" s="420"/>
      <c r="AG585" s="420"/>
      <c r="AH585" s="421"/>
      <c r="AI585" s="422"/>
      <c r="AJ585" s="422"/>
      <c r="AK585" s="422"/>
      <c r="AL585" s="325"/>
      <c r="AM585" s="326"/>
      <c r="AN585" s="326"/>
      <c r="AO585" s="327"/>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420"/>
      <c r="AD586" s="420"/>
      <c r="AE586" s="420"/>
      <c r="AF586" s="420"/>
      <c r="AG586" s="420"/>
      <c r="AH586" s="421"/>
      <c r="AI586" s="422"/>
      <c r="AJ586" s="422"/>
      <c r="AK586" s="422"/>
      <c r="AL586" s="325"/>
      <c r="AM586" s="326"/>
      <c r="AN586" s="326"/>
      <c r="AO586" s="327"/>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420"/>
      <c r="AD587" s="420"/>
      <c r="AE587" s="420"/>
      <c r="AF587" s="420"/>
      <c r="AG587" s="420"/>
      <c r="AH587" s="421"/>
      <c r="AI587" s="422"/>
      <c r="AJ587" s="422"/>
      <c r="AK587" s="422"/>
      <c r="AL587" s="325"/>
      <c r="AM587" s="326"/>
      <c r="AN587" s="326"/>
      <c r="AO587" s="327"/>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420"/>
      <c r="AD588" s="420"/>
      <c r="AE588" s="420"/>
      <c r="AF588" s="420"/>
      <c r="AG588" s="420"/>
      <c r="AH588" s="421"/>
      <c r="AI588" s="422"/>
      <c r="AJ588" s="422"/>
      <c r="AK588" s="422"/>
      <c r="AL588" s="325"/>
      <c r="AM588" s="326"/>
      <c r="AN588" s="326"/>
      <c r="AO588" s="327"/>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420"/>
      <c r="AD589" s="420"/>
      <c r="AE589" s="420"/>
      <c r="AF589" s="420"/>
      <c r="AG589" s="420"/>
      <c r="AH589" s="421"/>
      <c r="AI589" s="422"/>
      <c r="AJ589" s="422"/>
      <c r="AK589" s="422"/>
      <c r="AL589" s="325"/>
      <c r="AM589" s="326"/>
      <c r="AN589" s="326"/>
      <c r="AO589" s="327"/>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420"/>
      <c r="AD590" s="420"/>
      <c r="AE590" s="420"/>
      <c r="AF590" s="420"/>
      <c r="AG590" s="420"/>
      <c r="AH590" s="421"/>
      <c r="AI590" s="422"/>
      <c r="AJ590" s="422"/>
      <c r="AK590" s="422"/>
      <c r="AL590" s="325"/>
      <c r="AM590" s="326"/>
      <c r="AN590" s="326"/>
      <c r="AO590" s="327"/>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420"/>
      <c r="AD591" s="420"/>
      <c r="AE591" s="420"/>
      <c r="AF591" s="420"/>
      <c r="AG591" s="420"/>
      <c r="AH591" s="421"/>
      <c r="AI591" s="422"/>
      <c r="AJ591" s="422"/>
      <c r="AK591" s="422"/>
      <c r="AL591" s="325"/>
      <c r="AM591" s="326"/>
      <c r="AN591" s="326"/>
      <c r="AO591" s="327"/>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420"/>
      <c r="AD592" s="420"/>
      <c r="AE592" s="420"/>
      <c r="AF592" s="420"/>
      <c r="AG592" s="420"/>
      <c r="AH592" s="421"/>
      <c r="AI592" s="422"/>
      <c r="AJ592" s="422"/>
      <c r="AK592" s="422"/>
      <c r="AL592" s="325"/>
      <c r="AM592" s="326"/>
      <c r="AN592" s="326"/>
      <c r="AO592" s="327"/>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420"/>
      <c r="AD593" s="420"/>
      <c r="AE593" s="420"/>
      <c r="AF593" s="420"/>
      <c r="AG593" s="420"/>
      <c r="AH593" s="421"/>
      <c r="AI593" s="422"/>
      <c r="AJ593" s="422"/>
      <c r="AK593" s="422"/>
      <c r="AL593" s="325"/>
      <c r="AM593" s="326"/>
      <c r="AN593" s="326"/>
      <c r="AO593" s="327"/>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420"/>
      <c r="AD594" s="420"/>
      <c r="AE594" s="420"/>
      <c r="AF594" s="420"/>
      <c r="AG594" s="420"/>
      <c r="AH594" s="421"/>
      <c r="AI594" s="422"/>
      <c r="AJ594" s="422"/>
      <c r="AK594" s="422"/>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420"/>
      <c r="AD598" s="420"/>
      <c r="AE598" s="420"/>
      <c r="AF598" s="420"/>
      <c r="AG598" s="420"/>
      <c r="AH598" s="421"/>
      <c r="AI598" s="422"/>
      <c r="AJ598" s="422"/>
      <c r="AK598" s="422"/>
      <c r="AL598" s="325"/>
      <c r="AM598" s="326"/>
      <c r="AN598" s="326"/>
      <c r="AO598" s="327"/>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420"/>
      <c r="AD599" s="420"/>
      <c r="AE599" s="420"/>
      <c r="AF599" s="420"/>
      <c r="AG599" s="420"/>
      <c r="AH599" s="421"/>
      <c r="AI599" s="422"/>
      <c r="AJ599" s="422"/>
      <c r="AK599" s="422"/>
      <c r="AL599" s="325"/>
      <c r="AM599" s="326"/>
      <c r="AN599" s="326"/>
      <c r="AO599" s="327"/>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420"/>
      <c r="AD600" s="420"/>
      <c r="AE600" s="420"/>
      <c r="AF600" s="420"/>
      <c r="AG600" s="420"/>
      <c r="AH600" s="421"/>
      <c r="AI600" s="422"/>
      <c r="AJ600" s="422"/>
      <c r="AK600" s="422"/>
      <c r="AL600" s="325"/>
      <c r="AM600" s="326"/>
      <c r="AN600" s="326"/>
      <c r="AO600" s="327"/>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420"/>
      <c r="AD601" s="420"/>
      <c r="AE601" s="420"/>
      <c r="AF601" s="420"/>
      <c r="AG601" s="420"/>
      <c r="AH601" s="421"/>
      <c r="AI601" s="422"/>
      <c r="AJ601" s="422"/>
      <c r="AK601" s="422"/>
      <c r="AL601" s="325"/>
      <c r="AM601" s="326"/>
      <c r="AN601" s="326"/>
      <c r="AO601" s="327"/>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420"/>
      <c r="AD602" s="420"/>
      <c r="AE602" s="420"/>
      <c r="AF602" s="420"/>
      <c r="AG602" s="420"/>
      <c r="AH602" s="421"/>
      <c r="AI602" s="422"/>
      <c r="AJ602" s="422"/>
      <c r="AK602" s="422"/>
      <c r="AL602" s="325"/>
      <c r="AM602" s="326"/>
      <c r="AN602" s="326"/>
      <c r="AO602" s="327"/>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420"/>
      <c r="AD603" s="420"/>
      <c r="AE603" s="420"/>
      <c r="AF603" s="420"/>
      <c r="AG603" s="420"/>
      <c r="AH603" s="421"/>
      <c r="AI603" s="422"/>
      <c r="AJ603" s="422"/>
      <c r="AK603" s="422"/>
      <c r="AL603" s="325"/>
      <c r="AM603" s="326"/>
      <c r="AN603" s="326"/>
      <c r="AO603" s="327"/>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420"/>
      <c r="AD604" s="420"/>
      <c r="AE604" s="420"/>
      <c r="AF604" s="420"/>
      <c r="AG604" s="420"/>
      <c r="AH604" s="421"/>
      <c r="AI604" s="422"/>
      <c r="AJ604" s="422"/>
      <c r="AK604" s="422"/>
      <c r="AL604" s="325"/>
      <c r="AM604" s="326"/>
      <c r="AN604" s="326"/>
      <c r="AO604" s="327"/>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420"/>
      <c r="AD605" s="420"/>
      <c r="AE605" s="420"/>
      <c r="AF605" s="420"/>
      <c r="AG605" s="420"/>
      <c r="AH605" s="421"/>
      <c r="AI605" s="422"/>
      <c r="AJ605" s="422"/>
      <c r="AK605" s="422"/>
      <c r="AL605" s="325"/>
      <c r="AM605" s="326"/>
      <c r="AN605" s="326"/>
      <c r="AO605" s="327"/>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420"/>
      <c r="AD606" s="420"/>
      <c r="AE606" s="420"/>
      <c r="AF606" s="420"/>
      <c r="AG606" s="420"/>
      <c r="AH606" s="421"/>
      <c r="AI606" s="422"/>
      <c r="AJ606" s="422"/>
      <c r="AK606" s="422"/>
      <c r="AL606" s="325"/>
      <c r="AM606" s="326"/>
      <c r="AN606" s="326"/>
      <c r="AO606" s="327"/>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420"/>
      <c r="AD607" s="420"/>
      <c r="AE607" s="420"/>
      <c r="AF607" s="420"/>
      <c r="AG607" s="420"/>
      <c r="AH607" s="421"/>
      <c r="AI607" s="422"/>
      <c r="AJ607" s="422"/>
      <c r="AK607" s="422"/>
      <c r="AL607" s="325"/>
      <c r="AM607" s="326"/>
      <c r="AN607" s="326"/>
      <c r="AO607" s="327"/>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420"/>
      <c r="AD608" s="420"/>
      <c r="AE608" s="420"/>
      <c r="AF608" s="420"/>
      <c r="AG608" s="420"/>
      <c r="AH608" s="421"/>
      <c r="AI608" s="422"/>
      <c r="AJ608" s="422"/>
      <c r="AK608" s="422"/>
      <c r="AL608" s="325"/>
      <c r="AM608" s="326"/>
      <c r="AN608" s="326"/>
      <c r="AO608" s="327"/>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420"/>
      <c r="AD609" s="420"/>
      <c r="AE609" s="420"/>
      <c r="AF609" s="420"/>
      <c r="AG609" s="420"/>
      <c r="AH609" s="421"/>
      <c r="AI609" s="422"/>
      <c r="AJ609" s="422"/>
      <c r="AK609" s="422"/>
      <c r="AL609" s="325"/>
      <c r="AM609" s="326"/>
      <c r="AN609" s="326"/>
      <c r="AO609" s="327"/>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420"/>
      <c r="AD610" s="420"/>
      <c r="AE610" s="420"/>
      <c r="AF610" s="420"/>
      <c r="AG610" s="420"/>
      <c r="AH610" s="421"/>
      <c r="AI610" s="422"/>
      <c r="AJ610" s="422"/>
      <c r="AK610" s="422"/>
      <c r="AL610" s="325"/>
      <c r="AM610" s="326"/>
      <c r="AN610" s="326"/>
      <c r="AO610" s="327"/>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420"/>
      <c r="AD611" s="420"/>
      <c r="AE611" s="420"/>
      <c r="AF611" s="420"/>
      <c r="AG611" s="420"/>
      <c r="AH611" s="421"/>
      <c r="AI611" s="422"/>
      <c r="AJ611" s="422"/>
      <c r="AK611" s="422"/>
      <c r="AL611" s="325"/>
      <c r="AM611" s="326"/>
      <c r="AN611" s="326"/>
      <c r="AO611" s="327"/>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420"/>
      <c r="AD612" s="420"/>
      <c r="AE612" s="420"/>
      <c r="AF612" s="420"/>
      <c r="AG612" s="420"/>
      <c r="AH612" s="421"/>
      <c r="AI612" s="422"/>
      <c r="AJ612" s="422"/>
      <c r="AK612" s="422"/>
      <c r="AL612" s="325"/>
      <c r="AM612" s="326"/>
      <c r="AN612" s="326"/>
      <c r="AO612" s="327"/>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420"/>
      <c r="AD613" s="420"/>
      <c r="AE613" s="420"/>
      <c r="AF613" s="420"/>
      <c r="AG613" s="420"/>
      <c r="AH613" s="421"/>
      <c r="AI613" s="422"/>
      <c r="AJ613" s="422"/>
      <c r="AK613" s="422"/>
      <c r="AL613" s="325"/>
      <c r="AM613" s="326"/>
      <c r="AN613" s="326"/>
      <c r="AO613" s="327"/>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420"/>
      <c r="AD614" s="420"/>
      <c r="AE614" s="420"/>
      <c r="AF614" s="420"/>
      <c r="AG614" s="420"/>
      <c r="AH614" s="421"/>
      <c r="AI614" s="422"/>
      <c r="AJ614" s="422"/>
      <c r="AK614" s="422"/>
      <c r="AL614" s="325"/>
      <c r="AM614" s="326"/>
      <c r="AN614" s="326"/>
      <c r="AO614" s="327"/>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420"/>
      <c r="AD615" s="420"/>
      <c r="AE615" s="420"/>
      <c r="AF615" s="420"/>
      <c r="AG615" s="420"/>
      <c r="AH615" s="421"/>
      <c r="AI615" s="422"/>
      <c r="AJ615" s="422"/>
      <c r="AK615" s="422"/>
      <c r="AL615" s="325"/>
      <c r="AM615" s="326"/>
      <c r="AN615" s="326"/>
      <c r="AO615" s="327"/>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420"/>
      <c r="AD616" s="420"/>
      <c r="AE616" s="420"/>
      <c r="AF616" s="420"/>
      <c r="AG616" s="420"/>
      <c r="AH616" s="421"/>
      <c r="AI616" s="422"/>
      <c r="AJ616" s="422"/>
      <c r="AK616" s="422"/>
      <c r="AL616" s="325"/>
      <c r="AM616" s="326"/>
      <c r="AN616" s="326"/>
      <c r="AO616" s="327"/>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420"/>
      <c r="AD617" s="420"/>
      <c r="AE617" s="420"/>
      <c r="AF617" s="420"/>
      <c r="AG617" s="420"/>
      <c r="AH617" s="421"/>
      <c r="AI617" s="422"/>
      <c r="AJ617" s="422"/>
      <c r="AK617" s="422"/>
      <c r="AL617" s="325"/>
      <c r="AM617" s="326"/>
      <c r="AN617" s="326"/>
      <c r="AO617" s="327"/>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420"/>
      <c r="AD618" s="420"/>
      <c r="AE618" s="420"/>
      <c r="AF618" s="420"/>
      <c r="AG618" s="420"/>
      <c r="AH618" s="421"/>
      <c r="AI618" s="422"/>
      <c r="AJ618" s="422"/>
      <c r="AK618" s="422"/>
      <c r="AL618" s="325"/>
      <c r="AM618" s="326"/>
      <c r="AN618" s="326"/>
      <c r="AO618" s="327"/>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420"/>
      <c r="AD619" s="420"/>
      <c r="AE619" s="420"/>
      <c r="AF619" s="420"/>
      <c r="AG619" s="420"/>
      <c r="AH619" s="421"/>
      <c r="AI619" s="422"/>
      <c r="AJ619" s="422"/>
      <c r="AK619" s="422"/>
      <c r="AL619" s="325"/>
      <c r="AM619" s="326"/>
      <c r="AN619" s="326"/>
      <c r="AO619" s="327"/>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420"/>
      <c r="AD620" s="420"/>
      <c r="AE620" s="420"/>
      <c r="AF620" s="420"/>
      <c r="AG620" s="420"/>
      <c r="AH620" s="421"/>
      <c r="AI620" s="422"/>
      <c r="AJ620" s="422"/>
      <c r="AK620" s="422"/>
      <c r="AL620" s="325"/>
      <c r="AM620" s="326"/>
      <c r="AN620" s="326"/>
      <c r="AO620" s="327"/>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420"/>
      <c r="AD621" s="420"/>
      <c r="AE621" s="420"/>
      <c r="AF621" s="420"/>
      <c r="AG621" s="420"/>
      <c r="AH621" s="421"/>
      <c r="AI621" s="422"/>
      <c r="AJ621" s="422"/>
      <c r="AK621" s="422"/>
      <c r="AL621" s="325"/>
      <c r="AM621" s="326"/>
      <c r="AN621" s="326"/>
      <c r="AO621" s="327"/>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420"/>
      <c r="AD622" s="420"/>
      <c r="AE622" s="420"/>
      <c r="AF622" s="420"/>
      <c r="AG622" s="420"/>
      <c r="AH622" s="421"/>
      <c r="AI622" s="422"/>
      <c r="AJ622" s="422"/>
      <c r="AK622" s="422"/>
      <c r="AL622" s="325"/>
      <c r="AM622" s="326"/>
      <c r="AN622" s="326"/>
      <c r="AO622" s="327"/>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420"/>
      <c r="AD623" s="420"/>
      <c r="AE623" s="420"/>
      <c r="AF623" s="420"/>
      <c r="AG623" s="420"/>
      <c r="AH623" s="421"/>
      <c r="AI623" s="422"/>
      <c r="AJ623" s="422"/>
      <c r="AK623" s="422"/>
      <c r="AL623" s="325"/>
      <c r="AM623" s="326"/>
      <c r="AN623" s="326"/>
      <c r="AO623" s="327"/>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420"/>
      <c r="AD624" s="420"/>
      <c r="AE624" s="420"/>
      <c r="AF624" s="420"/>
      <c r="AG624" s="420"/>
      <c r="AH624" s="421"/>
      <c r="AI624" s="422"/>
      <c r="AJ624" s="422"/>
      <c r="AK624" s="422"/>
      <c r="AL624" s="325"/>
      <c r="AM624" s="326"/>
      <c r="AN624" s="326"/>
      <c r="AO624" s="327"/>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420"/>
      <c r="AD625" s="420"/>
      <c r="AE625" s="420"/>
      <c r="AF625" s="420"/>
      <c r="AG625" s="420"/>
      <c r="AH625" s="421"/>
      <c r="AI625" s="422"/>
      <c r="AJ625" s="422"/>
      <c r="AK625" s="422"/>
      <c r="AL625" s="325"/>
      <c r="AM625" s="326"/>
      <c r="AN625" s="326"/>
      <c r="AO625" s="327"/>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420"/>
      <c r="AD626" s="420"/>
      <c r="AE626" s="420"/>
      <c r="AF626" s="420"/>
      <c r="AG626" s="420"/>
      <c r="AH626" s="421"/>
      <c r="AI626" s="422"/>
      <c r="AJ626" s="422"/>
      <c r="AK626" s="422"/>
      <c r="AL626" s="325"/>
      <c r="AM626" s="326"/>
      <c r="AN626" s="326"/>
      <c r="AO626" s="327"/>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420"/>
      <c r="AD627" s="420"/>
      <c r="AE627" s="420"/>
      <c r="AF627" s="420"/>
      <c r="AG627" s="420"/>
      <c r="AH627" s="421"/>
      <c r="AI627" s="422"/>
      <c r="AJ627" s="422"/>
      <c r="AK627" s="422"/>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420"/>
      <c r="AD631" s="420"/>
      <c r="AE631" s="420"/>
      <c r="AF631" s="420"/>
      <c r="AG631" s="420"/>
      <c r="AH631" s="421"/>
      <c r="AI631" s="422"/>
      <c r="AJ631" s="422"/>
      <c r="AK631" s="422"/>
      <c r="AL631" s="325"/>
      <c r="AM631" s="326"/>
      <c r="AN631" s="326"/>
      <c r="AO631" s="327"/>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420"/>
      <c r="AD632" s="420"/>
      <c r="AE632" s="420"/>
      <c r="AF632" s="420"/>
      <c r="AG632" s="420"/>
      <c r="AH632" s="421"/>
      <c r="AI632" s="422"/>
      <c r="AJ632" s="422"/>
      <c r="AK632" s="422"/>
      <c r="AL632" s="325"/>
      <c r="AM632" s="326"/>
      <c r="AN632" s="326"/>
      <c r="AO632" s="327"/>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420"/>
      <c r="AD633" s="420"/>
      <c r="AE633" s="420"/>
      <c r="AF633" s="420"/>
      <c r="AG633" s="420"/>
      <c r="AH633" s="421"/>
      <c r="AI633" s="422"/>
      <c r="AJ633" s="422"/>
      <c r="AK633" s="422"/>
      <c r="AL633" s="325"/>
      <c r="AM633" s="326"/>
      <c r="AN633" s="326"/>
      <c r="AO633" s="327"/>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420"/>
      <c r="AD634" s="420"/>
      <c r="AE634" s="420"/>
      <c r="AF634" s="420"/>
      <c r="AG634" s="420"/>
      <c r="AH634" s="421"/>
      <c r="AI634" s="422"/>
      <c r="AJ634" s="422"/>
      <c r="AK634" s="422"/>
      <c r="AL634" s="325"/>
      <c r="AM634" s="326"/>
      <c r="AN634" s="326"/>
      <c r="AO634" s="327"/>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420"/>
      <c r="AD635" s="420"/>
      <c r="AE635" s="420"/>
      <c r="AF635" s="420"/>
      <c r="AG635" s="420"/>
      <c r="AH635" s="421"/>
      <c r="AI635" s="422"/>
      <c r="AJ635" s="422"/>
      <c r="AK635" s="422"/>
      <c r="AL635" s="325"/>
      <c r="AM635" s="326"/>
      <c r="AN635" s="326"/>
      <c r="AO635" s="327"/>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420"/>
      <c r="AD636" s="420"/>
      <c r="AE636" s="420"/>
      <c r="AF636" s="420"/>
      <c r="AG636" s="420"/>
      <c r="AH636" s="421"/>
      <c r="AI636" s="422"/>
      <c r="AJ636" s="422"/>
      <c r="AK636" s="422"/>
      <c r="AL636" s="325"/>
      <c r="AM636" s="326"/>
      <c r="AN636" s="326"/>
      <c r="AO636" s="327"/>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420"/>
      <c r="AD637" s="420"/>
      <c r="AE637" s="420"/>
      <c r="AF637" s="420"/>
      <c r="AG637" s="420"/>
      <c r="AH637" s="421"/>
      <c r="AI637" s="422"/>
      <c r="AJ637" s="422"/>
      <c r="AK637" s="422"/>
      <c r="AL637" s="325"/>
      <c r="AM637" s="326"/>
      <c r="AN637" s="326"/>
      <c r="AO637" s="327"/>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420"/>
      <c r="AD638" s="420"/>
      <c r="AE638" s="420"/>
      <c r="AF638" s="420"/>
      <c r="AG638" s="420"/>
      <c r="AH638" s="421"/>
      <c r="AI638" s="422"/>
      <c r="AJ638" s="422"/>
      <c r="AK638" s="422"/>
      <c r="AL638" s="325"/>
      <c r="AM638" s="326"/>
      <c r="AN638" s="326"/>
      <c r="AO638" s="327"/>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420"/>
      <c r="AD639" s="420"/>
      <c r="AE639" s="420"/>
      <c r="AF639" s="420"/>
      <c r="AG639" s="420"/>
      <c r="AH639" s="421"/>
      <c r="AI639" s="422"/>
      <c r="AJ639" s="422"/>
      <c r="AK639" s="422"/>
      <c r="AL639" s="325"/>
      <c r="AM639" s="326"/>
      <c r="AN639" s="326"/>
      <c r="AO639" s="327"/>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420"/>
      <c r="AD640" s="420"/>
      <c r="AE640" s="420"/>
      <c r="AF640" s="420"/>
      <c r="AG640" s="420"/>
      <c r="AH640" s="421"/>
      <c r="AI640" s="422"/>
      <c r="AJ640" s="422"/>
      <c r="AK640" s="422"/>
      <c r="AL640" s="325"/>
      <c r="AM640" s="326"/>
      <c r="AN640" s="326"/>
      <c r="AO640" s="327"/>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420"/>
      <c r="AD641" s="420"/>
      <c r="AE641" s="420"/>
      <c r="AF641" s="420"/>
      <c r="AG641" s="420"/>
      <c r="AH641" s="421"/>
      <c r="AI641" s="422"/>
      <c r="AJ641" s="422"/>
      <c r="AK641" s="422"/>
      <c r="AL641" s="325"/>
      <c r="AM641" s="326"/>
      <c r="AN641" s="326"/>
      <c r="AO641" s="327"/>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420"/>
      <c r="AD642" s="420"/>
      <c r="AE642" s="420"/>
      <c r="AF642" s="420"/>
      <c r="AG642" s="420"/>
      <c r="AH642" s="421"/>
      <c r="AI642" s="422"/>
      <c r="AJ642" s="422"/>
      <c r="AK642" s="422"/>
      <c r="AL642" s="325"/>
      <c r="AM642" s="326"/>
      <c r="AN642" s="326"/>
      <c r="AO642" s="327"/>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420"/>
      <c r="AD643" s="420"/>
      <c r="AE643" s="420"/>
      <c r="AF643" s="420"/>
      <c r="AG643" s="420"/>
      <c r="AH643" s="421"/>
      <c r="AI643" s="422"/>
      <c r="AJ643" s="422"/>
      <c r="AK643" s="422"/>
      <c r="AL643" s="325"/>
      <c r="AM643" s="326"/>
      <c r="AN643" s="326"/>
      <c r="AO643" s="327"/>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420"/>
      <c r="AD644" s="420"/>
      <c r="AE644" s="420"/>
      <c r="AF644" s="420"/>
      <c r="AG644" s="420"/>
      <c r="AH644" s="421"/>
      <c r="AI644" s="422"/>
      <c r="AJ644" s="422"/>
      <c r="AK644" s="422"/>
      <c r="AL644" s="325"/>
      <c r="AM644" s="326"/>
      <c r="AN644" s="326"/>
      <c r="AO644" s="327"/>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420"/>
      <c r="AD645" s="420"/>
      <c r="AE645" s="420"/>
      <c r="AF645" s="420"/>
      <c r="AG645" s="420"/>
      <c r="AH645" s="421"/>
      <c r="AI645" s="422"/>
      <c r="AJ645" s="422"/>
      <c r="AK645" s="422"/>
      <c r="AL645" s="325"/>
      <c r="AM645" s="326"/>
      <c r="AN645" s="326"/>
      <c r="AO645" s="327"/>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420"/>
      <c r="AD646" s="420"/>
      <c r="AE646" s="420"/>
      <c r="AF646" s="420"/>
      <c r="AG646" s="420"/>
      <c r="AH646" s="421"/>
      <c r="AI646" s="422"/>
      <c r="AJ646" s="422"/>
      <c r="AK646" s="422"/>
      <c r="AL646" s="325"/>
      <c r="AM646" s="326"/>
      <c r="AN646" s="326"/>
      <c r="AO646" s="327"/>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420"/>
      <c r="AD647" s="420"/>
      <c r="AE647" s="420"/>
      <c r="AF647" s="420"/>
      <c r="AG647" s="420"/>
      <c r="AH647" s="421"/>
      <c r="AI647" s="422"/>
      <c r="AJ647" s="422"/>
      <c r="AK647" s="422"/>
      <c r="AL647" s="325"/>
      <c r="AM647" s="326"/>
      <c r="AN647" s="326"/>
      <c r="AO647" s="327"/>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420"/>
      <c r="AD648" s="420"/>
      <c r="AE648" s="420"/>
      <c r="AF648" s="420"/>
      <c r="AG648" s="420"/>
      <c r="AH648" s="421"/>
      <c r="AI648" s="422"/>
      <c r="AJ648" s="422"/>
      <c r="AK648" s="422"/>
      <c r="AL648" s="325"/>
      <c r="AM648" s="326"/>
      <c r="AN648" s="326"/>
      <c r="AO648" s="327"/>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420"/>
      <c r="AD649" s="420"/>
      <c r="AE649" s="420"/>
      <c r="AF649" s="420"/>
      <c r="AG649" s="420"/>
      <c r="AH649" s="421"/>
      <c r="AI649" s="422"/>
      <c r="AJ649" s="422"/>
      <c r="AK649" s="422"/>
      <c r="AL649" s="325"/>
      <c r="AM649" s="326"/>
      <c r="AN649" s="326"/>
      <c r="AO649" s="327"/>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420"/>
      <c r="AD650" s="420"/>
      <c r="AE650" s="420"/>
      <c r="AF650" s="420"/>
      <c r="AG650" s="420"/>
      <c r="AH650" s="421"/>
      <c r="AI650" s="422"/>
      <c r="AJ650" s="422"/>
      <c r="AK650" s="422"/>
      <c r="AL650" s="325"/>
      <c r="AM650" s="326"/>
      <c r="AN650" s="326"/>
      <c r="AO650" s="327"/>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420"/>
      <c r="AD651" s="420"/>
      <c r="AE651" s="420"/>
      <c r="AF651" s="420"/>
      <c r="AG651" s="420"/>
      <c r="AH651" s="421"/>
      <c r="AI651" s="422"/>
      <c r="AJ651" s="422"/>
      <c r="AK651" s="422"/>
      <c r="AL651" s="325"/>
      <c r="AM651" s="326"/>
      <c r="AN651" s="326"/>
      <c r="AO651" s="327"/>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420"/>
      <c r="AD652" s="420"/>
      <c r="AE652" s="420"/>
      <c r="AF652" s="420"/>
      <c r="AG652" s="420"/>
      <c r="AH652" s="421"/>
      <c r="AI652" s="422"/>
      <c r="AJ652" s="422"/>
      <c r="AK652" s="422"/>
      <c r="AL652" s="325"/>
      <c r="AM652" s="326"/>
      <c r="AN652" s="326"/>
      <c r="AO652" s="327"/>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420"/>
      <c r="AD653" s="420"/>
      <c r="AE653" s="420"/>
      <c r="AF653" s="420"/>
      <c r="AG653" s="420"/>
      <c r="AH653" s="421"/>
      <c r="AI653" s="422"/>
      <c r="AJ653" s="422"/>
      <c r="AK653" s="422"/>
      <c r="AL653" s="325"/>
      <c r="AM653" s="326"/>
      <c r="AN653" s="326"/>
      <c r="AO653" s="327"/>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420"/>
      <c r="AD654" s="420"/>
      <c r="AE654" s="420"/>
      <c r="AF654" s="420"/>
      <c r="AG654" s="420"/>
      <c r="AH654" s="421"/>
      <c r="AI654" s="422"/>
      <c r="AJ654" s="422"/>
      <c r="AK654" s="422"/>
      <c r="AL654" s="325"/>
      <c r="AM654" s="326"/>
      <c r="AN654" s="326"/>
      <c r="AO654" s="327"/>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420"/>
      <c r="AD655" s="420"/>
      <c r="AE655" s="420"/>
      <c r="AF655" s="420"/>
      <c r="AG655" s="420"/>
      <c r="AH655" s="421"/>
      <c r="AI655" s="422"/>
      <c r="AJ655" s="422"/>
      <c r="AK655" s="422"/>
      <c r="AL655" s="325"/>
      <c r="AM655" s="326"/>
      <c r="AN655" s="326"/>
      <c r="AO655" s="327"/>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420"/>
      <c r="AD656" s="420"/>
      <c r="AE656" s="420"/>
      <c r="AF656" s="420"/>
      <c r="AG656" s="420"/>
      <c r="AH656" s="421"/>
      <c r="AI656" s="422"/>
      <c r="AJ656" s="422"/>
      <c r="AK656" s="422"/>
      <c r="AL656" s="325"/>
      <c r="AM656" s="326"/>
      <c r="AN656" s="326"/>
      <c r="AO656" s="327"/>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420"/>
      <c r="AD657" s="420"/>
      <c r="AE657" s="420"/>
      <c r="AF657" s="420"/>
      <c r="AG657" s="420"/>
      <c r="AH657" s="421"/>
      <c r="AI657" s="422"/>
      <c r="AJ657" s="422"/>
      <c r="AK657" s="422"/>
      <c r="AL657" s="325"/>
      <c r="AM657" s="326"/>
      <c r="AN657" s="326"/>
      <c r="AO657" s="327"/>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420"/>
      <c r="AD658" s="420"/>
      <c r="AE658" s="420"/>
      <c r="AF658" s="420"/>
      <c r="AG658" s="420"/>
      <c r="AH658" s="421"/>
      <c r="AI658" s="422"/>
      <c r="AJ658" s="422"/>
      <c r="AK658" s="422"/>
      <c r="AL658" s="325"/>
      <c r="AM658" s="326"/>
      <c r="AN658" s="326"/>
      <c r="AO658" s="327"/>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420"/>
      <c r="AD659" s="420"/>
      <c r="AE659" s="420"/>
      <c r="AF659" s="420"/>
      <c r="AG659" s="420"/>
      <c r="AH659" s="421"/>
      <c r="AI659" s="422"/>
      <c r="AJ659" s="422"/>
      <c r="AK659" s="422"/>
      <c r="AL659" s="325"/>
      <c r="AM659" s="326"/>
      <c r="AN659" s="326"/>
      <c r="AO659" s="327"/>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420"/>
      <c r="AD660" s="420"/>
      <c r="AE660" s="420"/>
      <c r="AF660" s="420"/>
      <c r="AG660" s="420"/>
      <c r="AH660" s="421"/>
      <c r="AI660" s="422"/>
      <c r="AJ660" s="422"/>
      <c r="AK660" s="422"/>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420"/>
      <c r="AD664" s="420"/>
      <c r="AE664" s="420"/>
      <c r="AF664" s="420"/>
      <c r="AG664" s="420"/>
      <c r="AH664" s="421"/>
      <c r="AI664" s="422"/>
      <c r="AJ664" s="422"/>
      <c r="AK664" s="422"/>
      <c r="AL664" s="325"/>
      <c r="AM664" s="326"/>
      <c r="AN664" s="326"/>
      <c r="AO664" s="327"/>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420"/>
      <c r="AD665" s="420"/>
      <c r="AE665" s="420"/>
      <c r="AF665" s="420"/>
      <c r="AG665" s="420"/>
      <c r="AH665" s="421"/>
      <c r="AI665" s="422"/>
      <c r="AJ665" s="422"/>
      <c r="AK665" s="422"/>
      <c r="AL665" s="325"/>
      <c r="AM665" s="326"/>
      <c r="AN665" s="326"/>
      <c r="AO665" s="327"/>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420"/>
      <c r="AD666" s="420"/>
      <c r="AE666" s="420"/>
      <c r="AF666" s="420"/>
      <c r="AG666" s="420"/>
      <c r="AH666" s="421"/>
      <c r="AI666" s="422"/>
      <c r="AJ666" s="422"/>
      <c r="AK666" s="422"/>
      <c r="AL666" s="325"/>
      <c r="AM666" s="326"/>
      <c r="AN666" s="326"/>
      <c r="AO666" s="327"/>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420"/>
      <c r="AD667" s="420"/>
      <c r="AE667" s="420"/>
      <c r="AF667" s="420"/>
      <c r="AG667" s="420"/>
      <c r="AH667" s="421"/>
      <c r="AI667" s="422"/>
      <c r="AJ667" s="422"/>
      <c r="AK667" s="422"/>
      <c r="AL667" s="325"/>
      <c r="AM667" s="326"/>
      <c r="AN667" s="326"/>
      <c r="AO667" s="327"/>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420"/>
      <c r="AD668" s="420"/>
      <c r="AE668" s="420"/>
      <c r="AF668" s="420"/>
      <c r="AG668" s="420"/>
      <c r="AH668" s="421"/>
      <c r="AI668" s="422"/>
      <c r="AJ668" s="422"/>
      <c r="AK668" s="422"/>
      <c r="AL668" s="325"/>
      <c r="AM668" s="326"/>
      <c r="AN668" s="326"/>
      <c r="AO668" s="327"/>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420"/>
      <c r="AD669" s="420"/>
      <c r="AE669" s="420"/>
      <c r="AF669" s="420"/>
      <c r="AG669" s="420"/>
      <c r="AH669" s="421"/>
      <c r="AI669" s="422"/>
      <c r="AJ669" s="422"/>
      <c r="AK669" s="422"/>
      <c r="AL669" s="325"/>
      <c r="AM669" s="326"/>
      <c r="AN669" s="326"/>
      <c r="AO669" s="327"/>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420"/>
      <c r="AD670" s="420"/>
      <c r="AE670" s="420"/>
      <c r="AF670" s="420"/>
      <c r="AG670" s="420"/>
      <c r="AH670" s="421"/>
      <c r="AI670" s="422"/>
      <c r="AJ670" s="422"/>
      <c r="AK670" s="422"/>
      <c r="AL670" s="325"/>
      <c r="AM670" s="326"/>
      <c r="AN670" s="326"/>
      <c r="AO670" s="327"/>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420"/>
      <c r="AD671" s="420"/>
      <c r="AE671" s="420"/>
      <c r="AF671" s="420"/>
      <c r="AG671" s="420"/>
      <c r="AH671" s="421"/>
      <c r="AI671" s="422"/>
      <c r="AJ671" s="422"/>
      <c r="AK671" s="422"/>
      <c r="AL671" s="325"/>
      <c r="AM671" s="326"/>
      <c r="AN671" s="326"/>
      <c r="AO671" s="327"/>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420"/>
      <c r="AD672" s="420"/>
      <c r="AE672" s="420"/>
      <c r="AF672" s="420"/>
      <c r="AG672" s="420"/>
      <c r="AH672" s="421"/>
      <c r="AI672" s="422"/>
      <c r="AJ672" s="422"/>
      <c r="AK672" s="422"/>
      <c r="AL672" s="325"/>
      <c r="AM672" s="326"/>
      <c r="AN672" s="326"/>
      <c r="AO672" s="327"/>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420"/>
      <c r="AD673" s="420"/>
      <c r="AE673" s="420"/>
      <c r="AF673" s="420"/>
      <c r="AG673" s="420"/>
      <c r="AH673" s="421"/>
      <c r="AI673" s="422"/>
      <c r="AJ673" s="422"/>
      <c r="AK673" s="422"/>
      <c r="AL673" s="325"/>
      <c r="AM673" s="326"/>
      <c r="AN673" s="326"/>
      <c r="AO673" s="327"/>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420"/>
      <c r="AD674" s="420"/>
      <c r="AE674" s="420"/>
      <c r="AF674" s="420"/>
      <c r="AG674" s="420"/>
      <c r="AH674" s="421"/>
      <c r="AI674" s="422"/>
      <c r="AJ674" s="422"/>
      <c r="AK674" s="422"/>
      <c r="AL674" s="325"/>
      <c r="AM674" s="326"/>
      <c r="AN674" s="326"/>
      <c r="AO674" s="327"/>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420"/>
      <c r="AD675" s="420"/>
      <c r="AE675" s="420"/>
      <c r="AF675" s="420"/>
      <c r="AG675" s="420"/>
      <c r="AH675" s="421"/>
      <c r="AI675" s="422"/>
      <c r="AJ675" s="422"/>
      <c r="AK675" s="422"/>
      <c r="AL675" s="325"/>
      <c r="AM675" s="326"/>
      <c r="AN675" s="326"/>
      <c r="AO675" s="327"/>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420"/>
      <c r="AD676" s="420"/>
      <c r="AE676" s="420"/>
      <c r="AF676" s="420"/>
      <c r="AG676" s="420"/>
      <c r="AH676" s="421"/>
      <c r="AI676" s="422"/>
      <c r="AJ676" s="422"/>
      <c r="AK676" s="422"/>
      <c r="AL676" s="325"/>
      <c r="AM676" s="326"/>
      <c r="AN676" s="326"/>
      <c r="AO676" s="327"/>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420"/>
      <c r="AD677" s="420"/>
      <c r="AE677" s="420"/>
      <c r="AF677" s="420"/>
      <c r="AG677" s="420"/>
      <c r="AH677" s="421"/>
      <c r="AI677" s="422"/>
      <c r="AJ677" s="422"/>
      <c r="AK677" s="422"/>
      <c r="AL677" s="325"/>
      <c r="AM677" s="326"/>
      <c r="AN677" s="326"/>
      <c r="AO677" s="327"/>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420"/>
      <c r="AD678" s="420"/>
      <c r="AE678" s="420"/>
      <c r="AF678" s="420"/>
      <c r="AG678" s="420"/>
      <c r="AH678" s="421"/>
      <c r="AI678" s="422"/>
      <c r="AJ678" s="422"/>
      <c r="AK678" s="422"/>
      <c r="AL678" s="325"/>
      <c r="AM678" s="326"/>
      <c r="AN678" s="326"/>
      <c r="AO678" s="327"/>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420"/>
      <c r="AD679" s="420"/>
      <c r="AE679" s="420"/>
      <c r="AF679" s="420"/>
      <c r="AG679" s="420"/>
      <c r="AH679" s="421"/>
      <c r="AI679" s="422"/>
      <c r="AJ679" s="422"/>
      <c r="AK679" s="422"/>
      <c r="AL679" s="325"/>
      <c r="AM679" s="326"/>
      <c r="AN679" s="326"/>
      <c r="AO679" s="327"/>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420"/>
      <c r="AD680" s="420"/>
      <c r="AE680" s="420"/>
      <c r="AF680" s="420"/>
      <c r="AG680" s="420"/>
      <c r="AH680" s="421"/>
      <c r="AI680" s="422"/>
      <c r="AJ680" s="422"/>
      <c r="AK680" s="422"/>
      <c r="AL680" s="325"/>
      <c r="AM680" s="326"/>
      <c r="AN680" s="326"/>
      <c r="AO680" s="327"/>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420"/>
      <c r="AD681" s="420"/>
      <c r="AE681" s="420"/>
      <c r="AF681" s="420"/>
      <c r="AG681" s="420"/>
      <c r="AH681" s="421"/>
      <c r="AI681" s="422"/>
      <c r="AJ681" s="422"/>
      <c r="AK681" s="422"/>
      <c r="AL681" s="325"/>
      <c r="AM681" s="326"/>
      <c r="AN681" s="326"/>
      <c r="AO681" s="327"/>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420"/>
      <c r="AD682" s="420"/>
      <c r="AE682" s="420"/>
      <c r="AF682" s="420"/>
      <c r="AG682" s="420"/>
      <c r="AH682" s="421"/>
      <c r="AI682" s="422"/>
      <c r="AJ682" s="422"/>
      <c r="AK682" s="422"/>
      <c r="AL682" s="325"/>
      <c r="AM682" s="326"/>
      <c r="AN682" s="326"/>
      <c r="AO682" s="327"/>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420"/>
      <c r="AD683" s="420"/>
      <c r="AE683" s="420"/>
      <c r="AF683" s="420"/>
      <c r="AG683" s="420"/>
      <c r="AH683" s="421"/>
      <c r="AI683" s="422"/>
      <c r="AJ683" s="422"/>
      <c r="AK683" s="422"/>
      <c r="AL683" s="325"/>
      <c r="AM683" s="326"/>
      <c r="AN683" s="326"/>
      <c r="AO683" s="327"/>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420"/>
      <c r="AD684" s="420"/>
      <c r="AE684" s="420"/>
      <c r="AF684" s="420"/>
      <c r="AG684" s="420"/>
      <c r="AH684" s="421"/>
      <c r="AI684" s="422"/>
      <c r="AJ684" s="422"/>
      <c r="AK684" s="422"/>
      <c r="AL684" s="325"/>
      <c r="AM684" s="326"/>
      <c r="AN684" s="326"/>
      <c r="AO684" s="327"/>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420"/>
      <c r="AD685" s="420"/>
      <c r="AE685" s="420"/>
      <c r="AF685" s="420"/>
      <c r="AG685" s="420"/>
      <c r="AH685" s="421"/>
      <c r="AI685" s="422"/>
      <c r="AJ685" s="422"/>
      <c r="AK685" s="422"/>
      <c r="AL685" s="325"/>
      <c r="AM685" s="326"/>
      <c r="AN685" s="326"/>
      <c r="AO685" s="327"/>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420"/>
      <c r="AD686" s="420"/>
      <c r="AE686" s="420"/>
      <c r="AF686" s="420"/>
      <c r="AG686" s="420"/>
      <c r="AH686" s="421"/>
      <c r="AI686" s="422"/>
      <c r="AJ686" s="422"/>
      <c r="AK686" s="422"/>
      <c r="AL686" s="325"/>
      <c r="AM686" s="326"/>
      <c r="AN686" s="326"/>
      <c r="AO686" s="327"/>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420"/>
      <c r="AD687" s="420"/>
      <c r="AE687" s="420"/>
      <c r="AF687" s="420"/>
      <c r="AG687" s="420"/>
      <c r="AH687" s="421"/>
      <c r="AI687" s="422"/>
      <c r="AJ687" s="422"/>
      <c r="AK687" s="422"/>
      <c r="AL687" s="325"/>
      <c r="AM687" s="326"/>
      <c r="AN687" s="326"/>
      <c r="AO687" s="327"/>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420"/>
      <c r="AD688" s="420"/>
      <c r="AE688" s="420"/>
      <c r="AF688" s="420"/>
      <c r="AG688" s="420"/>
      <c r="AH688" s="421"/>
      <c r="AI688" s="422"/>
      <c r="AJ688" s="422"/>
      <c r="AK688" s="422"/>
      <c r="AL688" s="325"/>
      <c r="AM688" s="326"/>
      <c r="AN688" s="326"/>
      <c r="AO688" s="327"/>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420"/>
      <c r="AD689" s="420"/>
      <c r="AE689" s="420"/>
      <c r="AF689" s="420"/>
      <c r="AG689" s="420"/>
      <c r="AH689" s="421"/>
      <c r="AI689" s="422"/>
      <c r="AJ689" s="422"/>
      <c r="AK689" s="422"/>
      <c r="AL689" s="325"/>
      <c r="AM689" s="326"/>
      <c r="AN689" s="326"/>
      <c r="AO689" s="327"/>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420"/>
      <c r="AD690" s="420"/>
      <c r="AE690" s="420"/>
      <c r="AF690" s="420"/>
      <c r="AG690" s="420"/>
      <c r="AH690" s="421"/>
      <c r="AI690" s="422"/>
      <c r="AJ690" s="422"/>
      <c r="AK690" s="422"/>
      <c r="AL690" s="325"/>
      <c r="AM690" s="326"/>
      <c r="AN690" s="326"/>
      <c r="AO690" s="327"/>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420"/>
      <c r="AD691" s="420"/>
      <c r="AE691" s="420"/>
      <c r="AF691" s="420"/>
      <c r="AG691" s="420"/>
      <c r="AH691" s="421"/>
      <c r="AI691" s="422"/>
      <c r="AJ691" s="422"/>
      <c r="AK691" s="422"/>
      <c r="AL691" s="325"/>
      <c r="AM691" s="326"/>
      <c r="AN691" s="326"/>
      <c r="AO691" s="327"/>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420"/>
      <c r="AD692" s="420"/>
      <c r="AE692" s="420"/>
      <c r="AF692" s="420"/>
      <c r="AG692" s="420"/>
      <c r="AH692" s="421"/>
      <c r="AI692" s="422"/>
      <c r="AJ692" s="422"/>
      <c r="AK692" s="422"/>
      <c r="AL692" s="325"/>
      <c r="AM692" s="326"/>
      <c r="AN692" s="326"/>
      <c r="AO692" s="327"/>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420"/>
      <c r="AD693" s="420"/>
      <c r="AE693" s="420"/>
      <c r="AF693" s="420"/>
      <c r="AG693" s="420"/>
      <c r="AH693" s="421"/>
      <c r="AI693" s="422"/>
      <c r="AJ693" s="422"/>
      <c r="AK693" s="422"/>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420"/>
      <c r="AD697" s="420"/>
      <c r="AE697" s="420"/>
      <c r="AF697" s="420"/>
      <c r="AG697" s="420"/>
      <c r="AH697" s="421"/>
      <c r="AI697" s="422"/>
      <c r="AJ697" s="422"/>
      <c r="AK697" s="422"/>
      <c r="AL697" s="325"/>
      <c r="AM697" s="326"/>
      <c r="AN697" s="326"/>
      <c r="AO697" s="327"/>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420"/>
      <c r="AD698" s="420"/>
      <c r="AE698" s="420"/>
      <c r="AF698" s="420"/>
      <c r="AG698" s="420"/>
      <c r="AH698" s="421"/>
      <c r="AI698" s="422"/>
      <c r="AJ698" s="422"/>
      <c r="AK698" s="422"/>
      <c r="AL698" s="325"/>
      <c r="AM698" s="326"/>
      <c r="AN698" s="326"/>
      <c r="AO698" s="327"/>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420"/>
      <c r="AD699" s="420"/>
      <c r="AE699" s="420"/>
      <c r="AF699" s="420"/>
      <c r="AG699" s="420"/>
      <c r="AH699" s="421"/>
      <c r="AI699" s="422"/>
      <c r="AJ699" s="422"/>
      <c r="AK699" s="422"/>
      <c r="AL699" s="325"/>
      <c r="AM699" s="326"/>
      <c r="AN699" s="326"/>
      <c r="AO699" s="327"/>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420"/>
      <c r="AD700" s="420"/>
      <c r="AE700" s="420"/>
      <c r="AF700" s="420"/>
      <c r="AG700" s="420"/>
      <c r="AH700" s="421"/>
      <c r="AI700" s="422"/>
      <c r="AJ700" s="422"/>
      <c r="AK700" s="422"/>
      <c r="AL700" s="325"/>
      <c r="AM700" s="326"/>
      <c r="AN700" s="326"/>
      <c r="AO700" s="327"/>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420"/>
      <c r="AD701" s="420"/>
      <c r="AE701" s="420"/>
      <c r="AF701" s="420"/>
      <c r="AG701" s="420"/>
      <c r="AH701" s="421"/>
      <c r="AI701" s="422"/>
      <c r="AJ701" s="422"/>
      <c r="AK701" s="422"/>
      <c r="AL701" s="325"/>
      <c r="AM701" s="326"/>
      <c r="AN701" s="326"/>
      <c r="AO701" s="327"/>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420"/>
      <c r="AD702" s="420"/>
      <c r="AE702" s="420"/>
      <c r="AF702" s="420"/>
      <c r="AG702" s="420"/>
      <c r="AH702" s="421"/>
      <c r="AI702" s="422"/>
      <c r="AJ702" s="422"/>
      <c r="AK702" s="422"/>
      <c r="AL702" s="325"/>
      <c r="AM702" s="326"/>
      <c r="AN702" s="326"/>
      <c r="AO702" s="327"/>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420"/>
      <c r="AD703" s="420"/>
      <c r="AE703" s="420"/>
      <c r="AF703" s="420"/>
      <c r="AG703" s="420"/>
      <c r="AH703" s="421"/>
      <c r="AI703" s="422"/>
      <c r="AJ703" s="422"/>
      <c r="AK703" s="422"/>
      <c r="AL703" s="325"/>
      <c r="AM703" s="326"/>
      <c r="AN703" s="326"/>
      <c r="AO703" s="327"/>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420"/>
      <c r="AD704" s="420"/>
      <c r="AE704" s="420"/>
      <c r="AF704" s="420"/>
      <c r="AG704" s="420"/>
      <c r="AH704" s="421"/>
      <c r="AI704" s="422"/>
      <c r="AJ704" s="422"/>
      <c r="AK704" s="422"/>
      <c r="AL704" s="325"/>
      <c r="AM704" s="326"/>
      <c r="AN704" s="326"/>
      <c r="AO704" s="327"/>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420"/>
      <c r="AD705" s="420"/>
      <c r="AE705" s="420"/>
      <c r="AF705" s="420"/>
      <c r="AG705" s="420"/>
      <c r="AH705" s="421"/>
      <c r="AI705" s="422"/>
      <c r="AJ705" s="422"/>
      <c r="AK705" s="422"/>
      <c r="AL705" s="325"/>
      <c r="AM705" s="326"/>
      <c r="AN705" s="326"/>
      <c r="AO705" s="327"/>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420"/>
      <c r="AD706" s="420"/>
      <c r="AE706" s="420"/>
      <c r="AF706" s="420"/>
      <c r="AG706" s="420"/>
      <c r="AH706" s="421"/>
      <c r="AI706" s="422"/>
      <c r="AJ706" s="422"/>
      <c r="AK706" s="422"/>
      <c r="AL706" s="325"/>
      <c r="AM706" s="326"/>
      <c r="AN706" s="326"/>
      <c r="AO706" s="327"/>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420"/>
      <c r="AD707" s="420"/>
      <c r="AE707" s="420"/>
      <c r="AF707" s="420"/>
      <c r="AG707" s="420"/>
      <c r="AH707" s="421"/>
      <c r="AI707" s="422"/>
      <c r="AJ707" s="422"/>
      <c r="AK707" s="422"/>
      <c r="AL707" s="325"/>
      <c r="AM707" s="326"/>
      <c r="AN707" s="326"/>
      <c r="AO707" s="327"/>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420"/>
      <c r="AD708" s="420"/>
      <c r="AE708" s="420"/>
      <c r="AF708" s="420"/>
      <c r="AG708" s="420"/>
      <c r="AH708" s="421"/>
      <c r="AI708" s="422"/>
      <c r="AJ708" s="422"/>
      <c r="AK708" s="422"/>
      <c r="AL708" s="325"/>
      <c r="AM708" s="326"/>
      <c r="AN708" s="326"/>
      <c r="AO708" s="327"/>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420"/>
      <c r="AD709" s="420"/>
      <c r="AE709" s="420"/>
      <c r="AF709" s="420"/>
      <c r="AG709" s="420"/>
      <c r="AH709" s="421"/>
      <c r="AI709" s="422"/>
      <c r="AJ709" s="422"/>
      <c r="AK709" s="422"/>
      <c r="AL709" s="325"/>
      <c r="AM709" s="326"/>
      <c r="AN709" s="326"/>
      <c r="AO709" s="327"/>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420"/>
      <c r="AD710" s="420"/>
      <c r="AE710" s="420"/>
      <c r="AF710" s="420"/>
      <c r="AG710" s="420"/>
      <c r="AH710" s="421"/>
      <c r="AI710" s="422"/>
      <c r="AJ710" s="422"/>
      <c r="AK710" s="422"/>
      <c r="AL710" s="325"/>
      <c r="AM710" s="326"/>
      <c r="AN710" s="326"/>
      <c r="AO710" s="327"/>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420"/>
      <c r="AD711" s="420"/>
      <c r="AE711" s="420"/>
      <c r="AF711" s="420"/>
      <c r="AG711" s="420"/>
      <c r="AH711" s="421"/>
      <c r="AI711" s="422"/>
      <c r="AJ711" s="422"/>
      <c r="AK711" s="422"/>
      <c r="AL711" s="325"/>
      <c r="AM711" s="326"/>
      <c r="AN711" s="326"/>
      <c r="AO711" s="327"/>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420"/>
      <c r="AD712" s="420"/>
      <c r="AE712" s="420"/>
      <c r="AF712" s="420"/>
      <c r="AG712" s="420"/>
      <c r="AH712" s="421"/>
      <c r="AI712" s="422"/>
      <c r="AJ712" s="422"/>
      <c r="AK712" s="422"/>
      <c r="AL712" s="325"/>
      <c r="AM712" s="326"/>
      <c r="AN712" s="326"/>
      <c r="AO712" s="327"/>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420"/>
      <c r="AD713" s="420"/>
      <c r="AE713" s="420"/>
      <c r="AF713" s="420"/>
      <c r="AG713" s="420"/>
      <c r="AH713" s="421"/>
      <c r="AI713" s="422"/>
      <c r="AJ713" s="422"/>
      <c r="AK713" s="422"/>
      <c r="AL713" s="325"/>
      <c r="AM713" s="326"/>
      <c r="AN713" s="326"/>
      <c r="AO713" s="327"/>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420"/>
      <c r="AD714" s="420"/>
      <c r="AE714" s="420"/>
      <c r="AF714" s="420"/>
      <c r="AG714" s="420"/>
      <c r="AH714" s="421"/>
      <c r="AI714" s="422"/>
      <c r="AJ714" s="422"/>
      <c r="AK714" s="422"/>
      <c r="AL714" s="325"/>
      <c r="AM714" s="326"/>
      <c r="AN714" s="326"/>
      <c r="AO714" s="327"/>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420"/>
      <c r="AD715" s="420"/>
      <c r="AE715" s="420"/>
      <c r="AF715" s="420"/>
      <c r="AG715" s="420"/>
      <c r="AH715" s="421"/>
      <c r="AI715" s="422"/>
      <c r="AJ715" s="422"/>
      <c r="AK715" s="422"/>
      <c r="AL715" s="325"/>
      <c r="AM715" s="326"/>
      <c r="AN715" s="326"/>
      <c r="AO715" s="327"/>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420"/>
      <c r="AD716" s="420"/>
      <c r="AE716" s="420"/>
      <c r="AF716" s="420"/>
      <c r="AG716" s="420"/>
      <c r="AH716" s="421"/>
      <c r="AI716" s="422"/>
      <c r="AJ716" s="422"/>
      <c r="AK716" s="422"/>
      <c r="AL716" s="325"/>
      <c r="AM716" s="326"/>
      <c r="AN716" s="326"/>
      <c r="AO716" s="327"/>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420"/>
      <c r="AD717" s="420"/>
      <c r="AE717" s="420"/>
      <c r="AF717" s="420"/>
      <c r="AG717" s="420"/>
      <c r="AH717" s="421"/>
      <c r="AI717" s="422"/>
      <c r="AJ717" s="422"/>
      <c r="AK717" s="422"/>
      <c r="AL717" s="325"/>
      <c r="AM717" s="326"/>
      <c r="AN717" s="326"/>
      <c r="AO717" s="327"/>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420"/>
      <c r="AD718" s="420"/>
      <c r="AE718" s="420"/>
      <c r="AF718" s="420"/>
      <c r="AG718" s="420"/>
      <c r="AH718" s="421"/>
      <c r="AI718" s="422"/>
      <c r="AJ718" s="422"/>
      <c r="AK718" s="422"/>
      <c r="AL718" s="325"/>
      <c r="AM718" s="326"/>
      <c r="AN718" s="326"/>
      <c r="AO718" s="327"/>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420"/>
      <c r="AD719" s="420"/>
      <c r="AE719" s="420"/>
      <c r="AF719" s="420"/>
      <c r="AG719" s="420"/>
      <c r="AH719" s="421"/>
      <c r="AI719" s="422"/>
      <c r="AJ719" s="422"/>
      <c r="AK719" s="422"/>
      <c r="AL719" s="325"/>
      <c r="AM719" s="326"/>
      <c r="AN719" s="326"/>
      <c r="AO719" s="327"/>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420"/>
      <c r="AD720" s="420"/>
      <c r="AE720" s="420"/>
      <c r="AF720" s="420"/>
      <c r="AG720" s="420"/>
      <c r="AH720" s="421"/>
      <c r="AI720" s="422"/>
      <c r="AJ720" s="422"/>
      <c r="AK720" s="422"/>
      <c r="AL720" s="325"/>
      <c r="AM720" s="326"/>
      <c r="AN720" s="326"/>
      <c r="AO720" s="327"/>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420"/>
      <c r="AD721" s="420"/>
      <c r="AE721" s="420"/>
      <c r="AF721" s="420"/>
      <c r="AG721" s="420"/>
      <c r="AH721" s="421"/>
      <c r="AI721" s="422"/>
      <c r="AJ721" s="422"/>
      <c r="AK721" s="422"/>
      <c r="AL721" s="325"/>
      <c r="AM721" s="326"/>
      <c r="AN721" s="326"/>
      <c r="AO721" s="327"/>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420"/>
      <c r="AD722" s="420"/>
      <c r="AE722" s="420"/>
      <c r="AF722" s="420"/>
      <c r="AG722" s="420"/>
      <c r="AH722" s="421"/>
      <c r="AI722" s="422"/>
      <c r="AJ722" s="422"/>
      <c r="AK722" s="422"/>
      <c r="AL722" s="325"/>
      <c r="AM722" s="326"/>
      <c r="AN722" s="326"/>
      <c r="AO722" s="327"/>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420"/>
      <c r="AD723" s="420"/>
      <c r="AE723" s="420"/>
      <c r="AF723" s="420"/>
      <c r="AG723" s="420"/>
      <c r="AH723" s="421"/>
      <c r="AI723" s="422"/>
      <c r="AJ723" s="422"/>
      <c r="AK723" s="422"/>
      <c r="AL723" s="325"/>
      <c r="AM723" s="326"/>
      <c r="AN723" s="326"/>
      <c r="AO723" s="327"/>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420"/>
      <c r="AD724" s="420"/>
      <c r="AE724" s="420"/>
      <c r="AF724" s="420"/>
      <c r="AG724" s="420"/>
      <c r="AH724" s="421"/>
      <c r="AI724" s="422"/>
      <c r="AJ724" s="422"/>
      <c r="AK724" s="422"/>
      <c r="AL724" s="325"/>
      <c r="AM724" s="326"/>
      <c r="AN724" s="326"/>
      <c r="AO724" s="327"/>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420"/>
      <c r="AD725" s="420"/>
      <c r="AE725" s="420"/>
      <c r="AF725" s="420"/>
      <c r="AG725" s="420"/>
      <c r="AH725" s="421"/>
      <c r="AI725" s="422"/>
      <c r="AJ725" s="422"/>
      <c r="AK725" s="422"/>
      <c r="AL725" s="325"/>
      <c r="AM725" s="326"/>
      <c r="AN725" s="326"/>
      <c r="AO725" s="327"/>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420"/>
      <c r="AD726" s="420"/>
      <c r="AE726" s="420"/>
      <c r="AF726" s="420"/>
      <c r="AG726" s="420"/>
      <c r="AH726" s="421"/>
      <c r="AI726" s="422"/>
      <c r="AJ726" s="422"/>
      <c r="AK726" s="422"/>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420"/>
      <c r="AD730" s="420"/>
      <c r="AE730" s="420"/>
      <c r="AF730" s="420"/>
      <c r="AG730" s="420"/>
      <c r="AH730" s="421"/>
      <c r="AI730" s="422"/>
      <c r="AJ730" s="422"/>
      <c r="AK730" s="422"/>
      <c r="AL730" s="325"/>
      <c r="AM730" s="326"/>
      <c r="AN730" s="326"/>
      <c r="AO730" s="327"/>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420"/>
      <c r="AD731" s="420"/>
      <c r="AE731" s="420"/>
      <c r="AF731" s="420"/>
      <c r="AG731" s="420"/>
      <c r="AH731" s="421"/>
      <c r="AI731" s="422"/>
      <c r="AJ731" s="422"/>
      <c r="AK731" s="422"/>
      <c r="AL731" s="325"/>
      <c r="AM731" s="326"/>
      <c r="AN731" s="326"/>
      <c r="AO731" s="327"/>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420"/>
      <c r="AD732" s="420"/>
      <c r="AE732" s="420"/>
      <c r="AF732" s="420"/>
      <c r="AG732" s="420"/>
      <c r="AH732" s="421"/>
      <c r="AI732" s="422"/>
      <c r="AJ732" s="422"/>
      <c r="AK732" s="422"/>
      <c r="AL732" s="325"/>
      <c r="AM732" s="326"/>
      <c r="AN732" s="326"/>
      <c r="AO732" s="327"/>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420"/>
      <c r="AD733" s="420"/>
      <c r="AE733" s="420"/>
      <c r="AF733" s="420"/>
      <c r="AG733" s="420"/>
      <c r="AH733" s="421"/>
      <c r="AI733" s="422"/>
      <c r="AJ733" s="422"/>
      <c r="AK733" s="422"/>
      <c r="AL733" s="325"/>
      <c r="AM733" s="326"/>
      <c r="AN733" s="326"/>
      <c r="AO733" s="327"/>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420"/>
      <c r="AD734" s="420"/>
      <c r="AE734" s="420"/>
      <c r="AF734" s="420"/>
      <c r="AG734" s="420"/>
      <c r="AH734" s="421"/>
      <c r="AI734" s="422"/>
      <c r="AJ734" s="422"/>
      <c r="AK734" s="422"/>
      <c r="AL734" s="325"/>
      <c r="AM734" s="326"/>
      <c r="AN734" s="326"/>
      <c r="AO734" s="327"/>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420"/>
      <c r="AD735" s="420"/>
      <c r="AE735" s="420"/>
      <c r="AF735" s="420"/>
      <c r="AG735" s="420"/>
      <c r="AH735" s="421"/>
      <c r="AI735" s="422"/>
      <c r="AJ735" s="422"/>
      <c r="AK735" s="422"/>
      <c r="AL735" s="325"/>
      <c r="AM735" s="326"/>
      <c r="AN735" s="326"/>
      <c r="AO735" s="327"/>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420"/>
      <c r="AD736" s="420"/>
      <c r="AE736" s="420"/>
      <c r="AF736" s="420"/>
      <c r="AG736" s="420"/>
      <c r="AH736" s="421"/>
      <c r="AI736" s="422"/>
      <c r="AJ736" s="422"/>
      <c r="AK736" s="422"/>
      <c r="AL736" s="325"/>
      <c r="AM736" s="326"/>
      <c r="AN736" s="326"/>
      <c r="AO736" s="327"/>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420"/>
      <c r="AD737" s="420"/>
      <c r="AE737" s="420"/>
      <c r="AF737" s="420"/>
      <c r="AG737" s="420"/>
      <c r="AH737" s="421"/>
      <c r="AI737" s="422"/>
      <c r="AJ737" s="422"/>
      <c r="AK737" s="422"/>
      <c r="AL737" s="325"/>
      <c r="AM737" s="326"/>
      <c r="AN737" s="326"/>
      <c r="AO737" s="327"/>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420"/>
      <c r="AD738" s="420"/>
      <c r="AE738" s="420"/>
      <c r="AF738" s="420"/>
      <c r="AG738" s="420"/>
      <c r="AH738" s="421"/>
      <c r="AI738" s="422"/>
      <c r="AJ738" s="422"/>
      <c r="AK738" s="422"/>
      <c r="AL738" s="325"/>
      <c r="AM738" s="326"/>
      <c r="AN738" s="326"/>
      <c r="AO738" s="327"/>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420"/>
      <c r="AD739" s="420"/>
      <c r="AE739" s="420"/>
      <c r="AF739" s="420"/>
      <c r="AG739" s="420"/>
      <c r="AH739" s="421"/>
      <c r="AI739" s="422"/>
      <c r="AJ739" s="422"/>
      <c r="AK739" s="422"/>
      <c r="AL739" s="325"/>
      <c r="AM739" s="326"/>
      <c r="AN739" s="326"/>
      <c r="AO739" s="327"/>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420"/>
      <c r="AD740" s="420"/>
      <c r="AE740" s="420"/>
      <c r="AF740" s="420"/>
      <c r="AG740" s="420"/>
      <c r="AH740" s="421"/>
      <c r="AI740" s="422"/>
      <c r="AJ740" s="422"/>
      <c r="AK740" s="422"/>
      <c r="AL740" s="325"/>
      <c r="AM740" s="326"/>
      <c r="AN740" s="326"/>
      <c r="AO740" s="327"/>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420"/>
      <c r="AD741" s="420"/>
      <c r="AE741" s="420"/>
      <c r="AF741" s="420"/>
      <c r="AG741" s="420"/>
      <c r="AH741" s="421"/>
      <c r="AI741" s="422"/>
      <c r="AJ741" s="422"/>
      <c r="AK741" s="422"/>
      <c r="AL741" s="325"/>
      <c r="AM741" s="326"/>
      <c r="AN741" s="326"/>
      <c r="AO741" s="327"/>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420"/>
      <c r="AD742" s="420"/>
      <c r="AE742" s="420"/>
      <c r="AF742" s="420"/>
      <c r="AG742" s="420"/>
      <c r="AH742" s="421"/>
      <c r="AI742" s="422"/>
      <c r="AJ742" s="422"/>
      <c r="AK742" s="422"/>
      <c r="AL742" s="325"/>
      <c r="AM742" s="326"/>
      <c r="AN742" s="326"/>
      <c r="AO742" s="327"/>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420"/>
      <c r="AD743" s="420"/>
      <c r="AE743" s="420"/>
      <c r="AF743" s="420"/>
      <c r="AG743" s="420"/>
      <c r="AH743" s="421"/>
      <c r="AI743" s="422"/>
      <c r="AJ743" s="422"/>
      <c r="AK743" s="422"/>
      <c r="AL743" s="325"/>
      <c r="AM743" s="326"/>
      <c r="AN743" s="326"/>
      <c r="AO743" s="327"/>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420"/>
      <c r="AD744" s="420"/>
      <c r="AE744" s="420"/>
      <c r="AF744" s="420"/>
      <c r="AG744" s="420"/>
      <c r="AH744" s="421"/>
      <c r="AI744" s="422"/>
      <c r="AJ744" s="422"/>
      <c r="AK744" s="422"/>
      <c r="AL744" s="325"/>
      <c r="AM744" s="326"/>
      <c r="AN744" s="326"/>
      <c r="AO744" s="327"/>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420"/>
      <c r="AD745" s="420"/>
      <c r="AE745" s="420"/>
      <c r="AF745" s="420"/>
      <c r="AG745" s="420"/>
      <c r="AH745" s="421"/>
      <c r="AI745" s="422"/>
      <c r="AJ745" s="422"/>
      <c r="AK745" s="422"/>
      <c r="AL745" s="325"/>
      <c r="AM745" s="326"/>
      <c r="AN745" s="326"/>
      <c r="AO745" s="327"/>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420"/>
      <c r="AD746" s="420"/>
      <c r="AE746" s="420"/>
      <c r="AF746" s="420"/>
      <c r="AG746" s="420"/>
      <c r="AH746" s="421"/>
      <c r="AI746" s="422"/>
      <c r="AJ746" s="422"/>
      <c r="AK746" s="422"/>
      <c r="AL746" s="325"/>
      <c r="AM746" s="326"/>
      <c r="AN746" s="326"/>
      <c r="AO746" s="327"/>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420"/>
      <c r="AD747" s="420"/>
      <c r="AE747" s="420"/>
      <c r="AF747" s="420"/>
      <c r="AG747" s="420"/>
      <c r="AH747" s="421"/>
      <c r="AI747" s="422"/>
      <c r="AJ747" s="422"/>
      <c r="AK747" s="422"/>
      <c r="AL747" s="325"/>
      <c r="AM747" s="326"/>
      <c r="AN747" s="326"/>
      <c r="AO747" s="327"/>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420"/>
      <c r="AD748" s="420"/>
      <c r="AE748" s="420"/>
      <c r="AF748" s="420"/>
      <c r="AG748" s="420"/>
      <c r="AH748" s="421"/>
      <c r="AI748" s="422"/>
      <c r="AJ748" s="422"/>
      <c r="AK748" s="422"/>
      <c r="AL748" s="325"/>
      <c r="AM748" s="326"/>
      <c r="AN748" s="326"/>
      <c r="AO748" s="327"/>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420"/>
      <c r="AD749" s="420"/>
      <c r="AE749" s="420"/>
      <c r="AF749" s="420"/>
      <c r="AG749" s="420"/>
      <c r="AH749" s="421"/>
      <c r="AI749" s="422"/>
      <c r="AJ749" s="422"/>
      <c r="AK749" s="422"/>
      <c r="AL749" s="325"/>
      <c r="AM749" s="326"/>
      <c r="AN749" s="326"/>
      <c r="AO749" s="327"/>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420"/>
      <c r="AD750" s="420"/>
      <c r="AE750" s="420"/>
      <c r="AF750" s="420"/>
      <c r="AG750" s="420"/>
      <c r="AH750" s="421"/>
      <c r="AI750" s="422"/>
      <c r="AJ750" s="422"/>
      <c r="AK750" s="422"/>
      <c r="AL750" s="325"/>
      <c r="AM750" s="326"/>
      <c r="AN750" s="326"/>
      <c r="AO750" s="327"/>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420"/>
      <c r="AD751" s="420"/>
      <c r="AE751" s="420"/>
      <c r="AF751" s="420"/>
      <c r="AG751" s="420"/>
      <c r="AH751" s="421"/>
      <c r="AI751" s="422"/>
      <c r="AJ751" s="422"/>
      <c r="AK751" s="422"/>
      <c r="AL751" s="325"/>
      <c r="AM751" s="326"/>
      <c r="AN751" s="326"/>
      <c r="AO751" s="327"/>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420"/>
      <c r="AD752" s="420"/>
      <c r="AE752" s="420"/>
      <c r="AF752" s="420"/>
      <c r="AG752" s="420"/>
      <c r="AH752" s="421"/>
      <c r="AI752" s="422"/>
      <c r="AJ752" s="422"/>
      <c r="AK752" s="422"/>
      <c r="AL752" s="325"/>
      <c r="AM752" s="326"/>
      <c r="AN752" s="326"/>
      <c r="AO752" s="327"/>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420"/>
      <c r="AD753" s="420"/>
      <c r="AE753" s="420"/>
      <c r="AF753" s="420"/>
      <c r="AG753" s="420"/>
      <c r="AH753" s="421"/>
      <c r="AI753" s="422"/>
      <c r="AJ753" s="422"/>
      <c r="AK753" s="422"/>
      <c r="AL753" s="325"/>
      <c r="AM753" s="326"/>
      <c r="AN753" s="326"/>
      <c r="AO753" s="327"/>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420"/>
      <c r="AD754" s="420"/>
      <c r="AE754" s="420"/>
      <c r="AF754" s="420"/>
      <c r="AG754" s="420"/>
      <c r="AH754" s="421"/>
      <c r="AI754" s="422"/>
      <c r="AJ754" s="422"/>
      <c r="AK754" s="422"/>
      <c r="AL754" s="325"/>
      <c r="AM754" s="326"/>
      <c r="AN754" s="326"/>
      <c r="AO754" s="327"/>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420"/>
      <c r="AD755" s="420"/>
      <c r="AE755" s="420"/>
      <c r="AF755" s="420"/>
      <c r="AG755" s="420"/>
      <c r="AH755" s="421"/>
      <c r="AI755" s="422"/>
      <c r="AJ755" s="422"/>
      <c r="AK755" s="422"/>
      <c r="AL755" s="325"/>
      <c r="AM755" s="326"/>
      <c r="AN755" s="326"/>
      <c r="AO755" s="327"/>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420"/>
      <c r="AD756" s="420"/>
      <c r="AE756" s="420"/>
      <c r="AF756" s="420"/>
      <c r="AG756" s="420"/>
      <c r="AH756" s="421"/>
      <c r="AI756" s="422"/>
      <c r="AJ756" s="422"/>
      <c r="AK756" s="422"/>
      <c r="AL756" s="325"/>
      <c r="AM756" s="326"/>
      <c r="AN756" s="326"/>
      <c r="AO756" s="327"/>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420"/>
      <c r="AD757" s="420"/>
      <c r="AE757" s="420"/>
      <c r="AF757" s="420"/>
      <c r="AG757" s="420"/>
      <c r="AH757" s="421"/>
      <c r="AI757" s="422"/>
      <c r="AJ757" s="422"/>
      <c r="AK757" s="422"/>
      <c r="AL757" s="325"/>
      <c r="AM757" s="326"/>
      <c r="AN757" s="326"/>
      <c r="AO757" s="327"/>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420"/>
      <c r="AD758" s="420"/>
      <c r="AE758" s="420"/>
      <c r="AF758" s="420"/>
      <c r="AG758" s="420"/>
      <c r="AH758" s="421"/>
      <c r="AI758" s="422"/>
      <c r="AJ758" s="422"/>
      <c r="AK758" s="422"/>
      <c r="AL758" s="325"/>
      <c r="AM758" s="326"/>
      <c r="AN758" s="326"/>
      <c r="AO758" s="327"/>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420"/>
      <c r="AD759" s="420"/>
      <c r="AE759" s="420"/>
      <c r="AF759" s="420"/>
      <c r="AG759" s="420"/>
      <c r="AH759" s="421"/>
      <c r="AI759" s="422"/>
      <c r="AJ759" s="422"/>
      <c r="AK759" s="422"/>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420"/>
      <c r="AD763" s="420"/>
      <c r="AE763" s="420"/>
      <c r="AF763" s="420"/>
      <c r="AG763" s="420"/>
      <c r="AH763" s="421"/>
      <c r="AI763" s="422"/>
      <c r="AJ763" s="422"/>
      <c r="AK763" s="422"/>
      <c r="AL763" s="325"/>
      <c r="AM763" s="326"/>
      <c r="AN763" s="326"/>
      <c r="AO763" s="327"/>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420"/>
      <c r="AD764" s="420"/>
      <c r="AE764" s="420"/>
      <c r="AF764" s="420"/>
      <c r="AG764" s="420"/>
      <c r="AH764" s="421"/>
      <c r="AI764" s="422"/>
      <c r="AJ764" s="422"/>
      <c r="AK764" s="422"/>
      <c r="AL764" s="325"/>
      <c r="AM764" s="326"/>
      <c r="AN764" s="326"/>
      <c r="AO764" s="327"/>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420"/>
      <c r="AD765" s="420"/>
      <c r="AE765" s="420"/>
      <c r="AF765" s="420"/>
      <c r="AG765" s="420"/>
      <c r="AH765" s="421"/>
      <c r="AI765" s="422"/>
      <c r="AJ765" s="422"/>
      <c r="AK765" s="422"/>
      <c r="AL765" s="325"/>
      <c r="AM765" s="326"/>
      <c r="AN765" s="326"/>
      <c r="AO765" s="327"/>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420"/>
      <c r="AD766" s="420"/>
      <c r="AE766" s="420"/>
      <c r="AF766" s="420"/>
      <c r="AG766" s="420"/>
      <c r="AH766" s="421"/>
      <c r="AI766" s="422"/>
      <c r="AJ766" s="422"/>
      <c r="AK766" s="422"/>
      <c r="AL766" s="325"/>
      <c r="AM766" s="326"/>
      <c r="AN766" s="326"/>
      <c r="AO766" s="327"/>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420"/>
      <c r="AD767" s="420"/>
      <c r="AE767" s="420"/>
      <c r="AF767" s="420"/>
      <c r="AG767" s="420"/>
      <c r="AH767" s="421"/>
      <c r="AI767" s="422"/>
      <c r="AJ767" s="422"/>
      <c r="AK767" s="422"/>
      <c r="AL767" s="325"/>
      <c r="AM767" s="326"/>
      <c r="AN767" s="326"/>
      <c r="AO767" s="327"/>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420"/>
      <c r="AD768" s="420"/>
      <c r="AE768" s="420"/>
      <c r="AF768" s="420"/>
      <c r="AG768" s="420"/>
      <c r="AH768" s="421"/>
      <c r="AI768" s="422"/>
      <c r="AJ768" s="422"/>
      <c r="AK768" s="422"/>
      <c r="AL768" s="325"/>
      <c r="AM768" s="326"/>
      <c r="AN768" s="326"/>
      <c r="AO768" s="327"/>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420"/>
      <c r="AD769" s="420"/>
      <c r="AE769" s="420"/>
      <c r="AF769" s="420"/>
      <c r="AG769" s="420"/>
      <c r="AH769" s="421"/>
      <c r="AI769" s="422"/>
      <c r="AJ769" s="422"/>
      <c r="AK769" s="422"/>
      <c r="AL769" s="325"/>
      <c r="AM769" s="326"/>
      <c r="AN769" s="326"/>
      <c r="AO769" s="327"/>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420"/>
      <c r="AD770" s="420"/>
      <c r="AE770" s="420"/>
      <c r="AF770" s="420"/>
      <c r="AG770" s="420"/>
      <c r="AH770" s="421"/>
      <c r="AI770" s="422"/>
      <c r="AJ770" s="422"/>
      <c r="AK770" s="422"/>
      <c r="AL770" s="325"/>
      <c r="AM770" s="326"/>
      <c r="AN770" s="326"/>
      <c r="AO770" s="327"/>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420"/>
      <c r="AD771" s="420"/>
      <c r="AE771" s="420"/>
      <c r="AF771" s="420"/>
      <c r="AG771" s="420"/>
      <c r="AH771" s="421"/>
      <c r="AI771" s="422"/>
      <c r="AJ771" s="422"/>
      <c r="AK771" s="422"/>
      <c r="AL771" s="325"/>
      <c r="AM771" s="326"/>
      <c r="AN771" s="326"/>
      <c r="AO771" s="327"/>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420"/>
      <c r="AD772" s="420"/>
      <c r="AE772" s="420"/>
      <c r="AF772" s="420"/>
      <c r="AG772" s="420"/>
      <c r="AH772" s="421"/>
      <c r="AI772" s="422"/>
      <c r="AJ772" s="422"/>
      <c r="AK772" s="422"/>
      <c r="AL772" s="325"/>
      <c r="AM772" s="326"/>
      <c r="AN772" s="326"/>
      <c r="AO772" s="327"/>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420"/>
      <c r="AD773" s="420"/>
      <c r="AE773" s="420"/>
      <c r="AF773" s="420"/>
      <c r="AG773" s="420"/>
      <c r="AH773" s="421"/>
      <c r="AI773" s="422"/>
      <c r="AJ773" s="422"/>
      <c r="AK773" s="422"/>
      <c r="AL773" s="325"/>
      <c r="AM773" s="326"/>
      <c r="AN773" s="326"/>
      <c r="AO773" s="327"/>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420"/>
      <c r="AD774" s="420"/>
      <c r="AE774" s="420"/>
      <c r="AF774" s="420"/>
      <c r="AG774" s="420"/>
      <c r="AH774" s="421"/>
      <c r="AI774" s="422"/>
      <c r="AJ774" s="422"/>
      <c r="AK774" s="422"/>
      <c r="AL774" s="325"/>
      <c r="AM774" s="326"/>
      <c r="AN774" s="326"/>
      <c r="AO774" s="327"/>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420"/>
      <c r="AD775" s="420"/>
      <c r="AE775" s="420"/>
      <c r="AF775" s="420"/>
      <c r="AG775" s="420"/>
      <c r="AH775" s="421"/>
      <c r="AI775" s="422"/>
      <c r="AJ775" s="422"/>
      <c r="AK775" s="422"/>
      <c r="AL775" s="325"/>
      <c r="AM775" s="326"/>
      <c r="AN775" s="326"/>
      <c r="AO775" s="327"/>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420"/>
      <c r="AD776" s="420"/>
      <c r="AE776" s="420"/>
      <c r="AF776" s="420"/>
      <c r="AG776" s="420"/>
      <c r="AH776" s="421"/>
      <c r="AI776" s="422"/>
      <c r="AJ776" s="422"/>
      <c r="AK776" s="422"/>
      <c r="AL776" s="325"/>
      <c r="AM776" s="326"/>
      <c r="AN776" s="326"/>
      <c r="AO776" s="327"/>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420"/>
      <c r="AD777" s="420"/>
      <c r="AE777" s="420"/>
      <c r="AF777" s="420"/>
      <c r="AG777" s="420"/>
      <c r="AH777" s="421"/>
      <c r="AI777" s="422"/>
      <c r="AJ777" s="422"/>
      <c r="AK777" s="422"/>
      <c r="AL777" s="325"/>
      <c r="AM777" s="326"/>
      <c r="AN777" s="326"/>
      <c r="AO777" s="327"/>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420"/>
      <c r="AD778" s="420"/>
      <c r="AE778" s="420"/>
      <c r="AF778" s="420"/>
      <c r="AG778" s="420"/>
      <c r="AH778" s="421"/>
      <c r="AI778" s="422"/>
      <c r="AJ778" s="422"/>
      <c r="AK778" s="422"/>
      <c r="AL778" s="325"/>
      <c r="AM778" s="326"/>
      <c r="AN778" s="326"/>
      <c r="AO778" s="327"/>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420"/>
      <c r="AD779" s="420"/>
      <c r="AE779" s="420"/>
      <c r="AF779" s="420"/>
      <c r="AG779" s="420"/>
      <c r="AH779" s="421"/>
      <c r="AI779" s="422"/>
      <c r="AJ779" s="422"/>
      <c r="AK779" s="422"/>
      <c r="AL779" s="325"/>
      <c r="AM779" s="326"/>
      <c r="AN779" s="326"/>
      <c r="AO779" s="327"/>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420"/>
      <c r="AD780" s="420"/>
      <c r="AE780" s="420"/>
      <c r="AF780" s="420"/>
      <c r="AG780" s="420"/>
      <c r="AH780" s="421"/>
      <c r="AI780" s="422"/>
      <c r="AJ780" s="422"/>
      <c r="AK780" s="422"/>
      <c r="AL780" s="325"/>
      <c r="AM780" s="326"/>
      <c r="AN780" s="326"/>
      <c r="AO780" s="327"/>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420"/>
      <c r="AD781" s="420"/>
      <c r="AE781" s="420"/>
      <c r="AF781" s="420"/>
      <c r="AG781" s="420"/>
      <c r="AH781" s="421"/>
      <c r="AI781" s="422"/>
      <c r="AJ781" s="422"/>
      <c r="AK781" s="422"/>
      <c r="AL781" s="325"/>
      <c r="AM781" s="326"/>
      <c r="AN781" s="326"/>
      <c r="AO781" s="327"/>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420"/>
      <c r="AD782" s="420"/>
      <c r="AE782" s="420"/>
      <c r="AF782" s="420"/>
      <c r="AG782" s="420"/>
      <c r="AH782" s="421"/>
      <c r="AI782" s="422"/>
      <c r="AJ782" s="422"/>
      <c r="AK782" s="422"/>
      <c r="AL782" s="325"/>
      <c r="AM782" s="326"/>
      <c r="AN782" s="326"/>
      <c r="AO782" s="327"/>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420"/>
      <c r="AD783" s="420"/>
      <c r="AE783" s="420"/>
      <c r="AF783" s="420"/>
      <c r="AG783" s="420"/>
      <c r="AH783" s="421"/>
      <c r="AI783" s="422"/>
      <c r="AJ783" s="422"/>
      <c r="AK783" s="422"/>
      <c r="AL783" s="325"/>
      <c r="AM783" s="326"/>
      <c r="AN783" s="326"/>
      <c r="AO783" s="327"/>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420"/>
      <c r="AD784" s="420"/>
      <c r="AE784" s="420"/>
      <c r="AF784" s="420"/>
      <c r="AG784" s="420"/>
      <c r="AH784" s="421"/>
      <c r="AI784" s="422"/>
      <c r="AJ784" s="422"/>
      <c r="AK784" s="422"/>
      <c r="AL784" s="325"/>
      <c r="AM784" s="326"/>
      <c r="AN784" s="326"/>
      <c r="AO784" s="327"/>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420"/>
      <c r="AD785" s="420"/>
      <c r="AE785" s="420"/>
      <c r="AF785" s="420"/>
      <c r="AG785" s="420"/>
      <c r="AH785" s="421"/>
      <c r="AI785" s="422"/>
      <c r="AJ785" s="422"/>
      <c r="AK785" s="422"/>
      <c r="AL785" s="325"/>
      <c r="AM785" s="326"/>
      <c r="AN785" s="326"/>
      <c r="AO785" s="327"/>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420"/>
      <c r="AD786" s="420"/>
      <c r="AE786" s="420"/>
      <c r="AF786" s="420"/>
      <c r="AG786" s="420"/>
      <c r="AH786" s="421"/>
      <c r="AI786" s="422"/>
      <c r="AJ786" s="422"/>
      <c r="AK786" s="422"/>
      <c r="AL786" s="325"/>
      <c r="AM786" s="326"/>
      <c r="AN786" s="326"/>
      <c r="AO786" s="327"/>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420"/>
      <c r="AD787" s="420"/>
      <c r="AE787" s="420"/>
      <c r="AF787" s="420"/>
      <c r="AG787" s="420"/>
      <c r="AH787" s="421"/>
      <c r="AI787" s="422"/>
      <c r="AJ787" s="422"/>
      <c r="AK787" s="422"/>
      <c r="AL787" s="325"/>
      <c r="AM787" s="326"/>
      <c r="AN787" s="326"/>
      <c r="AO787" s="327"/>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420"/>
      <c r="AD788" s="420"/>
      <c r="AE788" s="420"/>
      <c r="AF788" s="420"/>
      <c r="AG788" s="420"/>
      <c r="AH788" s="421"/>
      <c r="AI788" s="422"/>
      <c r="AJ788" s="422"/>
      <c r="AK788" s="422"/>
      <c r="AL788" s="325"/>
      <c r="AM788" s="326"/>
      <c r="AN788" s="326"/>
      <c r="AO788" s="327"/>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420"/>
      <c r="AD789" s="420"/>
      <c r="AE789" s="420"/>
      <c r="AF789" s="420"/>
      <c r="AG789" s="420"/>
      <c r="AH789" s="421"/>
      <c r="AI789" s="422"/>
      <c r="AJ789" s="422"/>
      <c r="AK789" s="422"/>
      <c r="AL789" s="325"/>
      <c r="AM789" s="326"/>
      <c r="AN789" s="326"/>
      <c r="AO789" s="327"/>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420"/>
      <c r="AD790" s="420"/>
      <c r="AE790" s="420"/>
      <c r="AF790" s="420"/>
      <c r="AG790" s="420"/>
      <c r="AH790" s="421"/>
      <c r="AI790" s="422"/>
      <c r="AJ790" s="422"/>
      <c r="AK790" s="422"/>
      <c r="AL790" s="325"/>
      <c r="AM790" s="326"/>
      <c r="AN790" s="326"/>
      <c r="AO790" s="327"/>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420"/>
      <c r="AD791" s="420"/>
      <c r="AE791" s="420"/>
      <c r="AF791" s="420"/>
      <c r="AG791" s="420"/>
      <c r="AH791" s="421"/>
      <c r="AI791" s="422"/>
      <c r="AJ791" s="422"/>
      <c r="AK791" s="422"/>
      <c r="AL791" s="325"/>
      <c r="AM791" s="326"/>
      <c r="AN791" s="326"/>
      <c r="AO791" s="327"/>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420"/>
      <c r="AD792" s="420"/>
      <c r="AE792" s="420"/>
      <c r="AF792" s="420"/>
      <c r="AG792" s="420"/>
      <c r="AH792" s="421"/>
      <c r="AI792" s="422"/>
      <c r="AJ792" s="422"/>
      <c r="AK792" s="422"/>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420"/>
      <c r="AD796" s="420"/>
      <c r="AE796" s="420"/>
      <c r="AF796" s="420"/>
      <c r="AG796" s="420"/>
      <c r="AH796" s="421"/>
      <c r="AI796" s="422"/>
      <c r="AJ796" s="422"/>
      <c r="AK796" s="422"/>
      <c r="AL796" s="325"/>
      <c r="AM796" s="326"/>
      <c r="AN796" s="326"/>
      <c r="AO796" s="327"/>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420"/>
      <c r="AD797" s="420"/>
      <c r="AE797" s="420"/>
      <c r="AF797" s="420"/>
      <c r="AG797" s="420"/>
      <c r="AH797" s="421"/>
      <c r="AI797" s="422"/>
      <c r="AJ797" s="422"/>
      <c r="AK797" s="422"/>
      <c r="AL797" s="325"/>
      <c r="AM797" s="326"/>
      <c r="AN797" s="326"/>
      <c r="AO797" s="327"/>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420"/>
      <c r="AD798" s="420"/>
      <c r="AE798" s="420"/>
      <c r="AF798" s="420"/>
      <c r="AG798" s="420"/>
      <c r="AH798" s="421"/>
      <c r="AI798" s="422"/>
      <c r="AJ798" s="422"/>
      <c r="AK798" s="422"/>
      <c r="AL798" s="325"/>
      <c r="AM798" s="326"/>
      <c r="AN798" s="326"/>
      <c r="AO798" s="327"/>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420"/>
      <c r="AD799" s="420"/>
      <c r="AE799" s="420"/>
      <c r="AF799" s="420"/>
      <c r="AG799" s="420"/>
      <c r="AH799" s="421"/>
      <c r="AI799" s="422"/>
      <c r="AJ799" s="422"/>
      <c r="AK799" s="422"/>
      <c r="AL799" s="325"/>
      <c r="AM799" s="326"/>
      <c r="AN799" s="326"/>
      <c r="AO799" s="327"/>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420"/>
      <c r="AD800" s="420"/>
      <c r="AE800" s="420"/>
      <c r="AF800" s="420"/>
      <c r="AG800" s="420"/>
      <c r="AH800" s="421"/>
      <c r="AI800" s="422"/>
      <c r="AJ800" s="422"/>
      <c r="AK800" s="422"/>
      <c r="AL800" s="325"/>
      <c r="AM800" s="326"/>
      <c r="AN800" s="326"/>
      <c r="AO800" s="327"/>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420"/>
      <c r="AD801" s="420"/>
      <c r="AE801" s="420"/>
      <c r="AF801" s="420"/>
      <c r="AG801" s="420"/>
      <c r="AH801" s="421"/>
      <c r="AI801" s="422"/>
      <c r="AJ801" s="422"/>
      <c r="AK801" s="422"/>
      <c r="AL801" s="325"/>
      <c r="AM801" s="326"/>
      <c r="AN801" s="326"/>
      <c r="AO801" s="327"/>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420"/>
      <c r="AD802" s="420"/>
      <c r="AE802" s="420"/>
      <c r="AF802" s="420"/>
      <c r="AG802" s="420"/>
      <c r="AH802" s="421"/>
      <c r="AI802" s="422"/>
      <c r="AJ802" s="422"/>
      <c r="AK802" s="422"/>
      <c r="AL802" s="325"/>
      <c r="AM802" s="326"/>
      <c r="AN802" s="326"/>
      <c r="AO802" s="327"/>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420"/>
      <c r="AD803" s="420"/>
      <c r="AE803" s="420"/>
      <c r="AF803" s="420"/>
      <c r="AG803" s="420"/>
      <c r="AH803" s="421"/>
      <c r="AI803" s="422"/>
      <c r="AJ803" s="422"/>
      <c r="AK803" s="422"/>
      <c r="AL803" s="325"/>
      <c r="AM803" s="326"/>
      <c r="AN803" s="326"/>
      <c r="AO803" s="327"/>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420"/>
      <c r="AD804" s="420"/>
      <c r="AE804" s="420"/>
      <c r="AF804" s="420"/>
      <c r="AG804" s="420"/>
      <c r="AH804" s="421"/>
      <c r="AI804" s="422"/>
      <c r="AJ804" s="422"/>
      <c r="AK804" s="422"/>
      <c r="AL804" s="325"/>
      <c r="AM804" s="326"/>
      <c r="AN804" s="326"/>
      <c r="AO804" s="327"/>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420"/>
      <c r="AD805" s="420"/>
      <c r="AE805" s="420"/>
      <c r="AF805" s="420"/>
      <c r="AG805" s="420"/>
      <c r="AH805" s="421"/>
      <c r="AI805" s="422"/>
      <c r="AJ805" s="422"/>
      <c r="AK805" s="422"/>
      <c r="AL805" s="325"/>
      <c r="AM805" s="326"/>
      <c r="AN805" s="326"/>
      <c r="AO805" s="327"/>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420"/>
      <c r="AD806" s="420"/>
      <c r="AE806" s="420"/>
      <c r="AF806" s="420"/>
      <c r="AG806" s="420"/>
      <c r="AH806" s="421"/>
      <c r="AI806" s="422"/>
      <c r="AJ806" s="422"/>
      <c r="AK806" s="422"/>
      <c r="AL806" s="325"/>
      <c r="AM806" s="326"/>
      <c r="AN806" s="326"/>
      <c r="AO806" s="327"/>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420"/>
      <c r="AD807" s="420"/>
      <c r="AE807" s="420"/>
      <c r="AF807" s="420"/>
      <c r="AG807" s="420"/>
      <c r="AH807" s="421"/>
      <c r="AI807" s="422"/>
      <c r="AJ807" s="422"/>
      <c r="AK807" s="422"/>
      <c r="AL807" s="325"/>
      <c r="AM807" s="326"/>
      <c r="AN807" s="326"/>
      <c r="AO807" s="327"/>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420"/>
      <c r="AD808" s="420"/>
      <c r="AE808" s="420"/>
      <c r="AF808" s="420"/>
      <c r="AG808" s="420"/>
      <c r="AH808" s="421"/>
      <c r="AI808" s="422"/>
      <c r="AJ808" s="422"/>
      <c r="AK808" s="422"/>
      <c r="AL808" s="325"/>
      <c r="AM808" s="326"/>
      <c r="AN808" s="326"/>
      <c r="AO808" s="327"/>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420"/>
      <c r="AD809" s="420"/>
      <c r="AE809" s="420"/>
      <c r="AF809" s="420"/>
      <c r="AG809" s="420"/>
      <c r="AH809" s="421"/>
      <c r="AI809" s="422"/>
      <c r="AJ809" s="422"/>
      <c r="AK809" s="422"/>
      <c r="AL809" s="325"/>
      <c r="AM809" s="326"/>
      <c r="AN809" s="326"/>
      <c r="AO809" s="327"/>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420"/>
      <c r="AD810" s="420"/>
      <c r="AE810" s="420"/>
      <c r="AF810" s="420"/>
      <c r="AG810" s="420"/>
      <c r="AH810" s="421"/>
      <c r="AI810" s="422"/>
      <c r="AJ810" s="422"/>
      <c r="AK810" s="422"/>
      <c r="AL810" s="325"/>
      <c r="AM810" s="326"/>
      <c r="AN810" s="326"/>
      <c r="AO810" s="327"/>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420"/>
      <c r="AD811" s="420"/>
      <c r="AE811" s="420"/>
      <c r="AF811" s="420"/>
      <c r="AG811" s="420"/>
      <c r="AH811" s="421"/>
      <c r="AI811" s="422"/>
      <c r="AJ811" s="422"/>
      <c r="AK811" s="422"/>
      <c r="AL811" s="325"/>
      <c r="AM811" s="326"/>
      <c r="AN811" s="326"/>
      <c r="AO811" s="327"/>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420"/>
      <c r="AD812" s="420"/>
      <c r="AE812" s="420"/>
      <c r="AF812" s="420"/>
      <c r="AG812" s="420"/>
      <c r="AH812" s="421"/>
      <c r="AI812" s="422"/>
      <c r="AJ812" s="422"/>
      <c r="AK812" s="422"/>
      <c r="AL812" s="325"/>
      <c r="AM812" s="326"/>
      <c r="AN812" s="326"/>
      <c r="AO812" s="327"/>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420"/>
      <c r="AD813" s="420"/>
      <c r="AE813" s="420"/>
      <c r="AF813" s="420"/>
      <c r="AG813" s="420"/>
      <c r="AH813" s="421"/>
      <c r="AI813" s="422"/>
      <c r="AJ813" s="422"/>
      <c r="AK813" s="422"/>
      <c r="AL813" s="325"/>
      <c r="AM813" s="326"/>
      <c r="AN813" s="326"/>
      <c r="AO813" s="327"/>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420"/>
      <c r="AD814" s="420"/>
      <c r="AE814" s="420"/>
      <c r="AF814" s="420"/>
      <c r="AG814" s="420"/>
      <c r="AH814" s="421"/>
      <c r="AI814" s="422"/>
      <c r="AJ814" s="422"/>
      <c r="AK814" s="422"/>
      <c r="AL814" s="325"/>
      <c r="AM814" s="326"/>
      <c r="AN814" s="326"/>
      <c r="AO814" s="327"/>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420"/>
      <c r="AD815" s="420"/>
      <c r="AE815" s="420"/>
      <c r="AF815" s="420"/>
      <c r="AG815" s="420"/>
      <c r="AH815" s="421"/>
      <c r="AI815" s="422"/>
      <c r="AJ815" s="422"/>
      <c r="AK815" s="422"/>
      <c r="AL815" s="325"/>
      <c r="AM815" s="326"/>
      <c r="AN815" s="326"/>
      <c r="AO815" s="327"/>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420"/>
      <c r="AD816" s="420"/>
      <c r="AE816" s="420"/>
      <c r="AF816" s="420"/>
      <c r="AG816" s="420"/>
      <c r="AH816" s="421"/>
      <c r="AI816" s="422"/>
      <c r="AJ816" s="422"/>
      <c r="AK816" s="422"/>
      <c r="AL816" s="325"/>
      <c r="AM816" s="326"/>
      <c r="AN816" s="326"/>
      <c r="AO816" s="327"/>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420"/>
      <c r="AD817" s="420"/>
      <c r="AE817" s="420"/>
      <c r="AF817" s="420"/>
      <c r="AG817" s="420"/>
      <c r="AH817" s="421"/>
      <c r="AI817" s="422"/>
      <c r="AJ817" s="422"/>
      <c r="AK817" s="422"/>
      <c r="AL817" s="325"/>
      <c r="AM817" s="326"/>
      <c r="AN817" s="326"/>
      <c r="AO817" s="327"/>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420"/>
      <c r="AD818" s="420"/>
      <c r="AE818" s="420"/>
      <c r="AF818" s="420"/>
      <c r="AG818" s="420"/>
      <c r="AH818" s="421"/>
      <c r="AI818" s="422"/>
      <c r="AJ818" s="422"/>
      <c r="AK818" s="422"/>
      <c r="AL818" s="325"/>
      <c r="AM818" s="326"/>
      <c r="AN818" s="326"/>
      <c r="AO818" s="327"/>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420"/>
      <c r="AD819" s="420"/>
      <c r="AE819" s="420"/>
      <c r="AF819" s="420"/>
      <c r="AG819" s="420"/>
      <c r="AH819" s="421"/>
      <c r="AI819" s="422"/>
      <c r="AJ819" s="422"/>
      <c r="AK819" s="422"/>
      <c r="AL819" s="325"/>
      <c r="AM819" s="326"/>
      <c r="AN819" s="326"/>
      <c r="AO819" s="327"/>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420"/>
      <c r="AD820" s="420"/>
      <c r="AE820" s="420"/>
      <c r="AF820" s="420"/>
      <c r="AG820" s="420"/>
      <c r="AH820" s="421"/>
      <c r="AI820" s="422"/>
      <c r="AJ820" s="422"/>
      <c r="AK820" s="422"/>
      <c r="AL820" s="325"/>
      <c r="AM820" s="326"/>
      <c r="AN820" s="326"/>
      <c r="AO820" s="327"/>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420"/>
      <c r="AD821" s="420"/>
      <c r="AE821" s="420"/>
      <c r="AF821" s="420"/>
      <c r="AG821" s="420"/>
      <c r="AH821" s="421"/>
      <c r="AI821" s="422"/>
      <c r="AJ821" s="422"/>
      <c r="AK821" s="422"/>
      <c r="AL821" s="325"/>
      <c r="AM821" s="326"/>
      <c r="AN821" s="326"/>
      <c r="AO821" s="327"/>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420"/>
      <c r="AD822" s="420"/>
      <c r="AE822" s="420"/>
      <c r="AF822" s="420"/>
      <c r="AG822" s="420"/>
      <c r="AH822" s="421"/>
      <c r="AI822" s="422"/>
      <c r="AJ822" s="422"/>
      <c r="AK822" s="422"/>
      <c r="AL822" s="325"/>
      <c r="AM822" s="326"/>
      <c r="AN822" s="326"/>
      <c r="AO822" s="327"/>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420"/>
      <c r="AD823" s="420"/>
      <c r="AE823" s="420"/>
      <c r="AF823" s="420"/>
      <c r="AG823" s="420"/>
      <c r="AH823" s="421"/>
      <c r="AI823" s="422"/>
      <c r="AJ823" s="422"/>
      <c r="AK823" s="422"/>
      <c r="AL823" s="325"/>
      <c r="AM823" s="326"/>
      <c r="AN823" s="326"/>
      <c r="AO823" s="327"/>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420"/>
      <c r="AD824" s="420"/>
      <c r="AE824" s="420"/>
      <c r="AF824" s="420"/>
      <c r="AG824" s="420"/>
      <c r="AH824" s="421"/>
      <c r="AI824" s="422"/>
      <c r="AJ824" s="422"/>
      <c r="AK824" s="422"/>
      <c r="AL824" s="325"/>
      <c r="AM824" s="326"/>
      <c r="AN824" s="326"/>
      <c r="AO824" s="327"/>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420"/>
      <c r="AD825" s="420"/>
      <c r="AE825" s="420"/>
      <c r="AF825" s="420"/>
      <c r="AG825" s="420"/>
      <c r="AH825" s="421"/>
      <c r="AI825" s="422"/>
      <c r="AJ825" s="422"/>
      <c r="AK825" s="422"/>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420"/>
      <c r="AD829" s="420"/>
      <c r="AE829" s="420"/>
      <c r="AF829" s="420"/>
      <c r="AG829" s="420"/>
      <c r="AH829" s="421"/>
      <c r="AI829" s="422"/>
      <c r="AJ829" s="422"/>
      <c r="AK829" s="422"/>
      <c r="AL829" s="325"/>
      <c r="AM829" s="326"/>
      <c r="AN829" s="326"/>
      <c r="AO829" s="327"/>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420"/>
      <c r="AD830" s="420"/>
      <c r="AE830" s="420"/>
      <c r="AF830" s="420"/>
      <c r="AG830" s="420"/>
      <c r="AH830" s="421"/>
      <c r="AI830" s="422"/>
      <c r="AJ830" s="422"/>
      <c r="AK830" s="422"/>
      <c r="AL830" s="325"/>
      <c r="AM830" s="326"/>
      <c r="AN830" s="326"/>
      <c r="AO830" s="327"/>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420"/>
      <c r="AD831" s="420"/>
      <c r="AE831" s="420"/>
      <c r="AF831" s="420"/>
      <c r="AG831" s="420"/>
      <c r="AH831" s="421"/>
      <c r="AI831" s="422"/>
      <c r="AJ831" s="422"/>
      <c r="AK831" s="422"/>
      <c r="AL831" s="325"/>
      <c r="AM831" s="326"/>
      <c r="AN831" s="326"/>
      <c r="AO831" s="327"/>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420"/>
      <c r="AD832" s="420"/>
      <c r="AE832" s="420"/>
      <c r="AF832" s="420"/>
      <c r="AG832" s="420"/>
      <c r="AH832" s="421"/>
      <c r="AI832" s="422"/>
      <c r="AJ832" s="422"/>
      <c r="AK832" s="422"/>
      <c r="AL832" s="325"/>
      <c r="AM832" s="326"/>
      <c r="AN832" s="326"/>
      <c r="AO832" s="327"/>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420"/>
      <c r="AD833" s="420"/>
      <c r="AE833" s="420"/>
      <c r="AF833" s="420"/>
      <c r="AG833" s="420"/>
      <c r="AH833" s="421"/>
      <c r="AI833" s="422"/>
      <c r="AJ833" s="422"/>
      <c r="AK833" s="422"/>
      <c r="AL833" s="325"/>
      <c r="AM833" s="326"/>
      <c r="AN833" s="326"/>
      <c r="AO833" s="327"/>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420"/>
      <c r="AD834" s="420"/>
      <c r="AE834" s="420"/>
      <c r="AF834" s="420"/>
      <c r="AG834" s="420"/>
      <c r="AH834" s="421"/>
      <c r="AI834" s="422"/>
      <c r="AJ834" s="422"/>
      <c r="AK834" s="422"/>
      <c r="AL834" s="325"/>
      <c r="AM834" s="326"/>
      <c r="AN834" s="326"/>
      <c r="AO834" s="327"/>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420"/>
      <c r="AD835" s="420"/>
      <c r="AE835" s="420"/>
      <c r="AF835" s="420"/>
      <c r="AG835" s="420"/>
      <c r="AH835" s="421"/>
      <c r="AI835" s="422"/>
      <c r="AJ835" s="422"/>
      <c r="AK835" s="422"/>
      <c r="AL835" s="325"/>
      <c r="AM835" s="326"/>
      <c r="AN835" s="326"/>
      <c r="AO835" s="327"/>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420"/>
      <c r="AD836" s="420"/>
      <c r="AE836" s="420"/>
      <c r="AF836" s="420"/>
      <c r="AG836" s="420"/>
      <c r="AH836" s="421"/>
      <c r="AI836" s="422"/>
      <c r="AJ836" s="422"/>
      <c r="AK836" s="422"/>
      <c r="AL836" s="325"/>
      <c r="AM836" s="326"/>
      <c r="AN836" s="326"/>
      <c r="AO836" s="327"/>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420"/>
      <c r="AD837" s="420"/>
      <c r="AE837" s="420"/>
      <c r="AF837" s="420"/>
      <c r="AG837" s="420"/>
      <c r="AH837" s="421"/>
      <c r="AI837" s="422"/>
      <c r="AJ837" s="422"/>
      <c r="AK837" s="422"/>
      <c r="AL837" s="325"/>
      <c r="AM837" s="326"/>
      <c r="AN837" s="326"/>
      <c r="AO837" s="327"/>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420"/>
      <c r="AD838" s="420"/>
      <c r="AE838" s="420"/>
      <c r="AF838" s="420"/>
      <c r="AG838" s="420"/>
      <c r="AH838" s="421"/>
      <c r="AI838" s="422"/>
      <c r="AJ838" s="422"/>
      <c r="AK838" s="422"/>
      <c r="AL838" s="325"/>
      <c r="AM838" s="326"/>
      <c r="AN838" s="326"/>
      <c r="AO838" s="327"/>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420"/>
      <c r="AD839" s="420"/>
      <c r="AE839" s="420"/>
      <c r="AF839" s="420"/>
      <c r="AG839" s="420"/>
      <c r="AH839" s="421"/>
      <c r="AI839" s="422"/>
      <c r="AJ839" s="422"/>
      <c r="AK839" s="422"/>
      <c r="AL839" s="325"/>
      <c r="AM839" s="326"/>
      <c r="AN839" s="326"/>
      <c r="AO839" s="327"/>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420"/>
      <c r="AD840" s="420"/>
      <c r="AE840" s="420"/>
      <c r="AF840" s="420"/>
      <c r="AG840" s="420"/>
      <c r="AH840" s="421"/>
      <c r="AI840" s="422"/>
      <c r="AJ840" s="422"/>
      <c r="AK840" s="422"/>
      <c r="AL840" s="325"/>
      <c r="AM840" s="326"/>
      <c r="AN840" s="326"/>
      <c r="AO840" s="327"/>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420"/>
      <c r="AD841" s="420"/>
      <c r="AE841" s="420"/>
      <c r="AF841" s="420"/>
      <c r="AG841" s="420"/>
      <c r="AH841" s="421"/>
      <c r="AI841" s="422"/>
      <c r="AJ841" s="422"/>
      <c r="AK841" s="422"/>
      <c r="AL841" s="325"/>
      <c r="AM841" s="326"/>
      <c r="AN841" s="326"/>
      <c r="AO841" s="327"/>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420"/>
      <c r="AD842" s="420"/>
      <c r="AE842" s="420"/>
      <c r="AF842" s="420"/>
      <c r="AG842" s="420"/>
      <c r="AH842" s="421"/>
      <c r="AI842" s="422"/>
      <c r="AJ842" s="422"/>
      <c r="AK842" s="422"/>
      <c r="AL842" s="325"/>
      <c r="AM842" s="326"/>
      <c r="AN842" s="326"/>
      <c r="AO842" s="327"/>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420"/>
      <c r="AD843" s="420"/>
      <c r="AE843" s="420"/>
      <c r="AF843" s="420"/>
      <c r="AG843" s="420"/>
      <c r="AH843" s="421"/>
      <c r="AI843" s="422"/>
      <c r="AJ843" s="422"/>
      <c r="AK843" s="422"/>
      <c r="AL843" s="325"/>
      <c r="AM843" s="326"/>
      <c r="AN843" s="326"/>
      <c r="AO843" s="327"/>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420"/>
      <c r="AD844" s="420"/>
      <c r="AE844" s="420"/>
      <c r="AF844" s="420"/>
      <c r="AG844" s="420"/>
      <c r="AH844" s="421"/>
      <c r="AI844" s="422"/>
      <c r="AJ844" s="422"/>
      <c r="AK844" s="422"/>
      <c r="AL844" s="325"/>
      <c r="AM844" s="326"/>
      <c r="AN844" s="326"/>
      <c r="AO844" s="327"/>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420"/>
      <c r="AD845" s="420"/>
      <c r="AE845" s="420"/>
      <c r="AF845" s="420"/>
      <c r="AG845" s="420"/>
      <c r="AH845" s="421"/>
      <c r="AI845" s="422"/>
      <c r="AJ845" s="422"/>
      <c r="AK845" s="422"/>
      <c r="AL845" s="325"/>
      <c r="AM845" s="326"/>
      <c r="AN845" s="326"/>
      <c r="AO845" s="327"/>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420"/>
      <c r="AD846" s="420"/>
      <c r="AE846" s="420"/>
      <c r="AF846" s="420"/>
      <c r="AG846" s="420"/>
      <c r="AH846" s="421"/>
      <c r="AI846" s="422"/>
      <c r="AJ846" s="422"/>
      <c r="AK846" s="422"/>
      <c r="AL846" s="325"/>
      <c r="AM846" s="326"/>
      <c r="AN846" s="326"/>
      <c r="AO846" s="327"/>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420"/>
      <c r="AD847" s="420"/>
      <c r="AE847" s="420"/>
      <c r="AF847" s="420"/>
      <c r="AG847" s="420"/>
      <c r="AH847" s="421"/>
      <c r="AI847" s="422"/>
      <c r="AJ847" s="422"/>
      <c r="AK847" s="422"/>
      <c r="AL847" s="325"/>
      <c r="AM847" s="326"/>
      <c r="AN847" s="326"/>
      <c r="AO847" s="327"/>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420"/>
      <c r="AD848" s="420"/>
      <c r="AE848" s="420"/>
      <c r="AF848" s="420"/>
      <c r="AG848" s="420"/>
      <c r="AH848" s="421"/>
      <c r="AI848" s="422"/>
      <c r="AJ848" s="422"/>
      <c r="AK848" s="422"/>
      <c r="AL848" s="325"/>
      <c r="AM848" s="326"/>
      <c r="AN848" s="326"/>
      <c r="AO848" s="327"/>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420"/>
      <c r="AD849" s="420"/>
      <c r="AE849" s="420"/>
      <c r="AF849" s="420"/>
      <c r="AG849" s="420"/>
      <c r="AH849" s="421"/>
      <c r="AI849" s="422"/>
      <c r="AJ849" s="422"/>
      <c r="AK849" s="422"/>
      <c r="AL849" s="325"/>
      <c r="AM849" s="326"/>
      <c r="AN849" s="326"/>
      <c r="AO849" s="327"/>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420"/>
      <c r="AD850" s="420"/>
      <c r="AE850" s="420"/>
      <c r="AF850" s="420"/>
      <c r="AG850" s="420"/>
      <c r="AH850" s="421"/>
      <c r="AI850" s="422"/>
      <c r="AJ850" s="422"/>
      <c r="AK850" s="422"/>
      <c r="AL850" s="325"/>
      <c r="AM850" s="326"/>
      <c r="AN850" s="326"/>
      <c r="AO850" s="327"/>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420"/>
      <c r="AD851" s="420"/>
      <c r="AE851" s="420"/>
      <c r="AF851" s="420"/>
      <c r="AG851" s="420"/>
      <c r="AH851" s="421"/>
      <c r="AI851" s="422"/>
      <c r="AJ851" s="422"/>
      <c r="AK851" s="422"/>
      <c r="AL851" s="325"/>
      <c r="AM851" s="326"/>
      <c r="AN851" s="326"/>
      <c r="AO851" s="327"/>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420"/>
      <c r="AD852" s="420"/>
      <c r="AE852" s="420"/>
      <c r="AF852" s="420"/>
      <c r="AG852" s="420"/>
      <c r="AH852" s="421"/>
      <c r="AI852" s="422"/>
      <c r="AJ852" s="422"/>
      <c r="AK852" s="422"/>
      <c r="AL852" s="325"/>
      <c r="AM852" s="326"/>
      <c r="AN852" s="326"/>
      <c r="AO852" s="327"/>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420"/>
      <c r="AD853" s="420"/>
      <c r="AE853" s="420"/>
      <c r="AF853" s="420"/>
      <c r="AG853" s="420"/>
      <c r="AH853" s="421"/>
      <c r="AI853" s="422"/>
      <c r="AJ853" s="422"/>
      <c r="AK853" s="422"/>
      <c r="AL853" s="325"/>
      <c r="AM853" s="326"/>
      <c r="AN853" s="326"/>
      <c r="AO853" s="327"/>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420"/>
      <c r="AD854" s="420"/>
      <c r="AE854" s="420"/>
      <c r="AF854" s="420"/>
      <c r="AG854" s="420"/>
      <c r="AH854" s="421"/>
      <c r="AI854" s="422"/>
      <c r="AJ854" s="422"/>
      <c r="AK854" s="422"/>
      <c r="AL854" s="325"/>
      <c r="AM854" s="326"/>
      <c r="AN854" s="326"/>
      <c r="AO854" s="327"/>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420"/>
      <c r="AD855" s="420"/>
      <c r="AE855" s="420"/>
      <c r="AF855" s="420"/>
      <c r="AG855" s="420"/>
      <c r="AH855" s="421"/>
      <c r="AI855" s="422"/>
      <c r="AJ855" s="422"/>
      <c r="AK855" s="422"/>
      <c r="AL855" s="325"/>
      <c r="AM855" s="326"/>
      <c r="AN855" s="326"/>
      <c r="AO855" s="327"/>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420"/>
      <c r="AD856" s="420"/>
      <c r="AE856" s="420"/>
      <c r="AF856" s="420"/>
      <c r="AG856" s="420"/>
      <c r="AH856" s="421"/>
      <c r="AI856" s="422"/>
      <c r="AJ856" s="422"/>
      <c r="AK856" s="422"/>
      <c r="AL856" s="325"/>
      <c r="AM856" s="326"/>
      <c r="AN856" s="326"/>
      <c r="AO856" s="327"/>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420"/>
      <c r="AD857" s="420"/>
      <c r="AE857" s="420"/>
      <c r="AF857" s="420"/>
      <c r="AG857" s="420"/>
      <c r="AH857" s="421"/>
      <c r="AI857" s="422"/>
      <c r="AJ857" s="422"/>
      <c r="AK857" s="422"/>
      <c r="AL857" s="325"/>
      <c r="AM857" s="326"/>
      <c r="AN857" s="326"/>
      <c r="AO857" s="327"/>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420"/>
      <c r="AD858" s="420"/>
      <c r="AE858" s="420"/>
      <c r="AF858" s="420"/>
      <c r="AG858" s="420"/>
      <c r="AH858" s="421"/>
      <c r="AI858" s="422"/>
      <c r="AJ858" s="422"/>
      <c r="AK858" s="422"/>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420"/>
      <c r="AD862" s="420"/>
      <c r="AE862" s="420"/>
      <c r="AF862" s="420"/>
      <c r="AG862" s="420"/>
      <c r="AH862" s="421"/>
      <c r="AI862" s="422"/>
      <c r="AJ862" s="422"/>
      <c r="AK862" s="422"/>
      <c r="AL862" s="325"/>
      <c r="AM862" s="326"/>
      <c r="AN862" s="326"/>
      <c r="AO862" s="327"/>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420"/>
      <c r="AD863" s="420"/>
      <c r="AE863" s="420"/>
      <c r="AF863" s="420"/>
      <c r="AG863" s="420"/>
      <c r="AH863" s="421"/>
      <c r="AI863" s="422"/>
      <c r="AJ863" s="422"/>
      <c r="AK863" s="422"/>
      <c r="AL863" s="325"/>
      <c r="AM863" s="326"/>
      <c r="AN863" s="326"/>
      <c r="AO863" s="327"/>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420"/>
      <c r="AD864" s="420"/>
      <c r="AE864" s="420"/>
      <c r="AF864" s="420"/>
      <c r="AG864" s="420"/>
      <c r="AH864" s="421"/>
      <c r="AI864" s="422"/>
      <c r="AJ864" s="422"/>
      <c r="AK864" s="422"/>
      <c r="AL864" s="325"/>
      <c r="AM864" s="326"/>
      <c r="AN864" s="326"/>
      <c r="AO864" s="327"/>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420"/>
      <c r="AD865" s="420"/>
      <c r="AE865" s="420"/>
      <c r="AF865" s="420"/>
      <c r="AG865" s="420"/>
      <c r="AH865" s="421"/>
      <c r="AI865" s="422"/>
      <c r="AJ865" s="422"/>
      <c r="AK865" s="422"/>
      <c r="AL865" s="325"/>
      <c r="AM865" s="326"/>
      <c r="AN865" s="326"/>
      <c r="AO865" s="327"/>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420"/>
      <c r="AD866" s="420"/>
      <c r="AE866" s="420"/>
      <c r="AF866" s="420"/>
      <c r="AG866" s="420"/>
      <c r="AH866" s="421"/>
      <c r="AI866" s="422"/>
      <c r="AJ866" s="422"/>
      <c r="AK866" s="422"/>
      <c r="AL866" s="325"/>
      <c r="AM866" s="326"/>
      <c r="AN866" s="326"/>
      <c r="AO866" s="327"/>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420"/>
      <c r="AD867" s="420"/>
      <c r="AE867" s="420"/>
      <c r="AF867" s="420"/>
      <c r="AG867" s="420"/>
      <c r="AH867" s="421"/>
      <c r="AI867" s="422"/>
      <c r="AJ867" s="422"/>
      <c r="AK867" s="422"/>
      <c r="AL867" s="325"/>
      <c r="AM867" s="326"/>
      <c r="AN867" s="326"/>
      <c r="AO867" s="327"/>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420"/>
      <c r="AD868" s="420"/>
      <c r="AE868" s="420"/>
      <c r="AF868" s="420"/>
      <c r="AG868" s="420"/>
      <c r="AH868" s="421"/>
      <c r="AI868" s="422"/>
      <c r="AJ868" s="422"/>
      <c r="AK868" s="422"/>
      <c r="AL868" s="325"/>
      <c r="AM868" s="326"/>
      <c r="AN868" s="326"/>
      <c r="AO868" s="327"/>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420"/>
      <c r="AD869" s="420"/>
      <c r="AE869" s="420"/>
      <c r="AF869" s="420"/>
      <c r="AG869" s="420"/>
      <c r="AH869" s="421"/>
      <c r="AI869" s="422"/>
      <c r="AJ869" s="422"/>
      <c r="AK869" s="422"/>
      <c r="AL869" s="325"/>
      <c r="AM869" s="326"/>
      <c r="AN869" s="326"/>
      <c r="AO869" s="327"/>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420"/>
      <c r="AD870" s="420"/>
      <c r="AE870" s="420"/>
      <c r="AF870" s="420"/>
      <c r="AG870" s="420"/>
      <c r="AH870" s="421"/>
      <c r="AI870" s="422"/>
      <c r="AJ870" s="422"/>
      <c r="AK870" s="422"/>
      <c r="AL870" s="325"/>
      <c r="AM870" s="326"/>
      <c r="AN870" s="326"/>
      <c r="AO870" s="327"/>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420"/>
      <c r="AD871" s="420"/>
      <c r="AE871" s="420"/>
      <c r="AF871" s="420"/>
      <c r="AG871" s="420"/>
      <c r="AH871" s="421"/>
      <c r="AI871" s="422"/>
      <c r="AJ871" s="422"/>
      <c r="AK871" s="422"/>
      <c r="AL871" s="325"/>
      <c r="AM871" s="326"/>
      <c r="AN871" s="326"/>
      <c r="AO871" s="327"/>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420"/>
      <c r="AD872" s="420"/>
      <c r="AE872" s="420"/>
      <c r="AF872" s="420"/>
      <c r="AG872" s="420"/>
      <c r="AH872" s="421"/>
      <c r="AI872" s="422"/>
      <c r="AJ872" s="422"/>
      <c r="AK872" s="422"/>
      <c r="AL872" s="325"/>
      <c r="AM872" s="326"/>
      <c r="AN872" s="326"/>
      <c r="AO872" s="327"/>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420"/>
      <c r="AD873" s="420"/>
      <c r="AE873" s="420"/>
      <c r="AF873" s="420"/>
      <c r="AG873" s="420"/>
      <c r="AH873" s="421"/>
      <c r="AI873" s="422"/>
      <c r="AJ873" s="422"/>
      <c r="AK873" s="422"/>
      <c r="AL873" s="325"/>
      <c r="AM873" s="326"/>
      <c r="AN873" s="326"/>
      <c r="AO873" s="327"/>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420"/>
      <c r="AD874" s="420"/>
      <c r="AE874" s="420"/>
      <c r="AF874" s="420"/>
      <c r="AG874" s="420"/>
      <c r="AH874" s="421"/>
      <c r="AI874" s="422"/>
      <c r="AJ874" s="422"/>
      <c r="AK874" s="422"/>
      <c r="AL874" s="325"/>
      <c r="AM874" s="326"/>
      <c r="AN874" s="326"/>
      <c r="AO874" s="327"/>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420"/>
      <c r="AD875" s="420"/>
      <c r="AE875" s="420"/>
      <c r="AF875" s="420"/>
      <c r="AG875" s="420"/>
      <c r="AH875" s="421"/>
      <c r="AI875" s="422"/>
      <c r="AJ875" s="422"/>
      <c r="AK875" s="422"/>
      <c r="AL875" s="325"/>
      <c r="AM875" s="326"/>
      <c r="AN875" s="326"/>
      <c r="AO875" s="327"/>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420"/>
      <c r="AD876" s="420"/>
      <c r="AE876" s="420"/>
      <c r="AF876" s="420"/>
      <c r="AG876" s="420"/>
      <c r="AH876" s="421"/>
      <c r="AI876" s="422"/>
      <c r="AJ876" s="422"/>
      <c r="AK876" s="422"/>
      <c r="AL876" s="325"/>
      <c r="AM876" s="326"/>
      <c r="AN876" s="326"/>
      <c r="AO876" s="327"/>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420"/>
      <c r="AD877" s="420"/>
      <c r="AE877" s="420"/>
      <c r="AF877" s="420"/>
      <c r="AG877" s="420"/>
      <c r="AH877" s="421"/>
      <c r="AI877" s="422"/>
      <c r="AJ877" s="422"/>
      <c r="AK877" s="422"/>
      <c r="AL877" s="325"/>
      <c r="AM877" s="326"/>
      <c r="AN877" s="326"/>
      <c r="AO877" s="327"/>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420"/>
      <c r="AD878" s="420"/>
      <c r="AE878" s="420"/>
      <c r="AF878" s="420"/>
      <c r="AG878" s="420"/>
      <c r="AH878" s="421"/>
      <c r="AI878" s="422"/>
      <c r="AJ878" s="422"/>
      <c r="AK878" s="422"/>
      <c r="AL878" s="325"/>
      <c r="AM878" s="326"/>
      <c r="AN878" s="326"/>
      <c r="AO878" s="327"/>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420"/>
      <c r="AD879" s="420"/>
      <c r="AE879" s="420"/>
      <c r="AF879" s="420"/>
      <c r="AG879" s="420"/>
      <c r="AH879" s="421"/>
      <c r="AI879" s="422"/>
      <c r="AJ879" s="422"/>
      <c r="AK879" s="422"/>
      <c r="AL879" s="325"/>
      <c r="AM879" s="326"/>
      <c r="AN879" s="326"/>
      <c r="AO879" s="327"/>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420"/>
      <c r="AD880" s="420"/>
      <c r="AE880" s="420"/>
      <c r="AF880" s="420"/>
      <c r="AG880" s="420"/>
      <c r="AH880" s="421"/>
      <c r="AI880" s="422"/>
      <c r="AJ880" s="422"/>
      <c r="AK880" s="422"/>
      <c r="AL880" s="325"/>
      <c r="AM880" s="326"/>
      <c r="AN880" s="326"/>
      <c r="AO880" s="327"/>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420"/>
      <c r="AD881" s="420"/>
      <c r="AE881" s="420"/>
      <c r="AF881" s="420"/>
      <c r="AG881" s="420"/>
      <c r="AH881" s="421"/>
      <c r="AI881" s="422"/>
      <c r="AJ881" s="422"/>
      <c r="AK881" s="422"/>
      <c r="AL881" s="325"/>
      <c r="AM881" s="326"/>
      <c r="AN881" s="326"/>
      <c r="AO881" s="327"/>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420"/>
      <c r="AD882" s="420"/>
      <c r="AE882" s="420"/>
      <c r="AF882" s="420"/>
      <c r="AG882" s="420"/>
      <c r="AH882" s="421"/>
      <c r="AI882" s="422"/>
      <c r="AJ882" s="422"/>
      <c r="AK882" s="422"/>
      <c r="AL882" s="325"/>
      <c r="AM882" s="326"/>
      <c r="AN882" s="326"/>
      <c r="AO882" s="327"/>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420"/>
      <c r="AD883" s="420"/>
      <c r="AE883" s="420"/>
      <c r="AF883" s="420"/>
      <c r="AG883" s="420"/>
      <c r="AH883" s="421"/>
      <c r="AI883" s="422"/>
      <c r="AJ883" s="422"/>
      <c r="AK883" s="422"/>
      <c r="AL883" s="325"/>
      <c r="AM883" s="326"/>
      <c r="AN883" s="326"/>
      <c r="AO883" s="327"/>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420"/>
      <c r="AD884" s="420"/>
      <c r="AE884" s="420"/>
      <c r="AF884" s="420"/>
      <c r="AG884" s="420"/>
      <c r="AH884" s="421"/>
      <c r="AI884" s="422"/>
      <c r="AJ884" s="422"/>
      <c r="AK884" s="422"/>
      <c r="AL884" s="325"/>
      <c r="AM884" s="326"/>
      <c r="AN884" s="326"/>
      <c r="AO884" s="327"/>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420"/>
      <c r="AD885" s="420"/>
      <c r="AE885" s="420"/>
      <c r="AF885" s="420"/>
      <c r="AG885" s="420"/>
      <c r="AH885" s="421"/>
      <c r="AI885" s="422"/>
      <c r="AJ885" s="422"/>
      <c r="AK885" s="422"/>
      <c r="AL885" s="325"/>
      <c r="AM885" s="326"/>
      <c r="AN885" s="326"/>
      <c r="AO885" s="327"/>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420"/>
      <c r="AD886" s="420"/>
      <c r="AE886" s="420"/>
      <c r="AF886" s="420"/>
      <c r="AG886" s="420"/>
      <c r="AH886" s="421"/>
      <c r="AI886" s="422"/>
      <c r="AJ886" s="422"/>
      <c r="AK886" s="422"/>
      <c r="AL886" s="325"/>
      <c r="AM886" s="326"/>
      <c r="AN886" s="326"/>
      <c r="AO886" s="327"/>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420"/>
      <c r="AD887" s="420"/>
      <c r="AE887" s="420"/>
      <c r="AF887" s="420"/>
      <c r="AG887" s="420"/>
      <c r="AH887" s="421"/>
      <c r="AI887" s="422"/>
      <c r="AJ887" s="422"/>
      <c r="AK887" s="422"/>
      <c r="AL887" s="325"/>
      <c r="AM887" s="326"/>
      <c r="AN887" s="326"/>
      <c r="AO887" s="327"/>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420"/>
      <c r="AD888" s="420"/>
      <c r="AE888" s="420"/>
      <c r="AF888" s="420"/>
      <c r="AG888" s="420"/>
      <c r="AH888" s="421"/>
      <c r="AI888" s="422"/>
      <c r="AJ888" s="422"/>
      <c r="AK888" s="422"/>
      <c r="AL888" s="325"/>
      <c r="AM888" s="326"/>
      <c r="AN888" s="326"/>
      <c r="AO888" s="327"/>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420"/>
      <c r="AD889" s="420"/>
      <c r="AE889" s="420"/>
      <c r="AF889" s="420"/>
      <c r="AG889" s="420"/>
      <c r="AH889" s="421"/>
      <c r="AI889" s="422"/>
      <c r="AJ889" s="422"/>
      <c r="AK889" s="422"/>
      <c r="AL889" s="325"/>
      <c r="AM889" s="326"/>
      <c r="AN889" s="326"/>
      <c r="AO889" s="327"/>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420"/>
      <c r="AD890" s="420"/>
      <c r="AE890" s="420"/>
      <c r="AF890" s="420"/>
      <c r="AG890" s="420"/>
      <c r="AH890" s="421"/>
      <c r="AI890" s="422"/>
      <c r="AJ890" s="422"/>
      <c r="AK890" s="422"/>
      <c r="AL890" s="325"/>
      <c r="AM890" s="326"/>
      <c r="AN890" s="326"/>
      <c r="AO890" s="327"/>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420"/>
      <c r="AD891" s="420"/>
      <c r="AE891" s="420"/>
      <c r="AF891" s="420"/>
      <c r="AG891" s="420"/>
      <c r="AH891" s="421"/>
      <c r="AI891" s="422"/>
      <c r="AJ891" s="422"/>
      <c r="AK891" s="422"/>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420"/>
      <c r="AD895" s="420"/>
      <c r="AE895" s="420"/>
      <c r="AF895" s="420"/>
      <c r="AG895" s="420"/>
      <c r="AH895" s="421"/>
      <c r="AI895" s="422"/>
      <c r="AJ895" s="422"/>
      <c r="AK895" s="422"/>
      <c r="AL895" s="325"/>
      <c r="AM895" s="326"/>
      <c r="AN895" s="326"/>
      <c r="AO895" s="327"/>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420"/>
      <c r="AD896" s="420"/>
      <c r="AE896" s="420"/>
      <c r="AF896" s="420"/>
      <c r="AG896" s="420"/>
      <c r="AH896" s="421"/>
      <c r="AI896" s="422"/>
      <c r="AJ896" s="422"/>
      <c r="AK896" s="422"/>
      <c r="AL896" s="325"/>
      <c r="AM896" s="326"/>
      <c r="AN896" s="326"/>
      <c r="AO896" s="327"/>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420"/>
      <c r="AD897" s="420"/>
      <c r="AE897" s="420"/>
      <c r="AF897" s="420"/>
      <c r="AG897" s="420"/>
      <c r="AH897" s="421"/>
      <c r="AI897" s="422"/>
      <c r="AJ897" s="422"/>
      <c r="AK897" s="422"/>
      <c r="AL897" s="325"/>
      <c r="AM897" s="326"/>
      <c r="AN897" s="326"/>
      <c r="AO897" s="327"/>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420"/>
      <c r="AD898" s="420"/>
      <c r="AE898" s="420"/>
      <c r="AF898" s="420"/>
      <c r="AG898" s="420"/>
      <c r="AH898" s="421"/>
      <c r="AI898" s="422"/>
      <c r="AJ898" s="422"/>
      <c r="AK898" s="422"/>
      <c r="AL898" s="325"/>
      <c r="AM898" s="326"/>
      <c r="AN898" s="326"/>
      <c r="AO898" s="327"/>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420"/>
      <c r="AD899" s="420"/>
      <c r="AE899" s="420"/>
      <c r="AF899" s="420"/>
      <c r="AG899" s="420"/>
      <c r="AH899" s="421"/>
      <c r="AI899" s="422"/>
      <c r="AJ899" s="422"/>
      <c r="AK899" s="422"/>
      <c r="AL899" s="325"/>
      <c r="AM899" s="326"/>
      <c r="AN899" s="326"/>
      <c r="AO899" s="327"/>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420"/>
      <c r="AD900" s="420"/>
      <c r="AE900" s="420"/>
      <c r="AF900" s="420"/>
      <c r="AG900" s="420"/>
      <c r="AH900" s="421"/>
      <c r="AI900" s="422"/>
      <c r="AJ900" s="422"/>
      <c r="AK900" s="422"/>
      <c r="AL900" s="325"/>
      <c r="AM900" s="326"/>
      <c r="AN900" s="326"/>
      <c r="AO900" s="327"/>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420"/>
      <c r="AD901" s="420"/>
      <c r="AE901" s="420"/>
      <c r="AF901" s="420"/>
      <c r="AG901" s="420"/>
      <c r="AH901" s="421"/>
      <c r="AI901" s="422"/>
      <c r="AJ901" s="422"/>
      <c r="AK901" s="422"/>
      <c r="AL901" s="325"/>
      <c r="AM901" s="326"/>
      <c r="AN901" s="326"/>
      <c r="AO901" s="327"/>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420"/>
      <c r="AD902" s="420"/>
      <c r="AE902" s="420"/>
      <c r="AF902" s="420"/>
      <c r="AG902" s="420"/>
      <c r="AH902" s="421"/>
      <c r="AI902" s="422"/>
      <c r="AJ902" s="422"/>
      <c r="AK902" s="422"/>
      <c r="AL902" s="325"/>
      <c r="AM902" s="326"/>
      <c r="AN902" s="326"/>
      <c r="AO902" s="327"/>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420"/>
      <c r="AD903" s="420"/>
      <c r="AE903" s="420"/>
      <c r="AF903" s="420"/>
      <c r="AG903" s="420"/>
      <c r="AH903" s="421"/>
      <c r="AI903" s="422"/>
      <c r="AJ903" s="422"/>
      <c r="AK903" s="422"/>
      <c r="AL903" s="325"/>
      <c r="AM903" s="326"/>
      <c r="AN903" s="326"/>
      <c r="AO903" s="327"/>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420"/>
      <c r="AD904" s="420"/>
      <c r="AE904" s="420"/>
      <c r="AF904" s="420"/>
      <c r="AG904" s="420"/>
      <c r="AH904" s="421"/>
      <c r="AI904" s="422"/>
      <c r="AJ904" s="422"/>
      <c r="AK904" s="422"/>
      <c r="AL904" s="325"/>
      <c r="AM904" s="326"/>
      <c r="AN904" s="326"/>
      <c r="AO904" s="327"/>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420"/>
      <c r="AD905" s="420"/>
      <c r="AE905" s="420"/>
      <c r="AF905" s="420"/>
      <c r="AG905" s="420"/>
      <c r="AH905" s="421"/>
      <c r="AI905" s="422"/>
      <c r="AJ905" s="422"/>
      <c r="AK905" s="422"/>
      <c r="AL905" s="325"/>
      <c r="AM905" s="326"/>
      <c r="AN905" s="326"/>
      <c r="AO905" s="327"/>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420"/>
      <c r="AD906" s="420"/>
      <c r="AE906" s="420"/>
      <c r="AF906" s="420"/>
      <c r="AG906" s="420"/>
      <c r="AH906" s="421"/>
      <c r="AI906" s="422"/>
      <c r="AJ906" s="422"/>
      <c r="AK906" s="422"/>
      <c r="AL906" s="325"/>
      <c r="AM906" s="326"/>
      <c r="AN906" s="326"/>
      <c r="AO906" s="327"/>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420"/>
      <c r="AD907" s="420"/>
      <c r="AE907" s="420"/>
      <c r="AF907" s="420"/>
      <c r="AG907" s="420"/>
      <c r="AH907" s="421"/>
      <c r="AI907" s="422"/>
      <c r="AJ907" s="422"/>
      <c r="AK907" s="422"/>
      <c r="AL907" s="325"/>
      <c r="AM907" s="326"/>
      <c r="AN907" s="326"/>
      <c r="AO907" s="327"/>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420"/>
      <c r="AD908" s="420"/>
      <c r="AE908" s="420"/>
      <c r="AF908" s="420"/>
      <c r="AG908" s="420"/>
      <c r="AH908" s="421"/>
      <c r="AI908" s="422"/>
      <c r="AJ908" s="422"/>
      <c r="AK908" s="422"/>
      <c r="AL908" s="325"/>
      <c r="AM908" s="326"/>
      <c r="AN908" s="326"/>
      <c r="AO908" s="327"/>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420"/>
      <c r="AD909" s="420"/>
      <c r="AE909" s="420"/>
      <c r="AF909" s="420"/>
      <c r="AG909" s="420"/>
      <c r="AH909" s="421"/>
      <c r="AI909" s="422"/>
      <c r="AJ909" s="422"/>
      <c r="AK909" s="422"/>
      <c r="AL909" s="325"/>
      <c r="AM909" s="326"/>
      <c r="AN909" s="326"/>
      <c r="AO909" s="327"/>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420"/>
      <c r="AD910" s="420"/>
      <c r="AE910" s="420"/>
      <c r="AF910" s="420"/>
      <c r="AG910" s="420"/>
      <c r="AH910" s="421"/>
      <c r="AI910" s="422"/>
      <c r="AJ910" s="422"/>
      <c r="AK910" s="422"/>
      <c r="AL910" s="325"/>
      <c r="AM910" s="326"/>
      <c r="AN910" s="326"/>
      <c r="AO910" s="327"/>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420"/>
      <c r="AD911" s="420"/>
      <c r="AE911" s="420"/>
      <c r="AF911" s="420"/>
      <c r="AG911" s="420"/>
      <c r="AH911" s="421"/>
      <c r="AI911" s="422"/>
      <c r="AJ911" s="422"/>
      <c r="AK911" s="422"/>
      <c r="AL911" s="325"/>
      <c r="AM911" s="326"/>
      <c r="AN911" s="326"/>
      <c r="AO911" s="327"/>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420"/>
      <c r="AD912" s="420"/>
      <c r="AE912" s="420"/>
      <c r="AF912" s="420"/>
      <c r="AG912" s="420"/>
      <c r="AH912" s="421"/>
      <c r="AI912" s="422"/>
      <c r="AJ912" s="422"/>
      <c r="AK912" s="422"/>
      <c r="AL912" s="325"/>
      <c r="AM912" s="326"/>
      <c r="AN912" s="326"/>
      <c r="AO912" s="327"/>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420"/>
      <c r="AD913" s="420"/>
      <c r="AE913" s="420"/>
      <c r="AF913" s="420"/>
      <c r="AG913" s="420"/>
      <c r="AH913" s="421"/>
      <c r="AI913" s="422"/>
      <c r="AJ913" s="422"/>
      <c r="AK913" s="422"/>
      <c r="AL913" s="325"/>
      <c r="AM913" s="326"/>
      <c r="AN913" s="326"/>
      <c r="AO913" s="327"/>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420"/>
      <c r="AD914" s="420"/>
      <c r="AE914" s="420"/>
      <c r="AF914" s="420"/>
      <c r="AG914" s="420"/>
      <c r="AH914" s="421"/>
      <c r="AI914" s="422"/>
      <c r="AJ914" s="422"/>
      <c r="AK914" s="422"/>
      <c r="AL914" s="325"/>
      <c r="AM914" s="326"/>
      <c r="AN914" s="326"/>
      <c r="AO914" s="327"/>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420"/>
      <c r="AD915" s="420"/>
      <c r="AE915" s="420"/>
      <c r="AF915" s="420"/>
      <c r="AG915" s="420"/>
      <c r="AH915" s="421"/>
      <c r="AI915" s="422"/>
      <c r="AJ915" s="422"/>
      <c r="AK915" s="422"/>
      <c r="AL915" s="325"/>
      <c r="AM915" s="326"/>
      <c r="AN915" s="326"/>
      <c r="AO915" s="327"/>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420"/>
      <c r="AD916" s="420"/>
      <c r="AE916" s="420"/>
      <c r="AF916" s="420"/>
      <c r="AG916" s="420"/>
      <c r="AH916" s="421"/>
      <c r="AI916" s="422"/>
      <c r="AJ916" s="422"/>
      <c r="AK916" s="422"/>
      <c r="AL916" s="325"/>
      <c r="AM916" s="326"/>
      <c r="AN916" s="326"/>
      <c r="AO916" s="327"/>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420"/>
      <c r="AD917" s="420"/>
      <c r="AE917" s="420"/>
      <c r="AF917" s="420"/>
      <c r="AG917" s="420"/>
      <c r="AH917" s="421"/>
      <c r="AI917" s="422"/>
      <c r="AJ917" s="422"/>
      <c r="AK917" s="422"/>
      <c r="AL917" s="325"/>
      <c r="AM917" s="326"/>
      <c r="AN917" s="326"/>
      <c r="AO917" s="327"/>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420"/>
      <c r="AD918" s="420"/>
      <c r="AE918" s="420"/>
      <c r="AF918" s="420"/>
      <c r="AG918" s="420"/>
      <c r="AH918" s="421"/>
      <c r="AI918" s="422"/>
      <c r="AJ918" s="422"/>
      <c r="AK918" s="422"/>
      <c r="AL918" s="325"/>
      <c r="AM918" s="326"/>
      <c r="AN918" s="326"/>
      <c r="AO918" s="327"/>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420"/>
      <c r="AD919" s="420"/>
      <c r="AE919" s="420"/>
      <c r="AF919" s="420"/>
      <c r="AG919" s="420"/>
      <c r="AH919" s="421"/>
      <c r="AI919" s="422"/>
      <c r="AJ919" s="422"/>
      <c r="AK919" s="422"/>
      <c r="AL919" s="325"/>
      <c r="AM919" s="326"/>
      <c r="AN919" s="326"/>
      <c r="AO919" s="327"/>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420"/>
      <c r="AD920" s="420"/>
      <c r="AE920" s="420"/>
      <c r="AF920" s="420"/>
      <c r="AG920" s="420"/>
      <c r="AH920" s="421"/>
      <c r="AI920" s="422"/>
      <c r="AJ920" s="422"/>
      <c r="AK920" s="422"/>
      <c r="AL920" s="325"/>
      <c r="AM920" s="326"/>
      <c r="AN920" s="326"/>
      <c r="AO920" s="327"/>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420"/>
      <c r="AD921" s="420"/>
      <c r="AE921" s="420"/>
      <c r="AF921" s="420"/>
      <c r="AG921" s="420"/>
      <c r="AH921" s="421"/>
      <c r="AI921" s="422"/>
      <c r="AJ921" s="422"/>
      <c r="AK921" s="422"/>
      <c r="AL921" s="325"/>
      <c r="AM921" s="326"/>
      <c r="AN921" s="326"/>
      <c r="AO921" s="327"/>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420"/>
      <c r="AD922" s="420"/>
      <c r="AE922" s="420"/>
      <c r="AF922" s="420"/>
      <c r="AG922" s="420"/>
      <c r="AH922" s="421"/>
      <c r="AI922" s="422"/>
      <c r="AJ922" s="422"/>
      <c r="AK922" s="422"/>
      <c r="AL922" s="325"/>
      <c r="AM922" s="326"/>
      <c r="AN922" s="326"/>
      <c r="AO922" s="327"/>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420"/>
      <c r="AD923" s="420"/>
      <c r="AE923" s="420"/>
      <c r="AF923" s="420"/>
      <c r="AG923" s="420"/>
      <c r="AH923" s="421"/>
      <c r="AI923" s="422"/>
      <c r="AJ923" s="422"/>
      <c r="AK923" s="422"/>
      <c r="AL923" s="325"/>
      <c r="AM923" s="326"/>
      <c r="AN923" s="326"/>
      <c r="AO923" s="327"/>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420"/>
      <c r="AD924" s="420"/>
      <c r="AE924" s="420"/>
      <c r="AF924" s="420"/>
      <c r="AG924" s="420"/>
      <c r="AH924" s="421"/>
      <c r="AI924" s="422"/>
      <c r="AJ924" s="422"/>
      <c r="AK924" s="422"/>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420"/>
      <c r="AD928" s="420"/>
      <c r="AE928" s="420"/>
      <c r="AF928" s="420"/>
      <c r="AG928" s="420"/>
      <c r="AH928" s="421"/>
      <c r="AI928" s="422"/>
      <c r="AJ928" s="422"/>
      <c r="AK928" s="422"/>
      <c r="AL928" s="325"/>
      <c r="AM928" s="326"/>
      <c r="AN928" s="326"/>
      <c r="AO928" s="327"/>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420"/>
      <c r="AD929" s="420"/>
      <c r="AE929" s="420"/>
      <c r="AF929" s="420"/>
      <c r="AG929" s="420"/>
      <c r="AH929" s="421"/>
      <c r="AI929" s="422"/>
      <c r="AJ929" s="422"/>
      <c r="AK929" s="422"/>
      <c r="AL929" s="325"/>
      <c r="AM929" s="326"/>
      <c r="AN929" s="326"/>
      <c r="AO929" s="327"/>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420"/>
      <c r="AD930" s="420"/>
      <c r="AE930" s="420"/>
      <c r="AF930" s="420"/>
      <c r="AG930" s="420"/>
      <c r="AH930" s="421"/>
      <c r="AI930" s="422"/>
      <c r="AJ930" s="422"/>
      <c r="AK930" s="422"/>
      <c r="AL930" s="325"/>
      <c r="AM930" s="326"/>
      <c r="AN930" s="326"/>
      <c r="AO930" s="327"/>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420"/>
      <c r="AD931" s="420"/>
      <c r="AE931" s="420"/>
      <c r="AF931" s="420"/>
      <c r="AG931" s="420"/>
      <c r="AH931" s="421"/>
      <c r="AI931" s="422"/>
      <c r="AJ931" s="422"/>
      <c r="AK931" s="422"/>
      <c r="AL931" s="325"/>
      <c r="AM931" s="326"/>
      <c r="AN931" s="326"/>
      <c r="AO931" s="327"/>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420"/>
      <c r="AD932" s="420"/>
      <c r="AE932" s="420"/>
      <c r="AF932" s="420"/>
      <c r="AG932" s="420"/>
      <c r="AH932" s="421"/>
      <c r="AI932" s="422"/>
      <c r="AJ932" s="422"/>
      <c r="AK932" s="422"/>
      <c r="AL932" s="325"/>
      <c r="AM932" s="326"/>
      <c r="AN932" s="326"/>
      <c r="AO932" s="327"/>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420"/>
      <c r="AD933" s="420"/>
      <c r="AE933" s="420"/>
      <c r="AF933" s="420"/>
      <c r="AG933" s="420"/>
      <c r="AH933" s="421"/>
      <c r="AI933" s="422"/>
      <c r="AJ933" s="422"/>
      <c r="AK933" s="422"/>
      <c r="AL933" s="325"/>
      <c r="AM933" s="326"/>
      <c r="AN933" s="326"/>
      <c r="AO933" s="327"/>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420"/>
      <c r="AD934" s="420"/>
      <c r="AE934" s="420"/>
      <c r="AF934" s="420"/>
      <c r="AG934" s="420"/>
      <c r="AH934" s="421"/>
      <c r="AI934" s="422"/>
      <c r="AJ934" s="422"/>
      <c r="AK934" s="422"/>
      <c r="AL934" s="325"/>
      <c r="AM934" s="326"/>
      <c r="AN934" s="326"/>
      <c r="AO934" s="327"/>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420"/>
      <c r="AD935" s="420"/>
      <c r="AE935" s="420"/>
      <c r="AF935" s="420"/>
      <c r="AG935" s="420"/>
      <c r="AH935" s="421"/>
      <c r="AI935" s="422"/>
      <c r="AJ935" s="422"/>
      <c r="AK935" s="422"/>
      <c r="AL935" s="325"/>
      <c r="AM935" s="326"/>
      <c r="AN935" s="326"/>
      <c r="AO935" s="327"/>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420"/>
      <c r="AD936" s="420"/>
      <c r="AE936" s="420"/>
      <c r="AF936" s="420"/>
      <c r="AG936" s="420"/>
      <c r="AH936" s="421"/>
      <c r="AI936" s="422"/>
      <c r="AJ936" s="422"/>
      <c r="AK936" s="422"/>
      <c r="AL936" s="325"/>
      <c r="AM936" s="326"/>
      <c r="AN936" s="326"/>
      <c r="AO936" s="327"/>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420"/>
      <c r="AD937" s="420"/>
      <c r="AE937" s="420"/>
      <c r="AF937" s="420"/>
      <c r="AG937" s="420"/>
      <c r="AH937" s="421"/>
      <c r="AI937" s="422"/>
      <c r="AJ937" s="422"/>
      <c r="AK937" s="422"/>
      <c r="AL937" s="325"/>
      <c r="AM937" s="326"/>
      <c r="AN937" s="326"/>
      <c r="AO937" s="327"/>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420"/>
      <c r="AD938" s="420"/>
      <c r="AE938" s="420"/>
      <c r="AF938" s="420"/>
      <c r="AG938" s="420"/>
      <c r="AH938" s="421"/>
      <c r="AI938" s="422"/>
      <c r="AJ938" s="422"/>
      <c r="AK938" s="422"/>
      <c r="AL938" s="325"/>
      <c r="AM938" s="326"/>
      <c r="AN938" s="326"/>
      <c r="AO938" s="327"/>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420"/>
      <c r="AD939" s="420"/>
      <c r="AE939" s="420"/>
      <c r="AF939" s="420"/>
      <c r="AG939" s="420"/>
      <c r="AH939" s="421"/>
      <c r="AI939" s="422"/>
      <c r="AJ939" s="422"/>
      <c r="AK939" s="422"/>
      <c r="AL939" s="325"/>
      <c r="AM939" s="326"/>
      <c r="AN939" s="326"/>
      <c r="AO939" s="327"/>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420"/>
      <c r="AD940" s="420"/>
      <c r="AE940" s="420"/>
      <c r="AF940" s="420"/>
      <c r="AG940" s="420"/>
      <c r="AH940" s="421"/>
      <c r="AI940" s="422"/>
      <c r="AJ940" s="422"/>
      <c r="AK940" s="422"/>
      <c r="AL940" s="325"/>
      <c r="AM940" s="326"/>
      <c r="AN940" s="326"/>
      <c r="AO940" s="327"/>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420"/>
      <c r="AD941" s="420"/>
      <c r="AE941" s="420"/>
      <c r="AF941" s="420"/>
      <c r="AG941" s="420"/>
      <c r="AH941" s="421"/>
      <c r="AI941" s="422"/>
      <c r="AJ941" s="422"/>
      <c r="AK941" s="422"/>
      <c r="AL941" s="325"/>
      <c r="AM941" s="326"/>
      <c r="AN941" s="326"/>
      <c r="AO941" s="327"/>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420"/>
      <c r="AD942" s="420"/>
      <c r="AE942" s="420"/>
      <c r="AF942" s="420"/>
      <c r="AG942" s="420"/>
      <c r="AH942" s="421"/>
      <c r="AI942" s="422"/>
      <c r="AJ942" s="422"/>
      <c r="AK942" s="422"/>
      <c r="AL942" s="325"/>
      <c r="AM942" s="326"/>
      <c r="AN942" s="326"/>
      <c r="AO942" s="327"/>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420"/>
      <c r="AD943" s="420"/>
      <c r="AE943" s="420"/>
      <c r="AF943" s="420"/>
      <c r="AG943" s="420"/>
      <c r="AH943" s="421"/>
      <c r="AI943" s="422"/>
      <c r="AJ943" s="422"/>
      <c r="AK943" s="422"/>
      <c r="AL943" s="325"/>
      <c r="AM943" s="326"/>
      <c r="AN943" s="326"/>
      <c r="AO943" s="327"/>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420"/>
      <c r="AD944" s="420"/>
      <c r="AE944" s="420"/>
      <c r="AF944" s="420"/>
      <c r="AG944" s="420"/>
      <c r="AH944" s="421"/>
      <c r="AI944" s="422"/>
      <c r="AJ944" s="422"/>
      <c r="AK944" s="422"/>
      <c r="AL944" s="325"/>
      <c r="AM944" s="326"/>
      <c r="AN944" s="326"/>
      <c r="AO944" s="327"/>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420"/>
      <c r="AD945" s="420"/>
      <c r="AE945" s="420"/>
      <c r="AF945" s="420"/>
      <c r="AG945" s="420"/>
      <c r="AH945" s="421"/>
      <c r="AI945" s="422"/>
      <c r="AJ945" s="422"/>
      <c r="AK945" s="422"/>
      <c r="AL945" s="325"/>
      <c r="AM945" s="326"/>
      <c r="AN945" s="326"/>
      <c r="AO945" s="327"/>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420"/>
      <c r="AD946" s="420"/>
      <c r="AE946" s="420"/>
      <c r="AF946" s="420"/>
      <c r="AG946" s="420"/>
      <c r="AH946" s="421"/>
      <c r="AI946" s="422"/>
      <c r="AJ946" s="422"/>
      <c r="AK946" s="422"/>
      <c r="AL946" s="325"/>
      <c r="AM946" s="326"/>
      <c r="AN946" s="326"/>
      <c r="AO946" s="327"/>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420"/>
      <c r="AD947" s="420"/>
      <c r="AE947" s="420"/>
      <c r="AF947" s="420"/>
      <c r="AG947" s="420"/>
      <c r="AH947" s="421"/>
      <c r="AI947" s="422"/>
      <c r="AJ947" s="422"/>
      <c r="AK947" s="422"/>
      <c r="AL947" s="325"/>
      <c r="AM947" s="326"/>
      <c r="AN947" s="326"/>
      <c r="AO947" s="327"/>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420"/>
      <c r="AD948" s="420"/>
      <c r="AE948" s="420"/>
      <c r="AF948" s="420"/>
      <c r="AG948" s="420"/>
      <c r="AH948" s="421"/>
      <c r="AI948" s="422"/>
      <c r="AJ948" s="422"/>
      <c r="AK948" s="422"/>
      <c r="AL948" s="325"/>
      <c r="AM948" s="326"/>
      <c r="AN948" s="326"/>
      <c r="AO948" s="327"/>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420"/>
      <c r="AD949" s="420"/>
      <c r="AE949" s="420"/>
      <c r="AF949" s="420"/>
      <c r="AG949" s="420"/>
      <c r="AH949" s="421"/>
      <c r="AI949" s="422"/>
      <c r="AJ949" s="422"/>
      <c r="AK949" s="422"/>
      <c r="AL949" s="325"/>
      <c r="AM949" s="326"/>
      <c r="AN949" s="326"/>
      <c r="AO949" s="327"/>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420"/>
      <c r="AD950" s="420"/>
      <c r="AE950" s="420"/>
      <c r="AF950" s="420"/>
      <c r="AG950" s="420"/>
      <c r="AH950" s="421"/>
      <c r="AI950" s="422"/>
      <c r="AJ950" s="422"/>
      <c r="AK950" s="422"/>
      <c r="AL950" s="325"/>
      <c r="AM950" s="326"/>
      <c r="AN950" s="326"/>
      <c r="AO950" s="327"/>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420"/>
      <c r="AD951" s="420"/>
      <c r="AE951" s="420"/>
      <c r="AF951" s="420"/>
      <c r="AG951" s="420"/>
      <c r="AH951" s="421"/>
      <c r="AI951" s="422"/>
      <c r="AJ951" s="422"/>
      <c r="AK951" s="422"/>
      <c r="AL951" s="325"/>
      <c r="AM951" s="326"/>
      <c r="AN951" s="326"/>
      <c r="AO951" s="327"/>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420"/>
      <c r="AD952" s="420"/>
      <c r="AE952" s="420"/>
      <c r="AF952" s="420"/>
      <c r="AG952" s="420"/>
      <c r="AH952" s="421"/>
      <c r="AI952" s="422"/>
      <c r="AJ952" s="422"/>
      <c r="AK952" s="422"/>
      <c r="AL952" s="325"/>
      <c r="AM952" s="326"/>
      <c r="AN952" s="326"/>
      <c r="AO952" s="327"/>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420"/>
      <c r="AD953" s="420"/>
      <c r="AE953" s="420"/>
      <c r="AF953" s="420"/>
      <c r="AG953" s="420"/>
      <c r="AH953" s="421"/>
      <c r="AI953" s="422"/>
      <c r="AJ953" s="422"/>
      <c r="AK953" s="422"/>
      <c r="AL953" s="325"/>
      <c r="AM953" s="326"/>
      <c r="AN953" s="326"/>
      <c r="AO953" s="327"/>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420"/>
      <c r="AD954" s="420"/>
      <c r="AE954" s="420"/>
      <c r="AF954" s="420"/>
      <c r="AG954" s="420"/>
      <c r="AH954" s="421"/>
      <c r="AI954" s="422"/>
      <c r="AJ954" s="422"/>
      <c r="AK954" s="422"/>
      <c r="AL954" s="325"/>
      <c r="AM954" s="326"/>
      <c r="AN954" s="326"/>
      <c r="AO954" s="327"/>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420"/>
      <c r="AD955" s="420"/>
      <c r="AE955" s="420"/>
      <c r="AF955" s="420"/>
      <c r="AG955" s="420"/>
      <c r="AH955" s="421"/>
      <c r="AI955" s="422"/>
      <c r="AJ955" s="422"/>
      <c r="AK955" s="422"/>
      <c r="AL955" s="325"/>
      <c r="AM955" s="326"/>
      <c r="AN955" s="326"/>
      <c r="AO955" s="327"/>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420"/>
      <c r="AD956" s="420"/>
      <c r="AE956" s="420"/>
      <c r="AF956" s="420"/>
      <c r="AG956" s="420"/>
      <c r="AH956" s="421"/>
      <c r="AI956" s="422"/>
      <c r="AJ956" s="422"/>
      <c r="AK956" s="422"/>
      <c r="AL956" s="325"/>
      <c r="AM956" s="326"/>
      <c r="AN956" s="326"/>
      <c r="AO956" s="327"/>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420"/>
      <c r="AD957" s="420"/>
      <c r="AE957" s="420"/>
      <c r="AF957" s="420"/>
      <c r="AG957" s="420"/>
      <c r="AH957" s="421"/>
      <c r="AI957" s="422"/>
      <c r="AJ957" s="422"/>
      <c r="AK957" s="422"/>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420"/>
      <c r="AD961" s="420"/>
      <c r="AE961" s="420"/>
      <c r="AF961" s="420"/>
      <c r="AG961" s="420"/>
      <c r="AH961" s="421"/>
      <c r="AI961" s="422"/>
      <c r="AJ961" s="422"/>
      <c r="AK961" s="422"/>
      <c r="AL961" s="325"/>
      <c r="AM961" s="326"/>
      <c r="AN961" s="326"/>
      <c r="AO961" s="327"/>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420"/>
      <c r="AD962" s="420"/>
      <c r="AE962" s="420"/>
      <c r="AF962" s="420"/>
      <c r="AG962" s="420"/>
      <c r="AH962" s="421"/>
      <c r="AI962" s="422"/>
      <c r="AJ962" s="422"/>
      <c r="AK962" s="422"/>
      <c r="AL962" s="325"/>
      <c r="AM962" s="326"/>
      <c r="AN962" s="326"/>
      <c r="AO962" s="327"/>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420"/>
      <c r="AD963" s="420"/>
      <c r="AE963" s="420"/>
      <c r="AF963" s="420"/>
      <c r="AG963" s="420"/>
      <c r="AH963" s="421"/>
      <c r="AI963" s="422"/>
      <c r="AJ963" s="422"/>
      <c r="AK963" s="422"/>
      <c r="AL963" s="325"/>
      <c r="AM963" s="326"/>
      <c r="AN963" s="326"/>
      <c r="AO963" s="327"/>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420"/>
      <c r="AD964" s="420"/>
      <c r="AE964" s="420"/>
      <c r="AF964" s="420"/>
      <c r="AG964" s="420"/>
      <c r="AH964" s="421"/>
      <c r="AI964" s="422"/>
      <c r="AJ964" s="422"/>
      <c r="AK964" s="422"/>
      <c r="AL964" s="325"/>
      <c r="AM964" s="326"/>
      <c r="AN964" s="326"/>
      <c r="AO964" s="327"/>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420"/>
      <c r="AD965" s="420"/>
      <c r="AE965" s="420"/>
      <c r="AF965" s="420"/>
      <c r="AG965" s="420"/>
      <c r="AH965" s="421"/>
      <c r="AI965" s="422"/>
      <c r="AJ965" s="422"/>
      <c r="AK965" s="422"/>
      <c r="AL965" s="325"/>
      <c r="AM965" s="326"/>
      <c r="AN965" s="326"/>
      <c r="AO965" s="327"/>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420"/>
      <c r="AD966" s="420"/>
      <c r="AE966" s="420"/>
      <c r="AF966" s="420"/>
      <c r="AG966" s="420"/>
      <c r="AH966" s="421"/>
      <c r="AI966" s="422"/>
      <c r="AJ966" s="422"/>
      <c r="AK966" s="422"/>
      <c r="AL966" s="325"/>
      <c r="AM966" s="326"/>
      <c r="AN966" s="326"/>
      <c r="AO966" s="327"/>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420"/>
      <c r="AD967" s="420"/>
      <c r="AE967" s="420"/>
      <c r="AF967" s="420"/>
      <c r="AG967" s="420"/>
      <c r="AH967" s="421"/>
      <c r="AI967" s="422"/>
      <c r="AJ967" s="422"/>
      <c r="AK967" s="422"/>
      <c r="AL967" s="325"/>
      <c r="AM967" s="326"/>
      <c r="AN967" s="326"/>
      <c r="AO967" s="327"/>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420"/>
      <c r="AD968" s="420"/>
      <c r="AE968" s="420"/>
      <c r="AF968" s="420"/>
      <c r="AG968" s="420"/>
      <c r="AH968" s="421"/>
      <c r="AI968" s="422"/>
      <c r="AJ968" s="422"/>
      <c r="AK968" s="422"/>
      <c r="AL968" s="325"/>
      <c r="AM968" s="326"/>
      <c r="AN968" s="326"/>
      <c r="AO968" s="327"/>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420"/>
      <c r="AD969" s="420"/>
      <c r="AE969" s="420"/>
      <c r="AF969" s="420"/>
      <c r="AG969" s="420"/>
      <c r="AH969" s="421"/>
      <c r="AI969" s="422"/>
      <c r="AJ969" s="422"/>
      <c r="AK969" s="422"/>
      <c r="AL969" s="325"/>
      <c r="AM969" s="326"/>
      <c r="AN969" s="326"/>
      <c r="AO969" s="327"/>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420"/>
      <c r="AD970" s="420"/>
      <c r="AE970" s="420"/>
      <c r="AF970" s="420"/>
      <c r="AG970" s="420"/>
      <c r="AH970" s="421"/>
      <c r="AI970" s="422"/>
      <c r="AJ970" s="422"/>
      <c r="AK970" s="422"/>
      <c r="AL970" s="325"/>
      <c r="AM970" s="326"/>
      <c r="AN970" s="326"/>
      <c r="AO970" s="327"/>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420"/>
      <c r="AD971" s="420"/>
      <c r="AE971" s="420"/>
      <c r="AF971" s="420"/>
      <c r="AG971" s="420"/>
      <c r="AH971" s="421"/>
      <c r="AI971" s="422"/>
      <c r="AJ971" s="422"/>
      <c r="AK971" s="422"/>
      <c r="AL971" s="325"/>
      <c r="AM971" s="326"/>
      <c r="AN971" s="326"/>
      <c r="AO971" s="327"/>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420"/>
      <c r="AD972" s="420"/>
      <c r="AE972" s="420"/>
      <c r="AF972" s="420"/>
      <c r="AG972" s="420"/>
      <c r="AH972" s="421"/>
      <c r="AI972" s="422"/>
      <c r="AJ972" s="422"/>
      <c r="AK972" s="422"/>
      <c r="AL972" s="325"/>
      <c r="AM972" s="326"/>
      <c r="AN972" s="326"/>
      <c r="AO972" s="327"/>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420"/>
      <c r="AD973" s="420"/>
      <c r="AE973" s="420"/>
      <c r="AF973" s="420"/>
      <c r="AG973" s="420"/>
      <c r="AH973" s="421"/>
      <c r="AI973" s="422"/>
      <c r="AJ973" s="422"/>
      <c r="AK973" s="422"/>
      <c r="AL973" s="325"/>
      <c r="AM973" s="326"/>
      <c r="AN973" s="326"/>
      <c r="AO973" s="327"/>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420"/>
      <c r="AD974" s="420"/>
      <c r="AE974" s="420"/>
      <c r="AF974" s="420"/>
      <c r="AG974" s="420"/>
      <c r="AH974" s="421"/>
      <c r="AI974" s="422"/>
      <c r="AJ974" s="422"/>
      <c r="AK974" s="422"/>
      <c r="AL974" s="325"/>
      <c r="AM974" s="326"/>
      <c r="AN974" s="326"/>
      <c r="AO974" s="327"/>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420"/>
      <c r="AD975" s="420"/>
      <c r="AE975" s="420"/>
      <c r="AF975" s="420"/>
      <c r="AG975" s="420"/>
      <c r="AH975" s="421"/>
      <c r="AI975" s="422"/>
      <c r="AJ975" s="422"/>
      <c r="AK975" s="422"/>
      <c r="AL975" s="325"/>
      <c r="AM975" s="326"/>
      <c r="AN975" s="326"/>
      <c r="AO975" s="327"/>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420"/>
      <c r="AD976" s="420"/>
      <c r="AE976" s="420"/>
      <c r="AF976" s="420"/>
      <c r="AG976" s="420"/>
      <c r="AH976" s="421"/>
      <c r="AI976" s="422"/>
      <c r="AJ976" s="422"/>
      <c r="AK976" s="422"/>
      <c r="AL976" s="325"/>
      <c r="AM976" s="326"/>
      <c r="AN976" s="326"/>
      <c r="AO976" s="327"/>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420"/>
      <c r="AD977" s="420"/>
      <c r="AE977" s="420"/>
      <c r="AF977" s="420"/>
      <c r="AG977" s="420"/>
      <c r="AH977" s="421"/>
      <c r="AI977" s="422"/>
      <c r="AJ977" s="422"/>
      <c r="AK977" s="422"/>
      <c r="AL977" s="325"/>
      <c r="AM977" s="326"/>
      <c r="AN977" s="326"/>
      <c r="AO977" s="327"/>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420"/>
      <c r="AD978" s="420"/>
      <c r="AE978" s="420"/>
      <c r="AF978" s="420"/>
      <c r="AG978" s="420"/>
      <c r="AH978" s="421"/>
      <c r="AI978" s="422"/>
      <c r="AJ978" s="422"/>
      <c r="AK978" s="422"/>
      <c r="AL978" s="325"/>
      <c r="AM978" s="326"/>
      <c r="AN978" s="326"/>
      <c r="AO978" s="327"/>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420"/>
      <c r="AD979" s="420"/>
      <c r="AE979" s="420"/>
      <c r="AF979" s="420"/>
      <c r="AG979" s="420"/>
      <c r="AH979" s="421"/>
      <c r="AI979" s="422"/>
      <c r="AJ979" s="422"/>
      <c r="AK979" s="422"/>
      <c r="AL979" s="325"/>
      <c r="AM979" s="326"/>
      <c r="AN979" s="326"/>
      <c r="AO979" s="327"/>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420"/>
      <c r="AD980" s="420"/>
      <c r="AE980" s="420"/>
      <c r="AF980" s="420"/>
      <c r="AG980" s="420"/>
      <c r="AH980" s="421"/>
      <c r="AI980" s="422"/>
      <c r="AJ980" s="422"/>
      <c r="AK980" s="422"/>
      <c r="AL980" s="325"/>
      <c r="AM980" s="326"/>
      <c r="AN980" s="326"/>
      <c r="AO980" s="327"/>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420"/>
      <c r="AD981" s="420"/>
      <c r="AE981" s="420"/>
      <c r="AF981" s="420"/>
      <c r="AG981" s="420"/>
      <c r="AH981" s="421"/>
      <c r="AI981" s="422"/>
      <c r="AJ981" s="422"/>
      <c r="AK981" s="422"/>
      <c r="AL981" s="325"/>
      <c r="AM981" s="326"/>
      <c r="AN981" s="326"/>
      <c r="AO981" s="327"/>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420"/>
      <c r="AD982" s="420"/>
      <c r="AE982" s="420"/>
      <c r="AF982" s="420"/>
      <c r="AG982" s="420"/>
      <c r="AH982" s="421"/>
      <c r="AI982" s="422"/>
      <c r="AJ982" s="422"/>
      <c r="AK982" s="422"/>
      <c r="AL982" s="325"/>
      <c r="AM982" s="326"/>
      <c r="AN982" s="326"/>
      <c r="AO982" s="327"/>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420"/>
      <c r="AD983" s="420"/>
      <c r="AE983" s="420"/>
      <c r="AF983" s="420"/>
      <c r="AG983" s="420"/>
      <c r="AH983" s="421"/>
      <c r="AI983" s="422"/>
      <c r="AJ983" s="422"/>
      <c r="AK983" s="422"/>
      <c r="AL983" s="325"/>
      <c r="AM983" s="326"/>
      <c r="AN983" s="326"/>
      <c r="AO983" s="327"/>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420"/>
      <c r="AD984" s="420"/>
      <c r="AE984" s="420"/>
      <c r="AF984" s="420"/>
      <c r="AG984" s="420"/>
      <c r="AH984" s="421"/>
      <c r="AI984" s="422"/>
      <c r="AJ984" s="422"/>
      <c r="AK984" s="422"/>
      <c r="AL984" s="325"/>
      <c r="AM984" s="326"/>
      <c r="AN984" s="326"/>
      <c r="AO984" s="327"/>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420"/>
      <c r="AD985" s="420"/>
      <c r="AE985" s="420"/>
      <c r="AF985" s="420"/>
      <c r="AG985" s="420"/>
      <c r="AH985" s="421"/>
      <c r="AI985" s="422"/>
      <c r="AJ985" s="422"/>
      <c r="AK985" s="422"/>
      <c r="AL985" s="325"/>
      <c r="AM985" s="326"/>
      <c r="AN985" s="326"/>
      <c r="AO985" s="327"/>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420"/>
      <c r="AD986" s="420"/>
      <c r="AE986" s="420"/>
      <c r="AF986" s="420"/>
      <c r="AG986" s="420"/>
      <c r="AH986" s="421"/>
      <c r="AI986" s="422"/>
      <c r="AJ986" s="422"/>
      <c r="AK986" s="422"/>
      <c r="AL986" s="325"/>
      <c r="AM986" s="326"/>
      <c r="AN986" s="326"/>
      <c r="AO986" s="327"/>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420"/>
      <c r="AD987" s="420"/>
      <c r="AE987" s="420"/>
      <c r="AF987" s="420"/>
      <c r="AG987" s="420"/>
      <c r="AH987" s="421"/>
      <c r="AI987" s="422"/>
      <c r="AJ987" s="422"/>
      <c r="AK987" s="422"/>
      <c r="AL987" s="325"/>
      <c r="AM987" s="326"/>
      <c r="AN987" s="326"/>
      <c r="AO987" s="327"/>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420"/>
      <c r="AD988" s="420"/>
      <c r="AE988" s="420"/>
      <c r="AF988" s="420"/>
      <c r="AG988" s="420"/>
      <c r="AH988" s="421"/>
      <c r="AI988" s="422"/>
      <c r="AJ988" s="422"/>
      <c r="AK988" s="422"/>
      <c r="AL988" s="325"/>
      <c r="AM988" s="326"/>
      <c r="AN988" s="326"/>
      <c r="AO988" s="327"/>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420"/>
      <c r="AD989" s="420"/>
      <c r="AE989" s="420"/>
      <c r="AF989" s="420"/>
      <c r="AG989" s="420"/>
      <c r="AH989" s="421"/>
      <c r="AI989" s="422"/>
      <c r="AJ989" s="422"/>
      <c r="AK989" s="422"/>
      <c r="AL989" s="325"/>
      <c r="AM989" s="326"/>
      <c r="AN989" s="326"/>
      <c r="AO989" s="327"/>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420"/>
      <c r="AD990" s="420"/>
      <c r="AE990" s="420"/>
      <c r="AF990" s="420"/>
      <c r="AG990" s="420"/>
      <c r="AH990" s="421"/>
      <c r="AI990" s="422"/>
      <c r="AJ990" s="422"/>
      <c r="AK990" s="422"/>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420"/>
      <c r="AD994" s="420"/>
      <c r="AE994" s="420"/>
      <c r="AF994" s="420"/>
      <c r="AG994" s="420"/>
      <c r="AH994" s="421"/>
      <c r="AI994" s="422"/>
      <c r="AJ994" s="422"/>
      <c r="AK994" s="422"/>
      <c r="AL994" s="325"/>
      <c r="AM994" s="326"/>
      <c r="AN994" s="326"/>
      <c r="AO994" s="327"/>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420"/>
      <c r="AD995" s="420"/>
      <c r="AE995" s="420"/>
      <c r="AF995" s="420"/>
      <c r="AG995" s="420"/>
      <c r="AH995" s="421"/>
      <c r="AI995" s="422"/>
      <c r="AJ995" s="422"/>
      <c r="AK995" s="422"/>
      <c r="AL995" s="325"/>
      <c r="AM995" s="326"/>
      <c r="AN995" s="326"/>
      <c r="AO995" s="327"/>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420"/>
      <c r="AD996" s="420"/>
      <c r="AE996" s="420"/>
      <c r="AF996" s="420"/>
      <c r="AG996" s="420"/>
      <c r="AH996" s="421"/>
      <c r="AI996" s="422"/>
      <c r="AJ996" s="422"/>
      <c r="AK996" s="422"/>
      <c r="AL996" s="325"/>
      <c r="AM996" s="326"/>
      <c r="AN996" s="326"/>
      <c r="AO996" s="327"/>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420"/>
      <c r="AD997" s="420"/>
      <c r="AE997" s="420"/>
      <c r="AF997" s="420"/>
      <c r="AG997" s="420"/>
      <c r="AH997" s="421"/>
      <c r="AI997" s="422"/>
      <c r="AJ997" s="422"/>
      <c r="AK997" s="422"/>
      <c r="AL997" s="325"/>
      <c r="AM997" s="326"/>
      <c r="AN997" s="326"/>
      <c r="AO997" s="327"/>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420"/>
      <c r="AD998" s="420"/>
      <c r="AE998" s="420"/>
      <c r="AF998" s="420"/>
      <c r="AG998" s="420"/>
      <c r="AH998" s="421"/>
      <c r="AI998" s="422"/>
      <c r="AJ998" s="422"/>
      <c r="AK998" s="422"/>
      <c r="AL998" s="325"/>
      <c r="AM998" s="326"/>
      <c r="AN998" s="326"/>
      <c r="AO998" s="327"/>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420"/>
      <c r="AD999" s="420"/>
      <c r="AE999" s="420"/>
      <c r="AF999" s="420"/>
      <c r="AG999" s="420"/>
      <c r="AH999" s="421"/>
      <c r="AI999" s="422"/>
      <c r="AJ999" s="422"/>
      <c r="AK999" s="422"/>
      <c r="AL999" s="325"/>
      <c r="AM999" s="326"/>
      <c r="AN999" s="326"/>
      <c r="AO999" s="327"/>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420"/>
      <c r="AD1000" s="420"/>
      <c r="AE1000" s="420"/>
      <c r="AF1000" s="420"/>
      <c r="AG1000" s="420"/>
      <c r="AH1000" s="421"/>
      <c r="AI1000" s="422"/>
      <c r="AJ1000" s="422"/>
      <c r="AK1000" s="422"/>
      <c r="AL1000" s="325"/>
      <c r="AM1000" s="326"/>
      <c r="AN1000" s="326"/>
      <c r="AO1000" s="327"/>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420"/>
      <c r="AD1001" s="420"/>
      <c r="AE1001" s="420"/>
      <c r="AF1001" s="420"/>
      <c r="AG1001" s="420"/>
      <c r="AH1001" s="421"/>
      <c r="AI1001" s="422"/>
      <c r="AJ1001" s="422"/>
      <c r="AK1001" s="422"/>
      <c r="AL1001" s="325"/>
      <c r="AM1001" s="326"/>
      <c r="AN1001" s="326"/>
      <c r="AO1001" s="327"/>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420"/>
      <c r="AD1002" s="420"/>
      <c r="AE1002" s="420"/>
      <c r="AF1002" s="420"/>
      <c r="AG1002" s="420"/>
      <c r="AH1002" s="421"/>
      <c r="AI1002" s="422"/>
      <c r="AJ1002" s="422"/>
      <c r="AK1002" s="422"/>
      <c r="AL1002" s="325"/>
      <c r="AM1002" s="326"/>
      <c r="AN1002" s="326"/>
      <c r="AO1002" s="327"/>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420"/>
      <c r="AD1003" s="420"/>
      <c r="AE1003" s="420"/>
      <c r="AF1003" s="420"/>
      <c r="AG1003" s="420"/>
      <c r="AH1003" s="421"/>
      <c r="AI1003" s="422"/>
      <c r="AJ1003" s="422"/>
      <c r="AK1003" s="422"/>
      <c r="AL1003" s="325"/>
      <c r="AM1003" s="326"/>
      <c r="AN1003" s="326"/>
      <c r="AO1003" s="327"/>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420"/>
      <c r="AD1004" s="420"/>
      <c r="AE1004" s="420"/>
      <c r="AF1004" s="420"/>
      <c r="AG1004" s="420"/>
      <c r="AH1004" s="421"/>
      <c r="AI1004" s="422"/>
      <c r="AJ1004" s="422"/>
      <c r="AK1004" s="422"/>
      <c r="AL1004" s="325"/>
      <c r="AM1004" s="326"/>
      <c r="AN1004" s="326"/>
      <c r="AO1004" s="327"/>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420"/>
      <c r="AD1005" s="420"/>
      <c r="AE1005" s="420"/>
      <c r="AF1005" s="420"/>
      <c r="AG1005" s="420"/>
      <c r="AH1005" s="421"/>
      <c r="AI1005" s="422"/>
      <c r="AJ1005" s="422"/>
      <c r="AK1005" s="422"/>
      <c r="AL1005" s="325"/>
      <c r="AM1005" s="326"/>
      <c r="AN1005" s="326"/>
      <c r="AO1005" s="327"/>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420"/>
      <c r="AD1006" s="420"/>
      <c r="AE1006" s="420"/>
      <c r="AF1006" s="420"/>
      <c r="AG1006" s="420"/>
      <c r="AH1006" s="421"/>
      <c r="AI1006" s="422"/>
      <c r="AJ1006" s="422"/>
      <c r="AK1006" s="422"/>
      <c r="AL1006" s="325"/>
      <c r="AM1006" s="326"/>
      <c r="AN1006" s="326"/>
      <c r="AO1006" s="327"/>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420"/>
      <c r="AD1007" s="420"/>
      <c r="AE1007" s="420"/>
      <c r="AF1007" s="420"/>
      <c r="AG1007" s="420"/>
      <c r="AH1007" s="421"/>
      <c r="AI1007" s="422"/>
      <c r="AJ1007" s="422"/>
      <c r="AK1007" s="422"/>
      <c r="AL1007" s="325"/>
      <c r="AM1007" s="326"/>
      <c r="AN1007" s="326"/>
      <c r="AO1007" s="327"/>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420"/>
      <c r="AD1008" s="420"/>
      <c r="AE1008" s="420"/>
      <c r="AF1008" s="420"/>
      <c r="AG1008" s="420"/>
      <c r="AH1008" s="421"/>
      <c r="AI1008" s="422"/>
      <c r="AJ1008" s="422"/>
      <c r="AK1008" s="422"/>
      <c r="AL1008" s="325"/>
      <c r="AM1008" s="326"/>
      <c r="AN1008" s="326"/>
      <c r="AO1008" s="327"/>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420"/>
      <c r="AD1009" s="420"/>
      <c r="AE1009" s="420"/>
      <c r="AF1009" s="420"/>
      <c r="AG1009" s="420"/>
      <c r="AH1009" s="421"/>
      <c r="AI1009" s="422"/>
      <c r="AJ1009" s="422"/>
      <c r="AK1009" s="422"/>
      <c r="AL1009" s="325"/>
      <c r="AM1009" s="326"/>
      <c r="AN1009" s="326"/>
      <c r="AO1009" s="327"/>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420"/>
      <c r="AD1010" s="420"/>
      <c r="AE1010" s="420"/>
      <c r="AF1010" s="420"/>
      <c r="AG1010" s="420"/>
      <c r="AH1010" s="421"/>
      <c r="AI1010" s="422"/>
      <c r="AJ1010" s="422"/>
      <c r="AK1010" s="422"/>
      <c r="AL1010" s="325"/>
      <c r="AM1010" s="326"/>
      <c r="AN1010" s="326"/>
      <c r="AO1010" s="327"/>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420"/>
      <c r="AD1011" s="420"/>
      <c r="AE1011" s="420"/>
      <c r="AF1011" s="420"/>
      <c r="AG1011" s="420"/>
      <c r="AH1011" s="421"/>
      <c r="AI1011" s="422"/>
      <c r="AJ1011" s="422"/>
      <c r="AK1011" s="422"/>
      <c r="AL1011" s="325"/>
      <c r="AM1011" s="326"/>
      <c r="AN1011" s="326"/>
      <c r="AO1011" s="327"/>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420"/>
      <c r="AD1012" s="420"/>
      <c r="AE1012" s="420"/>
      <c r="AF1012" s="420"/>
      <c r="AG1012" s="420"/>
      <c r="AH1012" s="421"/>
      <c r="AI1012" s="422"/>
      <c r="AJ1012" s="422"/>
      <c r="AK1012" s="422"/>
      <c r="AL1012" s="325"/>
      <c r="AM1012" s="326"/>
      <c r="AN1012" s="326"/>
      <c r="AO1012" s="327"/>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420"/>
      <c r="AD1013" s="420"/>
      <c r="AE1013" s="420"/>
      <c r="AF1013" s="420"/>
      <c r="AG1013" s="420"/>
      <c r="AH1013" s="421"/>
      <c r="AI1013" s="422"/>
      <c r="AJ1013" s="422"/>
      <c r="AK1013" s="422"/>
      <c r="AL1013" s="325"/>
      <c r="AM1013" s="326"/>
      <c r="AN1013" s="326"/>
      <c r="AO1013" s="327"/>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420"/>
      <c r="AD1014" s="420"/>
      <c r="AE1014" s="420"/>
      <c r="AF1014" s="420"/>
      <c r="AG1014" s="420"/>
      <c r="AH1014" s="421"/>
      <c r="AI1014" s="422"/>
      <c r="AJ1014" s="422"/>
      <c r="AK1014" s="422"/>
      <c r="AL1014" s="325"/>
      <c r="AM1014" s="326"/>
      <c r="AN1014" s="326"/>
      <c r="AO1014" s="327"/>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420"/>
      <c r="AD1015" s="420"/>
      <c r="AE1015" s="420"/>
      <c r="AF1015" s="420"/>
      <c r="AG1015" s="420"/>
      <c r="AH1015" s="421"/>
      <c r="AI1015" s="422"/>
      <c r="AJ1015" s="422"/>
      <c r="AK1015" s="422"/>
      <c r="AL1015" s="325"/>
      <c r="AM1015" s="326"/>
      <c r="AN1015" s="326"/>
      <c r="AO1015" s="327"/>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420"/>
      <c r="AD1016" s="420"/>
      <c r="AE1016" s="420"/>
      <c r="AF1016" s="420"/>
      <c r="AG1016" s="420"/>
      <c r="AH1016" s="421"/>
      <c r="AI1016" s="422"/>
      <c r="AJ1016" s="422"/>
      <c r="AK1016" s="422"/>
      <c r="AL1016" s="325"/>
      <c r="AM1016" s="326"/>
      <c r="AN1016" s="326"/>
      <c r="AO1016" s="327"/>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420"/>
      <c r="AD1017" s="420"/>
      <c r="AE1017" s="420"/>
      <c r="AF1017" s="420"/>
      <c r="AG1017" s="420"/>
      <c r="AH1017" s="421"/>
      <c r="AI1017" s="422"/>
      <c r="AJ1017" s="422"/>
      <c r="AK1017" s="422"/>
      <c r="AL1017" s="325"/>
      <c r="AM1017" s="326"/>
      <c r="AN1017" s="326"/>
      <c r="AO1017" s="327"/>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420"/>
      <c r="AD1018" s="420"/>
      <c r="AE1018" s="420"/>
      <c r="AF1018" s="420"/>
      <c r="AG1018" s="420"/>
      <c r="AH1018" s="421"/>
      <c r="AI1018" s="422"/>
      <c r="AJ1018" s="422"/>
      <c r="AK1018" s="422"/>
      <c r="AL1018" s="325"/>
      <c r="AM1018" s="326"/>
      <c r="AN1018" s="326"/>
      <c r="AO1018" s="327"/>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420"/>
      <c r="AD1019" s="420"/>
      <c r="AE1019" s="420"/>
      <c r="AF1019" s="420"/>
      <c r="AG1019" s="420"/>
      <c r="AH1019" s="421"/>
      <c r="AI1019" s="422"/>
      <c r="AJ1019" s="422"/>
      <c r="AK1019" s="422"/>
      <c r="AL1019" s="325"/>
      <c r="AM1019" s="326"/>
      <c r="AN1019" s="326"/>
      <c r="AO1019" s="327"/>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420"/>
      <c r="AD1020" s="420"/>
      <c r="AE1020" s="420"/>
      <c r="AF1020" s="420"/>
      <c r="AG1020" s="420"/>
      <c r="AH1020" s="421"/>
      <c r="AI1020" s="422"/>
      <c r="AJ1020" s="422"/>
      <c r="AK1020" s="422"/>
      <c r="AL1020" s="325"/>
      <c r="AM1020" s="326"/>
      <c r="AN1020" s="326"/>
      <c r="AO1020" s="327"/>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420"/>
      <c r="AD1021" s="420"/>
      <c r="AE1021" s="420"/>
      <c r="AF1021" s="420"/>
      <c r="AG1021" s="420"/>
      <c r="AH1021" s="421"/>
      <c r="AI1021" s="422"/>
      <c r="AJ1021" s="422"/>
      <c r="AK1021" s="422"/>
      <c r="AL1021" s="325"/>
      <c r="AM1021" s="326"/>
      <c r="AN1021" s="326"/>
      <c r="AO1021" s="327"/>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420"/>
      <c r="AD1022" s="420"/>
      <c r="AE1022" s="420"/>
      <c r="AF1022" s="420"/>
      <c r="AG1022" s="420"/>
      <c r="AH1022" s="421"/>
      <c r="AI1022" s="422"/>
      <c r="AJ1022" s="422"/>
      <c r="AK1022" s="422"/>
      <c r="AL1022" s="325"/>
      <c r="AM1022" s="326"/>
      <c r="AN1022" s="326"/>
      <c r="AO1022" s="327"/>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420"/>
      <c r="AD1023" s="420"/>
      <c r="AE1023" s="420"/>
      <c r="AF1023" s="420"/>
      <c r="AG1023" s="420"/>
      <c r="AH1023" s="421"/>
      <c r="AI1023" s="422"/>
      <c r="AJ1023" s="422"/>
      <c r="AK1023" s="422"/>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420"/>
      <c r="AD1027" s="420"/>
      <c r="AE1027" s="420"/>
      <c r="AF1027" s="420"/>
      <c r="AG1027" s="420"/>
      <c r="AH1027" s="421"/>
      <c r="AI1027" s="422"/>
      <c r="AJ1027" s="422"/>
      <c r="AK1027" s="422"/>
      <c r="AL1027" s="325"/>
      <c r="AM1027" s="326"/>
      <c r="AN1027" s="326"/>
      <c r="AO1027" s="327"/>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420"/>
      <c r="AD1028" s="420"/>
      <c r="AE1028" s="420"/>
      <c r="AF1028" s="420"/>
      <c r="AG1028" s="420"/>
      <c r="AH1028" s="421"/>
      <c r="AI1028" s="422"/>
      <c r="AJ1028" s="422"/>
      <c r="AK1028" s="422"/>
      <c r="AL1028" s="325"/>
      <c r="AM1028" s="326"/>
      <c r="AN1028" s="326"/>
      <c r="AO1028" s="327"/>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420"/>
      <c r="AD1029" s="420"/>
      <c r="AE1029" s="420"/>
      <c r="AF1029" s="420"/>
      <c r="AG1029" s="420"/>
      <c r="AH1029" s="421"/>
      <c r="AI1029" s="422"/>
      <c r="AJ1029" s="422"/>
      <c r="AK1029" s="422"/>
      <c r="AL1029" s="325"/>
      <c r="AM1029" s="326"/>
      <c r="AN1029" s="326"/>
      <c r="AO1029" s="327"/>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420"/>
      <c r="AD1030" s="420"/>
      <c r="AE1030" s="420"/>
      <c r="AF1030" s="420"/>
      <c r="AG1030" s="420"/>
      <c r="AH1030" s="421"/>
      <c r="AI1030" s="422"/>
      <c r="AJ1030" s="422"/>
      <c r="AK1030" s="422"/>
      <c r="AL1030" s="325"/>
      <c r="AM1030" s="326"/>
      <c r="AN1030" s="326"/>
      <c r="AO1030" s="327"/>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420"/>
      <c r="AD1031" s="420"/>
      <c r="AE1031" s="420"/>
      <c r="AF1031" s="420"/>
      <c r="AG1031" s="420"/>
      <c r="AH1031" s="421"/>
      <c r="AI1031" s="422"/>
      <c r="AJ1031" s="422"/>
      <c r="AK1031" s="422"/>
      <c r="AL1031" s="325"/>
      <c r="AM1031" s="326"/>
      <c r="AN1031" s="326"/>
      <c r="AO1031" s="327"/>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420"/>
      <c r="AD1032" s="420"/>
      <c r="AE1032" s="420"/>
      <c r="AF1032" s="420"/>
      <c r="AG1032" s="420"/>
      <c r="AH1032" s="421"/>
      <c r="AI1032" s="422"/>
      <c r="AJ1032" s="422"/>
      <c r="AK1032" s="422"/>
      <c r="AL1032" s="325"/>
      <c r="AM1032" s="326"/>
      <c r="AN1032" s="326"/>
      <c r="AO1032" s="327"/>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420"/>
      <c r="AD1033" s="420"/>
      <c r="AE1033" s="420"/>
      <c r="AF1033" s="420"/>
      <c r="AG1033" s="420"/>
      <c r="AH1033" s="421"/>
      <c r="AI1033" s="422"/>
      <c r="AJ1033" s="422"/>
      <c r="AK1033" s="422"/>
      <c r="AL1033" s="325"/>
      <c r="AM1033" s="326"/>
      <c r="AN1033" s="326"/>
      <c r="AO1033" s="327"/>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420"/>
      <c r="AD1034" s="420"/>
      <c r="AE1034" s="420"/>
      <c r="AF1034" s="420"/>
      <c r="AG1034" s="420"/>
      <c r="AH1034" s="421"/>
      <c r="AI1034" s="422"/>
      <c r="AJ1034" s="422"/>
      <c r="AK1034" s="422"/>
      <c r="AL1034" s="325"/>
      <c r="AM1034" s="326"/>
      <c r="AN1034" s="326"/>
      <c r="AO1034" s="327"/>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420"/>
      <c r="AD1035" s="420"/>
      <c r="AE1035" s="420"/>
      <c r="AF1035" s="420"/>
      <c r="AG1035" s="420"/>
      <c r="AH1035" s="421"/>
      <c r="AI1035" s="422"/>
      <c r="AJ1035" s="422"/>
      <c r="AK1035" s="422"/>
      <c r="AL1035" s="325"/>
      <c r="AM1035" s="326"/>
      <c r="AN1035" s="326"/>
      <c r="AO1035" s="327"/>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420"/>
      <c r="AD1036" s="420"/>
      <c r="AE1036" s="420"/>
      <c r="AF1036" s="420"/>
      <c r="AG1036" s="420"/>
      <c r="AH1036" s="421"/>
      <c r="AI1036" s="422"/>
      <c r="AJ1036" s="422"/>
      <c r="AK1036" s="422"/>
      <c r="AL1036" s="325"/>
      <c r="AM1036" s="326"/>
      <c r="AN1036" s="326"/>
      <c r="AO1036" s="327"/>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420"/>
      <c r="AD1037" s="420"/>
      <c r="AE1037" s="420"/>
      <c r="AF1037" s="420"/>
      <c r="AG1037" s="420"/>
      <c r="AH1037" s="421"/>
      <c r="AI1037" s="422"/>
      <c r="AJ1037" s="422"/>
      <c r="AK1037" s="422"/>
      <c r="AL1037" s="325"/>
      <c r="AM1037" s="326"/>
      <c r="AN1037" s="326"/>
      <c r="AO1037" s="327"/>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420"/>
      <c r="AD1038" s="420"/>
      <c r="AE1038" s="420"/>
      <c r="AF1038" s="420"/>
      <c r="AG1038" s="420"/>
      <c r="AH1038" s="421"/>
      <c r="AI1038" s="422"/>
      <c r="AJ1038" s="422"/>
      <c r="AK1038" s="422"/>
      <c r="AL1038" s="325"/>
      <c r="AM1038" s="326"/>
      <c r="AN1038" s="326"/>
      <c r="AO1038" s="327"/>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420"/>
      <c r="AD1039" s="420"/>
      <c r="AE1039" s="420"/>
      <c r="AF1039" s="420"/>
      <c r="AG1039" s="420"/>
      <c r="AH1039" s="421"/>
      <c r="AI1039" s="422"/>
      <c r="AJ1039" s="422"/>
      <c r="AK1039" s="422"/>
      <c r="AL1039" s="325"/>
      <c r="AM1039" s="326"/>
      <c r="AN1039" s="326"/>
      <c r="AO1039" s="327"/>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420"/>
      <c r="AD1040" s="420"/>
      <c r="AE1040" s="420"/>
      <c r="AF1040" s="420"/>
      <c r="AG1040" s="420"/>
      <c r="AH1040" s="421"/>
      <c r="AI1040" s="422"/>
      <c r="AJ1040" s="422"/>
      <c r="AK1040" s="422"/>
      <c r="AL1040" s="325"/>
      <c r="AM1040" s="326"/>
      <c r="AN1040" s="326"/>
      <c r="AO1040" s="327"/>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420"/>
      <c r="AD1041" s="420"/>
      <c r="AE1041" s="420"/>
      <c r="AF1041" s="420"/>
      <c r="AG1041" s="420"/>
      <c r="AH1041" s="421"/>
      <c r="AI1041" s="422"/>
      <c r="AJ1041" s="422"/>
      <c r="AK1041" s="422"/>
      <c r="AL1041" s="325"/>
      <c r="AM1041" s="326"/>
      <c r="AN1041" s="326"/>
      <c r="AO1041" s="327"/>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420"/>
      <c r="AD1042" s="420"/>
      <c r="AE1042" s="420"/>
      <c r="AF1042" s="420"/>
      <c r="AG1042" s="420"/>
      <c r="AH1042" s="421"/>
      <c r="AI1042" s="422"/>
      <c r="AJ1042" s="422"/>
      <c r="AK1042" s="422"/>
      <c r="AL1042" s="325"/>
      <c r="AM1042" s="326"/>
      <c r="AN1042" s="326"/>
      <c r="AO1042" s="327"/>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420"/>
      <c r="AD1043" s="420"/>
      <c r="AE1043" s="420"/>
      <c r="AF1043" s="420"/>
      <c r="AG1043" s="420"/>
      <c r="AH1043" s="421"/>
      <c r="AI1043" s="422"/>
      <c r="AJ1043" s="422"/>
      <c r="AK1043" s="422"/>
      <c r="AL1043" s="325"/>
      <c r="AM1043" s="326"/>
      <c r="AN1043" s="326"/>
      <c r="AO1043" s="327"/>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420"/>
      <c r="AD1044" s="420"/>
      <c r="AE1044" s="420"/>
      <c r="AF1044" s="420"/>
      <c r="AG1044" s="420"/>
      <c r="AH1044" s="421"/>
      <c r="AI1044" s="422"/>
      <c r="AJ1044" s="422"/>
      <c r="AK1044" s="422"/>
      <c r="AL1044" s="325"/>
      <c r="AM1044" s="326"/>
      <c r="AN1044" s="326"/>
      <c r="AO1044" s="327"/>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420"/>
      <c r="AD1045" s="420"/>
      <c r="AE1045" s="420"/>
      <c r="AF1045" s="420"/>
      <c r="AG1045" s="420"/>
      <c r="AH1045" s="421"/>
      <c r="AI1045" s="422"/>
      <c r="AJ1045" s="422"/>
      <c r="AK1045" s="422"/>
      <c r="AL1045" s="325"/>
      <c r="AM1045" s="326"/>
      <c r="AN1045" s="326"/>
      <c r="AO1045" s="327"/>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420"/>
      <c r="AD1046" s="420"/>
      <c r="AE1046" s="420"/>
      <c r="AF1046" s="420"/>
      <c r="AG1046" s="420"/>
      <c r="AH1046" s="421"/>
      <c r="AI1046" s="422"/>
      <c r="AJ1046" s="422"/>
      <c r="AK1046" s="422"/>
      <c r="AL1046" s="325"/>
      <c r="AM1046" s="326"/>
      <c r="AN1046" s="326"/>
      <c r="AO1046" s="327"/>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420"/>
      <c r="AD1047" s="420"/>
      <c r="AE1047" s="420"/>
      <c r="AF1047" s="420"/>
      <c r="AG1047" s="420"/>
      <c r="AH1047" s="421"/>
      <c r="AI1047" s="422"/>
      <c r="AJ1047" s="422"/>
      <c r="AK1047" s="422"/>
      <c r="AL1047" s="325"/>
      <c r="AM1047" s="326"/>
      <c r="AN1047" s="326"/>
      <c r="AO1047" s="327"/>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420"/>
      <c r="AD1048" s="420"/>
      <c r="AE1048" s="420"/>
      <c r="AF1048" s="420"/>
      <c r="AG1048" s="420"/>
      <c r="AH1048" s="421"/>
      <c r="AI1048" s="422"/>
      <c r="AJ1048" s="422"/>
      <c r="AK1048" s="422"/>
      <c r="AL1048" s="325"/>
      <c r="AM1048" s="326"/>
      <c r="AN1048" s="326"/>
      <c r="AO1048" s="327"/>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420"/>
      <c r="AD1049" s="420"/>
      <c r="AE1049" s="420"/>
      <c r="AF1049" s="420"/>
      <c r="AG1049" s="420"/>
      <c r="AH1049" s="421"/>
      <c r="AI1049" s="422"/>
      <c r="AJ1049" s="422"/>
      <c r="AK1049" s="422"/>
      <c r="AL1049" s="325"/>
      <c r="AM1049" s="326"/>
      <c r="AN1049" s="326"/>
      <c r="AO1049" s="327"/>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420"/>
      <c r="AD1050" s="420"/>
      <c r="AE1050" s="420"/>
      <c r="AF1050" s="420"/>
      <c r="AG1050" s="420"/>
      <c r="AH1050" s="421"/>
      <c r="AI1050" s="422"/>
      <c r="AJ1050" s="422"/>
      <c r="AK1050" s="422"/>
      <c r="AL1050" s="325"/>
      <c r="AM1050" s="326"/>
      <c r="AN1050" s="326"/>
      <c r="AO1050" s="327"/>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420"/>
      <c r="AD1051" s="420"/>
      <c r="AE1051" s="420"/>
      <c r="AF1051" s="420"/>
      <c r="AG1051" s="420"/>
      <c r="AH1051" s="421"/>
      <c r="AI1051" s="422"/>
      <c r="AJ1051" s="422"/>
      <c r="AK1051" s="422"/>
      <c r="AL1051" s="325"/>
      <c r="AM1051" s="326"/>
      <c r="AN1051" s="326"/>
      <c r="AO1051" s="327"/>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420"/>
      <c r="AD1052" s="420"/>
      <c r="AE1052" s="420"/>
      <c r="AF1052" s="420"/>
      <c r="AG1052" s="420"/>
      <c r="AH1052" s="421"/>
      <c r="AI1052" s="422"/>
      <c r="AJ1052" s="422"/>
      <c r="AK1052" s="422"/>
      <c r="AL1052" s="325"/>
      <c r="AM1052" s="326"/>
      <c r="AN1052" s="326"/>
      <c r="AO1052" s="327"/>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420"/>
      <c r="AD1053" s="420"/>
      <c r="AE1053" s="420"/>
      <c r="AF1053" s="420"/>
      <c r="AG1053" s="420"/>
      <c r="AH1053" s="421"/>
      <c r="AI1053" s="422"/>
      <c r="AJ1053" s="422"/>
      <c r="AK1053" s="422"/>
      <c r="AL1053" s="325"/>
      <c r="AM1053" s="326"/>
      <c r="AN1053" s="326"/>
      <c r="AO1053" s="327"/>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420"/>
      <c r="AD1054" s="420"/>
      <c r="AE1054" s="420"/>
      <c r="AF1054" s="420"/>
      <c r="AG1054" s="420"/>
      <c r="AH1054" s="421"/>
      <c r="AI1054" s="422"/>
      <c r="AJ1054" s="422"/>
      <c r="AK1054" s="422"/>
      <c r="AL1054" s="325"/>
      <c r="AM1054" s="326"/>
      <c r="AN1054" s="326"/>
      <c r="AO1054" s="327"/>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420"/>
      <c r="AD1055" s="420"/>
      <c r="AE1055" s="420"/>
      <c r="AF1055" s="420"/>
      <c r="AG1055" s="420"/>
      <c r="AH1055" s="421"/>
      <c r="AI1055" s="422"/>
      <c r="AJ1055" s="422"/>
      <c r="AK1055" s="422"/>
      <c r="AL1055" s="325"/>
      <c r="AM1055" s="326"/>
      <c r="AN1055" s="326"/>
      <c r="AO1055" s="327"/>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420"/>
      <c r="AD1056" s="420"/>
      <c r="AE1056" s="420"/>
      <c r="AF1056" s="420"/>
      <c r="AG1056" s="420"/>
      <c r="AH1056" s="421"/>
      <c r="AI1056" s="422"/>
      <c r="AJ1056" s="422"/>
      <c r="AK1056" s="422"/>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420"/>
      <c r="AD1060" s="420"/>
      <c r="AE1060" s="420"/>
      <c r="AF1060" s="420"/>
      <c r="AG1060" s="420"/>
      <c r="AH1060" s="421"/>
      <c r="AI1060" s="422"/>
      <c r="AJ1060" s="422"/>
      <c r="AK1060" s="422"/>
      <c r="AL1060" s="325"/>
      <c r="AM1060" s="326"/>
      <c r="AN1060" s="326"/>
      <c r="AO1060" s="327"/>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420"/>
      <c r="AD1061" s="420"/>
      <c r="AE1061" s="420"/>
      <c r="AF1061" s="420"/>
      <c r="AG1061" s="420"/>
      <c r="AH1061" s="421"/>
      <c r="AI1061" s="422"/>
      <c r="AJ1061" s="422"/>
      <c r="AK1061" s="422"/>
      <c r="AL1061" s="325"/>
      <c r="AM1061" s="326"/>
      <c r="AN1061" s="326"/>
      <c r="AO1061" s="327"/>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420"/>
      <c r="AD1062" s="420"/>
      <c r="AE1062" s="420"/>
      <c r="AF1062" s="420"/>
      <c r="AG1062" s="420"/>
      <c r="AH1062" s="421"/>
      <c r="AI1062" s="422"/>
      <c r="AJ1062" s="422"/>
      <c r="AK1062" s="422"/>
      <c r="AL1062" s="325"/>
      <c r="AM1062" s="326"/>
      <c r="AN1062" s="326"/>
      <c r="AO1062" s="327"/>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420"/>
      <c r="AD1063" s="420"/>
      <c r="AE1063" s="420"/>
      <c r="AF1063" s="420"/>
      <c r="AG1063" s="420"/>
      <c r="AH1063" s="421"/>
      <c r="AI1063" s="422"/>
      <c r="AJ1063" s="422"/>
      <c r="AK1063" s="422"/>
      <c r="AL1063" s="325"/>
      <c r="AM1063" s="326"/>
      <c r="AN1063" s="326"/>
      <c r="AO1063" s="327"/>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420"/>
      <c r="AD1064" s="420"/>
      <c r="AE1064" s="420"/>
      <c r="AF1064" s="420"/>
      <c r="AG1064" s="420"/>
      <c r="AH1064" s="421"/>
      <c r="AI1064" s="422"/>
      <c r="AJ1064" s="422"/>
      <c r="AK1064" s="422"/>
      <c r="AL1064" s="325"/>
      <c r="AM1064" s="326"/>
      <c r="AN1064" s="326"/>
      <c r="AO1064" s="327"/>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420"/>
      <c r="AD1065" s="420"/>
      <c r="AE1065" s="420"/>
      <c r="AF1065" s="420"/>
      <c r="AG1065" s="420"/>
      <c r="AH1065" s="421"/>
      <c r="AI1065" s="422"/>
      <c r="AJ1065" s="422"/>
      <c r="AK1065" s="422"/>
      <c r="AL1065" s="325"/>
      <c r="AM1065" s="326"/>
      <c r="AN1065" s="326"/>
      <c r="AO1065" s="327"/>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420"/>
      <c r="AD1066" s="420"/>
      <c r="AE1066" s="420"/>
      <c r="AF1066" s="420"/>
      <c r="AG1066" s="420"/>
      <c r="AH1066" s="421"/>
      <c r="AI1066" s="422"/>
      <c r="AJ1066" s="422"/>
      <c r="AK1066" s="422"/>
      <c r="AL1066" s="325"/>
      <c r="AM1066" s="326"/>
      <c r="AN1066" s="326"/>
      <c r="AO1066" s="327"/>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420"/>
      <c r="AD1067" s="420"/>
      <c r="AE1067" s="420"/>
      <c r="AF1067" s="420"/>
      <c r="AG1067" s="420"/>
      <c r="AH1067" s="421"/>
      <c r="AI1067" s="422"/>
      <c r="AJ1067" s="422"/>
      <c r="AK1067" s="422"/>
      <c r="AL1067" s="325"/>
      <c r="AM1067" s="326"/>
      <c r="AN1067" s="326"/>
      <c r="AO1067" s="327"/>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420"/>
      <c r="AD1068" s="420"/>
      <c r="AE1068" s="420"/>
      <c r="AF1068" s="420"/>
      <c r="AG1068" s="420"/>
      <c r="AH1068" s="421"/>
      <c r="AI1068" s="422"/>
      <c r="AJ1068" s="422"/>
      <c r="AK1068" s="422"/>
      <c r="AL1068" s="325"/>
      <c r="AM1068" s="326"/>
      <c r="AN1068" s="326"/>
      <c r="AO1068" s="327"/>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420"/>
      <c r="AD1069" s="420"/>
      <c r="AE1069" s="420"/>
      <c r="AF1069" s="420"/>
      <c r="AG1069" s="420"/>
      <c r="AH1069" s="421"/>
      <c r="AI1069" s="422"/>
      <c r="AJ1069" s="422"/>
      <c r="AK1069" s="422"/>
      <c r="AL1069" s="325"/>
      <c r="AM1069" s="326"/>
      <c r="AN1069" s="326"/>
      <c r="AO1069" s="327"/>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420"/>
      <c r="AD1070" s="420"/>
      <c r="AE1070" s="420"/>
      <c r="AF1070" s="420"/>
      <c r="AG1070" s="420"/>
      <c r="AH1070" s="421"/>
      <c r="AI1070" s="422"/>
      <c r="AJ1070" s="422"/>
      <c r="AK1070" s="422"/>
      <c r="AL1070" s="325"/>
      <c r="AM1070" s="326"/>
      <c r="AN1070" s="326"/>
      <c r="AO1070" s="327"/>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420"/>
      <c r="AD1071" s="420"/>
      <c r="AE1071" s="420"/>
      <c r="AF1071" s="420"/>
      <c r="AG1071" s="420"/>
      <c r="AH1071" s="421"/>
      <c r="AI1071" s="422"/>
      <c r="AJ1071" s="422"/>
      <c r="AK1071" s="422"/>
      <c r="AL1071" s="325"/>
      <c r="AM1071" s="326"/>
      <c r="AN1071" s="326"/>
      <c r="AO1071" s="327"/>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420"/>
      <c r="AD1072" s="420"/>
      <c r="AE1072" s="420"/>
      <c r="AF1072" s="420"/>
      <c r="AG1072" s="420"/>
      <c r="AH1072" s="421"/>
      <c r="AI1072" s="422"/>
      <c r="AJ1072" s="422"/>
      <c r="AK1072" s="422"/>
      <c r="AL1072" s="325"/>
      <c r="AM1072" s="326"/>
      <c r="AN1072" s="326"/>
      <c r="AO1072" s="327"/>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420"/>
      <c r="AD1073" s="420"/>
      <c r="AE1073" s="420"/>
      <c r="AF1073" s="420"/>
      <c r="AG1073" s="420"/>
      <c r="AH1073" s="421"/>
      <c r="AI1073" s="422"/>
      <c r="AJ1073" s="422"/>
      <c r="AK1073" s="422"/>
      <c r="AL1073" s="325"/>
      <c r="AM1073" s="326"/>
      <c r="AN1073" s="326"/>
      <c r="AO1073" s="327"/>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420"/>
      <c r="AD1074" s="420"/>
      <c r="AE1074" s="420"/>
      <c r="AF1074" s="420"/>
      <c r="AG1074" s="420"/>
      <c r="AH1074" s="421"/>
      <c r="AI1074" s="422"/>
      <c r="AJ1074" s="422"/>
      <c r="AK1074" s="422"/>
      <c r="AL1074" s="325"/>
      <c r="AM1074" s="326"/>
      <c r="AN1074" s="326"/>
      <c r="AO1074" s="327"/>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420"/>
      <c r="AD1075" s="420"/>
      <c r="AE1075" s="420"/>
      <c r="AF1075" s="420"/>
      <c r="AG1075" s="420"/>
      <c r="AH1075" s="421"/>
      <c r="AI1075" s="422"/>
      <c r="AJ1075" s="422"/>
      <c r="AK1075" s="422"/>
      <c r="AL1075" s="325"/>
      <c r="AM1075" s="326"/>
      <c r="AN1075" s="326"/>
      <c r="AO1075" s="327"/>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420"/>
      <c r="AD1076" s="420"/>
      <c r="AE1076" s="420"/>
      <c r="AF1076" s="420"/>
      <c r="AG1076" s="420"/>
      <c r="AH1076" s="421"/>
      <c r="AI1076" s="422"/>
      <c r="AJ1076" s="422"/>
      <c r="AK1076" s="422"/>
      <c r="AL1076" s="325"/>
      <c r="AM1076" s="326"/>
      <c r="AN1076" s="326"/>
      <c r="AO1076" s="327"/>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420"/>
      <c r="AD1077" s="420"/>
      <c r="AE1077" s="420"/>
      <c r="AF1077" s="420"/>
      <c r="AG1077" s="420"/>
      <c r="AH1077" s="421"/>
      <c r="AI1077" s="422"/>
      <c r="AJ1077" s="422"/>
      <c r="AK1077" s="422"/>
      <c r="AL1077" s="325"/>
      <c r="AM1077" s="326"/>
      <c r="AN1077" s="326"/>
      <c r="AO1077" s="327"/>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420"/>
      <c r="AD1078" s="420"/>
      <c r="AE1078" s="420"/>
      <c r="AF1078" s="420"/>
      <c r="AG1078" s="420"/>
      <c r="AH1078" s="421"/>
      <c r="AI1078" s="422"/>
      <c r="AJ1078" s="422"/>
      <c r="AK1078" s="422"/>
      <c r="AL1078" s="325"/>
      <c r="AM1078" s="326"/>
      <c r="AN1078" s="326"/>
      <c r="AO1078" s="327"/>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420"/>
      <c r="AD1079" s="420"/>
      <c r="AE1079" s="420"/>
      <c r="AF1079" s="420"/>
      <c r="AG1079" s="420"/>
      <c r="AH1079" s="421"/>
      <c r="AI1079" s="422"/>
      <c r="AJ1079" s="422"/>
      <c r="AK1079" s="422"/>
      <c r="AL1079" s="325"/>
      <c r="AM1079" s="326"/>
      <c r="AN1079" s="326"/>
      <c r="AO1079" s="327"/>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420"/>
      <c r="AD1080" s="420"/>
      <c r="AE1080" s="420"/>
      <c r="AF1080" s="420"/>
      <c r="AG1080" s="420"/>
      <c r="AH1080" s="421"/>
      <c r="AI1080" s="422"/>
      <c r="AJ1080" s="422"/>
      <c r="AK1080" s="422"/>
      <c r="AL1080" s="325"/>
      <c r="AM1080" s="326"/>
      <c r="AN1080" s="326"/>
      <c r="AO1080" s="327"/>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420"/>
      <c r="AD1081" s="420"/>
      <c r="AE1081" s="420"/>
      <c r="AF1081" s="420"/>
      <c r="AG1081" s="420"/>
      <c r="AH1081" s="421"/>
      <c r="AI1081" s="422"/>
      <c r="AJ1081" s="422"/>
      <c r="AK1081" s="422"/>
      <c r="AL1081" s="325"/>
      <c r="AM1081" s="326"/>
      <c r="AN1081" s="326"/>
      <c r="AO1081" s="327"/>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420"/>
      <c r="AD1082" s="420"/>
      <c r="AE1082" s="420"/>
      <c r="AF1082" s="420"/>
      <c r="AG1082" s="420"/>
      <c r="AH1082" s="421"/>
      <c r="AI1082" s="422"/>
      <c r="AJ1082" s="422"/>
      <c r="AK1082" s="422"/>
      <c r="AL1082" s="325"/>
      <c r="AM1082" s="326"/>
      <c r="AN1082" s="326"/>
      <c r="AO1082" s="327"/>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420"/>
      <c r="AD1083" s="420"/>
      <c r="AE1083" s="420"/>
      <c r="AF1083" s="420"/>
      <c r="AG1083" s="420"/>
      <c r="AH1083" s="421"/>
      <c r="AI1083" s="422"/>
      <c r="AJ1083" s="422"/>
      <c r="AK1083" s="422"/>
      <c r="AL1083" s="325"/>
      <c r="AM1083" s="326"/>
      <c r="AN1083" s="326"/>
      <c r="AO1083" s="327"/>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420"/>
      <c r="AD1084" s="420"/>
      <c r="AE1084" s="420"/>
      <c r="AF1084" s="420"/>
      <c r="AG1084" s="420"/>
      <c r="AH1084" s="421"/>
      <c r="AI1084" s="422"/>
      <c r="AJ1084" s="422"/>
      <c r="AK1084" s="422"/>
      <c r="AL1084" s="325"/>
      <c r="AM1084" s="326"/>
      <c r="AN1084" s="326"/>
      <c r="AO1084" s="327"/>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420"/>
      <c r="AD1085" s="420"/>
      <c r="AE1085" s="420"/>
      <c r="AF1085" s="420"/>
      <c r="AG1085" s="420"/>
      <c r="AH1085" s="421"/>
      <c r="AI1085" s="422"/>
      <c r="AJ1085" s="422"/>
      <c r="AK1085" s="422"/>
      <c r="AL1085" s="325"/>
      <c r="AM1085" s="326"/>
      <c r="AN1085" s="326"/>
      <c r="AO1085" s="327"/>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420"/>
      <c r="AD1086" s="420"/>
      <c r="AE1086" s="420"/>
      <c r="AF1086" s="420"/>
      <c r="AG1086" s="420"/>
      <c r="AH1086" s="421"/>
      <c r="AI1086" s="422"/>
      <c r="AJ1086" s="422"/>
      <c r="AK1086" s="422"/>
      <c r="AL1086" s="325"/>
      <c r="AM1086" s="326"/>
      <c r="AN1086" s="326"/>
      <c r="AO1086" s="327"/>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420"/>
      <c r="AD1087" s="420"/>
      <c r="AE1087" s="420"/>
      <c r="AF1087" s="420"/>
      <c r="AG1087" s="420"/>
      <c r="AH1087" s="421"/>
      <c r="AI1087" s="422"/>
      <c r="AJ1087" s="422"/>
      <c r="AK1087" s="422"/>
      <c r="AL1087" s="325"/>
      <c r="AM1087" s="326"/>
      <c r="AN1087" s="326"/>
      <c r="AO1087" s="327"/>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420"/>
      <c r="AD1088" s="420"/>
      <c r="AE1088" s="420"/>
      <c r="AF1088" s="420"/>
      <c r="AG1088" s="420"/>
      <c r="AH1088" s="421"/>
      <c r="AI1088" s="422"/>
      <c r="AJ1088" s="422"/>
      <c r="AK1088" s="422"/>
      <c r="AL1088" s="325"/>
      <c r="AM1088" s="326"/>
      <c r="AN1088" s="326"/>
      <c r="AO1088" s="327"/>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420"/>
      <c r="AD1089" s="420"/>
      <c r="AE1089" s="420"/>
      <c r="AF1089" s="420"/>
      <c r="AG1089" s="420"/>
      <c r="AH1089" s="421"/>
      <c r="AI1089" s="422"/>
      <c r="AJ1089" s="422"/>
      <c r="AK1089" s="422"/>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420"/>
      <c r="AD1093" s="420"/>
      <c r="AE1093" s="420"/>
      <c r="AF1093" s="420"/>
      <c r="AG1093" s="420"/>
      <c r="AH1093" s="421"/>
      <c r="AI1093" s="422"/>
      <c r="AJ1093" s="422"/>
      <c r="AK1093" s="422"/>
      <c r="AL1093" s="325"/>
      <c r="AM1093" s="326"/>
      <c r="AN1093" s="326"/>
      <c r="AO1093" s="327"/>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420"/>
      <c r="AD1094" s="420"/>
      <c r="AE1094" s="420"/>
      <c r="AF1094" s="420"/>
      <c r="AG1094" s="420"/>
      <c r="AH1094" s="421"/>
      <c r="AI1094" s="422"/>
      <c r="AJ1094" s="422"/>
      <c r="AK1094" s="422"/>
      <c r="AL1094" s="325"/>
      <c r="AM1094" s="326"/>
      <c r="AN1094" s="326"/>
      <c r="AO1094" s="327"/>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420"/>
      <c r="AD1095" s="420"/>
      <c r="AE1095" s="420"/>
      <c r="AF1095" s="420"/>
      <c r="AG1095" s="420"/>
      <c r="AH1095" s="421"/>
      <c r="AI1095" s="422"/>
      <c r="AJ1095" s="422"/>
      <c r="AK1095" s="422"/>
      <c r="AL1095" s="325"/>
      <c r="AM1095" s="326"/>
      <c r="AN1095" s="326"/>
      <c r="AO1095" s="327"/>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420"/>
      <c r="AD1096" s="420"/>
      <c r="AE1096" s="420"/>
      <c r="AF1096" s="420"/>
      <c r="AG1096" s="420"/>
      <c r="AH1096" s="421"/>
      <c r="AI1096" s="422"/>
      <c r="AJ1096" s="422"/>
      <c r="AK1096" s="422"/>
      <c r="AL1096" s="325"/>
      <c r="AM1096" s="326"/>
      <c r="AN1096" s="326"/>
      <c r="AO1096" s="327"/>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420"/>
      <c r="AD1097" s="420"/>
      <c r="AE1097" s="420"/>
      <c r="AF1097" s="420"/>
      <c r="AG1097" s="420"/>
      <c r="AH1097" s="421"/>
      <c r="AI1097" s="422"/>
      <c r="AJ1097" s="422"/>
      <c r="AK1097" s="422"/>
      <c r="AL1097" s="325"/>
      <c r="AM1097" s="326"/>
      <c r="AN1097" s="326"/>
      <c r="AO1097" s="327"/>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420"/>
      <c r="AD1098" s="420"/>
      <c r="AE1098" s="420"/>
      <c r="AF1098" s="420"/>
      <c r="AG1098" s="420"/>
      <c r="AH1098" s="421"/>
      <c r="AI1098" s="422"/>
      <c r="AJ1098" s="422"/>
      <c r="AK1098" s="422"/>
      <c r="AL1098" s="325"/>
      <c r="AM1098" s="326"/>
      <c r="AN1098" s="326"/>
      <c r="AO1098" s="327"/>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420"/>
      <c r="AD1099" s="420"/>
      <c r="AE1099" s="420"/>
      <c r="AF1099" s="420"/>
      <c r="AG1099" s="420"/>
      <c r="AH1099" s="421"/>
      <c r="AI1099" s="422"/>
      <c r="AJ1099" s="422"/>
      <c r="AK1099" s="422"/>
      <c r="AL1099" s="325"/>
      <c r="AM1099" s="326"/>
      <c r="AN1099" s="326"/>
      <c r="AO1099" s="327"/>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420"/>
      <c r="AD1100" s="420"/>
      <c r="AE1100" s="420"/>
      <c r="AF1100" s="420"/>
      <c r="AG1100" s="420"/>
      <c r="AH1100" s="421"/>
      <c r="AI1100" s="422"/>
      <c r="AJ1100" s="422"/>
      <c r="AK1100" s="422"/>
      <c r="AL1100" s="325"/>
      <c r="AM1100" s="326"/>
      <c r="AN1100" s="326"/>
      <c r="AO1100" s="327"/>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420"/>
      <c r="AD1101" s="420"/>
      <c r="AE1101" s="420"/>
      <c r="AF1101" s="420"/>
      <c r="AG1101" s="420"/>
      <c r="AH1101" s="421"/>
      <c r="AI1101" s="422"/>
      <c r="AJ1101" s="422"/>
      <c r="AK1101" s="422"/>
      <c r="AL1101" s="325"/>
      <c r="AM1101" s="326"/>
      <c r="AN1101" s="326"/>
      <c r="AO1101" s="327"/>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420"/>
      <c r="AD1102" s="420"/>
      <c r="AE1102" s="420"/>
      <c r="AF1102" s="420"/>
      <c r="AG1102" s="420"/>
      <c r="AH1102" s="421"/>
      <c r="AI1102" s="422"/>
      <c r="AJ1102" s="422"/>
      <c r="AK1102" s="422"/>
      <c r="AL1102" s="325"/>
      <c r="AM1102" s="326"/>
      <c r="AN1102" s="326"/>
      <c r="AO1102" s="327"/>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420"/>
      <c r="AD1103" s="420"/>
      <c r="AE1103" s="420"/>
      <c r="AF1103" s="420"/>
      <c r="AG1103" s="420"/>
      <c r="AH1103" s="421"/>
      <c r="AI1103" s="422"/>
      <c r="AJ1103" s="422"/>
      <c r="AK1103" s="422"/>
      <c r="AL1103" s="325"/>
      <c r="AM1103" s="326"/>
      <c r="AN1103" s="326"/>
      <c r="AO1103" s="327"/>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420"/>
      <c r="AD1104" s="420"/>
      <c r="AE1104" s="420"/>
      <c r="AF1104" s="420"/>
      <c r="AG1104" s="420"/>
      <c r="AH1104" s="421"/>
      <c r="AI1104" s="422"/>
      <c r="AJ1104" s="422"/>
      <c r="AK1104" s="422"/>
      <c r="AL1104" s="325"/>
      <c r="AM1104" s="326"/>
      <c r="AN1104" s="326"/>
      <c r="AO1104" s="327"/>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420"/>
      <c r="AD1105" s="420"/>
      <c r="AE1105" s="420"/>
      <c r="AF1105" s="420"/>
      <c r="AG1105" s="420"/>
      <c r="AH1105" s="421"/>
      <c r="AI1105" s="422"/>
      <c r="AJ1105" s="422"/>
      <c r="AK1105" s="422"/>
      <c r="AL1105" s="325"/>
      <c r="AM1105" s="326"/>
      <c r="AN1105" s="326"/>
      <c r="AO1105" s="327"/>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420"/>
      <c r="AD1106" s="420"/>
      <c r="AE1106" s="420"/>
      <c r="AF1106" s="420"/>
      <c r="AG1106" s="420"/>
      <c r="AH1106" s="421"/>
      <c r="AI1106" s="422"/>
      <c r="AJ1106" s="422"/>
      <c r="AK1106" s="422"/>
      <c r="AL1106" s="325"/>
      <c r="AM1106" s="326"/>
      <c r="AN1106" s="326"/>
      <c r="AO1106" s="327"/>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420"/>
      <c r="AD1107" s="420"/>
      <c r="AE1107" s="420"/>
      <c r="AF1107" s="420"/>
      <c r="AG1107" s="420"/>
      <c r="AH1107" s="421"/>
      <c r="AI1107" s="422"/>
      <c r="AJ1107" s="422"/>
      <c r="AK1107" s="422"/>
      <c r="AL1107" s="325"/>
      <c r="AM1107" s="326"/>
      <c r="AN1107" s="326"/>
      <c r="AO1107" s="327"/>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420"/>
      <c r="AD1108" s="420"/>
      <c r="AE1108" s="420"/>
      <c r="AF1108" s="420"/>
      <c r="AG1108" s="420"/>
      <c r="AH1108" s="421"/>
      <c r="AI1108" s="422"/>
      <c r="AJ1108" s="422"/>
      <c r="AK1108" s="422"/>
      <c r="AL1108" s="325"/>
      <c r="AM1108" s="326"/>
      <c r="AN1108" s="326"/>
      <c r="AO1108" s="327"/>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420"/>
      <c r="AD1109" s="420"/>
      <c r="AE1109" s="420"/>
      <c r="AF1109" s="420"/>
      <c r="AG1109" s="420"/>
      <c r="AH1109" s="421"/>
      <c r="AI1109" s="422"/>
      <c r="AJ1109" s="422"/>
      <c r="AK1109" s="422"/>
      <c r="AL1109" s="325"/>
      <c r="AM1109" s="326"/>
      <c r="AN1109" s="326"/>
      <c r="AO1109" s="327"/>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420"/>
      <c r="AD1110" s="420"/>
      <c r="AE1110" s="420"/>
      <c r="AF1110" s="420"/>
      <c r="AG1110" s="420"/>
      <c r="AH1110" s="421"/>
      <c r="AI1110" s="422"/>
      <c r="AJ1110" s="422"/>
      <c r="AK1110" s="422"/>
      <c r="AL1110" s="325"/>
      <c r="AM1110" s="326"/>
      <c r="AN1110" s="326"/>
      <c r="AO1110" s="327"/>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420"/>
      <c r="AD1111" s="420"/>
      <c r="AE1111" s="420"/>
      <c r="AF1111" s="420"/>
      <c r="AG1111" s="420"/>
      <c r="AH1111" s="421"/>
      <c r="AI1111" s="422"/>
      <c r="AJ1111" s="422"/>
      <c r="AK1111" s="422"/>
      <c r="AL1111" s="325"/>
      <c r="AM1111" s="326"/>
      <c r="AN1111" s="326"/>
      <c r="AO1111" s="327"/>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420"/>
      <c r="AD1112" s="420"/>
      <c r="AE1112" s="420"/>
      <c r="AF1112" s="420"/>
      <c r="AG1112" s="420"/>
      <c r="AH1112" s="421"/>
      <c r="AI1112" s="422"/>
      <c r="AJ1112" s="422"/>
      <c r="AK1112" s="422"/>
      <c r="AL1112" s="325"/>
      <c r="AM1112" s="326"/>
      <c r="AN1112" s="326"/>
      <c r="AO1112" s="327"/>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420"/>
      <c r="AD1113" s="420"/>
      <c r="AE1113" s="420"/>
      <c r="AF1113" s="420"/>
      <c r="AG1113" s="420"/>
      <c r="AH1113" s="421"/>
      <c r="AI1113" s="422"/>
      <c r="AJ1113" s="422"/>
      <c r="AK1113" s="422"/>
      <c r="AL1113" s="325"/>
      <c r="AM1113" s="326"/>
      <c r="AN1113" s="326"/>
      <c r="AO1113" s="327"/>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420"/>
      <c r="AD1114" s="420"/>
      <c r="AE1114" s="420"/>
      <c r="AF1114" s="420"/>
      <c r="AG1114" s="420"/>
      <c r="AH1114" s="421"/>
      <c r="AI1114" s="422"/>
      <c r="AJ1114" s="422"/>
      <c r="AK1114" s="422"/>
      <c r="AL1114" s="325"/>
      <c r="AM1114" s="326"/>
      <c r="AN1114" s="326"/>
      <c r="AO1114" s="327"/>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420"/>
      <c r="AD1115" s="420"/>
      <c r="AE1115" s="420"/>
      <c r="AF1115" s="420"/>
      <c r="AG1115" s="420"/>
      <c r="AH1115" s="421"/>
      <c r="AI1115" s="422"/>
      <c r="AJ1115" s="422"/>
      <c r="AK1115" s="422"/>
      <c r="AL1115" s="325"/>
      <c r="AM1115" s="326"/>
      <c r="AN1115" s="326"/>
      <c r="AO1115" s="327"/>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420"/>
      <c r="AD1116" s="420"/>
      <c r="AE1116" s="420"/>
      <c r="AF1116" s="420"/>
      <c r="AG1116" s="420"/>
      <c r="AH1116" s="421"/>
      <c r="AI1116" s="422"/>
      <c r="AJ1116" s="422"/>
      <c r="AK1116" s="422"/>
      <c r="AL1116" s="325"/>
      <c r="AM1116" s="326"/>
      <c r="AN1116" s="326"/>
      <c r="AO1116" s="327"/>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420"/>
      <c r="AD1117" s="420"/>
      <c r="AE1117" s="420"/>
      <c r="AF1117" s="420"/>
      <c r="AG1117" s="420"/>
      <c r="AH1117" s="421"/>
      <c r="AI1117" s="422"/>
      <c r="AJ1117" s="422"/>
      <c r="AK1117" s="422"/>
      <c r="AL1117" s="325"/>
      <c r="AM1117" s="326"/>
      <c r="AN1117" s="326"/>
      <c r="AO1117" s="327"/>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420"/>
      <c r="AD1118" s="420"/>
      <c r="AE1118" s="420"/>
      <c r="AF1118" s="420"/>
      <c r="AG1118" s="420"/>
      <c r="AH1118" s="421"/>
      <c r="AI1118" s="422"/>
      <c r="AJ1118" s="422"/>
      <c r="AK1118" s="422"/>
      <c r="AL1118" s="325"/>
      <c r="AM1118" s="326"/>
      <c r="AN1118" s="326"/>
      <c r="AO1118" s="327"/>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420"/>
      <c r="AD1119" s="420"/>
      <c r="AE1119" s="420"/>
      <c r="AF1119" s="420"/>
      <c r="AG1119" s="420"/>
      <c r="AH1119" s="421"/>
      <c r="AI1119" s="422"/>
      <c r="AJ1119" s="422"/>
      <c r="AK1119" s="422"/>
      <c r="AL1119" s="325"/>
      <c r="AM1119" s="326"/>
      <c r="AN1119" s="326"/>
      <c r="AO1119" s="327"/>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420"/>
      <c r="AD1120" s="420"/>
      <c r="AE1120" s="420"/>
      <c r="AF1120" s="420"/>
      <c r="AG1120" s="420"/>
      <c r="AH1120" s="421"/>
      <c r="AI1120" s="422"/>
      <c r="AJ1120" s="422"/>
      <c r="AK1120" s="422"/>
      <c r="AL1120" s="325"/>
      <c r="AM1120" s="326"/>
      <c r="AN1120" s="326"/>
      <c r="AO1120" s="327"/>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420"/>
      <c r="AD1121" s="420"/>
      <c r="AE1121" s="420"/>
      <c r="AF1121" s="420"/>
      <c r="AG1121" s="420"/>
      <c r="AH1121" s="421"/>
      <c r="AI1121" s="422"/>
      <c r="AJ1121" s="422"/>
      <c r="AK1121" s="422"/>
      <c r="AL1121" s="325"/>
      <c r="AM1121" s="326"/>
      <c r="AN1121" s="326"/>
      <c r="AO1121" s="327"/>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420"/>
      <c r="AD1122" s="420"/>
      <c r="AE1122" s="420"/>
      <c r="AF1122" s="420"/>
      <c r="AG1122" s="420"/>
      <c r="AH1122" s="421"/>
      <c r="AI1122" s="422"/>
      <c r="AJ1122" s="422"/>
      <c r="AK1122" s="422"/>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420"/>
      <c r="AD1126" s="420"/>
      <c r="AE1126" s="420"/>
      <c r="AF1126" s="420"/>
      <c r="AG1126" s="420"/>
      <c r="AH1126" s="421"/>
      <c r="AI1126" s="422"/>
      <c r="AJ1126" s="422"/>
      <c r="AK1126" s="422"/>
      <c r="AL1126" s="325"/>
      <c r="AM1126" s="326"/>
      <c r="AN1126" s="326"/>
      <c r="AO1126" s="327"/>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420"/>
      <c r="AD1127" s="420"/>
      <c r="AE1127" s="420"/>
      <c r="AF1127" s="420"/>
      <c r="AG1127" s="420"/>
      <c r="AH1127" s="421"/>
      <c r="AI1127" s="422"/>
      <c r="AJ1127" s="422"/>
      <c r="AK1127" s="422"/>
      <c r="AL1127" s="325"/>
      <c r="AM1127" s="326"/>
      <c r="AN1127" s="326"/>
      <c r="AO1127" s="327"/>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420"/>
      <c r="AD1128" s="420"/>
      <c r="AE1128" s="420"/>
      <c r="AF1128" s="420"/>
      <c r="AG1128" s="420"/>
      <c r="AH1128" s="421"/>
      <c r="AI1128" s="422"/>
      <c r="AJ1128" s="422"/>
      <c r="AK1128" s="422"/>
      <c r="AL1128" s="325"/>
      <c r="AM1128" s="326"/>
      <c r="AN1128" s="326"/>
      <c r="AO1128" s="327"/>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420"/>
      <c r="AD1129" s="420"/>
      <c r="AE1129" s="420"/>
      <c r="AF1129" s="420"/>
      <c r="AG1129" s="420"/>
      <c r="AH1129" s="421"/>
      <c r="AI1129" s="422"/>
      <c r="AJ1129" s="422"/>
      <c r="AK1129" s="422"/>
      <c r="AL1129" s="325"/>
      <c r="AM1129" s="326"/>
      <c r="AN1129" s="326"/>
      <c r="AO1129" s="327"/>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420"/>
      <c r="AD1130" s="420"/>
      <c r="AE1130" s="420"/>
      <c r="AF1130" s="420"/>
      <c r="AG1130" s="420"/>
      <c r="AH1130" s="421"/>
      <c r="AI1130" s="422"/>
      <c r="AJ1130" s="422"/>
      <c r="AK1130" s="422"/>
      <c r="AL1130" s="325"/>
      <c r="AM1130" s="326"/>
      <c r="AN1130" s="326"/>
      <c r="AO1130" s="327"/>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420"/>
      <c r="AD1131" s="420"/>
      <c r="AE1131" s="420"/>
      <c r="AF1131" s="420"/>
      <c r="AG1131" s="420"/>
      <c r="AH1131" s="421"/>
      <c r="AI1131" s="422"/>
      <c r="AJ1131" s="422"/>
      <c r="AK1131" s="422"/>
      <c r="AL1131" s="325"/>
      <c r="AM1131" s="326"/>
      <c r="AN1131" s="326"/>
      <c r="AO1131" s="327"/>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420"/>
      <c r="AD1132" s="420"/>
      <c r="AE1132" s="420"/>
      <c r="AF1132" s="420"/>
      <c r="AG1132" s="420"/>
      <c r="AH1132" s="421"/>
      <c r="AI1132" s="422"/>
      <c r="AJ1132" s="422"/>
      <c r="AK1132" s="422"/>
      <c r="AL1132" s="325"/>
      <c r="AM1132" s="326"/>
      <c r="AN1132" s="326"/>
      <c r="AO1132" s="327"/>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420"/>
      <c r="AD1133" s="420"/>
      <c r="AE1133" s="420"/>
      <c r="AF1133" s="420"/>
      <c r="AG1133" s="420"/>
      <c r="AH1133" s="421"/>
      <c r="AI1133" s="422"/>
      <c r="AJ1133" s="422"/>
      <c r="AK1133" s="422"/>
      <c r="AL1133" s="325"/>
      <c r="AM1133" s="326"/>
      <c r="AN1133" s="326"/>
      <c r="AO1133" s="327"/>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420"/>
      <c r="AD1134" s="420"/>
      <c r="AE1134" s="420"/>
      <c r="AF1134" s="420"/>
      <c r="AG1134" s="420"/>
      <c r="AH1134" s="421"/>
      <c r="AI1134" s="422"/>
      <c r="AJ1134" s="422"/>
      <c r="AK1134" s="422"/>
      <c r="AL1134" s="325"/>
      <c r="AM1134" s="326"/>
      <c r="AN1134" s="326"/>
      <c r="AO1134" s="327"/>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420"/>
      <c r="AD1135" s="420"/>
      <c r="AE1135" s="420"/>
      <c r="AF1135" s="420"/>
      <c r="AG1135" s="420"/>
      <c r="AH1135" s="421"/>
      <c r="AI1135" s="422"/>
      <c r="AJ1135" s="422"/>
      <c r="AK1135" s="422"/>
      <c r="AL1135" s="325"/>
      <c r="AM1135" s="326"/>
      <c r="AN1135" s="326"/>
      <c r="AO1135" s="327"/>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420"/>
      <c r="AD1136" s="420"/>
      <c r="AE1136" s="420"/>
      <c r="AF1136" s="420"/>
      <c r="AG1136" s="420"/>
      <c r="AH1136" s="421"/>
      <c r="AI1136" s="422"/>
      <c r="AJ1136" s="422"/>
      <c r="AK1136" s="422"/>
      <c r="AL1136" s="325"/>
      <c r="AM1136" s="326"/>
      <c r="AN1136" s="326"/>
      <c r="AO1136" s="327"/>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420"/>
      <c r="AD1137" s="420"/>
      <c r="AE1137" s="420"/>
      <c r="AF1137" s="420"/>
      <c r="AG1137" s="420"/>
      <c r="AH1137" s="421"/>
      <c r="AI1137" s="422"/>
      <c r="AJ1137" s="422"/>
      <c r="AK1137" s="422"/>
      <c r="AL1137" s="325"/>
      <c r="AM1137" s="326"/>
      <c r="AN1137" s="326"/>
      <c r="AO1137" s="327"/>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420"/>
      <c r="AD1138" s="420"/>
      <c r="AE1138" s="420"/>
      <c r="AF1138" s="420"/>
      <c r="AG1138" s="420"/>
      <c r="AH1138" s="421"/>
      <c r="AI1138" s="422"/>
      <c r="AJ1138" s="422"/>
      <c r="AK1138" s="422"/>
      <c r="AL1138" s="325"/>
      <c r="AM1138" s="326"/>
      <c r="AN1138" s="326"/>
      <c r="AO1138" s="327"/>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420"/>
      <c r="AD1139" s="420"/>
      <c r="AE1139" s="420"/>
      <c r="AF1139" s="420"/>
      <c r="AG1139" s="420"/>
      <c r="AH1139" s="421"/>
      <c r="AI1139" s="422"/>
      <c r="AJ1139" s="422"/>
      <c r="AK1139" s="422"/>
      <c r="AL1139" s="325"/>
      <c r="AM1139" s="326"/>
      <c r="AN1139" s="326"/>
      <c r="AO1139" s="327"/>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420"/>
      <c r="AD1140" s="420"/>
      <c r="AE1140" s="420"/>
      <c r="AF1140" s="420"/>
      <c r="AG1140" s="420"/>
      <c r="AH1140" s="421"/>
      <c r="AI1140" s="422"/>
      <c r="AJ1140" s="422"/>
      <c r="AK1140" s="422"/>
      <c r="AL1140" s="325"/>
      <c r="AM1140" s="326"/>
      <c r="AN1140" s="326"/>
      <c r="AO1140" s="327"/>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420"/>
      <c r="AD1141" s="420"/>
      <c r="AE1141" s="420"/>
      <c r="AF1141" s="420"/>
      <c r="AG1141" s="420"/>
      <c r="AH1141" s="421"/>
      <c r="AI1141" s="422"/>
      <c r="AJ1141" s="422"/>
      <c r="AK1141" s="422"/>
      <c r="AL1141" s="325"/>
      <c r="AM1141" s="326"/>
      <c r="AN1141" s="326"/>
      <c r="AO1141" s="327"/>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420"/>
      <c r="AD1142" s="420"/>
      <c r="AE1142" s="420"/>
      <c r="AF1142" s="420"/>
      <c r="AG1142" s="420"/>
      <c r="AH1142" s="421"/>
      <c r="AI1142" s="422"/>
      <c r="AJ1142" s="422"/>
      <c r="AK1142" s="422"/>
      <c r="AL1142" s="325"/>
      <c r="AM1142" s="326"/>
      <c r="AN1142" s="326"/>
      <c r="AO1142" s="327"/>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420"/>
      <c r="AD1143" s="420"/>
      <c r="AE1143" s="420"/>
      <c r="AF1143" s="420"/>
      <c r="AG1143" s="420"/>
      <c r="AH1143" s="421"/>
      <c r="AI1143" s="422"/>
      <c r="AJ1143" s="422"/>
      <c r="AK1143" s="422"/>
      <c r="AL1143" s="325"/>
      <c r="AM1143" s="326"/>
      <c r="AN1143" s="326"/>
      <c r="AO1143" s="327"/>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420"/>
      <c r="AD1144" s="420"/>
      <c r="AE1144" s="420"/>
      <c r="AF1144" s="420"/>
      <c r="AG1144" s="420"/>
      <c r="AH1144" s="421"/>
      <c r="AI1144" s="422"/>
      <c r="AJ1144" s="422"/>
      <c r="AK1144" s="422"/>
      <c r="AL1144" s="325"/>
      <c r="AM1144" s="326"/>
      <c r="AN1144" s="326"/>
      <c r="AO1144" s="327"/>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420"/>
      <c r="AD1145" s="420"/>
      <c r="AE1145" s="420"/>
      <c r="AF1145" s="420"/>
      <c r="AG1145" s="420"/>
      <c r="AH1145" s="421"/>
      <c r="AI1145" s="422"/>
      <c r="AJ1145" s="422"/>
      <c r="AK1145" s="422"/>
      <c r="AL1145" s="325"/>
      <c r="AM1145" s="326"/>
      <c r="AN1145" s="326"/>
      <c r="AO1145" s="327"/>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420"/>
      <c r="AD1146" s="420"/>
      <c r="AE1146" s="420"/>
      <c r="AF1146" s="420"/>
      <c r="AG1146" s="420"/>
      <c r="AH1146" s="421"/>
      <c r="AI1146" s="422"/>
      <c r="AJ1146" s="422"/>
      <c r="AK1146" s="422"/>
      <c r="AL1146" s="325"/>
      <c r="AM1146" s="326"/>
      <c r="AN1146" s="326"/>
      <c r="AO1146" s="327"/>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420"/>
      <c r="AD1147" s="420"/>
      <c r="AE1147" s="420"/>
      <c r="AF1147" s="420"/>
      <c r="AG1147" s="420"/>
      <c r="AH1147" s="421"/>
      <c r="AI1147" s="422"/>
      <c r="AJ1147" s="422"/>
      <c r="AK1147" s="422"/>
      <c r="AL1147" s="325"/>
      <c r="AM1147" s="326"/>
      <c r="AN1147" s="326"/>
      <c r="AO1147" s="327"/>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420"/>
      <c r="AD1148" s="420"/>
      <c r="AE1148" s="420"/>
      <c r="AF1148" s="420"/>
      <c r="AG1148" s="420"/>
      <c r="AH1148" s="421"/>
      <c r="AI1148" s="422"/>
      <c r="AJ1148" s="422"/>
      <c r="AK1148" s="422"/>
      <c r="AL1148" s="325"/>
      <c r="AM1148" s="326"/>
      <c r="AN1148" s="326"/>
      <c r="AO1148" s="327"/>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420"/>
      <c r="AD1149" s="420"/>
      <c r="AE1149" s="420"/>
      <c r="AF1149" s="420"/>
      <c r="AG1149" s="420"/>
      <c r="AH1149" s="421"/>
      <c r="AI1149" s="422"/>
      <c r="AJ1149" s="422"/>
      <c r="AK1149" s="422"/>
      <c r="AL1149" s="325"/>
      <c r="AM1149" s="326"/>
      <c r="AN1149" s="326"/>
      <c r="AO1149" s="327"/>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420"/>
      <c r="AD1150" s="420"/>
      <c r="AE1150" s="420"/>
      <c r="AF1150" s="420"/>
      <c r="AG1150" s="420"/>
      <c r="AH1150" s="421"/>
      <c r="AI1150" s="422"/>
      <c r="AJ1150" s="422"/>
      <c r="AK1150" s="422"/>
      <c r="AL1150" s="325"/>
      <c r="AM1150" s="326"/>
      <c r="AN1150" s="326"/>
      <c r="AO1150" s="327"/>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420"/>
      <c r="AD1151" s="420"/>
      <c r="AE1151" s="420"/>
      <c r="AF1151" s="420"/>
      <c r="AG1151" s="420"/>
      <c r="AH1151" s="421"/>
      <c r="AI1151" s="422"/>
      <c r="AJ1151" s="422"/>
      <c r="AK1151" s="422"/>
      <c r="AL1151" s="325"/>
      <c r="AM1151" s="326"/>
      <c r="AN1151" s="326"/>
      <c r="AO1151" s="327"/>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420"/>
      <c r="AD1152" s="420"/>
      <c r="AE1152" s="420"/>
      <c r="AF1152" s="420"/>
      <c r="AG1152" s="420"/>
      <c r="AH1152" s="421"/>
      <c r="AI1152" s="422"/>
      <c r="AJ1152" s="422"/>
      <c r="AK1152" s="422"/>
      <c r="AL1152" s="325"/>
      <c r="AM1152" s="326"/>
      <c r="AN1152" s="326"/>
      <c r="AO1152" s="327"/>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420"/>
      <c r="AD1153" s="420"/>
      <c r="AE1153" s="420"/>
      <c r="AF1153" s="420"/>
      <c r="AG1153" s="420"/>
      <c r="AH1153" s="421"/>
      <c r="AI1153" s="422"/>
      <c r="AJ1153" s="422"/>
      <c r="AK1153" s="422"/>
      <c r="AL1153" s="325"/>
      <c r="AM1153" s="326"/>
      <c r="AN1153" s="326"/>
      <c r="AO1153" s="327"/>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420"/>
      <c r="AD1154" s="420"/>
      <c r="AE1154" s="420"/>
      <c r="AF1154" s="420"/>
      <c r="AG1154" s="420"/>
      <c r="AH1154" s="421"/>
      <c r="AI1154" s="422"/>
      <c r="AJ1154" s="422"/>
      <c r="AK1154" s="422"/>
      <c r="AL1154" s="325"/>
      <c r="AM1154" s="326"/>
      <c r="AN1154" s="326"/>
      <c r="AO1154" s="327"/>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420"/>
      <c r="AD1155" s="420"/>
      <c r="AE1155" s="420"/>
      <c r="AF1155" s="420"/>
      <c r="AG1155" s="420"/>
      <c r="AH1155" s="421"/>
      <c r="AI1155" s="422"/>
      <c r="AJ1155" s="422"/>
      <c r="AK1155" s="422"/>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420"/>
      <c r="AD1159" s="420"/>
      <c r="AE1159" s="420"/>
      <c r="AF1159" s="420"/>
      <c r="AG1159" s="420"/>
      <c r="AH1159" s="421"/>
      <c r="AI1159" s="422"/>
      <c r="AJ1159" s="422"/>
      <c r="AK1159" s="422"/>
      <c r="AL1159" s="325"/>
      <c r="AM1159" s="326"/>
      <c r="AN1159" s="326"/>
      <c r="AO1159" s="327"/>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420"/>
      <c r="AD1160" s="420"/>
      <c r="AE1160" s="420"/>
      <c r="AF1160" s="420"/>
      <c r="AG1160" s="420"/>
      <c r="AH1160" s="421"/>
      <c r="AI1160" s="422"/>
      <c r="AJ1160" s="422"/>
      <c r="AK1160" s="422"/>
      <c r="AL1160" s="325"/>
      <c r="AM1160" s="326"/>
      <c r="AN1160" s="326"/>
      <c r="AO1160" s="327"/>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420"/>
      <c r="AD1161" s="420"/>
      <c r="AE1161" s="420"/>
      <c r="AF1161" s="420"/>
      <c r="AG1161" s="420"/>
      <c r="AH1161" s="421"/>
      <c r="AI1161" s="422"/>
      <c r="AJ1161" s="422"/>
      <c r="AK1161" s="422"/>
      <c r="AL1161" s="325"/>
      <c r="AM1161" s="326"/>
      <c r="AN1161" s="326"/>
      <c r="AO1161" s="327"/>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420"/>
      <c r="AD1162" s="420"/>
      <c r="AE1162" s="420"/>
      <c r="AF1162" s="420"/>
      <c r="AG1162" s="420"/>
      <c r="AH1162" s="421"/>
      <c r="AI1162" s="422"/>
      <c r="AJ1162" s="422"/>
      <c r="AK1162" s="422"/>
      <c r="AL1162" s="325"/>
      <c r="AM1162" s="326"/>
      <c r="AN1162" s="326"/>
      <c r="AO1162" s="327"/>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420"/>
      <c r="AD1163" s="420"/>
      <c r="AE1163" s="420"/>
      <c r="AF1163" s="420"/>
      <c r="AG1163" s="420"/>
      <c r="AH1163" s="421"/>
      <c r="AI1163" s="422"/>
      <c r="AJ1163" s="422"/>
      <c r="AK1163" s="422"/>
      <c r="AL1163" s="325"/>
      <c r="AM1163" s="326"/>
      <c r="AN1163" s="326"/>
      <c r="AO1163" s="327"/>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420"/>
      <c r="AD1164" s="420"/>
      <c r="AE1164" s="420"/>
      <c r="AF1164" s="420"/>
      <c r="AG1164" s="420"/>
      <c r="AH1164" s="421"/>
      <c r="AI1164" s="422"/>
      <c r="AJ1164" s="422"/>
      <c r="AK1164" s="422"/>
      <c r="AL1164" s="325"/>
      <c r="AM1164" s="326"/>
      <c r="AN1164" s="326"/>
      <c r="AO1164" s="327"/>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420"/>
      <c r="AD1165" s="420"/>
      <c r="AE1165" s="420"/>
      <c r="AF1165" s="420"/>
      <c r="AG1165" s="420"/>
      <c r="AH1165" s="421"/>
      <c r="AI1165" s="422"/>
      <c r="AJ1165" s="422"/>
      <c r="AK1165" s="422"/>
      <c r="AL1165" s="325"/>
      <c r="AM1165" s="326"/>
      <c r="AN1165" s="326"/>
      <c r="AO1165" s="327"/>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420"/>
      <c r="AD1166" s="420"/>
      <c r="AE1166" s="420"/>
      <c r="AF1166" s="420"/>
      <c r="AG1166" s="420"/>
      <c r="AH1166" s="421"/>
      <c r="AI1166" s="422"/>
      <c r="AJ1166" s="422"/>
      <c r="AK1166" s="422"/>
      <c r="AL1166" s="325"/>
      <c r="AM1166" s="326"/>
      <c r="AN1166" s="326"/>
      <c r="AO1166" s="327"/>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420"/>
      <c r="AD1167" s="420"/>
      <c r="AE1167" s="420"/>
      <c r="AF1167" s="420"/>
      <c r="AG1167" s="420"/>
      <c r="AH1167" s="421"/>
      <c r="AI1167" s="422"/>
      <c r="AJ1167" s="422"/>
      <c r="AK1167" s="422"/>
      <c r="AL1167" s="325"/>
      <c r="AM1167" s="326"/>
      <c r="AN1167" s="326"/>
      <c r="AO1167" s="327"/>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420"/>
      <c r="AD1168" s="420"/>
      <c r="AE1168" s="420"/>
      <c r="AF1168" s="420"/>
      <c r="AG1168" s="420"/>
      <c r="AH1168" s="421"/>
      <c r="AI1168" s="422"/>
      <c r="AJ1168" s="422"/>
      <c r="AK1168" s="422"/>
      <c r="AL1168" s="325"/>
      <c r="AM1168" s="326"/>
      <c r="AN1168" s="326"/>
      <c r="AO1168" s="327"/>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420"/>
      <c r="AD1169" s="420"/>
      <c r="AE1169" s="420"/>
      <c r="AF1169" s="420"/>
      <c r="AG1169" s="420"/>
      <c r="AH1169" s="421"/>
      <c r="AI1169" s="422"/>
      <c r="AJ1169" s="422"/>
      <c r="AK1169" s="422"/>
      <c r="AL1169" s="325"/>
      <c r="AM1169" s="326"/>
      <c r="AN1169" s="326"/>
      <c r="AO1169" s="327"/>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420"/>
      <c r="AD1170" s="420"/>
      <c r="AE1170" s="420"/>
      <c r="AF1170" s="420"/>
      <c r="AG1170" s="420"/>
      <c r="AH1170" s="421"/>
      <c r="AI1170" s="422"/>
      <c r="AJ1170" s="422"/>
      <c r="AK1170" s="422"/>
      <c r="AL1170" s="325"/>
      <c r="AM1170" s="326"/>
      <c r="AN1170" s="326"/>
      <c r="AO1170" s="327"/>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420"/>
      <c r="AD1171" s="420"/>
      <c r="AE1171" s="420"/>
      <c r="AF1171" s="420"/>
      <c r="AG1171" s="420"/>
      <c r="AH1171" s="421"/>
      <c r="AI1171" s="422"/>
      <c r="AJ1171" s="422"/>
      <c r="AK1171" s="422"/>
      <c r="AL1171" s="325"/>
      <c r="AM1171" s="326"/>
      <c r="AN1171" s="326"/>
      <c r="AO1171" s="327"/>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420"/>
      <c r="AD1172" s="420"/>
      <c r="AE1172" s="420"/>
      <c r="AF1172" s="420"/>
      <c r="AG1172" s="420"/>
      <c r="AH1172" s="421"/>
      <c r="AI1172" s="422"/>
      <c r="AJ1172" s="422"/>
      <c r="AK1172" s="422"/>
      <c r="AL1172" s="325"/>
      <c r="AM1172" s="326"/>
      <c r="AN1172" s="326"/>
      <c r="AO1172" s="327"/>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420"/>
      <c r="AD1173" s="420"/>
      <c r="AE1173" s="420"/>
      <c r="AF1173" s="420"/>
      <c r="AG1173" s="420"/>
      <c r="AH1173" s="421"/>
      <c r="AI1173" s="422"/>
      <c r="AJ1173" s="422"/>
      <c r="AK1173" s="422"/>
      <c r="AL1173" s="325"/>
      <c r="AM1173" s="326"/>
      <c r="AN1173" s="326"/>
      <c r="AO1173" s="327"/>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420"/>
      <c r="AD1174" s="420"/>
      <c r="AE1174" s="420"/>
      <c r="AF1174" s="420"/>
      <c r="AG1174" s="420"/>
      <c r="AH1174" s="421"/>
      <c r="AI1174" s="422"/>
      <c r="AJ1174" s="422"/>
      <c r="AK1174" s="422"/>
      <c r="AL1174" s="325"/>
      <c r="AM1174" s="326"/>
      <c r="AN1174" s="326"/>
      <c r="AO1174" s="327"/>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420"/>
      <c r="AD1175" s="420"/>
      <c r="AE1175" s="420"/>
      <c r="AF1175" s="420"/>
      <c r="AG1175" s="420"/>
      <c r="AH1175" s="421"/>
      <c r="AI1175" s="422"/>
      <c r="AJ1175" s="422"/>
      <c r="AK1175" s="422"/>
      <c r="AL1175" s="325"/>
      <c r="AM1175" s="326"/>
      <c r="AN1175" s="326"/>
      <c r="AO1175" s="327"/>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420"/>
      <c r="AD1176" s="420"/>
      <c r="AE1176" s="420"/>
      <c r="AF1176" s="420"/>
      <c r="AG1176" s="420"/>
      <c r="AH1176" s="421"/>
      <c r="AI1176" s="422"/>
      <c r="AJ1176" s="422"/>
      <c r="AK1176" s="422"/>
      <c r="AL1176" s="325"/>
      <c r="AM1176" s="326"/>
      <c r="AN1176" s="326"/>
      <c r="AO1176" s="327"/>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420"/>
      <c r="AD1177" s="420"/>
      <c r="AE1177" s="420"/>
      <c r="AF1177" s="420"/>
      <c r="AG1177" s="420"/>
      <c r="AH1177" s="421"/>
      <c r="AI1177" s="422"/>
      <c r="AJ1177" s="422"/>
      <c r="AK1177" s="422"/>
      <c r="AL1177" s="325"/>
      <c r="AM1177" s="326"/>
      <c r="AN1177" s="326"/>
      <c r="AO1177" s="327"/>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420"/>
      <c r="AD1178" s="420"/>
      <c r="AE1178" s="420"/>
      <c r="AF1178" s="420"/>
      <c r="AG1178" s="420"/>
      <c r="AH1178" s="421"/>
      <c r="AI1178" s="422"/>
      <c r="AJ1178" s="422"/>
      <c r="AK1178" s="422"/>
      <c r="AL1178" s="325"/>
      <c r="AM1178" s="326"/>
      <c r="AN1178" s="326"/>
      <c r="AO1178" s="327"/>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420"/>
      <c r="AD1179" s="420"/>
      <c r="AE1179" s="420"/>
      <c r="AF1179" s="420"/>
      <c r="AG1179" s="420"/>
      <c r="AH1179" s="421"/>
      <c r="AI1179" s="422"/>
      <c r="AJ1179" s="422"/>
      <c r="AK1179" s="422"/>
      <c r="AL1179" s="325"/>
      <c r="AM1179" s="326"/>
      <c r="AN1179" s="326"/>
      <c r="AO1179" s="327"/>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420"/>
      <c r="AD1180" s="420"/>
      <c r="AE1180" s="420"/>
      <c r="AF1180" s="420"/>
      <c r="AG1180" s="420"/>
      <c r="AH1180" s="421"/>
      <c r="AI1180" s="422"/>
      <c r="AJ1180" s="422"/>
      <c r="AK1180" s="422"/>
      <c r="AL1180" s="325"/>
      <c r="AM1180" s="326"/>
      <c r="AN1180" s="326"/>
      <c r="AO1180" s="327"/>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420"/>
      <c r="AD1181" s="420"/>
      <c r="AE1181" s="420"/>
      <c r="AF1181" s="420"/>
      <c r="AG1181" s="420"/>
      <c r="AH1181" s="421"/>
      <c r="AI1181" s="422"/>
      <c r="AJ1181" s="422"/>
      <c r="AK1181" s="422"/>
      <c r="AL1181" s="325"/>
      <c r="AM1181" s="326"/>
      <c r="AN1181" s="326"/>
      <c r="AO1181" s="327"/>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420"/>
      <c r="AD1182" s="420"/>
      <c r="AE1182" s="420"/>
      <c r="AF1182" s="420"/>
      <c r="AG1182" s="420"/>
      <c r="AH1182" s="421"/>
      <c r="AI1182" s="422"/>
      <c r="AJ1182" s="422"/>
      <c r="AK1182" s="422"/>
      <c r="AL1182" s="325"/>
      <c r="AM1182" s="326"/>
      <c r="AN1182" s="326"/>
      <c r="AO1182" s="327"/>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420"/>
      <c r="AD1183" s="420"/>
      <c r="AE1183" s="420"/>
      <c r="AF1183" s="420"/>
      <c r="AG1183" s="420"/>
      <c r="AH1183" s="421"/>
      <c r="AI1183" s="422"/>
      <c r="AJ1183" s="422"/>
      <c r="AK1183" s="422"/>
      <c r="AL1183" s="325"/>
      <c r="AM1183" s="326"/>
      <c r="AN1183" s="326"/>
      <c r="AO1183" s="327"/>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420"/>
      <c r="AD1184" s="420"/>
      <c r="AE1184" s="420"/>
      <c r="AF1184" s="420"/>
      <c r="AG1184" s="420"/>
      <c r="AH1184" s="421"/>
      <c r="AI1184" s="422"/>
      <c r="AJ1184" s="422"/>
      <c r="AK1184" s="422"/>
      <c r="AL1184" s="325"/>
      <c r="AM1184" s="326"/>
      <c r="AN1184" s="326"/>
      <c r="AO1184" s="327"/>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420"/>
      <c r="AD1185" s="420"/>
      <c r="AE1185" s="420"/>
      <c r="AF1185" s="420"/>
      <c r="AG1185" s="420"/>
      <c r="AH1185" s="421"/>
      <c r="AI1185" s="422"/>
      <c r="AJ1185" s="422"/>
      <c r="AK1185" s="422"/>
      <c r="AL1185" s="325"/>
      <c r="AM1185" s="326"/>
      <c r="AN1185" s="326"/>
      <c r="AO1185" s="327"/>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420"/>
      <c r="AD1186" s="420"/>
      <c r="AE1186" s="420"/>
      <c r="AF1186" s="420"/>
      <c r="AG1186" s="420"/>
      <c r="AH1186" s="421"/>
      <c r="AI1186" s="422"/>
      <c r="AJ1186" s="422"/>
      <c r="AK1186" s="422"/>
      <c r="AL1186" s="325"/>
      <c r="AM1186" s="326"/>
      <c r="AN1186" s="326"/>
      <c r="AO1186" s="327"/>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420"/>
      <c r="AD1187" s="420"/>
      <c r="AE1187" s="420"/>
      <c r="AF1187" s="420"/>
      <c r="AG1187" s="420"/>
      <c r="AH1187" s="421"/>
      <c r="AI1187" s="422"/>
      <c r="AJ1187" s="422"/>
      <c r="AK1187" s="422"/>
      <c r="AL1187" s="325"/>
      <c r="AM1187" s="326"/>
      <c r="AN1187" s="326"/>
      <c r="AO1187" s="327"/>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420"/>
      <c r="AD1188" s="420"/>
      <c r="AE1188" s="420"/>
      <c r="AF1188" s="420"/>
      <c r="AG1188" s="420"/>
      <c r="AH1188" s="421"/>
      <c r="AI1188" s="422"/>
      <c r="AJ1188" s="422"/>
      <c r="AK1188" s="422"/>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420"/>
      <c r="AD1192" s="420"/>
      <c r="AE1192" s="420"/>
      <c r="AF1192" s="420"/>
      <c r="AG1192" s="420"/>
      <c r="AH1192" s="421"/>
      <c r="AI1192" s="422"/>
      <c r="AJ1192" s="422"/>
      <c r="AK1192" s="422"/>
      <c r="AL1192" s="325"/>
      <c r="AM1192" s="326"/>
      <c r="AN1192" s="326"/>
      <c r="AO1192" s="327"/>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420"/>
      <c r="AD1193" s="420"/>
      <c r="AE1193" s="420"/>
      <c r="AF1193" s="420"/>
      <c r="AG1193" s="420"/>
      <c r="AH1193" s="421"/>
      <c r="AI1193" s="422"/>
      <c r="AJ1193" s="422"/>
      <c r="AK1193" s="422"/>
      <c r="AL1193" s="325"/>
      <c r="AM1193" s="326"/>
      <c r="AN1193" s="326"/>
      <c r="AO1193" s="327"/>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420"/>
      <c r="AD1194" s="420"/>
      <c r="AE1194" s="420"/>
      <c r="AF1194" s="420"/>
      <c r="AG1194" s="420"/>
      <c r="AH1194" s="421"/>
      <c r="AI1194" s="422"/>
      <c r="AJ1194" s="422"/>
      <c r="AK1194" s="422"/>
      <c r="AL1194" s="325"/>
      <c r="AM1194" s="326"/>
      <c r="AN1194" s="326"/>
      <c r="AO1194" s="327"/>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420"/>
      <c r="AD1195" s="420"/>
      <c r="AE1195" s="420"/>
      <c r="AF1195" s="420"/>
      <c r="AG1195" s="420"/>
      <c r="AH1195" s="421"/>
      <c r="AI1195" s="422"/>
      <c r="AJ1195" s="422"/>
      <c r="AK1195" s="422"/>
      <c r="AL1195" s="325"/>
      <c r="AM1195" s="326"/>
      <c r="AN1195" s="326"/>
      <c r="AO1195" s="327"/>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420"/>
      <c r="AD1196" s="420"/>
      <c r="AE1196" s="420"/>
      <c r="AF1196" s="420"/>
      <c r="AG1196" s="420"/>
      <c r="AH1196" s="421"/>
      <c r="AI1196" s="422"/>
      <c r="AJ1196" s="422"/>
      <c r="AK1196" s="422"/>
      <c r="AL1196" s="325"/>
      <c r="AM1196" s="326"/>
      <c r="AN1196" s="326"/>
      <c r="AO1196" s="327"/>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420"/>
      <c r="AD1197" s="420"/>
      <c r="AE1197" s="420"/>
      <c r="AF1197" s="420"/>
      <c r="AG1197" s="420"/>
      <c r="AH1197" s="421"/>
      <c r="AI1197" s="422"/>
      <c r="AJ1197" s="422"/>
      <c r="AK1197" s="422"/>
      <c r="AL1197" s="325"/>
      <c r="AM1197" s="326"/>
      <c r="AN1197" s="326"/>
      <c r="AO1197" s="327"/>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420"/>
      <c r="AD1198" s="420"/>
      <c r="AE1198" s="420"/>
      <c r="AF1198" s="420"/>
      <c r="AG1198" s="420"/>
      <c r="AH1198" s="421"/>
      <c r="AI1198" s="422"/>
      <c r="AJ1198" s="422"/>
      <c r="AK1198" s="422"/>
      <c r="AL1198" s="325"/>
      <c r="AM1198" s="326"/>
      <c r="AN1198" s="326"/>
      <c r="AO1198" s="327"/>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420"/>
      <c r="AD1199" s="420"/>
      <c r="AE1199" s="420"/>
      <c r="AF1199" s="420"/>
      <c r="AG1199" s="420"/>
      <c r="AH1199" s="421"/>
      <c r="AI1199" s="422"/>
      <c r="AJ1199" s="422"/>
      <c r="AK1199" s="422"/>
      <c r="AL1199" s="325"/>
      <c r="AM1199" s="326"/>
      <c r="AN1199" s="326"/>
      <c r="AO1199" s="327"/>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420"/>
      <c r="AD1200" s="420"/>
      <c r="AE1200" s="420"/>
      <c r="AF1200" s="420"/>
      <c r="AG1200" s="420"/>
      <c r="AH1200" s="421"/>
      <c r="AI1200" s="422"/>
      <c r="AJ1200" s="422"/>
      <c r="AK1200" s="422"/>
      <c r="AL1200" s="325"/>
      <c r="AM1200" s="326"/>
      <c r="AN1200" s="326"/>
      <c r="AO1200" s="327"/>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420"/>
      <c r="AD1201" s="420"/>
      <c r="AE1201" s="420"/>
      <c r="AF1201" s="420"/>
      <c r="AG1201" s="420"/>
      <c r="AH1201" s="421"/>
      <c r="AI1201" s="422"/>
      <c r="AJ1201" s="422"/>
      <c r="AK1201" s="422"/>
      <c r="AL1201" s="325"/>
      <c r="AM1201" s="326"/>
      <c r="AN1201" s="326"/>
      <c r="AO1201" s="327"/>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420"/>
      <c r="AD1202" s="420"/>
      <c r="AE1202" s="420"/>
      <c r="AF1202" s="420"/>
      <c r="AG1202" s="420"/>
      <c r="AH1202" s="421"/>
      <c r="AI1202" s="422"/>
      <c r="AJ1202" s="422"/>
      <c r="AK1202" s="422"/>
      <c r="AL1202" s="325"/>
      <c r="AM1202" s="326"/>
      <c r="AN1202" s="326"/>
      <c r="AO1202" s="327"/>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420"/>
      <c r="AD1203" s="420"/>
      <c r="AE1203" s="420"/>
      <c r="AF1203" s="420"/>
      <c r="AG1203" s="420"/>
      <c r="AH1203" s="421"/>
      <c r="AI1203" s="422"/>
      <c r="AJ1203" s="422"/>
      <c r="AK1203" s="422"/>
      <c r="AL1203" s="325"/>
      <c r="AM1203" s="326"/>
      <c r="AN1203" s="326"/>
      <c r="AO1203" s="327"/>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420"/>
      <c r="AD1204" s="420"/>
      <c r="AE1204" s="420"/>
      <c r="AF1204" s="420"/>
      <c r="AG1204" s="420"/>
      <c r="AH1204" s="421"/>
      <c r="AI1204" s="422"/>
      <c r="AJ1204" s="422"/>
      <c r="AK1204" s="422"/>
      <c r="AL1204" s="325"/>
      <c r="AM1204" s="326"/>
      <c r="AN1204" s="326"/>
      <c r="AO1204" s="327"/>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420"/>
      <c r="AD1205" s="420"/>
      <c r="AE1205" s="420"/>
      <c r="AF1205" s="420"/>
      <c r="AG1205" s="420"/>
      <c r="AH1205" s="421"/>
      <c r="AI1205" s="422"/>
      <c r="AJ1205" s="422"/>
      <c r="AK1205" s="422"/>
      <c r="AL1205" s="325"/>
      <c r="AM1205" s="326"/>
      <c r="AN1205" s="326"/>
      <c r="AO1205" s="327"/>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420"/>
      <c r="AD1206" s="420"/>
      <c r="AE1206" s="420"/>
      <c r="AF1206" s="420"/>
      <c r="AG1206" s="420"/>
      <c r="AH1206" s="421"/>
      <c r="AI1206" s="422"/>
      <c r="AJ1206" s="422"/>
      <c r="AK1206" s="422"/>
      <c r="AL1206" s="325"/>
      <c r="AM1206" s="326"/>
      <c r="AN1206" s="326"/>
      <c r="AO1206" s="327"/>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420"/>
      <c r="AD1207" s="420"/>
      <c r="AE1207" s="420"/>
      <c r="AF1207" s="420"/>
      <c r="AG1207" s="420"/>
      <c r="AH1207" s="421"/>
      <c r="AI1207" s="422"/>
      <c r="AJ1207" s="422"/>
      <c r="AK1207" s="422"/>
      <c r="AL1207" s="325"/>
      <c r="AM1207" s="326"/>
      <c r="AN1207" s="326"/>
      <c r="AO1207" s="327"/>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420"/>
      <c r="AD1208" s="420"/>
      <c r="AE1208" s="420"/>
      <c r="AF1208" s="420"/>
      <c r="AG1208" s="420"/>
      <c r="AH1208" s="421"/>
      <c r="AI1208" s="422"/>
      <c r="AJ1208" s="422"/>
      <c r="AK1208" s="422"/>
      <c r="AL1208" s="325"/>
      <c r="AM1208" s="326"/>
      <c r="AN1208" s="326"/>
      <c r="AO1208" s="327"/>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420"/>
      <c r="AD1209" s="420"/>
      <c r="AE1209" s="420"/>
      <c r="AF1209" s="420"/>
      <c r="AG1209" s="420"/>
      <c r="AH1209" s="421"/>
      <c r="AI1209" s="422"/>
      <c r="AJ1209" s="422"/>
      <c r="AK1209" s="422"/>
      <c r="AL1209" s="325"/>
      <c r="AM1209" s="326"/>
      <c r="AN1209" s="326"/>
      <c r="AO1209" s="327"/>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420"/>
      <c r="AD1210" s="420"/>
      <c r="AE1210" s="420"/>
      <c r="AF1210" s="420"/>
      <c r="AG1210" s="420"/>
      <c r="AH1210" s="421"/>
      <c r="AI1210" s="422"/>
      <c r="AJ1210" s="422"/>
      <c r="AK1210" s="422"/>
      <c r="AL1210" s="325"/>
      <c r="AM1210" s="326"/>
      <c r="AN1210" s="326"/>
      <c r="AO1210" s="327"/>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420"/>
      <c r="AD1211" s="420"/>
      <c r="AE1211" s="420"/>
      <c r="AF1211" s="420"/>
      <c r="AG1211" s="420"/>
      <c r="AH1211" s="421"/>
      <c r="AI1211" s="422"/>
      <c r="AJ1211" s="422"/>
      <c r="AK1211" s="422"/>
      <c r="AL1211" s="325"/>
      <c r="AM1211" s="326"/>
      <c r="AN1211" s="326"/>
      <c r="AO1211" s="327"/>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420"/>
      <c r="AD1212" s="420"/>
      <c r="AE1212" s="420"/>
      <c r="AF1212" s="420"/>
      <c r="AG1212" s="420"/>
      <c r="AH1212" s="421"/>
      <c r="AI1212" s="422"/>
      <c r="AJ1212" s="422"/>
      <c r="AK1212" s="422"/>
      <c r="AL1212" s="325"/>
      <c r="AM1212" s="326"/>
      <c r="AN1212" s="326"/>
      <c r="AO1212" s="327"/>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420"/>
      <c r="AD1213" s="420"/>
      <c r="AE1213" s="420"/>
      <c r="AF1213" s="420"/>
      <c r="AG1213" s="420"/>
      <c r="AH1213" s="421"/>
      <c r="AI1213" s="422"/>
      <c r="AJ1213" s="422"/>
      <c r="AK1213" s="422"/>
      <c r="AL1213" s="325"/>
      <c r="AM1213" s="326"/>
      <c r="AN1213" s="326"/>
      <c r="AO1213" s="327"/>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420"/>
      <c r="AD1214" s="420"/>
      <c r="AE1214" s="420"/>
      <c r="AF1214" s="420"/>
      <c r="AG1214" s="420"/>
      <c r="AH1214" s="421"/>
      <c r="AI1214" s="422"/>
      <c r="AJ1214" s="422"/>
      <c r="AK1214" s="422"/>
      <c r="AL1214" s="325"/>
      <c r="AM1214" s="326"/>
      <c r="AN1214" s="326"/>
      <c r="AO1214" s="327"/>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420"/>
      <c r="AD1215" s="420"/>
      <c r="AE1215" s="420"/>
      <c r="AF1215" s="420"/>
      <c r="AG1215" s="420"/>
      <c r="AH1215" s="421"/>
      <c r="AI1215" s="422"/>
      <c r="AJ1215" s="422"/>
      <c r="AK1215" s="422"/>
      <c r="AL1215" s="325"/>
      <c r="AM1215" s="326"/>
      <c r="AN1215" s="326"/>
      <c r="AO1215" s="327"/>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420"/>
      <c r="AD1216" s="420"/>
      <c r="AE1216" s="420"/>
      <c r="AF1216" s="420"/>
      <c r="AG1216" s="420"/>
      <c r="AH1216" s="421"/>
      <c r="AI1216" s="422"/>
      <c r="AJ1216" s="422"/>
      <c r="AK1216" s="422"/>
      <c r="AL1216" s="325"/>
      <c r="AM1216" s="326"/>
      <c r="AN1216" s="326"/>
      <c r="AO1216" s="327"/>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420"/>
      <c r="AD1217" s="420"/>
      <c r="AE1217" s="420"/>
      <c r="AF1217" s="420"/>
      <c r="AG1217" s="420"/>
      <c r="AH1217" s="421"/>
      <c r="AI1217" s="422"/>
      <c r="AJ1217" s="422"/>
      <c r="AK1217" s="422"/>
      <c r="AL1217" s="325"/>
      <c r="AM1217" s="326"/>
      <c r="AN1217" s="326"/>
      <c r="AO1217" s="327"/>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420"/>
      <c r="AD1218" s="420"/>
      <c r="AE1218" s="420"/>
      <c r="AF1218" s="420"/>
      <c r="AG1218" s="420"/>
      <c r="AH1218" s="421"/>
      <c r="AI1218" s="422"/>
      <c r="AJ1218" s="422"/>
      <c r="AK1218" s="422"/>
      <c r="AL1218" s="325"/>
      <c r="AM1218" s="326"/>
      <c r="AN1218" s="326"/>
      <c r="AO1218" s="327"/>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420"/>
      <c r="AD1219" s="420"/>
      <c r="AE1219" s="420"/>
      <c r="AF1219" s="420"/>
      <c r="AG1219" s="420"/>
      <c r="AH1219" s="421"/>
      <c r="AI1219" s="422"/>
      <c r="AJ1219" s="422"/>
      <c r="AK1219" s="422"/>
      <c r="AL1219" s="325"/>
      <c r="AM1219" s="326"/>
      <c r="AN1219" s="326"/>
      <c r="AO1219" s="327"/>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420"/>
      <c r="AD1220" s="420"/>
      <c r="AE1220" s="420"/>
      <c r="AF1220" s="420"/>
      <c r="AG1220" s="420"/>
      <c r="AH1220" s="421"/>
      <c r="AI1220" s="422"/>
      <c r="AJ1220" s="422"/>
      <c r="AK1220" s="422"/>
      <c r="AL1220" s="325"/>
      <c r="AM1220" s="326"/>
      <c r="AN1220" s="326"/>
      <c r="AO1220" s="327"/>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420"/>
      <c r="AD1221" s="420"/>
      <c r="AE1221" s="420"/>
      <c r="AF1221" s="420"/>
      <c r="AG1221" s="420"/>
      <c r="AH1221" s="421"/>
      <c r="AI1221" s="422"/>
      <c r="AJ1221" s="422"/>
      <c r="AK1221" s="422"/>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420"/>
      <c r="AD1225" s="420"/>
      <c r="AE1225" s="420"/>
      <c r="AF1225" s="420"/>
      <c r="AG1225" s="420"/>
      <c r="AH1225" s="421"/>
      <c r="AI1225" s="422"/>
      <c r="AJ1225" s="422"/>
      <c r="AK1225" s="422"/>
      <c r="AL1225" s="325"/>
      <c r="AM1225" s="326"/>
      <c r="AN1225" s="326"/>
      <c r="AO1225" s="327"/>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420"/>
      <c r="AD1226" s="420"/>
      <c r="AE1226" s="420"/>
      <c r="AF1226" s="420"/>
      <c r="AG1226" s="420"/>
      <c r="AH1226" s="421"/>
      <c r="AI1226" s="422"/>
      <c r="AJ1226" s="422"/>
      <c r="AK1226" s="422"/>
      <c r="AL1226" s="325"/>
      <c r="AM1226" s="326"/>
      <c r="AN1226" s="326"/>
      <c r="AO1226" s="327"/>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420"/>
      <c r="AD1227" s="420"/>
      <c r="AE1227" s="420"/>
      <c r="AF1227" s="420"/>
      <c r="AG1227" s="420"/>
      <c r="AH1227" s="421"/>
      <c r="AI1227" s="422"/>
      <c r="AJ1227" s="422"/>
      <c r="AK1227" s="422"/>
      <c r="AL1227" s="325"/>
      <c r="AM1227" s="326"/>
      <c r="AN1227" s="326"/>
      <c r="AO1227" s="327"/>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420"/>
      <c r="AD1228" s="420"/>
      <c r="AE1228" s="420"/>
      <c r="AF1228" s="420"/>
      <c r="AG1228" s="420"/>
      <c r="AH1228" s="421"/>
      <c r="AI1228" s="422"/>
      <c r="AJ1228" s="422"/>
      <c r="AK1228" s="422"/>
      <c r="AL1228" s="325"/>
      <c r="AM1228" s="326"/>
      <c r="AN1228" s="326"/>
      <c r="AO1228" s="327"/>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420"/>
      <c r="AD1229" s="420"/>
      <c r="AE1229" s="420"/>
      <c r="AF1229" s="420"/>
      <c r="AG1229" s="420"/>
      <c r="AH1229" s="421"/>
      <c r="AI1229" s="422"/>
      <c r="AJ1229" s="422"/>
      <c r="AK1229" s="422"/>
      <c r="AL1229" s="325"/>
      <c r="AM1229" s="326"/>
      <c r="AN1229" s="326"/>
      <c r="AO1229" s="327"/>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420"/>
      <c r="AD1230" s="420"/>
      <c r="AE1230" s="420"/>
      <c r="AF1230" s="420"/>
      <c r="AG1230" s="420"/>
      <c r="AH1230" s="421"/>
      <c r="AI1230" s="422"/>
      <c r="AJ1230" s="422"/>
      <c r="AK1230" s="422"/>
      <c r="AL1230" s="325"/>
      <c r="AM1230" s="326"/>
      <c r="AN1230" s="326"/>
      <c r="AO1230" s="327"/>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420"/>
      <c r="AD1231" s="420"/>
      <c r="AE1231" s="420"/>
      <c r="AF1231" s="420"/>
      <c r="AG1231" s="420"/>
      <c r="AH1231" s="421"/>
      <c r="AI1231" s="422"/>
      <c r="AJ1231" s="422"/>
      <c r="AK1231" s="422"/>
      <c r="AL1231" s="325"/>
      <c r="AM1231" s="326"/>
      <c r="AN1231" s="326"/>
      <c r="AO1231" s="327"/>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420"/>
      <c r="AD1232" s="420"/>
      <c r="AE1232" s="420"/>
      <c r="AF1232" s="420"/>
      <c r="AG1232" s="420"/>
      <c r="AH1232" s="421"/>
      <c r="AI1232" s="422"/>
      <c r="AJ1232" s="422"/>
      <c r="AK1232" s="422"/>
      <c r="AL1232" s="325"/>
      <c r="AM1232" s="326"/>
      <c r="AN1232" s="326"/>
      <c r="AO1232" s="327"/>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420"/>
      <c r="AD1233" s="420"/>
      <c r="AE1233" s="420"/>
      <c r="AF1233" s="420"/>
      <c r="AG1233" s="420"/>
      <c r="AH1233" s="421"/>
      <c r="AI1233" s="422"/>
      <c r="AJ1233" s="422"/>
      <c r="AK1233" s="422"/>
      <c r="AL1233" s="325"/>
      <c r="AM1233" s="326"/>
      <c r="AN1233" s="326"/>
      <c r="AO1233" s="327"/>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420"/>
      <c r="AD1234" s="420"/>
      <c r="AE1234" s="420"/>
      <c r="AF1234" s="420"/>
      <c r="AG1234" s="420"/>
      <c r="AH1234" s="421"/>
      <c r="AI1234" s="422"/>
      <c r="AJ1234" s="422"/>
      <c r="AK1234" s="422"/>
      <c r="AL1234" s="325"/>
      <c r="AM1234" s="326"/>
      <c r="AN1234" s="326"/>
      <c r="AO1234" s="327"/>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420"/>
      <c r="AD1235" s="420"/>
      <c r="AE1235" s="420"/>
      <c r="AF1235" s="420"/>
      <c r="AG1235" s="420"/>
      <c r="AH1235" s="421"/>
      <c r="AI1235" s="422"/>
      <c r="AJ1235" s="422"/>
      <c r="AK1235" s="422"/>
      <c r="AL1235" s="325"/>
      <c r="AM1235" s="326"/>
      <c r="AN1235" s="326"/>
      <c r="AO1235" s="327"/>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420"/>
      <c r="AD1236" s="420"/>
      <c r="AE1236" s="420"/>
      <c r="AF1236" s="420"/>
      <c r="AG1236" s="420"/>
      <c r="AH1236" s="421"/>
      <c r="AI1236" s="422"/>
      <c r="AJ1236" s="422"/>
      <c r="AK1236" s="422"/>
      <c r="AL1236" s="325"/>
      <c r="AM1236" s="326"/>
      <c r="AN1236" s="326"/>
      <c r="AO1236" s="327"/>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420"/>
      <c r="AD1237" s="420"/>
      <c r="AE1237" s="420"/>
      <c r="AF1237" s="420"/>
      <c r="AG1237" s="420"/>
      <c r="AH1237" s="421"/>
      <c r="AI1237" s="422"/>
      <c r="AJ1237" s="422"/>
      <c r="AK1237" s="422"/>
      <c r="AL1237" s="325"/>
      <c r="AM1237" s="326"/>
      <c r="AN1237" s="326"/>
      <c r="AO1237" s="327"/>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420"/>
      <c r="AD1238" s="420"/>
      <c r="AE1238" s="420"/>
      <c r="AF1238" s="420"/>
      <c r="AG1238" s="420"/>
      <c r="AH1238" s="421"/>
      <c r="AI1238" s="422"/>
      <c r="AJ1238" s="422"/>
      <c r="AK1238" s="422"/>
      <c r="AL1238" s="325"/>
      <c r="AM1238" s="326"/>
      <c r="AN1238" s="326"/>
      <c r="AO1238" s="327"/>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420"/>
      <c r="AD1239" s="420"/>
      <c r="AE1239" s="420"/>
      <c r="AF1239" s="420"/>
      <c r="AG1239" s="420"/>
      <c r="AH1239" s="421"/>
      <c r="AI1239" s="422"/>
      <c r="AJ1239" s="422"/>
      <c r="AK1239" s="422"/>
      <c r="AL1239" s="325"/>
      <c r="AM1239" s="326"/>
      <c r="AN1239" s="326"/>
      <c r="AO1239" s="327"/>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420"/>
      <c r="AD1240" s="420"/>
      <c r="AE1240" s="420"/>
      <c r="AF1240" s="420"/>
      <c r="AG1240" s="420"/>
      <c r="AH1240" s="421"/>
      <c r="AI1240" s="422"/>
      <c r="AJ1240" s="422"/>
      <c r="AK1240" s="422"/>
      <c r="AL1240" s="325"/>
      <c r="AM1240" s="326"/>
      <c r="AN1240" s="326"/>
      <c r="AO1240" s="327"/>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420"/>
      <c r="AD1241" s="420"/>
      <c r="AE1241" s="420"/>
      <c r="AF1241" s="420"/>
      <c r="AG1241" s="420"/>
      <c r="AH1241" s="421"/>
      <c r="AI1241" s="422"/>
      <c r="AJ1241" s="422"/>
      <c r="AK1241" s="422"/>
      <c r="AL1241" s="325"/>
      <c r="AM1241" s="326"/>
      <c r="AN1241" s="326"/>
      <c r="AO1241" s="327"/>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420"/>
      <c r="AD1242" s="420"/>
      <c r="AE1242" s="420"/>
      <c r="AF1242" s="420"/>
      <c r="AG1242" s="420"/>
      <c r="AH1242" s="421"/>
      <c r="AI1242" s="422"/>
      <c r="AJ1242" s="422"/>
      <c r="AK1242" s="422"/>
      <c r="AL1242" s="325"/>
      <c r="AM1242" s="326"/>
      <c r="AN1242" s="326"/>
      <c r="AO1242" s="327"/>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420"/>
      <c r="AD1243" s="420"/>
      <c r="AE1243" s="420"/>
      <c r="AF1243" s="420"/>
      <c r="AG1243" s="420"/>
      <c r="AH1243" s="421"/>
      <c r="AI1243" s="422"/>
      <c r="AJ1243" s="422"/>
      <c r="AK1243" s="422"/>
      <c r="AL1243" s="325"/>
      <c r="AM1243" s="326"/>
      <c r="AN1243" s="326"/>
      <c r="AO1243" s="327"/>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420"/>
      <c r="AD1244" s="420"/>
      <c r="AE1244" s="420"/>
      <c r="AF1244" s="420"/>
      <c r="AG1244" s="420"/>
      <c r="AH1244" s="421"/>
      <c r="AI1244" s="422"/>
      <c r="AJ1244" s="422"/>
      <c r="AK1244" s="422"/>
      <c r="AL1244" s="325"/>
      <c r="AM1244" s="326"/>
      <c r="AN1244" s="326"/>
      <c r="AO1244" s="327"/>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420"/>
      <c r="AD1245" s="420"/>
      <c r="AE1245" s="420"/>
      <c r="AF1245" s="420"/>
      <c r="AG1245" s="420"/>
      <c r="AH1245" s="421"/>
      <c r="AI1245" s="422"/>
      <c r="AJ1245" s="422"/>
      <c r="AK1245" s="422"/>
      <c r="AL1245" s="325"/>
      <c r="AM1245" s="326"/>
      <c r="AN1245" s="326"/>
      <c r="AO1245" s="327"/>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420"/>
      <c r="AD1246" s="420"/>
      <c r="AE1246" s="420"/>
      <c r="AF1246" s="420"/>
      <c r="AG1246" s="420"/>
      <c r="AH1246" s="421"/>
      <c r="AI1246" s="422"/>
      <c r="AJ1246" s="422"/>
      <c r="AK1246" s="422"/>
      <c r="AL1246" s="325"/>
      <c r="AM1246" s="326"/>
      <c r="AN1246" s="326"/>
      <c r="AO1246" s="327"/>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420"/>
      <c r="AD1247" s="420"/>
      <c r="AE1247" s="420"/>
      <c r="AF1247" s="420"/>
      <c r="AG1247" s="420"/>
      <c r="AH1247" s="421"/>
      <c r="AI1247" s="422"/>
      <c r="AJ1247" s="422"/>
      <c r="AK1247" s="422"/>
      <c r="AL1247" s="325"/>
      <c r="AM1247" s="326"/>
      <c r="AN1247" s="326"/>
      <c r="AO1247" s="327"/>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420"/>
      <c r="AD1248" s="420"/>
      <c r="AE1248" s="420"/>
      <c r="AF1248" s="420"/>
      <c r="AG1248" s="420"/>
      <c r="AH1248" s="421"/>
      <c r="AI1248" s="422"/>
      <c r="AJ1248" s="422"/>
      <c r="AK1248" s="422"/>
      <c r="AL1248" s="325"/>
      <c r="AM1248" s="326"/>
      <c r="AN1248" s="326"/>
      <c r="AO1248" s="327"/>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420"/>
      <c r="AD1249" s="420"/>
      <c r="AE1249" s="420"/>
      <c r="AF1249" s="420"/>
      <c r="AG1249" s="420"/>
      <c r="AH1249" s="421"/>
      <c r="AI1249" s="422"/>
      <c r="AJ1249" s="422"/>
      <c r="AK1249" s="422"/>
      <c r="AL1249" s="325"/>
      <c r="AM1249" s="326"/>
      <c r="AN1249" s="326"/>
      <c r="AO1249" s="327"/>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420"/>
      <c r="AD1250" s="420"/>
      <c r="AE1250" s="420"/>
      <c r="AF1250" s="420"/>
      <c r="AG1250" s="420"/>
      <c r="AH1250" s="421"/>
      <c r="AI1250" s="422"/>
      <c r="AJ1250" s="422"/>
      <c r="AK1250" s="422"/>
      <c r="AL1250" s="325"/>
      <c r="AM1250" s="326"/>
      <c r="AN1250" s="326"/>
      <c r="AO1250" s="327"/>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420"/>
      <c r="AD1251" s="420"/>
      <c r="AE1251" s="420"/>
      <c r="AF1251" s="420"/>
      <c r="AG1251" s="420"/>
      <c r="AH1251" s="421"/>
      <c r="AI1251" s="422"/>
      <c r="AJ1251" s="422"/>
      <c r="AK1251" s="422"/>
      <c r="AL1251" s="325"/>
      <c r="AM1251" s="326"/>
      <c r="AN1251" s="326"/>
      <c r="AO1251" s="327"/>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420"/>
      <c r="AD1252" s="420"/>
      <c r="AE1252" s="420"/>
      <c r="AF1252" s="420"/>
      <c r="AG1252" s="420"/>
      <c r="AH1252" s="421"/>
      <c r="AI1252" s="422"/>
      <c r="AJ1252" s="422"/>
      <c r="AK1252" s="422"/>
      <c r="AL1252" s="325"/>
      <c r="AM1252" s="326"/>
      <c r="AN1252" s="326"/>
      <c r="AO1252" s="327"/>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420"/>
      <c r="AD1253" s="420"/>
      <c r="AE1253" s="420"/>
      <c r="AF1253" s="420"/>
      <c r="AG1253" s="420"/>
      <c r="AH1253" s="421"/>
      <c r="AI1253" s="422"/>
      <c r="AJ1253" s="422"/>
      <c r="AK1253" s="422"/>
      <c r="AL1253" s="325"/>
      <c r="AM1253" s="326"/>
      <c r="AN1253" s="326"/>
      <c r="AO1253" s="327"/>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420"/>
      <c r="AD1254" s="420"/>
      <c r="AE1254" s="420"/>
      <c r="AF1254" s="420"/>
      <c r="AG1254" s="420"/>
      <c r="AH1254" s="421"/>
      <c r="AI1254" s="422"/>
      <c r="AJ1254" s="422"/>
      <c r="AK1254" s="422"/>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420"/>
      <c r="AD1258" s="420"/>
      <c r="AE1258" s="420"/>
      <c r="AF1258" s="420"/>
      <c r="AG1258" s="420"/>
      <c r="AH1258" s="421"/>
      <c r="AI1258" s="422"/>
      <c r="AJ1258" s="422"/>
      <c r="AK1258" s="422"/>
      <c r="AL1258" s="325"/>
      <c r="AM1258" s="326"/>
      <c r="AN1258" s="326"/>
      <c r="AO1258" s="327"/>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420"/>
      <c r="AD1259" s="420"/>
      <c r="AE1259" s="420"/>
      <c r="AF1259" s="420"/>
      <c r="AG1259" s="420"/>
      <c r="AH1259" s="421"/>
      <c r="AI1259" s="422"/>
      <c r="AJ1259" s="422"/>
      <c r="AK1259" s="422"/>
      <c r="AL1259" s="325"/>
      <c r="AM1259" s="326"/>
      <c r="AN1259" s="326"/>
      <c r="AO1259" s="327"/>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420"/>
      <c r="AD1260" s="420"/>
      <c r="AE1260" s="420"/>
      <c r="AF1260" s="420"/>
      <c r="AG1260" s="420"/>
      <c r="AH1260" s="421"/>
      <c r="AI1260" s="422"/>
      <c r="AJ1260" s="422"/>
      <c r="AK1260" s="422"/>
      <c r="AL1260" s="325"/>
      <c r="AM1260" s="326"/>
      <c r="AN1260" s="326"/>
      <c r="AO1260" s="327"/>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420"/>
      <c r="AD1261" s="420"/>
      <c r="AE1261" s="420"/>
      <c r="AF1261" s="420"/>
      <c r="AG1261" s="420"/>
      <c r="AH1261" s="421"/>
      <c r="AI1261" s="422"/>
      <c r="AJ1261" s="422"/>
      <c r="AK1261" s="422"/>
      <c r="AL1261" s="325"/>
      <c r="AM1261" s="326"/>
      <c r="AN1261" s="326"/>
      <c r="AO1261" s="327"/>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420"/>
      <c r="AD1262" s="420"/>
      <c r="AE1262" s="420"/>
      <c r="AF1262" s="420"/>
      <c r="AG1262" s="420"/>
      <c r="AH1262" s="421"/>
      <c r="AI1262" s="422"/>
      <c r="AJ1262" s="422"/>
      <c r="AK1262" s="422"/>
      <c r="AL1262" s="325"/>
      <c r="AM1262" s="326"/>
      <c r="AN1262" s="326"/>
      <c r="AO1262" s="327"/>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420"/>
      <c r="AD1263" s="420"/>
      <c r="AE1263" s="420"/>
      <c r="AF1263" s="420"/>
      <c r="AG1263" s="420"/>
      <c r="AH1263" s="421"/>
      <c r="AI1263" s="422"/>
      <c r="AJ1263" s="422"/>
      <c r="AK1263" s="422"/>
      <c r="AL1263" s="325"/>
      <c r="AM1263" s="326"/>
      <c r="AN1263" s="326"/>
      <c r="AO1263" s="327"/>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420"/>
      <c r="AD1264" s="420"/>
      <c r="AE1264" s="420"/>
      <c r="AF1264" s="420"/>
      <c r="AG1264" s="420"/>
      <c r="AH1264" s="421"/>
      <c r="AI1264" s="422"/>
      <c r="AJ1264" s="422"/>
      <c r="AK1264" s="422"/>
      <c r="AL1264" s="325"/>
      <c r="AM1264" s="326"/>
      <c r="AN1264" s="326"/>
      <c r="AO1264" s="327"/>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420"/>
      <c r="AD1265" s="420"/>
      <c r="AE1265" s="420"/>
      <c r="AF1265" s="420"/>
      <c r="AG1265" s="420"/>
      <c r="AH1265" s="421"/>
      <c r="AI1265" s="422"/>
      <c r="AJ1265" s="422"/>
      <c r="AK1265" s="422"/>
      <c r="AL1265" s="325"/>
      <c r="AM1265" s="326"/>
      <c r="AN1265" s="326"/>
      <c r="AO1265" s="327"/>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420"/>
      <c r="AD1266" s="420"/>
      <c r="AE1266" s="420"/>
      <c r="AF1266" s="420"/>
      <c r="AG1266" s="420"/>
      <c r="AH1266" s="421"/>
      <c r="AI1266" s="422"/>
      <c r="AJ1266" s="422"/>
      <c r="AK1266" s="422"/>
      <c r="AL1266" s="325"/>
      <c r="AM1266" s="326"/>
      <c r="AN1266" s="326"/>
      <c r="AO1266" s="327"/>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420"/>
      <c r="AD1267" s="420"/>
      <c r="AE1267" s="420"/>
      <c r="AF1267" s="420"/>
      <c r="AG1267" s="420"/>
      <c r="AH1267" s="421"/>
      <c r="AI1267" s="422"/>
      <c r="AJ1267" s="422"/>
      <c r="AK1267" s="422"/>
      <c r="AL1267" s="325"/>
      <c r="AM1267" s="326"/>
      <c r="AN1267" s="326"/>
      <c r="AO1267" s="327"/>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420"/>
      <c r="AD1268" s="420"/>
      <c r="AE1268" s="420"/>
      <c r="AF1268" s="420"/>
      <c r="AG1268" s="420"/>
      <c r="AH1268" s="421"/>
      <c r="AI1268" s="422"/>
      <c r="AJ1268" s="422"/>
      <c r="AK1268" s="422"/>
      <c r="AL1268" s="325"/>
      <c r="AM1268" s="326"/>
      <c r="AN1268" s="326"/>
      <c r="AO1268" s="327"/>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420"/>
      <c r="AD1269" s="420"/>
      <c r="AE1269" s="420"/>
      <c r="AF1269" s="420"/>
      <c r="AG1269" s="420"/>
      <c r="AH1269" s="421"/>
      <c r="AI1269" s="422"/>
      <c r="AJ1269" s="422"/>
      <c r="AK1269" s="422"/>
      <c r="AL1269" s="325"/>
      <c r="AM1269" s="326"/>
      <c r="AN1269" s="326"/>
      <c r="AO1269" s="327"/>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420"/>
      <c r="AD1270" s="420"/>
      <c r="AE1270" s="420"/>
      <c r="AF1270" s="420"/>
      <c r="AG1270" s="420"/>
      <c r="AH1270" s="421"/>
      <c r="AI1270" s="422"/>
      <c r="AJ1270" s="422"/>
      <c r="AK1270" s="422"/>
      <c r="AL1270" s="325"/>
      <c r="AM1270" s="326"/>
      <c r="AN1270" s="326"/>
      <c r="AO1270" s="327"/>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420"/>
      <c r="AD1271" s="420"/>
      <c r="AE1271" s="420"/>
      <c r="AF1271" s="420"/>
      <c r="AG1271" s="420"/>
      <c r="AH1271" s="421"/>
      <c r="AI1271" s="422"/>
      <c r="AJ1271" s="422"/>
      <c r="AK1271" s="422"/>
      <c r="AL1271" s="325"/>
      <c r="AM1271" s="326"/>
      <c r="AN1271" s="326"/>
      <c r="AO1271" s="327"/>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420"/>
      <c r="AD1272" s="420"/>
      <c r="AE1272" s="420"/>
      <c r="AF1272" s="420"/>
      <c r="AG1272" s="420"/>
      <c r="AH1272" s="421"/>
      <c r="AI1272" s="422"/>
      <c r="AJ1272" s="422"/>
      <c r="AK1272" s="422"/>
      <c r="AL1272" s="325"/>
      <c r="AM1272" s="326"/>
      <c r="AN1272" s="326"/>
      <c r="AO1272" s="327"/>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420"/>
      <c r="AD1273" s="420"/>
      <c r="AE1273" s="420"/>
      <c r="AF1273" s="420"/>
      <c r="AG1273" s="420"/>
      <c r="AH1273" s="421"/>
      <c r="AI1273" s="422"/>
      <c r="AJ1273" s="422"/>
      <c r="AK1273" s="422"/>
      <c r="AL1273" s="325"/>
      <c r="AM1273" s="326"/>
      <c r="AN1273" s="326"/>
      <c r="AO1273" s="327"/>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420"/>
      <c r="AD1274" s="420"/>
      <c r="AE1274" s="420"/>
      <c r="AF1274" s="420"/>
      <c r="AG1274" s="420"/>
      <c r="AH1274" s="421"/>
      <c r="AI1274" s="422"/>
      <c r="AJ1274" s="422"/>
      <c r="AK1274" s="422"/>
      <c r="AL1274" s="325"/>
      <c r="AM1274" s="326"/>
      <c r="AN1274" s="326"/>
      <c r="AO1274" s="327"/>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420"/>
      <c r="AD1275" s="420"/>
      <c r="AE1275" s="420"/>
      <c r="AF1275" s="420"/>
      <c r="AG1275" s="420"/>
      <c r="AH1275" s="421"/>
      <c r="AI1275" s="422"/>
      <c r="AJ1275" s="422"/>
      <c r="AK1275" s="422"/>
      <c r="AL1275" s="325"/>
      <c r="AM1275" s="326"/>
      <c r="AN1275" s="326"/>
      <c r="AO1275" s="327"/>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420"/>
      <c r="AD1276" s="420"/>
      <c r="AE1276" s="420"/>
      <c r="AF1276" s="420"/>
      <c r="AG1276" s="420"/>
      <c r="AH1276" s="421"/>
      <c r="AI1276" s="422"/>
      <c r="AJ1276" s="422"/>
      <c r="AK1276" s="422"/>
      <c r="AL1276" s="325"/>
      <c r="AM1276" s="326"/>
      <c r="AN1276" s="326"/>
      <c r="AO1276" s="327"/>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420"/>
      <c r="AD1277" s="420"/>
      <c r="AE1277" s="420"/>
      <c r="AF1277" s="420"/>
      <c r="AG1277" s="420"/>
      <c r="AH1277" s="421"/>
      <c r="AI1277" s="422"/>
      <c r="AJ1277" s="422"/>
      <c r="AK1277" s="422"/>
      <c r="AL1277" s="325"/>
      <c r="AM1277" s="326"/>
      <c r="AN1277" s="326"/>
      <c r="AO1277" s="327"/>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420"/>
      <c r="AD1278" s="420"/>
      <c r="AE1278" s="420"/>
      <c r="AF1278" s="420"/>
      <c r="AG1278" s="420"/>
      <c r="AH1278" s="421"/>
      <c r="AI1278" s="422"/>
      <c r="AJ1278" s="422"/>
      <c r="AK1278" s="422"/>
      <c r="AL1278" s="325"/>
      <c r="AM1278" s="326"/>
      <c r="AN1278" s="326"/>
      <c r="AO1278" s="327"/>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420"/>
      <c r="AD1279" s="420"/>
      <c r="AE1279" s="420"/>
      <c r="AF1279" s="420"/>
      <c r="AG1279" s="420"/>
      <c r="AH1279" s="421"/>
      <c r="AI1279" s="422"/>
      <c r="AJ1279" s="422"/>
      <c r="AK1279" s="422"/>
      <c r="AL1279" s="325"/>
      <c r="AM1279" s="326"/>
      <c r="AN1279" s="326"/>
      <c r="AO1279" s="327"/>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420"/>
      <c r="AD1280" s="420"/>
      <c r="AE1280" s="420"/>
      <c r="AF1280" s="420"/>
      <c r="AG1280" s="420"/>
      <c r="AH1280" s="421"/>
      <c r="AI1280" s="422"/>
      <c r="AJ1280" s="422"/>
      <c r="AK1280" s="422"/>
      <c r="AL1280" s="325"/>
      <c r="AM1280" s="326"/>
      <c r="AN1280" s="326"/>
      <c r="AO1280" s="327"/>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420"/>
      <c r="AD1281" s="420"/>
      <c r="AE1281" s="420"/>
      <c r="AF1281" s="420"/>
      <c r="AG1281" s="420"/>
      <c r="AH1281" s="421"/>
      <c r="AI1281" s="422"/>
      <c r="AJ1281" s="422"/>
      <c r="AK1281" s="422"/>
      <c r="AL1281" s="325"/>
      <c r="AM1281" s="326"/>
      <c r="AN1281" s="326"/>
      <c r="AO1281" s="327"/>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420"/>
      <c r="AD1282" s="420"/>
      <c r="AE1282" s="420"/>
      <c r="AF1282" s="420"/>
      <c r="AG1282" s="420"/>
      <c r="AH1282" s="421"/>
      <c r="AI1282" s="422"/>
      <c r="AJ1282" s="422"/>
      <c r="AK1282" s="422"/>
      <c r="AL1282" s="325"/>
      <c r="AM1282" s="326"/>
      <c r="AN1282" s="326"/>
      <c r="AO1282" s="327"/>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420"/>
      <c r="AD1283" s="420"/>
      <c r="AE1283" s="420"/>
      <c r="AF1283" s="420"/>
      <c r="AG1283" s="420"/>
      <c r="AH1283" s="421"/>
      <c r="AI1283" s="422"/>
      <c r="AJ1283" s="422"/>
      <c r="AK1283" s="422"/>
      <c r="AL1283" s="325"/>
      <c r="AM1283" s="326"/>
      <c r="AN1283" s="326"/>
      <c r="AO1283" s="327"/>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420"/>
      <c r="AD1284" s="420"/>
      <c r="AE1284" s="420"/>
      <c r="AF1284" s="420"/>
      <c r="AG1284" s="420"/>
      <c r="AH1284" s="421"/>
      <c r="AI1284" s="422"/>
      <c r="AJ1284" s="422"/>
      <c r="AK1284" s="422"/>
      <c r="AL1284" s="325"/>
      <c r="AM1284" s="326"/>
      <c r="AN1284" s="326"/>
      <c r="AO1284" s="327"/>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420"/>
      <c r="AD1285" s="420"/>
      <c r="AE1285" s="420"/>
      <c r="AF1285" s="420"/>
      <c r="AG1285" s="420"/>
      <c r="AH1285" s="421"/>
      <c r="AI1285" s="422"/>
      <c r="AJ1285" s="422"/>
      <c r="AK1285" s="422"/>
      <c r="AL1285" s="325"/>
      <c r="AM1285" s="326"/>
      <c r="AN1285" s="326"/>
      <c r="AO1285" s="327"/>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420"/>
      <c r="AD1286" s="420"/>
      <c r="AE1286" s="420"/>
      <c r="AF1286" s="420"/>
      <c r="AG1286" s="420"/>
      <c r="AH1286" s="421"/>
      <c r="AI1286" s="422"/>
      <c r="AJ1286" s="422"/>
      <c r="AK1286" s="422"/>
      <c r="AL1286" s="325"/>
      <c r="AM1286" s="326"/>
      <c r="AN1286" s="326"/>
      <c r="AO1286" s="327"/>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420"/>
      <c r="AD1287" s="420"/>
      <c r="AE1287" s="420"/>
      <c r="AF1287" s="420"/>
      <c r="AG1287" s="420"/>
      <c r="AH1287" s="421"/>
      <c r="AI1287" s="422"/>
      <c r="AJ1287" s="422"/>
      <c r="AK1287" s="422"/>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420"/>
      <c r="AD1291" s="420"/>
      <c r="AE1291" s="420"/>
      <c r="AF1291" s="420"/>
      <c r="AG1291" s="420"/>
      <c r="AH1291" s="421"/>
      <c r="AI1291" s="422"/>
      <c r="AJ1291" s="422"/>
      <c r="AK1291" s="422"/>
      <c r="AL1291" s="325"/>
      <c r="AM1291" s="326"/>
      <c r="AN1291" s="326"/>
      <c r="AO1291" s="327"/>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420"/>
      <c r="AD1292" s="420"/>
      <c r="AE1292" s="420"/>
      <c r="AF1292" s="420"/>
      <c r="AG1292" s="420"/>
      <c r="AH1292" s="421"/>
      <c r="AI1292" s="422"/>
      <c r="AJ1292" s="422"/>
      <c r="AK1292" s="422"/>
      <c r="AL1292" s="325"/>
      <c r="AM1292" s="326"/>
      <c r="AN1292" s="326"/>
      <c r="AO1292" s="327"/>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420"/>
      <c r="AD1293" s="420"/>
      <c r="AE1293" s="420"/>
      <c r="AF1293" s="420"/>
      <c r="AG1293" s="420"/>
      <c r="AH1293" s="421"/>
      <c r="AI1293" s="422"/>
      <c r="AJ1293" s="422"/>
      <c r="AK1293" s="422"/>
      <c r="AL1293" s="325"/>
      <c r="AM1293" s="326"/>
      <c r="AN1293" s="326"/>
      <c r="AO1293" s="327"/>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420"/>
      <c r="AD1294" s="420"/>
      <c r="AE1294" s="420"/>
      <c r="AF1294" s="420"/>
      <c r="AG1294" s="420"/>
      <c r="AH1294" s="421"/>
      <c r="AI1294" s="422"/>
      <c r="AJ1294" s="422"/>
      <c r="AK1294" s="422"/>
      <c r="AL1294" s="325"/>
      <c r="AM1294" s="326"/>
      <c r="AN1294" s="326"/>
      <c r="AO1294" s="327"/>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420"/>
      <c r="AD1295" s="420"/>
      <c r="AE1295" s="420"/>
      <c r="AF1295" s="420"/>
      <c r="AG1295" s="420"/>
      <c r="AH1295" s="421"/>
      <c r="AI1295" s="422"/>
      <c r="AJ1295" s="422"/>
      <c r="AK1295" s="422"/>
      <c r="AL1295" s="325"/>
      <c r="AM1295" s="326"/>
      <c r="AN1295" s="326"/>
      <c r="AO1295" s="327"/>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420"/>
      <c r="AD1296" s="420"/>
      <c r="AE1296" s="420"/>
      <c r="AF1296" s="420"/>
      <c r="AG1296" s="420"/>
      <c r="AH1296" s="421"/>
      <c r="AI1296" s="422"/>
      <c r="AJ1296" s="422"/>
      <c r="AK1296" s="422"/>
      <c r="AL1296" s="325"/>
      <c r="AM1296" s="326"/>
      <c r="AN1296" s="326"/>
      <c r="AO1296" s="327"/>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420"/>
      <c r="AD1297" s="420"/>
      <c r="AE1297" s="420"/>
      <c r="AF1297" s="420"/>
      <c r="AG1297" s="420"/>
      <c r="AH1297" s="421"/>
      <c r="AI1297" s="422"/>
      <c r="AJ1297" s="422"/>
      <c r="AK1297" s="422"/>
      <c r="AL1297" s="325"/>
      <c r="AM1297" s="326"/>
      <c r="AN1297" s="326"/>
      <c r="AO1297" s="327"/>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420"/>
      <c r="AD1298" s="420"/>
      <c r="AE1298" s="420"/>
      <c r="AF1298" s="420"/>
      <c r="AG1298" s="420"/>
      <c r="AH1298" s="421"/>
      <c r="AI1298" s="422"/>
      <c r="AJ1298" s="422"/>
      <c r="AK1298" s="422"/>
      <c r="AL1298" s="325"/>
      <c r="AM1298" s="326"/>
      <c r="AN1298" s="326"/>
      <c r="AO1298" s="327"/>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420"/>
      <c r="AD1299" s="420"/>
      <c r="AE1299" s="420"/>
      <c r="AF1299" s="420"/>
      <c r="AG1299" s="420"/>
      <c r="AH1299" s="421"/>
      <c r="AI1299" s="422"/>
      <c r="AJ1299" s="422"/>
      <c r="AK1299" s="422"/>
      <c r="AL1299" s="325"/>
      <c r="AM1299" s="326"/>
      <c r="AN1299" s="326"/>
      <c r="AO1299" s="327"/>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420"/>
      <c r="AD1300" s="420"/>
      <c r="AE1300" s="420"/>
      <c r="AF1300" s="420"/>
      <c r="AG1300" s="420"/>
      <c r="AH1300" s="421"/>
      <c r="AI1300" s="422"/>
      <c r="AJ1300" s="422"/>
      <c r="AK1300" s="422"/>
      <c r="AL1300" s="325"/>
      <c r="AM1300" s="326"/>
      <c r="AN1300" s="326"/>
      <c r="AO1300" s="327"/>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420"/>
      <c r="AD1301" s="420"/>
      <c r="AE1301" s="420"/>
      <c r="AF1301" s="420"/>
      <c r="AG1301" s="420"/>
      <c r="AH1301" s="421"/>
      <c r="AI1301" s="422"/>
      <c r="AJ1301" s="422"/>
      <c r="AK1301" s="422"/>
      <c r="AL1301" s="325"/>
      <c r="AM1301" s="326"/>
      <c r="AN1301" s="326"/>
      <c r="AO1301" s="327"/>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420"/>
      <c r="AD1302" s="420"/>
      <c r="AE1302" s="420"/>
      <c r="AF1302" s="420"/>
      <c r="AG1302" s="420"/>
      <c r="AH1302" s="421"/>
      <c r="AI1302" s="422"/>
      <c r="AJ1302" s="422"/>
      <c r="AK1302" s="422"/>
      <c r="AL1302" s="325"/>
      <c r="AM1302" s="326"/>
      <c r="AN1302" s="326"/>
      <c r="AO1302" s="327"/>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420"/>
      <c r="AD1303" s="420"/>
      <c r="AE1303" s="420"/>
      <c r="AF1303" s="420"/>
      <c r="AG1303" s="420"/>
      <c r="AH1303" s="421"/>
      <c r="AI1303" s="422"/>
      <c r="AJ1303" s="422"/>
      <c r="AK1303" s="422"/>
      <c r="AL1303" s="325"/>
      <c r="AM1303" s="326"/>
      <c r="AN1303" s="326"/>
      <c r="AO1303" s="327"/>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420"/>
      <c r="AD1304" s="420"/>
      <c r="AE1304" s="420"/>
      <c r="AF1304" s="420"/>
      <c r="AG1304" s="420"/>
      <c r="AH1304" s="421"/>
      <c r="AI1304" s="422"/>
      <c r="AJ1304" s="422"/>
      <c r="AK1304" s="422"/>
      <c r="AL1304" s="325"/>
      <c r="AM1304" s="326"/>
      <c r="AN1304" s="326"/>
      <c r="AO1304" s="327"/>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420"/>
      <c r="AD1305" s="420"/>
      <c r="AE1305" s="420"/>
      <c r="AF1305" s="420"/>
      <c r="AG1305" s="420"/>
      <c r="AH1305" s="421"/>
      <c r="AI1305" s="422"/>
      <c r="AJ1305" s="422"/>
      <c r="AK1305" s="422"/>
      <c r="AL1305" s="325"/>
      <c r="AM1305" s="326"/>
      <c r="AN1305" s="326"/>
      <c r="AO1305" s="327"/>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420"/>
      <c r="AD1306" s="420"/>
      <c r="AE1306" s="420"/>
      <c r="AF1306" s="420"/>
      <c r="AG1306" s="420"/>
      <c r="AH1306" s="421"/>
      <c r="AI1306" s="422"/>
      <c r="AJ1306" s="422"/>
      <c r="AK1306" s="422"/>
      <c r="AL1306" s="325"/>
      <c r="AM1306" s="326"/>
      <c r="AN1306" s="326"/>
      <c r="AO1306" s="327"/>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420"/>
      <c r="AD1307" s="420"/>
      <c r="AE1307" s="420"/>
      <c r="AF1307" s="420"/>
      <c r="AG1307" s="420"/>
      <c r="AH1307" s="421"/>
      <c r="AI1307" s="422"/>
      <c r="AJ1307" s="422"/>
      <c r="AK1307" s="422"/>
      <c r="AL1307" s="325"/>
      <c r="AM1307" s="326"/>
      <c r="AN1307" s="326"/>
      <c r="AO1307" s="327"/>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420"/>
      <c r="AD1308" s="420"/>
      <c r="AE1308" s="420"/>
      <c r="AF1308" s="420"/>
      <c r="AG1308" s="420"/>
      <c r="AH1308" s="421"/>
      <c r="AI1308" s="422"/>
      <c r="AJ1308" s="422"/>
      <c r="AK1308" s="422"/>
      <c r="AL1308" s="325"/>
      <c r="AM1308" s="326"/>
      <c r="AN1308" s="326"/>
      <c r="AO1308" s="327"/>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420"/>
      <c r="AD1309" s="420"/>
      <c r="AE1309" s="420"/>
      <c r="AF1309" s="420"/>
      <c r="AG1309" s="420"/>
      <c r="AH1309" s="421"/>
      <c r="AI1309" s="422"/>
      <c r="AJ1309" s="422"/>
      <c r="AK1309" s="422"/>
      <c r="AL1309" s="325"/>
      <c r="AM1309" s="326"/>
      <c r="AN1309" s="326"/>
      <c r="AO1309" s="327"/>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420"/>
      <c r="AD1310" s="420"/>
      <c r="AE1310" s="420"/>
      <c r="AF1310" s="420"/>
      <c r="AG1310" s="420"/>
      <c r="AH1310" s="421"/>
      <c r="AI1310" s="422"/>
      <c r="AJ1310" s="422"/>
      <c r="AK1310" s="422"/>
      <c r="AL1310" s="325"/>
      <c r="AM1310" s="326"/>
      <c r="AN1310" s="326"/>
      <c r="AO1310" s="327"/>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420"/>
      <c r="AD1311" s="420"/>
      <c r="AE1311" s="420"/>
      <c r="AF1311" s="420"/>
      <c r="AG1311" s="420"/>
      <c r="AH1311" s="421"/>
      <c r="AI1311" s="422"/>
      <c r="AJ1311" s="422"/>
      <c r="AK1311" s="422"/>
      <c r="AL1311" s="325"/>
      <c r="AM1311" s="326"/>
      <c r="AN1311" s="326"/>
      <c r="AO1311" s="327"/>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420"/>
      <c r="AD1312" s="420"/>
      <c r="AE1312" s="420"/>
      <c r="AF1312" s="420"/>
      <c r="AG1312" s="420"/>
      <c r="AH1312" s="421"/>
      <c r="AI1312" s="422"/>
      <c r="AJ1312" s="422"/>
      <c r="AK1312" s="422"/>
      <c r="AL1312" s="325"/>
      <c r="AM1312" s="326"/>
      <c r="AN1312" s="326"/>
      <c r="AO1312" s="327"/>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420"/>
      <c r="AD1313" s="420"/>
      <c r="AE1313" s="420"/>
      <c r="AF1313" s="420"/>
      <c r="AG1313" s="420"/>
      <c r="AH1313" s="421"/>
      <c r="AI1313" s="422"/>
      <c r="AJ1313" s="422"/>
      <c r="AK1313" s="422"/>
      <c r="AL1313" s="325"/>
      <c r="AM1313" s="326"/>
      <c r="AN1313" s="326"/>
      <c r="AO1313" s="327"/>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420"/>
      <c r="AD1314" s="420"/>
      <c r="AE1314" s="420"/>
      <c r="AF1314" s="420"/>
      <c r="AG1314" s="420"/>
      <c r="AH1314" s="421"/>
      <c r="AI1314" s="422"/>
      <c r="AJ1314" s="422"/>
      <c r="AK1314" s="422"/>
      <c r="AL1314" s="325"/>
      <c r="AM1314" s="326"/>
      <c r="AN1314" s="326"/>
      <c r="AO1314" s="327"/>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420"/>
      <c r="AD1315" s="420"/>
      <c r="AE1315" s="420"/>
      <c r="AF1315" s="420"/>
      <c r="AG1315" s="420"/>
      <c r="AH1315" s="421"/>
      <c r="AI1315" s="422"/>
      <c r="AJ1315" s="422"/>
      <c r="AK1315" s="422"/>
      <c r="AL1315" s="325"/>
      <c r="AM1315" s="326"/>
      <c r="AN1315" s="326"/>
      <c r="AO1315" s="327"/>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420"/>
      <c r="AD1316" s="420"/>
      <c r="AE1316" s="420"/>
      <c r="AF1316" s="420"/>
      <c r="AG1316" s="420"/>
      <c r="AH1316" s="421"/>
      <c r="AI1316" s="422"/>
      <c r="AJ1316" s="422"/>
      <c r="AK1316" s="422"/>
      <c r="AL1316" s="325"/>
      <c r="AM1316" s="326"/>
      <c r="AN1316" s="326"/>
      <c r="AO1316" s="327"/>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420"/>
      <c r="AD1317" s="420"/>
      <c r="AE1317" s="420"/>
      <c r="AF1317" s="420"/>
      <c r="AG1317" s="420"/>
      <c r="AH1317" s="421"/>
      <c r="AI1317" s="422"/>
      <c r="AJ1317" s="422"/>
      <c r="AK1317" s="422"/>
      <c r="AL1317" s="325"/>
      <c r="AM1317" s="326"/>
      <c r="AN1317" s="326"/>
      <c r="AO1317" s="327"/>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420"/>
      <c r="AD1318" s="420"/>
      <c r="AE1318" s="420"/>
      <c r="AF1318" s="420"/>
      <c r="AG1318" s="420"/>
      <c r="AH1318" s="421"/>
      <c r="AI1318" s="422"/>
      <c r="AJ1318" s="422"/>
      <c r="AK1318" s="422"/>
      <c r="AL1318" s="325"/>
      <c r="AM1318" s="326"/>
      <c r="AN1318" s="326"/>
      <c r="AO1318" s="327"/>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420"/>
      <c r="AD1319" s="420"/>
      <c r="AE1319" s="420"/>
      <c r="AF1319" s="420"/>
      <c r="AG1319" s="420"/>
      <c r="AH1319" s="421"/>
      <c r="AI1319" s="422"/>
      <c r="AJ1319" s="422"/>
      <c r="AK1319" s="422"/>
      <c r="AL1319" s="325"/>
      <c r="AM1319" s="326"/>
      <c r="AN1319" s="326"/>
      <c r="AO1319" s="327"/>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420"/>
      <c r="AD1320" s="420"/>
      <c r="AE1320" s="420"/>
      <c r="AF1320" s="420"/>
      <c r="AG1320" s="420"/>
      <c r="AH1320" s="421"/>
      <c r="AI1320" s="422"/>
      <c r="AJ1320" s="422"/>
      <c r="AK1320" s="422"/>
      <c r="AL1320" s="325"/>
      <c r="AM1320" s="326"/>
      <c r="AN1320" s="326"/>
      <c r="AO1320" s="327"/>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2018-05-22T08:14:04Z</cp:lastPrinted>
  <dcterms:created xsi:type="dcterms:W3CDTF">2012-03-13T00:50:25Z</dcterms:created>
  <dcterms:modified xsi:type="dcterms:W3CDTF">2018-07-09T08:52:27Z</dcterms:modified>
</cp:coreProperties>
</file>