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852"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<sst xmlns="http://schemas.openxmlformats.org/spreadsheetml/2006/main" count="2961" uniqueCount="627">
  <si>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</si>
  <si>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</si>
  <si>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</si>
  <si>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</si>
  <si>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</si>
  <si>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</si>
  <si>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</si>
  <si>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</si>
  <si>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</si>
  <si>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</si>
  <si>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</si>
  <si>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</si>
  <si>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</si>
  <si>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</si>
  <si>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</si>
  <si>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</si>
  <si>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</si>
  <si>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</si>
  <si>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</si>
  <si>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</si>
  <si>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</si>
  <si>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</si>
  <si>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</si>
  <si>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</si>
  <si>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</si>
  <si>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</si>
  <si>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</si>
  <si>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</si>
  <si>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</si>
  <si>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</si>
  <si>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</si>
  <si>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</si>
  <si>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</si>
  <si>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</si>
  <si>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</si>
  <si>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</si>
  <si>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</si>
  <si>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</si>
  <si>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</si>
  <si>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</si>
  <si>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</si>
  <si>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</si>
  <si>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</si>
  <si>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</si>
  <si>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</si>
  <si>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</si>
  <si>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</si>
  <si>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</si>
  <si>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</si>
  <si>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</si>
  <si>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</si>
  <si>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</si>
  <si>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</si>
  <si>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</si>
  <si>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</si>
  <si>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</si>
  <si>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</si>
  <si>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</si>
  <si>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</si>
  <si>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</si>
  <si>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</si>
  <si>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</si>
  <si>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</si>
  <si>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</si>
  <si>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</si>
  <si>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</si>
  <si>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</si>
  <si>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</si>
  <si>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</si>
  <si>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</si>
  <si>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</si>
  <si>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</si>
  <si>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</si>
  <si>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</si>
  <si>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</si>
  <si>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</si>
  <si>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</si>
  <si>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</si>
  <si>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</si>
  <si>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</si>
  <si>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</si>
  <si>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</si>
  <si>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</si>
  <si>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</si>
  <si>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</si>
  <si>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</si>
  <si>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</si>
  <si>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</si>
  <si>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</si>
  <si>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</si>
  <si>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</si>
  <si>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</si>
  <si>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</si>
  <si>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</si>
  <si>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</si>
  <si>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</si>
  <si>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</si>
  <si>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</si>
  <si>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</si>
  <si>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</si>
  <si>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</si>
  <si>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</si>
  <si>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</si>
  <si>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</si>
  <si>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</si>
  <si>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</si>
  <si>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</si>
  <si>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</si>
  <si>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</si>
  <si>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</si>
  <si>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</si>
  <si>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</si>
  <si>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</si>
  <si>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</si>
  <si>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</si>
  <si>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</si>
  <si>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</si>
  <si>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</si>
  <si>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</si>
  <si>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</si>
  <si>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</si>
  <si>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</si>
  <si>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</si>
  <si>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</si>
  <si>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</si>
  <si>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</si>
  <si>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</si>
  <si>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</si>
  <si>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</si>
  <si>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</si>
  <si>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</si>
  <si>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</si>
  <si>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</si>
  <si>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</si>
  <si>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</si>
  <si>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</si>
  <si>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</si>
  <si>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</si>
  <si>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</si>
  <si>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</si>
  <si>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</si>
  <si>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</si>
  <si>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</si>
  <si>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</si>
  <si>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</si>
  <si>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</si>
  <si>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</si>
  <si>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</si>
  <si>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</si>
  <si>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</si>
  <si>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</si>
  <si>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</si>
  <si>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</si>
  <si>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</si>
  <si>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</si>
  <si>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</si>
  <si>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</si>
  <si>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</si>
  <si>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</si>
  <si>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</si>
  <si>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</si>
  <si>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</si>
  <si>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</si>
  <si>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</si>
  <si>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</si>
  <si>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</si>
  <si>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</si>
  <si>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</si>
  <si>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</si>
  <si>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</si>
  <si>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</si>
  <si>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</si>
  <si>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</si>
  <si>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</si>
  <si>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</si>
  <si>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</si>
  <si>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</si>
  <si>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</si>
  <si>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</si>
  <si>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</si>
  <si>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</si>
  <si>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</si>
  <si>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</si>
  <si>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</si>
  <si>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</si>
  <si>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</si>
  <si>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</si>
  <si>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</si>
  <si>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</si>
  <si>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</si>
  <si>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</si>
  <si>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</si>
  <si>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</si>
  <si>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</si>
  <si>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</si>
  <si>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</si>
  <si>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</si>
  <si>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</si>
  <si>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</si>
  <si>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</si>
  <si>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</si>
  <si>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</si>
  <si>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</si>
  <si>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</si>
  <si>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</si>
  <si>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</si>
  <si>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</si>
  <si>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</si>
  <si>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</si>
  <si>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</si>
  <si>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</si>
  <si>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</si>
  <si>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</si>
  <si>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</si>
  <si>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</si>
  <si>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</si>
  <si>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</si>
  <si>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</si>
  <si>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</si>
  <si>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</si>
  <si>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</si>
  <si>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</si>
  <si>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</si>
  <si>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</si>
  <si>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</si>
  <si>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</si>
  <si>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</si>
  <si>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</si>
  <si>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</si>
  <si>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</si>
  <si>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</si>
  <si>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</si>
  <si>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</si>
  <si>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</si>
  <si>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</si>
  <si>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</si>
  <si>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</si>
  <si>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</si>
  <si>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</si>
  <si>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</si>
  <si>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</si>
  <si>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</si>
  <si>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</si>
  <si>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</si>
  <si>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</si>
  <si>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</si>
  <si>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</si>
  <si>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</si>
  <si>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</si>
  <si>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</si>
  <si>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</si>
  <si>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</si>
  <si>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</si>
  <si>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</si>
  <si>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</si>
  <si>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</si>
  <si>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</si>
  <si>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</si>
  <si>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</si>
  <si>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</si>
  <si>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</si>
  <si>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</si>
  <si>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</si>
  <si>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</si>
  <si>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</si>
  <si>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</si>
  <si>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</si>
  <si>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</si>
  <si>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</si>
  <si>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</si>
  <si>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</si>
  <si>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</si>
  <si>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</si>
  <si>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</si>
  <si>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</si>
  <si>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</si>
  <si>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</si>
  <si>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</si>
  <si>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</si>
  <si>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</si>
  <si>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</si>
  <si>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</si>
  <si>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</si>
  <si>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</si>
  <si>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</si>
  <si>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</si>
  <si>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</si>
  <si>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</si>
  <si>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</si>
  <si>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</si>
  <si>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</si>
  <si>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</si>
  <si>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</si>
  <si>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</si>
  <si>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</si>
  <si>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</si>
  <si>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</si>
  <si>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</si>
  <si>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</si>
  <si>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</si>
  <si>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</si>
  <si>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</si>
  <si>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</si>
  <si>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</si>
  <si>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</si>
  <si>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</si>
  <si>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</si>
  <si>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</si>
  <si>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</si>
  <si>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</si>
  <si>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</si>
  <si>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</si>
  <si>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</si>
  <si>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</si>
  <si>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</si>
  <si>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</si>
  <si>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</si>
  <si>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</si>
  <si>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</si>
  <si>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</si>
  <si>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</si>
  <si>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</si>
  <si>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</si>
  <si>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</si>
  <si>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</si>
  <si>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</si>
  <si>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</si>
  <si>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</si>
  <si>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</si>
  <si>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</si>
  <si>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</si>
  <si>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</si>
  <si>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</si>
  <si>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</si>
  <si>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</si>
  <si>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</si>
  <si>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</si>
  <si>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</si>
  <si>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</si>
  <si>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</si>
  <si>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</si>
  <si>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</si>
  <si>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</si>
  <si>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</si>
  <si>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</si>
  <si>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</si>
  <si>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</si>
  <si>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</si>
  <si>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</si>
  <si>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</si>
  <si>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</si>
  <si>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</si>
  <si>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</si>
  <si>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</si>
  <si>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</si>
  <si>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</si>
  <si>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</si>
  <si>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</si>
  <si>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</si>
  <si>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</si>
  <si>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</si>
  <si>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</si>
  <si>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</si>
  <si>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</si>
  <si>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</si>
  <si>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</si>
  <si>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</si>
  <si>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</si>
  <si>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</si>
  <si>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</si>
  <si>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</si>
  <si>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</si>
  <si>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</si>
  <si>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</si>
  <si>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</si>
  <si>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</si>
  <si>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</si>
  <si>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</si>
  <si>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</si>
  <si>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</si>
  <si>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</si>
  <si>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</si>
  <si>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</si>
  <si>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</si>
  <si>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</si>
  <si>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</si>
  <si>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</si>
  <si>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</si>
  <si>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</si>
  <si>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</si>
  <si>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</si>
  <si>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</si>
  <si>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</si>
  <si>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</si>
  <si>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</si>
  <si>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</si>
  <si>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</si>
  <si>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</si>
  <si>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</si>
  <si>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</si>
  <si>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</si>
  <si>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</si>
  <si>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</si>
  <si>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</si>
  <si>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</si>
  <si>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</si>
  <si>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</si>
  <si>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</si>
  <si>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</si>
  <si>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</si>
  <si>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</si>
  <si>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</si>
  <si>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</si>
  <si>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</si>
  <si>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</si>
  <si>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</si>
  <si>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</si>
  <si>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</si>
  <si>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</si>
  <si>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</si>
  <si>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</si>
  <si>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</si>
  <si>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</si>
  <si>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</si>
  <si>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</si>
  <si>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</si>
  <si>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</si>
  <si>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</si>
  <si>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</si>
  <si>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</si>
  <si>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</si>
  <si>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</si>
  <si>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</si>
  <si>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</si>
  <si>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</si>
  <si>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</si>
  <si>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</si>
  <si>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</si>
  <si>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</si>
  <si>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</si>
  <si>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</si>
  <si>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</si>
  <si>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</si>
  <si>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</si>
  <si>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</si>
  <si>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</si>
  <si>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</si>
  <si>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</si>
  <si>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</si>
  <si>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</si>
  <si>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</si>
  <si>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</si>
  <si>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</si>
  <si>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</si>
  <si>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</si>
  <si>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</si>
  <si>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</si>
  <si>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</si>
  <si>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</si>
  <si>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</si>
  <si>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</si>
  <si>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</si>
  <si>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</si>
  <si>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</si>
  <si>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</si>
  <si>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</si>
  <si>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</si>
  <si>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</si>
  <si>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</si>
  <si>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</si>
  <si>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</si>
  <si>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</si>
  <si>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29年度</t>
    <rPh sb="2" eb="4">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</si>
  <si>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</si>
  <si>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</si>
  <si>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</si>
  <si>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</si>
  <si>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</si>
  <si>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</si>
  <si>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</si>
  <si>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</si>
  <si>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</si>
  <si>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</si>
  <si>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</si>
  <si>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</si>
  <si>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</si>
  <si>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</si>
  <si>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</si>
  <si>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</si>
  <si>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</si>
  <si>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</si>
  <si>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</si>
  <si>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</si>
  <si>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</si>
  <si>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</si>
  <si>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</si>
  <si>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</si>
  <si>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</si>
  <si>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</si>
  <si>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</si>
  <si>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</si>
  <si>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</si>
  <si>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</si>
  <si>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</si>
  <si>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</si>
  <si>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　　/</t>
    <phoneticPr fontId="7"/>
  </si>
  <si>
    <t>制度・地方行財政</t>
    <phoneticPr fontId="7"/>
  </si>
  <si>
    <t>文教・科学技術、
外交、安全保障・防衛等</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</si>
  <si>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</si>
  <si>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</si>
  <si>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</si>
  <si>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</si>
  <si>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</si>
  <si>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</si>
  <si>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</si>
  <si>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</si>
  <si>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</si>
  <si>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</si>
  <si>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</si>
  <si>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</si>
  <si>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</si>
  <si>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</si>
  <si>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</si>
  <si>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</si>
  <si>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</si>
  <si>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</si>
  <si>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</si>
  <si>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</si>
  <si>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</si>
  <si>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</si>
  <si>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</si>
  <si>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</si>
  <si>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</si>
  <si>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</si>
  <si>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</si>
  <si>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平成３０年度行政事業レビューシート</t>
    <rPh sb="0" eb="2">
      <t>ヘイセイ</t>
    </rPh>
    <rPh sb="4" eb="5">
      <t>ネン</t>
    </rPh>
    <rPh sb="5" eb="6">
      <t>ド</t>
    </rPh>
    <rPh sb="6" eb="8">
      <t>ギョウセイ</t>
    </rPh>
    <rPh sb="8" eb="10">
      <t>ジギョウ</t>
    </rPh>
    <phoneticPr fontId="7"/>
  </si>
  <si>
    <t>30年度</t>
    <rPh sb="2" eb="4">
      <t>ネンド</t>
    </rPh>
    <phoneticPr fontId="7"/>
  </si>
  <si>
    <t>31年度要求</t>
    <rPh sb="2" eb="4">
      <t>ネンド</t>
    </rPh>
    <rPh sb="4" eb="6">
      <t>ヨウキュウ</t>
    </rPh>
    <phoneticPr fontId="7"/>
  </si>
  <si>
    <t>30年度当初予算</t>
    <phoneticPr fontId="7"/>
  </si>
  <si>
    <t>31年度要求</t>
    <phoneticPr fontId="7"/>
  </si>
  <si>
    <t>平成30・31年度
予算内訳
（単位：百万円）</t>
    <rPh sb="0" eb="2">
      <t>ヘイセイ</t>
    </rPh>
    <rPh sb="7" eb="9">
      <t>ネンド</t>
    </rPh>
    <rPh sb="10" eb="12">
      <t>ヨサン</t>
    </rPh>
    <rPh sb="12" eb="14">
      <t>ウチワケ</t>
    </rPh>
    <phoneticPr fontId="7"/>
  </si>
  <si>
    <t>31年度
活動見込</t>
    <rPh sb="2" eb="4">
      <t>ネンド</t>
    </rPh>
    <rPh sb="5" eb="7">
      <t>カツドウ</t>
    </rPh>
    <rPh sb="7" eb="9">
      <t>ミコ</t>
    </rPh>
    <phoneticPr fontId="7"/>
  </si>
  <si>
    <t>30年度活動見込</t>
    <rPh sb="2" eb="4">
      <t>ネンド</t>
    </rPh>
    <rPh sb="4" eb="6">
      <t>カツドウ</t>
    </rPh>
    <rPh sb="6" eb="8">
      <t>ミコ</t>
    </rPh>
    <phoneticPr fontId="7"/>
  </si>
  <si>
    <t>平成29年度</t>
    <rPh sb="0" eb="2">
      <t>ヘイセイ</t>
    </rPh>
    <rPh sb="4" eb="5">
      <t>ネン</t>
    </rPh>
    <rPh sb="5" eb="6">
      <t>ド</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</si>
  <si>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</si>
  <si>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</si>
  <si>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</si>
  <si>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</si>
  <si>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関係する
計画、通知等</t>
    <phoneticPr fontId="7"/>
  </si>
  <si>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</si>
  <si>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厚生労働省</t>
  </si>
  <si>
    <t>障害福祉課</t>
    <phoneticPr fontId="7"/>
  </si>
  <si>
    <t>厚生労働省障害保健福祉部</t>
    <phoneticPr fontId="7"/>
  </si>
  <si>
    <t>内山　博之</t>
    <phoneticPr fontId="7"/>
  </si>
  <si>
    <t>○</t>
  </si>
  <si>
    <t>-</t>
  </si>
  <si>
    <t>-</t>
    <phoneticPr fontId="7"/>
  </si>
  <si>
    <t>-</t>
    <phoneticPr fontId="7"/>
  </si>
  <si>
    <t>-</t>
    <phoneticPr fontId="7"/>
  </si>
  <si>
    <t>-</t>
    <phoneticPr fontId="7"/>
  </si>
  <si>
    <t>-</t>
    <phoneticPr fontId="7"/>
  </si>
  <si>
    <t>障害者総合支援事業費補助金</t>
    <phoneticPr fontId="7"/>
  </si>
  <si>
    <t>福祉・介護職員処遇改善加算及び福祉・介護職員処遇改善特別加算を取得した事業所数が、前年度実績を上回ること。</t>
    <phoneticPr fontId="7"/>
  </si>
  <si>
    <t>福祉・介護職員処遇改善加算及び福祉・介護職員処遇改善特別加算の取得事業所数</t>
    <phoneticPr fontId="7"/>
  </si>
  <si>
    <t>事業所数</t>
    <phoneticPr fontId="7"/>
  </si>
  <si>
    <t>-</t>
    <phoneticPr fontId="7"/>
  </si>
  <si>
    <t>国保連データ</t>
    <phoneticPr fontId="7"/>
  </si>
  <si>
    <t>自治体数</t>
    <rPh sb="0" eb="3">
      <t>ジチタイ</t>
    </rPh>
    <rPh sb="3" eb="4">
      <t>スウ</t>
    </rPh>
    <phoneticPr fontId="7"/>
  </si>
  <si>
    <t xml:space="preserve">     円</t>
    <phoneticPr fontId="7"/>
  </si>
  <si>
    <t>　　X　/　Y</t>
    <phoneticPr fontId="7"/>
  </si>
  <si>
    <t>-</t>
    <phoneticPr fontId="7"/>
  </si>
  <si>
    <t>必要な保健福祉サービスが的確に提供される体制を整備し,障害者の地域における生活を総合的に支援すること</t>
    <phoneticPr fontId="7"/>
  </si>
  <si>
    <t>事業所の福祉・介護職員処遇改善加算及び福祉・介護職員処遇改善特別加算の取得を促進し、福祉・介護職員の処遇改善や資質向上等を図ることにより、障害者の生活の場、働く場や地域における支援体制を整備することに寄与することを見込んでいる。</t>
    <phoneticPr fontId="7"/>
  </si>
  <si>
    <t>-</t>
    <phoneticPr fontId="7"/>
  </si>
  <si>
    <t>-</t>
    <phoneticPr fontId="7"/>
  </si>
  <si>
    <t>-</t>
    <phoneticPr fontId="7"/>
  </si>
  <si>
    <t>全国の地方公共団体を補助対象としており、円滑な実施・効率的な運営を期すため、国が実施すべき事業である。</t>
    <phoneticPr fontId="7"/>
  </si>
  <si>
    <t>‐</t>
  </si>
  <si>
    <t>無</t>
  </si>
  <si>
    <t>無</t>
    <phoneticPr fontId="7"/>
  </si>
  <si>
    <t>-</t>
    <phoneticPr fontId="7"/>
  </si>
  <si>
    <t>補助金等交付</t>
  </si>
  <si>
    <t>-</t>
    <phoneticPr fontId="7"/>
  </si>
  <si>
    <t>-</t>
    <phoneticPr fontId="7"/>
  </si>
  <si>
    <t>福祉・介護職員処遇改善加算の取得促進に係る取組</t>
    <rPh sb="16" eb="18">
      <t>ソクシン</t>
    </rPh>
    <rPh sb="19" eb="20">
      <t>カカ</t>
    </rPh>
    <rPh sb="21" eb="23">
      <t>トリク</t>
    </rPh>
    <phoneticPr fontId="7"/>
  </si>
  <si>
    <t>平成29年度分は集計中のため、平成29年度交付決定金額を記載</t>
    <rPh sb="0" eb="2">
      <t>ヘイセイ</t>
    </rPh>
    <rPh sb="4" eb="6">
      <t>ネンド</t>
    </rPh>
    <rPh sb="6" eb="7">
      <t>ブン</t>
    </rPh>
    <rPh sb="8" eb="11">
      <t>シュウケイチュウ</t>
    </rPh>
    <rPh sb="15" eb="17">
      <t>ヘイセイ</t>
    </rPh>
    <rPh sb="19" eb="21">
      <t>ネンド</t>
    </rPh>
    <rPh sb="21" eb="23">
      <t>コウフ</t>
    </rPh>
    <rPh sb="23" eb="25">
      <t>ケッテイ</t>
    </rPh>
    <rPh sb="25" eb="27">
      <t>キンガク</t>
    </rPh>
    <rPh sb="28" eb="30">
      <t>キサイ</t>
    </rPh>
    <phoneticPr fontId="7"/>
  </si>
  <si>
    <t>京都府</t>
    <rPh sb="0" eb="3">
      <t>キョウトフ</t>
    </rPh>
    <phoneticPr fontId="7"/>
  </si>
  <si>
    <t>大阪市</t>
    <rPh sb="0" eb="3">
      <t>オオサカシ</t>
    </rPh>
    <phoneticPr fontId="7"/>
  </si>
  <si>
    <t>長崎県</t>
    <rPh sb="0" eb="3">
      <t>ナガサキケン</t>
    </rPh>
    <phoneticPr fontId="7"/>
  </si>
  <si>
    <t>和歌山市</t>
    <rPh sb="0" eb="4">
      <t>ワカヤマシ</t>
    </rPh>
    <phoneticPr fontId="7"/>
  </si>
  <si>
    <t>兵庫県</t>
    <rPh sb="0" eb="3">
      <t>ヒョウゴケン</t>
    </rPh>
    <phoneticPr fontId="7"/>
  </si>
  <si>
    <t>鹿児島県</t>
    <rPh sb="0" eb="4">
      <t>カゴシマケン</t>
    </rPh>
    <phoneticPr fontId="7"/>
  </si>
  <si>
    <t>福山市</t>
    <rPh sb="0" eb="3">
      <t>フクヤマシ</t>
    </rPh>
    <phoneticPr fontId="7"/>
  </si>
  <si>
    <t>和歌山県</t>
    <rPh sb="0" eb="4">
      <t>ワカヤマケン</t>
    </rPh>
    <phoneticPr fontId="7"/>
  </si>
  <si>
    <t>佐賀県</t>
    <rPh sb="0" eb="3">
      <t>サガケン</t>
    </rPh>
    <phoneticPr fontId="7"/>
  </si>
  <si>
    <t>大分県</t>
    <rPh sb="0" eb="3">
      <t>オオイタケン</t>
    </rPh>
    <phoneticPr fontId="7"/>
  </si>
  <si>
    <t>-</t>
    <phoneticPr fontId="7"/>
  </si>
  <si>
    <t>-</t>
    <phoneticPr fontId="7"/>
  </si>
  <si>
    <t>福祉・介護職員処遇改善加算の取得促進特別支援事業</t>
    <rPh sb="0" eb="2">
      <t>フクシ</t>
    </rPh>
    <rPh sb="3" eb="5">
      <t>カイゴ</t>
    </rPh>
    <rPh sb="5" eb="7">
      <t>ショクイン</t>
    </rPh>
    <rPh sb="7" eb="9">
      <t>ショグウ</t>
    </rPh>
    <rPh sb="9" eb="11">
      <t>カイゼン</t>
    </rPh>
    <rPh sb="11" eb="13">
      <t>カサン</t>
    </rPh>
    <rPh sb="14" eb="16">
      <t>シュトク</t>
    </rPh>
    <rPh sb="16" eb="18">
      <t>ソクシン</t>
    </rPh>
    <rPh sb="18" eb="20">
      <t>トクベツ</t>
    </rPh>
    <rPh sb="20" eb="22">
      <t>シエン</t>
    </rPh>
    <rPh sb="22" eb="24">
      <t>ジギョウ</t>
    </rPh>
    <phoneticPr fontId="7"/>
  </si>
  <si>
    <t xml:space="preserve">  本事業は、「ニッポン一億総活躍プラン」（平成28年6月2日閣議決定）などを踏まえ、福祉・介護職員処遇改善加算を拡充し、月額平均１万円相当の処遇改善を図るため、平成29年度に臨時に障害福祉サービス等報酬改定の実施することに鑑み、都道府県等が行う事業所への周知や、新たに拡充する加算の取得に係る助言等の取組を支援し、各事業所における処遇改善加算の取得を促進することを目的とする。</t>
    <phoneticPr fontId="7"/>
  </si>
  <si>
    <t>１．制度の周知・広報：臨時の報酬改定により加算制度を創設することに鑑み、特に丁寧に周知を図るため、事業所や福祉・介護職員向けのリーフレット等の配布や連絡会議、講習会を開催する。
２．事業所への助言・指導：コールセンターの設置や、また、専門的な相談員（社労士等）の派遣等により、加算取得に必要な賃金規程の整備の具体的手順や、規定の内容等に係る個別の助言・指導を行う。
３．申請に対する審査業務体制の確保：加算取得に係る審査業務の急激な増加が見込まれるため、審査業務を滞りなく実施するために、非常勤職員を雇用すること等により、必要な体制を確保する。
４．報酬改定に伴うシステムの改修：報酬改定に伴い、都道府県等において事業所情報や受給者情報等の管理・伝送システムの改修が見込まれることから、制度を適正に運営するために、必要なシステムの改修を行う。</t>
    <phoneticPr fontId="7"/>
  </si>
  <si>
    <t>-</t>
    <phoneticPr fontId="7"/>
  </si>
  <si>
    <t>-</t>
    <phoneticPr fontId="7"/>
  </si>
  <si>
    <t>-</t>
    <phoneticPr fontId="7"/>
  </si>
  <si>
    <t>-</t>
    <phoneticPr fontId="7"/>
  </si>
  <si>
    <t>都道府県等が行う事業所への周知や、新たに拡充する加算の取得に係る助言等の取組</t>
    <phoneticPr fontId="7"/>
  </si>
  <si>
    <t>福祉・介護職員処遇改善加算の取得促進特別支援事業</t>
    <phoneticPr fontId="7"/>
  </si>
  <si>
    <t>-</t>
    <phoneticPr fontId="7"/>
  </si>
  <si>
    <t>福祉・介護職員処遇改善加算の取得促進特別支援事業の実施（見込み）自治体数</t>
    <rPh sb="28" eb="30">
      <t>ミコ</t>
    </rPh>
    <phoneticPr fontId="7"/>
  </si>
  <si>
    <t>円＝Ｘ／Ｙ
Ｘ：「執行額（百万円）」
Ｙ：「福祉・介護職員処遇改善加算及び福祉・介護職員処遇改善特別加算を取得した事業所数」　　　　　　　　　</t>
    <rPh sb="10" eb="12">
      <t>シッコウ</t>
    </rPh>
    <rPh sb="12" eb="13">
      <t>ガク</t>
    </rPh>
    <phoneticPr fontId="7"/>
  </si>
  <si>
    <t>238/73,866</t>
    <phoneticPr fontId="7"/>
  </si>
  <si>
    <t>前年度と比較して、加算を取得した事業所数は増加している。</t>
    <rPh sb="0" eb="3">
      <t>ゼンネンド</t>
    </rPh>
    <rPh sb="4" eb="6">
      <t>ヒカク</t>
    </rPh>
    <rPh sb="9" eb="11">
      <t>カサン</t>
    </rPh>
    <rPh sb="12" eb="14">
      <t>シュトク</t>
    </rPh>
    <rPh sb="16" eb="19">
      <t>ジギョウショ</t>
    </rPh>
    <rPh sb="19" eb="20">
      <t>スウ</t>
    </rPh>
    <rPh sb="21" eb="23">
      <t>ゾウカ</t>
    </rPh>
    <phoneticPr fontId="7"/>
  </si>
  <si>
    <t>-</t>
    <phoneticPr fontId="7"/>
  </si>
  <si>
    <t>福祉・介護職員の処遇改善を図ることは、障害者の生活の場、働く場や地域における支援体制を整備することに対応しているものであり、障害施策としてのニーズは高いものと考える。</t>
    <phoneticPr fontId="7"/>
  </si>
  <si>
    <t>-</t>
    <phoneticPr fontId="7"/>
  </si>
  <si>
    <t>-</t>
    <phoneticPr fontId="7"/>
  </si>
  <si>
    <t>補助の対象経費は、真に必要な経費に限定しており、妥当なものと考える。</t>
    <rPh sb="0" eb="2">
      <t>ホジョ</t>
    </rPh>
    <rPh sb="3" eb="5">
      <t>タイショウ</t>
    </rPh>
    <rPh sb="5" eb="7">
      <t>ケイヒ</t>
    </rPh>
    <rPh sb="9" eb="10">
      <t>シン</t>
    </rPh>
    <rPh sb="11" eb="13">
      <t>ヒツヨウ</t>
    </rPh>
    <rPh sb="14" eb="16">
      <t>ケイヒ</t>
    </rPh>
    <rPh sb="17" eb="19">
      <t>ゲンテイ</t>
    </rPh>
    <rPh sb="24" eb="26">
      <t>ダトウ</t>
    </rPh>
    <rPh sb="30" eb="31">
      <t>カンガ</t>
    </rPh>
    <phoneticPr fontId="7"/>
  </si>
  <si>
    <t>福祉・介護職員処遇改善加算等の取得促進のために必要な経費に限定されている。</t>
    <phoneticPr fontId="7"/>
  </si>
  <si>
    <t>-</t>
    <phoneticPr fontId="7"/>
  </si>
  <si>
    <t>福祉・介護職員の処遇の改善を図ることは、障害者の生活の場、働く場や地域における支援体制を整備するために優先度の高い事業である。</t>
    <phoneticPr fontId="7"/>
  </si>
  <si>
    <t>活動実績は当初見込みの約97%に達しており、妥当なものと考える。</t>
    <rPh sb="0" eb="2">
      <t>カツドウ</t>
    </rPh>
    <rPh sb="2" eb="4">
      <t>ジッセキ</t>
    </rPh>
    <rPh sb="5" eb="7">
      <t>トウショ</t>
    </rPh>
    <rPh sb="7" eb="9">
      <t>ミコ</t>
    </rPh>
    <rPh sb="11" eb="12">
      <t>ヤク</t>
    </rPh>
    <rPh sb="16" eb="17">
      <t>タッ</t>
    </rPh>
    <rPh sb="22" eb="24">
      <t>ダトウ</t>
    </rPh>
    <rPh sb="28" eb="29">
      <t>カンガ</t>
    </rPh>
    <phoneticPr fontId="7"/>
  </si>
  <si>
    <t>福祉・介護職員の処遇改善を図ることは、障害者の生活の場、働く場や地域における支援体制を整備するために優先度の高い事業である。
福祉・介護職員処遇改善加算等を取得した事業所数が、平成28年度と比較して7,686事業所増加しており、加算取得の向上に寄与している。</t>
    <rPh sb="70" eb="72">
      <t>ショグウ</t>
    </rPh>
    <rPh sb="72" eb="74">
      <t>カイゼン</t>
    </rPh>
    <rPh sb="74" eb="76">
      <t>カサン</t>
    </rPh>
    <rPh sb="76" eb="77">
      <t>トウ</t>
    </rPh>
    <rPh sb="78" eb="80">
      <t>シュトク</t>
    </rPh>
    <rPh sb="82" eb="85">
      <t>ジギョウショ</t>
    </rPh>
    <rPh sb="85" eb="86">
      <t>スウ</t>
    </rPh>
    <rPh sb="88" eb="90">
      <t>ヘイセイ</t>
    </rPh>
    <rPh sb="92" eb="94">
      <t>ネンド</t>
    </rPh>
    <rPh sb="95" eb="97">
      <t>ヒカク</t>
    </rPh>
    <rPh sb="104" eb="107">
      <t>ジギョウショ</t>
    </rPh>
    <rPh sb="107" eb="109">
      <t>ゾウカ</t>
    </rPh>
    <rPh sb="114" eb="116">
      <t>カサン</t>
    </rPh>
    <rPh sb="116" eb="118">
      <t>シュトク</t>
    </rPh>
    <rPh sb="119" eb="121">
      <t>コウジョウ</t>
    </rPh>
    <rPh sb="122" eb="124">
      <t>キヨ</t>
    </rPh>
    <phoneticPr fontId="7"/>
  </si>
  <si>
    <t>-</t>
    <phoneticPr fontId="7"/>
  </si>
  <si>
    <t>A.京都府</t>
    <rPh sb="2" eb="5">
      <t>キョウトフ</t>
    </rPh>
    <phoneticPr fontId="7"/>
  </si>
  <si>
    <t>Ⅸ－１－１　障害者の地域における生活を総合的に支援するため、障害者の生活の場、働く場や地域における支援体制を整備すること</t>
    <phoneticPr fontId="7"/>
  </si>
  <si>
    <t>平成29年度限りの事業</t>
    <rPh sb="0" eb="2">
      <t>ヘイセイ</t>
    </rPh>
    <rPh sb="4" eb="6">
      <t>ネンド</t>
    </rPh>
    <rPh sb="6" eb="7">
      <t>カギ</t>
    </rPh>
    <rPh sb="9" eb="11">
      <t>ジギョウ</t>
    </rPh>
    <phoneticPr fontId="7"/>
  </si>
  <si>
    <t>件</t>
    <rPh sb="0" eb="1">
      <t>ケン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</si>
</sst>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22" fillId="0" borderId="76"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wrapText="1"/>
    </xf>
    <xf numFmtId="178" fontId="22"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2" fillId="0" borderId="76" xfId="0" applyFont="1" applyFill="1" applyBorder="1" applyAlignment="1" applyProtection="1">
      <alignment horizontal="center" vertical="center" wrapText="1"/>
      <protection locked="0"/>
    </xf>
    <xf numFmtId="179" fontId="22"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shrinkToFi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6" fillId="0" borderId="84" xfId="1" applyFont="1" applyFill="1" applyBorder="1" applyAlignment="1" applyProtection="1">
      <alignment horizontal="left" vertical="center" wrapText="1" shrinkToFit="1"/>
      <protection locked="0"/>
    </xf>
    <xf numFmtId="0" fontId="16" fillId="0" borderId="50" xfId="1" applyFont="1" applyFill="1" applyBorder="1" applyAlignment="1" applyProtection="1">
      <alignment horizontal="left" vertical="center" wrapText="1" shrinkToFit="1"/>
      <protection locked="0"/>
    </xf>
    <xf numFmtId="0" fontId="16" fillId="0" borderId="85" xfId="1" applyFont="1" applyFill="1" applyBorder="1" applyAlignment="1" applyProtection="1">
      <alignment horizontal="left" vertical="center" wrapText="1" shrinkToFit="1"/>
      <protection locked="0"/>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190496</xdr:colOff>
      <xdr:row>740</xdr:row>
      <xdr:rowOff>207816</xdr:rowOff>
    </xdr:from>
    <xdr:to>
      <xdr:col>32</xdr:col>
      <xdr:colOff>25391</xdr:colOff>
      <xdr:row>742</xdr:row>
      <xdr:rowOff>270516</xdr:rowOff>
    </xdr:to>
    <xdr:sp macro="" textlink="">
      <xdr:nvSpPr>
        <xdr:cNvPr id="2" name="テキスト ボックス 1"/>
        <xdr:cNvSpPr txBox="1"/>
      </xdr:nvSpPr>
      <xdr:spPr>
        <a:xfrm>
          <a:off x="4571996" y="37935475"/>
          <a:ext cx="1826486" cy="7727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en-US" altLang="ja-JP" sz="1600"/>
            <a:t>238</a:t>
          </a:r>
          <a:r>
            <a:rPr kumimoji="1" lang="ja-JP" altLang="en-US" sz="1600"/>
            <a:t>百万円</a:t>
          </a:r>
        </a:p>
      </xdr:txBody>
    </xdr:sp>
    <xdr:clientData/>
  </xdr:twoCellAnchor>
  <xdr:twoCellAnchor>
    <xdr:from>
      <xdr:col>14</xdr:col>
      <xdr:colOff>190507</xdr:colOff>
      <xdr:row>743</xdr:row>
      <xdr:rowOff>0</xdr:rowOff>
    </xdr:from>
    <xdr:to>
      <xdr:col>39</xdr:col>
      <xdr:colOff>148174</xdr:colOff>
      <xdr:row>743</xdr:row>
      <xdr:rowOff>213161</xdr:rowOff>
    </xdr:to>
    <xdr:sp macro="" textlink="">
      <xdr:nvSpPr>
        <xdr:cNvPr id="3" name="テキスト ボックス 2"/>
        <xdr:cNvSpPr txBox="1"/>
      </xdr:nvSpPr>
      <xdr:spPr>
        <a:xfrm>
          <a:off x="2978734" y="38792727"/>
          <a:ext cx="4936645" cy="213161"/>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事業に関する基本的な政策の企画、立案及び推進</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121224</xdr:colOff>
      <xdr:row>744</xdr:row>
      <xdr:rowOff>0</xdr:rowOff>
    </xdr:from>
    <xdr:to>
      <xdr:col>27</xdr:col>
      <xdr:colOff>134829</xdr:colOff>
      <xdr:row>746</xdr:row>
      <xdr:rowOff>238611</xdr:rowOff>
    </xdr:to>
    <xdr:cxnSp macro="">
      <xdr:nvCxnSpPr>
        <xdr:cNvPr id="4" name="直線矢印コネクタ 3"/>
        <xdr:cNvCxnSpPr/>
      </xdr:nvCxnSpPr>
      <xdr:spPr>
        <a:xfrm>
          <a:off x="5498519" y="39147750"/>
          <a:ext cx="13605" cy="94865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69276</xdr:colOff>
      <xdr:row>747</xdr:row>
      <xdr:rowOff>279971</xdr:rowOff>
    </xdr:from>
    <xdr:to>
      <xdr:col>34</xdr:col>
      <xdr:colOff>13411</xdr:colOff>
      <xdr:row>750</xdr:row>
      <xdr:rowOff>150596</xdr:rowOff>
    </xdr:to>
    <xdr:sp macro="" textlink="">
      <xdr:nvSpPr>
        <xdr:cNvPr id="5" name="テキスト ボックス 4"/>
        <xdr:cNvSpPr txBox="1"/>
      </xdr:nvSpPr>
      <xdr:spPr>
        <a:xfrm>
          <a:off x="4292026" y="40718888"/>
          <a:ext cx="2558218" cy="918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Ａ．都道府県等</a:t>
          </a:r>
          <a:endParaRPr kumimoji="1" lang="en-US" altLang="ja-JP" sz="1600">
            <a:latin typeface="+mj-ea"/>
            <a:ea typeface="+mj-ea"/>
          </a:endParaRPr>
        </a:p>
        <a:p>
          <a:pPr algn="ctr"/>
          <a:r>
            <a:rPr kumimoji="1" lang="en-US" altLang="ja-JP" sz="1600">
              <a:latin typeface="+mj-ea"/>
              <a:ea typeface="+mj-ea"/>
            </a:rPr>
            <a:t>【238</a:t>
          </a:r>
          <a:r>
            <a:rPr kumimoji="1" lang="ja-JP" altLang="en-US" sz="1600">
              <a:latin typeface="+mj-ea"/>
              <a:ea typeface="+mj-ea"/>
            </a:rPr>
            <a:t>百万円</a:t>
          </a:r>
          <a:r>
            <a:rPr kumimoji="1" lang="en-US" altLang="ja-JP" sz="1600">
              <a:latin typeface="+mj-ea"/>
              <a:ea typeface="+mj-ea"/>
            </a:rPr>
            <a:t>】</a:t>
          </a:r>
        </a:p>
      </xdr:txBody>
    </xdr:sp>
    <xdr:clientData/>
  </xdr:twoCellAnchor>
  <xdr:twoCellAnchor>
    <xdr:from>
      <xdr:col>21</xdr:col>
      <xdr:colOff>86594</xdr:colOff>
      <xdr:row>750</xdr:row>
      <xdr:rowOff>243420</xdr:rowOff>
    </xdr:from>
    <xdr:to>
      <xdr:col>34</xdr:col>
      <xdr:colOff>41271</xdr:colOff>
      <xdr:row>752</xdr:row>
      <xdr:rowOff>116413</xdr:rowOff>
    </xdr:to>
    <xdr:sp macro="" textlink="">
      <xdr:nvSpPr>
        <xdr:cNvPr id="6" name="テキスト ボックス 5"/>
        <xdr:cNvSpPr txBox="1"/>
      </xdr:nvSpPr>
      <xdr:spPr>
        <a:xfrm>
          <a:off x="4309344" y="41730087"/>
          <a:ext cx="2568760" cy="222243"/>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事業の実施</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88517</xdr:colOff>
      <xdr:row>746</xdr:row>
      <xdr:rowOff>318491</xdr:rowOff>
    </xdr:from>
    <xdr:to>
      <xdr:col>34</xdr:col>
      <xdr:colOff>43194</xdr:colOff>
      <xdr:row>747</xdr:row>
      <xdr:rowOff>191544</xdr:rowOff>
    </xdr:to>
    <xdr:sp macro="" textlink="">
      <xdr:nvSpPr>
        <xdr:cNvPr id="7" name="テキスト ボックス 6"/>
        <xdr:cNvSpPr txBox="1"/>
      </xdr:nvSpPr>
      <xdr:spPr>
        <a:xfrm>
          <a:off x="4311267" y="40408158"/>
          <a:ext cx="2568760" cy="222303"/>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R1" sqref="R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765</v>
      </c>
      <c r="AT2" s="218"/>
      <c r="AU2" s="218"/>
      <c r="AV2" s="52" t="str">
        <f>IF(AW2="", "", "-")</f>
        <v/>
      </c>
      <c r="AW2" s="396"/>
      <c r="AX2" s="396"/>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997" t="s">
        <v>598</v>
      </c>
      <c r="H4" s="998"/>
      <c r="I4" s="998"/>
      <c r="J4" s="998"/>
      <c r="K4" s="998"/>
      <c r="L4" s="998"/>
      <c r="M4" s="998"/>
      <c r="N4" s="998"/>
      <c r="O4" s="998"/>
      <c r="P4" s="998"/>
      <c r="Q4" s="998"/>
      <c r="R4" s="998"/>
      <c r="S4" s="998"/>
      <c r="T4" s="998"/>
      <c r="U4" s="998"/>
      <c r="V4" s="998"/>
      <c r="W4" s="998"/>
      <c r="X4" s="9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77</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27" t="s">
        <v>22</v>
      </c>
      <c r="B7" s="828"/>
      <c r="C7" s="828"/>
      <c r="D7" s="828"/>
      <c r="E7" s="828"/>
      <c r="F7" s="829"/>
      <c r="G7" s="830" t="s">
        <v>582</v>
      </c>
      <c r="H7" s="831"/>
      <c r="I7" s="831"/>
      <c r="J7" s="831"/>
      <c r="K7" s="831"/>
      <c r="L7" s="831"/>
      <c r="M7" s="831"/>
      <c r="N7" s="831"/>
      <c r="O7" s="831"/>
      <c r="P7" s="831"/>
      <c r="Q7" s="831"/>
      <c r="R7" s="831"/>
      <c r="S7" s="831"/>
      <c r="T7" s="831"/>
      <c r="U7" s="831"/>
      <c r="V7" s="831"/>
      <c r="W7" s="831"/>
      <c r="X7" s="832"/>
      <c r="Y7" s="394" t="s">
        <v>548</v>
      </c>
      <c r="Z7" s="296"/>
      <c r="AA7" s="296"/>
      <c r="AB7" s="296"/>
      <c r="AC7" s="296"/>
      <c r="AD7" s="395"/>
      <c r="AE7" s="382" t="s">
        <v>612</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7" t="s">
        <v>389</v>
      </c>
      <c r="B8" s="828"/>
      <c r="C8" s="828"/>
      <c r="D8" s="828"/>
      <c r="E8" s="828"/>
      <c r="F8" s="829"/>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599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11.75" customHeight="1" x14ac:dyDescent="0.15">
      <c r="A10" s="739" t="s">
        <v>30</v>
      </c>
      <c r="B10" s="740"/>
      <c r="C10" s="740"/>
      <c r="D10" s="740"/>
      <c r="E10" s="740"/>
      <c r="F10" s="740"/>
      <c r="G10" s="678" t="s">
        <v>600</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84"/>
      <c r="H12" s="685"/>
      <c r="I12" s="685"/>
      <c r="J12" s="685"/>
      <c r="K12" s="685"/>
      <c r="L12" s="685"/>
      <c r="M12" s="685"/>
      <c r="N12" s="685"/>
      <c r="O12" s="685"/>
      <c r="P12" s="303" t="s">
        <v>357</v>
      </c>
      <c r="Q12" s="298"/>
      <c r="R12" s="298"/>
      <c r="S12" s="298"/>
      <c r="T12" s="298"/>
      <c r="U12" s="298"/>
      <c r="V12" s="299"/>
      <c r="W12" s="303" t="s">
        <v>363</v>
      </c>
      <c r="X12" s="298"/>
      <c r="Y12" s="298"/>
      <c r="Z12" s="298"/>
      <c r="AA12" s="298"/>
      <c r="AB12" s="298"/>
      <c r="AC12" s="299"/>
      <c r="AD12" s="303" t="s">
        <v>472</v>
      </c>
      <c r="AE12" s="298"/>
      <c r="AF12" s="298"/>
      <c r="AG12" s="298"/>
      <c r="AH12" s="298"/>
      <c r="AI12" s="298"/>
      <c r="AJ12" s="299"/>
      <c r="AK12" s="303" t="s">
        <v>536</v>
      </c>
      <c r="AL12" s="298"/>
      <c r="AM12" s="298"/>
      <c r="AN12" s="298"/>
      <c r="AO12" s="298"/>
      <c r="AP12" s="298"/>
      <c r="AQ12" s="299"/>
      <c r="AR12" s="303" t="s">
        <v>537</v>
      </c>
      <c r="AS12" s="298"/>
      <c r="AT12" s="298"/>
      <c r="AU12" s="298"/>
      <c r="AV12" s="298"/>
      <c r="AW12" s="298"/>
      <c r="AX12" s="741"/>
    </row>
    <row r="13" spans="1:50" ht="21" customHeight="1" x14ac:dyDescent="0.15">
      <c r="A13" s="139"/>
      <c r="B13" s="140"/>
      <c r="C13" s="140"/>
      <c r="D13" s="140"/>
      <c r="E13" s="140"/>
      <c r="F13" s="141"/>
      <c r="G13" s="742" t="s">
        <v>6</v>
      </c>
      <c r="H13" s="743"/>
      <c r="I13" s="640" t="s">
        <v>7</v>
      </c>
      <c r="J13" s="641"/>
      <c r="K13" s="641"/>
      <c r="L13" s="641"/>
      <c r="M13" s="641"/>
      <c r="N13" s="641"/>
      <c r="O13" s="642"/>
      <c r="P13" s="97" t="s">
        <v>556</v>
      </c>
      <c r="Q13" s="98"/>
      <c r="R13" s="98"/>
      <c r="S13" s="98"/>
      <c r="T13" s="98"/>
      <c r="U13" s="98"/>
      <c r="V13" s="99"/>
      <c r="W13" s="97" t="s">
        <v>556</v>
      </c>
      <c r="X13" s="98"/>
      <c r="Y13" s="98"/>
      <c r="Z13" s="98"/>
      <c r="AA13" s="98"/>
      <c r="AB13" s="98"/>
      <c r="AC13" s="99"/>
      <c r="AD13" s="97">
        <v>1655</v>
      </c>
      <c r="AE13" s="98"/>
      <c r="AF13" s="98"/>
      <c r="AG13" s="98"/>
      <c r="AH13" s="98"/>
      <c r="AI13" s="98"/>
      <c r="AJ13" s="99"/>
      <c r="AK13" s="97" t="s">
        <v>601</v>
      </c>
      <c r="AL13" s="98"/>
      <c r="AM13" s="98"/>
      <c r="AN13" s="98"/>
      <c r="AO13" s="98"/>
      <c r="AP13" s="98"/>
      <c r="AQ13" s="99"/>
      <c r="AR13" s="94" t="s">
        <v>601</v>
      </c>
      <c r="AS13" s="95"/>
      <c r="AT13" s="95"/>
      <c r="AU13" s="95"/>
      <c r="AV13" s="95"/>
      <c r="AW13" s="95"/>
      <c r="AX13" s="393"/>
    </row>
    <row r="14" spans="1:50" ht="21" customHeight="1" x14ac:dyDescent="0.15">
      <c r="A14" s="139"/>
      <c r="B14" s="140"/>
      <c r="C14" s="140"/>
      <c r="D14" s="140"/>
      <c r="E14" s="140"/>
      <c r="F14" s="141"/>
      <c r="G14" s="744"/>
      <c r="H14" s="745"/>
      <c r="I14" s="575" t="s">
        <v>8</v>
      </c>
      <c r="J14" s="634"/>
      <c r="K14" s="634"/>
      <c r="L14" s="634"/>
      <c r="M14" s="634"/>
      <c r="N14" s="634"/>
      <c r="O14" s="635"/>
      <c r="P14" s="97" t="s">
        <v>557</v>
      </c>
      <c r="Q14" s="98"/>
      <c r="R14" s="98"/>
      <c r="S14" s="98"/>
      <c r="T14" s="98"/>
      <c r="U14" s="98"/>
      <c r="V14" s="99"/>
      <c r="W14" s="97" t="s">
        <v>559</v>
      </c>
      <c r="X14" s="98"/>
      <c r="Y14" s="98"/>
      <c r="Z14" s="98"/>
      <c r="AA14" s="98"/>
      <c r="AB14" s="98"/>
      <c r="AC14" s="99"/>
      <c r="AD14" s="97" t="s">
        <v>559</v>
      </c>
      <c r="AE14" s="98"/>
      <c r="AF14" s="98"/>
      <c r="AG14" s="98"/>
      <c r="AH14" s="98"/>
      <c r="AI14" s="98"/>
      <c r="AJ14" s="99"/>
      <c r="AK14" s="97" t="s">
        <v>556</v>
      </c>
      <c r="AL14" s="98"/>
      <c r="AM14" s="98"/>
      <c r="AN14" s="98"/>
      <c r="AO14" s="98"/>
      <c r="AP14" s="98"/>
      <c r="AQ14" s="99"/>
      <c r="AR14" s="667"/>
      <c r="AS14" s="667"/>
      <c r="AT14" s="667"/>
      <c r="AU14" s="667"/>
      <c r="AV14" s="667"/>
      <c r="AW14" s="667"/>
      <c r="AX14" s="668"/>
    </row>
    <row r="15" spans="1:50" ht="21" customHeight="1" x14ac:dyDescent="0.15">
      <c r="A15" s="139"/>
      <c r="B15" s="140"/>
      <c r="C15" s="140"/>
      <c r="D15" s="140"/>
      <c r="E15" s="140"/>
      <c r="F15" s="141"/>
      <c r="G15" s="744"/>
      <c r="H15" s="745"/>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558</v>
      </c>
      <c r="AE15" s="98"/>
      <c r="AF15" s="98"/>
      <c r="AG15" s="98"/>
      <c r="AH15" s="98"/>
      <c r="AI15" s="98"/>
      <c r="AJ15" s="99"/>
      <c r="AK15" s="97" t="s">
        <v>557</v>
      </c>
      <c r="AL15" s="98"/>
      <c r="AM15" s="98"/>
      <c r="AN15" s="98"/>
      <c r="AO15" s="98"/>
      <c r="AP15" s="98"/>
      <c r="AQ15" s="99"/>
      <c r="AR15" s="97"/>
      <c r="AS15" s="98"/>
      <c r="AT15" s="98"/>
      <c r="AU15" s="98"/>
      <c r="AV15" s="98"/>
      <c r="AW15" s="98"/>
      <c r="AX15" s="587"/>
    </row>
    <row r="16" spans="1:50" ht="21" customHeight="1" x14ac:dyDescent="0.15">
      <c r="A16" s="139"/>
      <c r="B16" s="140"/>
      <c r="C16" s="140"/>
      <c r="D16" s="140"/>
      <c r="E16" s="140"/>
      <c r="F16" s="141"/>
      <c r="G16" s="744"/>
      <c r="H16" s="745"/>
      <c r="I16" s="575" t="s">
        <v>52</v>
      </c>
      <c r="J16" s="576"/>
      <c r="K16" s="576"/>
      <c r="L16" s="576"/>
      <c r="M16" s="576"/>
      <c r="N16" s="576"/>
      <c r="O16" s="577"/>
      <c r="P16" s="97" t="s">
        <v>558</v>
      </c>
      <c r="Q16" s="98"/>
      <c r="R16" s="98"/>
      <c r="S16" s="98"/>
      <c r="T16" s="98"/>
      <c r="U16" s="98"/>
      <c r="V16" s="99"/>
      <c r="W16" s="97" t="s">
        <v>558</v>
      </c>
      <c r="X16" s="98"/>
      <c r="Y16" s="98"/>
      <c r="Z16" s="98"/>
      <c r="AA16" s="98"/>
      <c r="AB16" s="98"/>
      <c r="AC16" s="99"/>
      <c r="AD16" s="97" t="s">
        <v>556</v>
      </c>
      <c r="AE16" s="98"/>
      <c r="AF16" s="98"/>
      <c r="AG16" s="98"/>
      <c r="AH16" s="98"/>
      <c r="AI16" s="98"/>
      <c r="AJ16" s="99"/>
      <c r="AK16" s="97" t="s">
        <v>560</v>
      </c>
      <c r="AL16" s="98"/>
      <c r="AM16" s="98"/>
      <c r="AN16" s="98"/>
      <c r="AO16" s="98"/>
      <c r="AP16" s="98"/>
      <c r="AQ16" s="99"/>
      <c r="AR16" s="681"/>
      <c r="AS16" s="682"/>
      <c r="AT16" s="682"/>
      <c r="AU16" s="682"/>
      <c r="AV16" s="682"/>
      <c r="AW16" s="682"/>
      <c r="AX16" s="683"/>
    </row>
    <row r="17" spans="1:50" ht="24.75" customHeight="1" x14ac:dyDescent="0.15">
      <c r="A17" s="139"/>
      <c r="B17" s="140"/>
      <c r="C17" s="140"/>
      <c r="D17" s="140"/>
      <c r="E17" s="140"/>
      <c r="F17" s="141"/>
      <c r="G17" s="744"/>
      <c r="H17" s="745"/>
      <c r="I17" s="575" t="s">
        <v>50</v>
      </c>
      <c r="J17" s="634"/>
      <c r="K17" s="634"/>
      <c r="L17" s="634"/>
      <c r="M17" s="634"/>
      <c r="N17" s="634"/>
      <c r="O17" s="635"/>
      <c r="P17" s="97" t="s">
        <v>558</v>
      </c>
      <c r="Q17" s="98"/>
      <c r="R17" s="98"/>
      <c r="S17" s="98"/>
      <c r="T17" s="98"/>
      <c r="U17" s="98"/>
      <c r="V17" s="99"/>
      <c r="W17" s="97" t="s">
        <v>558</v>
      </c>
      <c r="X17" s="98"/>
      <c r="Y17" s="98"/>
      <c r="Z17" s="98"/>
      <c r="AA17" s="98"/>
      <c r="AB17" s="98"/>
      <c r="AC17" s="99"/>
      <c r="AD17" s="97">
        <v>-1401</v>
      </c>
      <c r="AE17" s="98"/>
      <c r="AF17" s="98"/>
      <c r="AG17" s="98"/>
      <c r="AH17" s="98"/>
      <c r="AI17" s="98"/>
      <c r="AJ17" s="99"/>
      <c r="AK17" s="97" t="s">
        <v>607</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254</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238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0.93700787401574803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04" t="s">
        <v>497</v>
      </c>
      <c r="H21" s="905"/>
      <c r="I21" s="905"/>
      <c r="J21" s="905"/>
      <c r="K21" s="905"/>
      <c r="L21" s="905"/>
      <c r="M21" s="905"/>
      <c r="N21" s="905"/>
      <c r="O21" s="905"/>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0.14380664652567976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5.25" customHeight="1" x14ac:dyDescent="0.15">
      <c r="A23" s="198"/>
      <c r="B23" s="199"/>
      <c r="C23" s="199"/>
      <c r="D23" s="199"/>
      <c r="E23" s="199"/>
      <c r="F23" s="200"/>
      <c r="G23" s="183" t="s">
        <v>561</v>
      </c>
      <c r="H23" s="184"/>
      <c r="I23" s="184"/>
      <c r="J23" s="184"/>
      <c r="K23" s="184"/>
      <c r="L23" s="184"/>
      <c r="M23" s="184"/>
      <c r="N23" s="184"/>
      <c r="O23" s="185"/>
      <c r="P23" s="94" t="s">
        <v>602</v>
      </c>
      <c r="Q23" s="95"/>
      <c r="R23" s="95"/>
      <c r="S23" s="95"/>
      <c r="T23" s="95"/>
      <c r="U23" s="95"/>
      <c r="V23" s="96"/>
      <c r="W23" s="94" t="s">
        <v>602</v>
      </c>
      <c r="X23" s="95"/>
      <c r="Y23" s="95"/>
      <c r="Z23" s="95"/>
      <c r="AA23" s="95"/>
      <c r="AB23" s="95"/>
      <c r="AC23" s="96"/>
      <c r="AD23" s="206" t="s">
        <v>618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52"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472</v>
      </c>
      <c r="AN30" s="388"/>
      <c r="AO30" s="388"/>
      <c r="AP30" s="385"/>
      <c r="AQ30" s="643" t="s">
        <v>355</v>
      </c>
      <c r="AR30" s="644"/>
      <c r="AS30" s="644"/>
      <c r="AT30" s="645"/>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565</v>
      </c>
      <c r="AR31" s="133"/>
      <c r="AS31" s="134" t="s">
        <v>356</v>
      </c>
      <c r="AT31" s="169"/>
      <c r="AU31" s="269">
        <v>30</v>
      </c>
      <c r="AV31" s="269"/>
      <c r="AW31" s="378" t="s">
        <v>300</v>
      </c>
      <c r="AX31" s="379"/>
    </row>
    <row r="32" spans="1:50" ht="23.25" customHeight="1" x14ac:dyDescent="0.15">
      <c r="A32" s="515"/>
      <c r="B32" s="513"/>
      <c r="C32" s="513"/>
      <c r="D32" s="513"/>
      <c r="E32" s="513"/>
      <c r="F32" s="514"/>
      <c r="G32" s="540" t="s">
        <v>562</v>
      </c>
      <c r="H32" s="541"/>
      <c r="I32" s="541"/>
      <c r="J32" s="541"/>
      <c r="K32" s="541"/>
      <c r="L32" s="541"/>
      <c r="M32" s="541"/>
      <c r="N32" s="541"/>
      <c r="O32" s="542"/>
      <c r="P32" s="158" t="s">
        <v>563</v>
      </c>
      <c r="Q32" s="158"/>
      <c r="R32" s="158"/>
      <c r="S32" s="158"/>
      <c r="T32" s="158"/>
      <c r="U32" s="158"/>
      <c r="V32" s="158"/>
      <c r="W32" s="158"/>
      <c r="X32" s="229"/>
      <c r="Y32" s="337" t="s">
        <v>12</v>
      </c>
      <c r="Z32" s="549"/>
      <c r="AA32" s="550"/>
      <c r="AB32" s="551" t="s">
        <v>626</v>
      </c>
      <c r="AC32" s="551"/>
      <c r="AD32" s="551"/>
      <c r="AE32" s="363" t="s">
        <v>565</v>
      </c>
      <c r="AF32" s="364"/>
      <c r="AG32" s="364"/>
      <c r="AH32" s="364"/>
      <c r="AI32" s="363">
        <v>66180</v>
      </c>
      <c r="AJ32" s="364"/>
      <c r="AK32" s="364"/>
      <c r="AL32" s="364"/>
      <c r="AM32" s="363">
        <v>73866</v>
      </c>
      <c r="AN32" s="364"/>
      <c r="AO32" s="364"/>
      <c r="AP32" s="364"/>
      <c r="AQ32" s="100" t="s">
        <v>557</v>
      </c>
      <c r="AR32" s="101"/>
      <c r="AS32" s="101"/>
      <c r="AT32" s="102"/>
      <c r="AU32" s="364" t="s">
        <v>565</v>
      </c>
      <c r="AV32" s="364"/>
      <c r="AW32" s="364"/>
      <c r="AX32" s="366"/>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3" t="s">
        <v>54</v>
      </c>
      <c r="Z33" s="298"/>
      <c r="AA33" s="299"/>
      <c r="AB33" s="522" t="s">
        <v>564</v>
      </c>
      <c r="AC33" s="522"/>
      <c r="AD33" s="522"/>
      <c r="AE33" s="363" t="s">
        <v>557</v>
      </c>
      <c r="AF33" s="364"/>
      <c r="AG33" s="364"/>
      <c r="AH33" s="364"/>
      <c r="AI33" s="363" t="s">
        <v>557</v>
      </c>
      <c r="AJ33" s="364"/>
      <c r="AK33" s="364"/>
      <c r="AL33" s="364"/>
      <c r="AM33" s="363">
        <v>71210</v>
      </c>
      <c r="AN33" s="364"/>
      <c r="AO33" s="364"/>
      <c r="AP33" s="364"/>
      <c r="AQ33" s="100" t="s">
        <v>565</v>
      </c>
      <c r="AR33" s="101"/>
      <c r="AS33" s="101"/>
      <c r="AT33" s="102"/>
      <c r="AU33" s="364" t="s">
        <v>603</v>
      </c>
      <c r="AV33" s="364"/>
      <c r="AW33" s="364"/>
      <c r="AX33" s="366"/>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3" t="s">
        <v>13</v>
      </c>
      <c r="Z34" s="298"/>
      <c r="AA34" s="299"/>
      <c r="AB34" s="497" t="s">
        <v>301</v>
      </c>
      <c r="AC34" s="497"/>
      <c r="AD34" s="497"/>
      <c r="AE34" s="363" t="s">
        <v>565</v>
      </c>
      <c r="AF34" s="364"/>
      <c r="AG34" s="364"/>
      <c r="AH34" s="364"/>
      <c r="AI34" s="363" t="s">
        <v>565</v>
      </c>
      <c r="AJ34" s="364"/>
      <c r="AK34" s="364"/>
      <c r="AL34" s="364"/>
      <c r="AM34" s="363">
        <v>103.7</v>
      </c>
      <c r="AN34" s="364"/>
      <c r="AO34" s="364"/>
      <c r="AP34" s="364"/>
      <c r="AQ34" s="100" t="s">
        <v>565</v>
      </c>
      <c r="AR34" s="101"/>
      <c r="AS34" s="101"/>
      <c r="AT34" s="102"/>
      <c r="AU34" s="364" t="s">
        <v>565</v>
      </c>
      <c r="AV34" s="364"/>
      <c r="AW34" s="364"/>
      <c r="AX34" s="366"/>
    </row>
    <row r="35" spans="1:50" ht="23.25" customHeight="1" x14ac:dyDescent="0.15">
      <c r="A35" s="906" t="s">
        <v>528</v>
      </c>
      <c r="B35" s="907"/>
      <c r="C35" s="907"/>
      <c r="D35" s="907"/>
      <c r="E35" s="907"/>
      <c r="F35" s="908"/>
      <c r="G35" s="912" t="s">
        <v>566</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6" t="s">
        <v>491</v>
      </c>
      <c r="B37" s="647"/>
      <c r="C37" s="647"/>
      <c r="D37" s="647"/>
      <c r="E37" s="647"/>
      <c r="F37" s="648"/>
      <c r="G37" s="565" t="s">
        <v>265</v>
      </c>
      <c r="H37" s="380"/>
      <c r="I37" s="380"/>
      <c r="J37" s="380"/>
      <c r="K37" s="380"/>
      <c r="L37" s="380"/>
      <c r="M37" s="380"/>
      <c r="N37" s="380"/>
      <c r="O37" s="566"/>
      <c r="P37" s="636" t="s">
        <v>59</v>
      </c>
      <c r="Q37" s="380"/>
      <c r="R37" s="380"/>
      <c r="S37" s="380"/>
      <c r="T37" s="380"/>
      <c r="U37" s="380"/>
      <c r="V37" s="380"/>
      <c r="W37" s="380"/>
      <c r="X37" s="566"/>
      <c r="Y37" s="637"/>
      <c r="Z37" s="638"/>
      <c r="AA37" s="639"/>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3" t="s">
        <v>54</v>
      </c>
      <c r="Z40" s="298"/>
      <c r="AA40" s="299"/>
      <c r="AB40" s="522"/>
      <c r="AC40" s="522"/>
      <c r="AD40" s="5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9"/>
      <c r="B41" s="650"/>
      <c r="C41" s="650"/>
      <c r="D41" s="650"/>
      <c r="E41" s="650"/>
      <c r="F41" s="651"/>
      <c r="G41" s="546"/>
      <c r="H41" s="547"/>
      <c r="I41" s="547"/>
      <c r="J41" s="547"/>
      <c r="K41" s="547"/>
      <c r="L41" s="547"/>
      <c r="M41" s="547"/>
      <c r="N41" s="547"/>
      <c r="O41" s="548"/>
      <c r="P41" s="161"/>
      <c r="Q41" s="161"/>
      <c r="R41" s="161"/>
      <c r="S41" s="161"/>
      <c r="T41" s="161"/>
      <c r="U41" s="161"/>
      <c r="V41" s="161"/>
      <c r="W41" s="161"/>
      <c r="X41" s="234"/>
      <c r="Y41" s="303" t="s">
        <v>13</v>
      </c>
      <c r="Z41" s="298"/>
      <c r="AA41" s="299"/>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6" t="s">
        <v>528</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6" t="s">
        <v>491</v>
      </c>
      <c r="B44" s="647"/>
      <c r="C44" s="647"/>
      <c r="D44" s="647"/>
      <c r="E44" s="647"/>
      <c r="F44" s="648"/>
      <c r="G44" s="565" t="s">
        <v>265</v>
      </c>
      <c r="H44" s="380"/>
      <c r="I44" s="380"/>
      <c r="J44" s="380"/>
      <c r="K44" s="380"/>
      <c r="L44" s="380"/>
      <c r="M44" s="380"/>
      <c r="N44" s="380"/>
      <c r="O44" s="566"/>
      <c r="P44" s="636" t="s">
        <v>59</v>
      </c>
      <c r="Q44" s="380"/>
      <c r="R44" s="380"/>
      <c r="S44" s="380"/>
      <c r="T44" s="380"/>
      <c r="U44" s="380"/>
      <c r="V44" s="380"/>
      <c r="W44" s="380"/>
      <c r="X44" s="566"/>
      <c r="Y44" s="637"/>
      <c r="Z44" s="638"/>
      <c r="AA44" s="639"/>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3" t="s">
        <v>54</v>
      </c>
      <c r="Z47" s="298"/>
      <c r="AA47" s="299"/>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9"/>
      <c r="B48" s="650"/>
      <c r="C48" s="650"/>
      <c r="D48" s="650"/>
      <c r="E48" s="650"/>
      <c r="F48" s="651"/>
      <c r="G48" s="546"/>
      <c r="H48" s="547"/>
      <c r="I48" s="547"/>
      <c r="J48" s="547"/>
      <c r="K48" s="547"/>
      <c r="L48" s="547"/>
      <c r="M48" s="547"/>
      <c r="N48" s="547"/>
      <c r="O48" s="548"/>
      <c r="P48" s="161"/>
      <c r="Q48" s="161"/>
      <c r="R48" s="161"/>
      <c r="S48" s="161"/>
      <c r="T48" s="161"/>
      <c r="U48" s="161"/>
      <c r="V48" s="161"/>
      <c r="W48" s="161"/>
      <c r="X48" s="234"/>
      <c r="Y48" s="303" t="s">
        <v>13</v>
      </c>
      <c r="Z48" s="298"/>
      <c r="AA48" s="299"/>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6" t="s">
        <v>528</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2" t="s">
        <v>491</v>
      </c>
      <c r="B51" s="513"/>
      <c r="C51" s="513"/>
      <c r="D51" s="513"/>
      <c r="E51" s="513"/>
      <c r="F51" s="514"/>
      <c r="G51" s="565" t="s">
        <v>265</v>
      </c>
      <c r="H51" s="380"/>
      <c r="I51" s="380"/>
      <c r="J51" s="380"/>
      <c r="K51" s="380"/>
      <c r="L51" s="380"/>
      <c r="M51" s="380"/>
      <c r="N51" s="380"/>
      <c r="O51" s="566"/>
      <c r="P51" s="636" t="s">
        <v>59</v>
      </c>
      <c r="Q51" s="380"/>
      <c r="R51" s="380"/>
      <c r="S51" s="380"/>
      <c r="T51" s="380"/>
      <c r="U51" s="380"/>
      <c r="V51" s="380"/>
      <c r="W51" s="380"/>
      <c r="X51" s="566"/>
      <c r="Y51" s="637"/>
      <c r="Z51" s="638"/>
      <c r="AA51" s="639"/>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3" t="s">
        <v>54</v>
      </c>
      <c r="Z54" s="298"/>
      <c r="AA54" s="299"/>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9"/>
      <c r="B55" s="650"/>
      <c r="C55" s="650"/>
      <c r="D55" s="650"/>
      <c r="E55" s="650"/>
      <c r="F55" s="651"/>
      <c r="G55" s="546"/>
      <c r="H55" s="547"/>
      <c r="I55" s="547"/>
      <c r="J55" s="547"/>
      <c r="K55" s="547"/>
      <c r="L55" s="547"/>
      <c r="M55" s="547"/>
      <c r="N55" s="547"/>
      <c r="O55" s="548"/>
      <c r="P55" s="161"/>
      <c r="Q55" s="161"/>
      <c r="R55" s="161"/>
      <c r="S55" s="161"/>
      <c r="T55" s="161"/>
      <c r="U55" s="161"/>
      <c r="V55" s="161"/>
      <c r="W55" s="161"/>
      <c r="X55" s="234"/>
      <c r="Y55" s="303" t="s">
        <v>13</v>
      </c>
      <c r="Z55" s="298"/>
      <c r="AA55" s="299"/>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6" t="s">
        <v>528</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2" t="s">
        <v>491</v>
      </c>
      <c r="B58" s="513"/>
      <c r="C58" s="513"/>
      <c r="D58" s="513"/>
      <c r="E58" s="513"/>
      <c r="F58" s="514"/>
      <c r="G58" s="565" t="s">
        <v>265</v>
      </c>
      <c r="H58" s="380"/>
      <c r="I58" s="380"/>
      <c r="J58" s="380"/>
      <c r="K58" s="380"/>
      <c r="L58" s="380"/>
      <c r="M58" s="380"/>
      <c r="N58" s="380"/>
      <c r="O58" s="566"/>
      <c r="P58" s="636" t="s">
        <v>59</v>
      </c>
      <c r="Q58" s="380"/>
      <c r="R58" s="380"/>
      <c r="S58" s="380"/>
      <c r="T58" s="380"/>
      <c r="U58" s="380"/>
      <c r="V58" s="380"/>
      <c r="W58" s="380"/>
      <c r="X58" s="566"/>
      <c r="Y58" s="637"/>
      <c r="Z58" s="638"/>
      <c r="AA58" s="639"/>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3" t="s">
        <v>54</v>
      </c>
      <c r="Z61" s="298"/>
      <c r="AA61" s="299"/>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3" t="s">
        <v>13</v>
      </c>
      <c r="Z62" s="298"/>
      <c r="AA62" s="299"/>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6" t="s">
        <v>528</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59" t="s">
        <v>492</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487</v>
      </c>
      <c r="X65" s="871"/>
      <c r="Y65" s="874"/>
      <c r="Z65" s="874"/>
      <c r="AA65" s="875"/>
      <c r="AB65" s="868" t="s">
        <v>11</v>
      </c>
      <c r="AC65" s="864"/>
      <c r="AD65" s="865"/>
      <c r="AE65" s="367" t="s">
        <v>357</v>
      </c>
      <c r="AF65" s="368"/>
      <c r="AG65" s="368"/>
      <c r="AH65" s="369"/>
      <c r="AI65" s="367" t="s">
        <v>363</v>
      </c>
      <c r="AJ65" s="368"/>
      <c r="AK65" s="368"/>
      <c r="AL65" s="369"/>
      <c r="AM65" s="374" t="s">
        <v>472</v>
      </c>
      <c r="AN65" s="374"/>
      <c r="AO65" s="374"/>
      <c r="AP65" s="367"/>
      <c r="AQ65" s="868" t="s">
        <v>355</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1"/>
      <c r="AF66" s="332"/>
      <c r="AG66" s="332"/>
      <c r="AH66" s="333"/>
      <c r="AI66" s="331"/>
      <c r="AJ66" s="332"/>
      <c r="AK66" s="332"/>
      <c r="AL66" s="333"/>
      <c r="AM66" s="375"/>
      <c r="AN66" s="375"/>
      <c r="AO66" s="375"/>
      <c r="AP66" s="331"/>
      <c r="AQ66" s="268"/>
      <c r="AR66" s="269"/>
      <c r="AS66" s="866" t="s">
        <v>356</v>
      </c>
      <c r="AT66" s="867"/>
      <c r="AU66" s="269"/>
      <c r="AV66" s="269"/>
      <c r="AW66" s="866" t="s">
        <v>490</v>
      </c>
      <c r="AX66" s="979"/>
    </row>
    <row r="67" spans="1:50" ht="23.25" hidden="1" customHeight="1" x14ac:dyDescent="0.15">
      <c r="A67" s="852"/>
      <c r="B67" s="853"/>
      <c r="C67" s="853"/>
      <c r="D67" s="853"/>
      <c r="E67" s="853"/>
      <c r="F67" s="854"/>
      <c r="G67" s="980" t="s">
        <v>364</v>
      </c>
      <c r="H67" s="878"/>
      <c r="I67" s="879"/>
      <c r="J67" s="879"/>
      <c r="K67" s="879"/>
      <c r="L67" s="879"/>
      <c r="M67" s="879"/>
      <c r="N67" s="879"/>
      <c r="O67" s="880"/>
      <c r="P67" s="878"/>
      <c r="Q67" s="879"/>
      <c r="R67" s="879"/>
      <c r="S67" s="879"/>
      <c r="T67" s="879"/>
      <c r="U67" s="879"/>
      <c r="V67" s="880"/>
      <c r="W67" s="922"/>
      <c r="X67" s="923"/>
      <c r="Y67" s="928" t="s">
        <v>12</v>
      </c>
      <c r="Z67" s="928"/>
      <c r="AA67" s="929"/>
      <c r="AB67" s="930" t="s">
        <v>518</v>
      </c>
      <c r="AC67" s="930"/>
      <c r="AD67" s="930"/>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2"/>
      <c r="B68" s="853"/>
      <c r="C68" s="853"/>
      <c r="D68" s="853"/>
      <c r="E68" s="853"/>
      <c r="F68" s="854"/>
      <c r="G68" s="951"/>
      <c r="H68" s="881"/>
      <c r="I68" s="882"/>
      <c r="J68" s="882"/>
      <c r="K68" s="882"/>
      <c r="L68" s="882"/>
      <c r="M68" s="882"/>
      <c r="N68" s="882"/>
      <c r="O68" s="883"/>
      <c r="P68" s="881"/>
      <c r="Q68" s="882"/>
      <c r="R68" s="882"/>
      <c r="S68" s="882"/>
      <c r="T68" s="882"/>
      <c r="U68" s="882"/>
      <c r="V68" s="883"/>
      <c r="W68" s="924"/>
      <c r="X68" s="925"/>
      <c r="Y68" s="181" t="s">
        <v>54</v>
      </c>
      <c r="Z68" s="181"/>
      <c r="AA68" s="182"/>
      <c r="AB68" s="961" t="s">
        <v>518</v>
      </c>
      <c r="AC68" s="961"/>
      <c r="AD68" s="961"/>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2"/>
      <c r="B69" s="853"/>
      <c r="C69" s="853"/>
      <c r="D69" s="853"/>
      <c r="E69" s="853"/>
      <c r="F69" s="854"/>
      <c r="G69" s="981"/>
      <c r="H69" s="881"/>
      <c r="I69" s="882"/>
      <c r="J69" s="882"/>
      <c r="K69" s="882"/>
      <c r="L69" s="882"/>
      <c r="M69" s="882"/>
      <c r="N69" s="882"/>
      <c r="O69" s="883"/>
      <c r="P69" s="881"/>
      <c r="Q69" s="882"/>
      <c r="R69" s="882"/>
      <c r="S69" s="882"/>
      <c r="T69" s="882"/>
      <c r="U69" s="882"/>
      <c r="V69" s="883"/>
      <c r="W69" s="926"/>
      <c r="X69" s="927"/>
      <c r="Y69" s="181" t="s">
        <v>13</v>
      </c>
      <c r="Z69" s="181"/>
      <c r="AA69" s="182"/>
      <c r="AB69" s="965" t="s">
        <v>519</v>
      </c>
      <c r="AC69" s="965"/>
      <c r="AD69" s="965"/>
      <c r="AE69" s="815"/>
      <c r="AF69" s="816"/>
      <c r="AG69" s="816"/>
      <c r="AH69" s="816"/>
      <c r="AI69" s="815"/>
      <c r="AJ69" s="816"/>
      <c r="AK69" s="816"/>
      <c r="AL69" s="816"/>
      <c r="AM69" s="815"/>
      <c r="AN69" s="816"/>
      <c r="AO69" s="816"/>
      <c r="AP69" s="816"/>
      <c r="AQ69" s="363"/>
      <c r="AR69" s="364"/>
      <c r="AS69" s="364"/>
      <c r="AT69" s="365"/>
      <c r="AU69" s="364"/>
      <c r="AV69" s="364"/>
      <c r="AW69" s="364"/>
      <c r="AX69" s="366"/>
    </row>
    <row r="70" spans="1:50" ht="23.25" hidden="1" customHeight="1" x14ac:dyDescent="0.15">
      <c r="A70" s="852" t="s">
        <v>498</v>
      </c>
      <c r="B70" s="853"/>
      <c r="C70" s="853"/>
      <c r="D70" s="853"/>
      <c r="E70" s="853"/>
      <c r="F70" s="854"/>
      <c r="G70" s="951" t="s">
        <v>365</v>
      </c>
      <c r="H70" s="952"/>
      <c r="I70" s="952"/>
      <c r="J70" s="952"/>
      <c r="K70" s="952"/>
      <c r="L70" s="952"/>
      <c r="M70" s="952"/>
      <c r="N70" s="952"/>
      <c r="O70" s="952"/>
      <c r="P70" s="952"/>
      <c r="Q70" s="952"/>
      <c r="R70" s="952"/>
      <c r="S70" s="952"/>
      <c r="T70" s="952"/>
      <c r="U70" s="952"/>
      <c r="V70" s="952"/>
      <c r="W70" s="955" t="s">
        <v>517</v>
      </c>
      <c r="X70" s="956"/>
      <c r="Y70" s="928" t="s">
        <v>12</v>
      </c>
      <c r="Z70" s="928"/>
      <c r="AA70" s="929"/>
      <c r="AB70" s="930" t="s">
        <v>518</v>
      </c>
      <c r="AC70" s="930"/>
      <c r="AD70" s="930"/>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2"/>
      <c r="B71" s="853"/>
      <c r="C71" s="853"/>
      <c r="D71" s="853"/>
      <c r="E71" s="853"/>
      <c r="F71" s="854"/>
      <c r="G71" s="951"/>
      <c r="H71" s="953"/>
      <c r="I71" s="953"/>
      <c r="J71" s="953"/>
      <c r="K71" s="953"/>
      <c r="L71" s="953"/>
      <c r="M71" s="953"/>
      <c r="N71" s="953"/>
      <c r="O71" s="953"/>
      <c r="P71" s="953"/>
      <c r="Q71" s="953"/>
      <c r="R71" s="953"/>
      <c r="S71" s="953"/>
      <c r="T71" s="953"/>
      <c r="U71" s="953"/>
      <c r="V71" s="953"/>
      <c r="W71" s="957"/>
      <c r="X71" s="958"/>
      <c r="Y71" s="181" t="s">
        <v>54</v>
      </c>
      <c r="Z71" s="181"/>
      <c r="AA71" s="182"/>
      <c r="AB71" s="961" t="s">
        <v>518</v>
      </c>
      <c r="AC71" s="961"/>
      <c r="AD71" s="961"/>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5"/>
      <c r="B72" s="856"/>
      <c r="C72" s="856"/>
      <c r="D72" s="856"/>
      <c r="E72" s="856"/>
      <c r="F72" s="857"/>
      <c r="G72" s="951"/>
      <c r="H72" s="954"/>
      <c r="I72" s="954"/>
      <c r="J72" s="954"/>
      <c r="K72" s="954"/>
      <c r="L72" s="954"/>
      <c r="M72" s="954"/>
      <c r="N72" s="954"/>
      <c r="O72" s="954"/>
      <c r="P72" s="954"/>
      <c r="Q72" s="954"/>
      <c r="R72" s="954"/>
      <c r="S72" s="954"/>
      <c r="T72" s="954"/>
      <c r="U72" s="954"/>
      <c r="V72" s="954"/>
      <c r="W72" s="959"/>
      <c r="X72" s="960"/>
      <c r="Y72" s="181" t="s">
        <v>13</v>
      </c>
      <c r="Z72" s="181"/>
      <c r="AA72" s="182"/>
      <c r="AB72" s="965" t="s">
        <v>519</v>
      </c>
      <c r="AC72" s="965"/>
      <c r="AD72" s="965"/>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38" t="s">
        <v>492</v>
      </c>
      <c r="B73" s="839"/>
      <c r="C73" s="839"/>
      <c r="D73" s="839"/>
      <c r="E73" s="839"/>
      <c r="F73" s="840"/>
      <c r="G73" s="807"/>
      <c r="H73" s="166" t="s">
        <v>265</v>
      </c>
      <c r="I73" s="166"/>
      <c r="J73" s="166"/>
      <c r="K73" s="166"/>
      <c r="L73" s="166"/>
      <c r="M73" s="166"/>
      <c r="N73" s="166"/>
      <c r="O73" s="167"/>
      <c r="P73" s="173" t="s">
        <v>59</v>
      </c>
      <c r="Q73" s="166"/>
      <c r="R73" s="166"/>
      <c r="S73" s="166"/>
      <c r="T73" s="166"/>
      <c r="U73" s="166"/>
      <c r="V73" s="166"/>
      <c r="W73" s="166"/>
      <c r="X73" s="167"/>
      <c r="Y73" s="809"/>
      <c r="Z73" s="810"/>
      <c r="AA73" s="811"/>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4" t="s">
        <v>253</v>
      </c>
      <c r="AV73" s="131"/>
      <c r="AW73" s="131"/>
      <c r="AX73" s="132"/>
    </row>
    <row r="74" spans="1:50" ht="18.75" hidden="1" customHeight="1" x14ac:dyDescent="0.15">
      <c r="A74" s="841"/>
      <c r="B74" s="842"/>
      <c r="C74" s="842"/>
      <c r="D74" s="842"/>
      <c r="E74" s="842"/>
      <c r="F74" s="843"/>
      <c r="G74" s="808"/>
      <c r="H74" s="134"/>
      <c r="I74" s="134"/>
      <c r="J74" s="134"/>
      <c r="K74" s="134"/>
      <c r="L74" s="134"/>
      <c r="M74" s="134"/>
      <c r="N74" s="134"/>
      <c r="O74" s="169"/>
      <c r="P74" s="174"/>
      <c r="Q74" s="134"/>
      <c r="R74" s="134"/>
      <c r="S74" s="134"/>
      <c r="T74" s="134"/>
      <c r="U74" s="134"/>
      <c r="V74" s="134"/>
      <c r="W74" s="134"/>
      <c r="X74" s="169"/>
      <c r="Y74" s="283"/>
      <c r="Z74" s="284"/>
      <c r="AA74" s="285"/>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1"/>
      <c r="B75" s="842"/>
      <c r="C75" s="842"/>
      <c r="D75" s="842"/>
      <c r="E75" s="842"/>
      <c r="F75" s="843"/>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1"/>
      <c r="B76" s="842"/>
      <c r="C76" s="842"/>
      <c r="D76" s="842"/>
      <c r="E76" s="842"/>
      <c r="F76" s="843"/>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1"/>
      <c r="B77" s="842"/>
      <c r="C77" s="842"/>
      <c r="D77" s="842"/>
      <c r="E77" s="842"/>
      <c r="F77" s="843"/>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20" t="s">
        <v>531</v>
      </c>
      <c r="B78" s="921"/>
      <c r="C78" s="921"/>
      <c r="D78" s="921"/>
      <c r="E78" s="918" t="s">
        <v>465</v>
      </c>
      <c r="F78" s="919"/>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5" t="s">
        <v>486</v>
      </c>
      <c r="AP79" s="146"/>
      <c r="AQ79" s="146"/>
      <c r="AR79" s="81" t="s">
        <v>484</v>
      </c>
      <c r="AS79" s="145"/>
      <c r="AT79" s="146"/>
      <c r="AU79" s="146"/>
      <c r="AV79" s="146"/>
      <c r="AW79" s="146"/>
      <c r="AX79" s="147"/>
    </row>
    <row r="80" spans="1:50" ht="18.75" hidden="1" customHeight="1" x14ac:dyDescent="0.15">
      <c r="A80" s="519" t="s">
        <v>266</v>
      </c>
      <c r="B80" s="847" t="s">
        <v>483</v>
      </c>
      <c r="C80" s="848"/>
      <c r="D80" s="848"/>
      <c r="E80" s="848"/>
      <c r="F80" s="849"/>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9"/>
    </row>
    <row r="81" spans="1:60" ht="22.5" hidden="1" customHeight="1" x14ac:dyDescent="0.15">
      <c r="A81" s="520"/>
      <c r="B81" s="850"/>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0"/>
      <c r="R87" s="800"/>
      <c r="S87" s="800"/>
      <c r="T87" s="800"/>
      <c r="U87" s="800"/>
      <c r="V87" s="800"/>
      <c r="W87" s="800"/>
      <c r="X87" s="801"/>
      <c r="Y87" s="755" t="s">
        <v>62</v>
      </c>
      <c r="Z87" s="756"/>
      <c r="AA87" s="757"/>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0"/>
      <c r="B88" s="552"/>
      <c r="C88" s="552"/>
      <c r="D88" s="552"/>
      <c r="E88" s="552"/>
      <c r="F88" s="553"/>
      <c r="G88" s="230"/>
      <c r="H88" s="231"/>
      <c r="I88" s="231"/>
      <c r="J88" s="231"/>
      <c r="K88" s="231"/>
      <c r="L88" s="231"/>
      <c r="M88" s="231"/>
      <c r="N88" s="231"/>
      <c r="O88" s="232"/>
      <c r="P88" s="802"/>
      <c r="Q88" s="802"/>
      <c r="R88" s="802"/>
      <c r="S88" s="802"/>
      <c r="T88" s="802"/>
      <c r="U88" s="802"/>
      <c r="V88" s="802"/>
      <c r="W88" s="802"/>
      <c r="X88" s="803"/>
      <c r="Y88" s="729" t="s">
        <v>54</v>
      </c>
      <c r="Z88" s="730"/>
      <c r="AA88" s="731"/>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270"/>
      <c r="Q89" s="270"/>
      <c r="R89" s="270"/>
      <c r="S89" s="270"/>
      <c r="T89" s="270"/>
      <c r="U89" s="270"/>
      <c r="V89" s="270"/>
      <c r="W89" s="270"/>
      <c r="X89" s="804"/>
      <c r="Y89" s="729" t="s">
        <v>13</v>
      </c>
      <c r="Z89" s="730"/>
      <c r="AA89" s="731"/>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0"/>
      <c r="R92" s="800"/>
      <c r="S92" s="800"/>
      <c r="T92" s="800"/>
      <c r="U92" s="800"/>
      <c r="V92" s="800"/>
      <c r="W92" s="800"/>
      <c r="X92" s="801"/>
      <c r="Y92" s="755" t="s">
        <v>62</v>
      </c>
      <c r="Z92" s="756"/>
      <c r="AA92" s="757"/>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2"/>
      <c r="Q93" s="802"/>
      <c r="R93" s="802"/>
      <c r="S93" s="802"/>
      <c r="T93" s="802"/>
      <c r="U93" s="802"/>
      <c r="V93" s="802"/>
      <c r="W93" s="802"/>
      <c r="X93" s="803"/>
      <c r="Y93" s="729" t="s">
        <v>54</v>
      </c>
      <c r="Z93" s="730"/>
      <c r="AA93" s="731"/>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270"/>
      <c r="Q94" s="270"/>
      <c r="R94" s="270"/>
      <c r="S94" s="270"/>
      <c r="T94" s="270"/>
      <c r="U94" s="270"/>
      <c r="V94" s="270"/>
      <c r="W94" s="270"/>
      <c r="X94" s="804"/>
      <c r="Y94" s="729" t="s">
        <v>13</v>
      </c>
      <c r="Z94" s="730"/>
      <c r="AA94" s="731"/>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00"/>
      <c r="R97" s="800"/>
      <c r="S97" s="800"/>
      <c r="T97" s="800"/>
      <c r="U97" s="800"/>
      <c r="V97" s="800"/>
      <c r="W97" s="800"/>
      <c r="X97" s="801"/>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2"/>
      <c r="Q98" s="802"/>
      <c r="R98" s="802"/>
      <c r="S98" s="802"/>
      <c r="T98" s="802"/>
      <c r="U98" s="802"/>
      <c r="V98" s="802"/>
      <c r="W98" s="802"/>
      <c r="X98" s="803"/>
      <c r="Y98" s="729" t="s">
        <v>54</v>
      </c>
      <c r="Z98" s="730"/>
      <c r="AA98" s="731"/>
      <c r="AB98" s="797"/>
      <c r="AC98" s="798"/>
      <c r="AD98" s="799"/>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7"/>
      <c r="C99" s="887"/>
      <c r="D99" s="887"/>
      <c r="E99" s="887"/>
      <c r="F99" s="888"/>
      <c r="G99" s="805"/>
      <c r="H99" s="245"/>
      <c r="I99" s="245"/>
      <c r="J99" s="245"/>
      <c r="K99" s="245"/>
      <c r="L99" s="245"/>
      <c r="M99" s="245"/>
      <c r="N99" s="245"/>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493</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357</v>
      </c>
      <c r="AF100" s="825"/>
      <c r="AG100" s="825"/>
      <c r="AH100" s="826"/>
      <c r="AI100" s="824" t="s">
        <v>363</v>
      </c>
      <c r="AJ100" s="825"/>
      <c r="AK100" s="825"/>
      <c r="AL100" s="826"/>
      <c r="AM100" s="824" t="s">
        <v>472</v>
      </c>
      <c r="AN100" s="825"/>
      <c r="AO100" s="825"/>
      <c r="AP100" s="826"/>
      <c r="AQ100" s="973" t="s">
        <v>494</v>
      </c>
      <c r="AR100" s="974"/>
      <c r="AS100" s="974"/>
      <c r="AT100" s="975"/>
      <c r="AU100" s="973" t="s">
        <v>541</v>
      </c>
      <c r="AV100" s="974"/>
      <c r="AW100" s="974"/>
      <c r="AX100" s="976"/>
    </row>
    <row r="101" spans="1:60" ht="23.25" customHeight="1" x14ac:dyDescent="0.15">
      <c r="A101" s="491"/>
      <c r="B101" s="492"/>
      <c r="C101" s="492"/>
      <c r="D101" s="492"/>
      <c r="E101" s="492"/>
      <c r="F101" s="493"/>
      <c r="G101" s="158" t="s">
        <v>608</v>
      </c>
      <c r="H101" s="158"/>
      <c r="I101" s="158"/>
      <c r="J101" s="158"/>
      <c r="K101" s="158"/>
      <c r="L101" s="158"/>
      <c r="M101" s="158"/>
      <c r="N101" s="158"/>
      <c r="O101" s="158"/>
      <c r="P101" s="158"/>
      <c r="Q101" s="158"/>
      <c r="R101" s="158"/>
      <c r="S101" s="158"/>
      <c r="T101" s="158"/>
      <c r="U101" s="158"/>
      <c r="V101" s="158"/>
      <c r="W101" s="158"/>
      <c r="X101" s="229"/>
      <c r="Y101" s="814" t="s">
        <v>55</v>
      </c>
      <c r="Z101" s="715"/>
      <c r="AA101" s="716"/>
      <c r="AB101" s="405" t="s">
        <v>567</v>
      </c>
      <c r="AC101" s="406"/>
      <c r="AD101" s="407"/>
      <c r="AE101" s="363" t="s">
        <v>556</v>
      </c>
      <c r="AF101" s="364"/>
      <c r="AG101" s="364"/>
      <c r="AH101" s="365"/>
      <c r="AI101" s="363" t="s">
        <v>556</v>
      </c>
      <c r="AJ101" s="364"/>
      <c r="AK101" s="364"/>
      <c r="AL101" s="365"/>
      <c r="AM101" s="363">
        <v>535</v>
      </c>
      <c r="AN101" s="364"/>
      <c r="AO101" s="364"/>
      <c r="AP101" s="365"/>
      <c r="AQ101" s="363" t="s">
        <v>596</v>
      </c>
      <c r="AR101" s="364"/>
      <c r="AS101" s="364"/>
      <c r="AT101" s="365"/>
      <c r="AU101" s="363" t="s">
        <v>597</v>
      </c>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405" t="s">
        <v>567</v>
      </c>
      <c r="AC102" s="406"/>
      <c r="AD102" s="407"/>
      <c r="AE102" s="357" t="s">
        <v>556</v>
      </c>
      <c r="AF102" s="357"/>
      <c r="AG102" s="357"/>
      <c r="AH102" s="357"/>
      <c r="AI102" s="357" t="s">
        <v>556</v>
      </c>
      <c r="AJ102" s="357"/>
      <c r="AK102" s="357"/>
      <c r="AL102" s="357"/>
      <c r="AM102" s="357">
        <v>554</v>
      </c>
      <c r="AN102" s="357"/>
      <c r="AO102" s="357"/>
      <c r="AP102" s="357"/>
      <c r="AQ102" s="815" t="s">
        <v>601</v>
      </c>
      <c r="AR102" s="816"/>
      <c r="AS102" s="816"/>
      <c r="AT102" s="817"/>
      <c r="AU102" s="815" t="s">
        <v>601</v>
      </c>
      <c r="AV102" s="816"/>
      <c r="AW102" s="816"/>
      <c r="AX102" s="817"/>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357</v>
      </c>
      <c r="AF103" s="298"/>
      <c r="AG103" s="298"/>
      <c r="AH103" s="299"/>
      <c r="AI103" s="303" t="s">
        <v>363</v>
      </c>
      <c r="AJ103" s="298"/>
      <c r="AK103" s="298"/>
      <c r="AL103" s="299"/>
      <c r="AM103" s="303" t="s">
        <v>472</v>
      </c>
      <c r="AN103" s="298"/>
      <c r="AO103" s="298"/>
      <c r="AP103" s="299"/>
      <c r="AQ103" s="359" t="s">
        <v>494</v>
      </c>
      <c r="AR103" s="360"/>
      <c r="AS103" s="360"/>
      <c r="AT103" s="361"/>
      <c r="AU103" s="359" t="s">
        <v>541</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15"/>
      <c r="AV105" s="816"/>
      <c r="AW105" s="816"/>
      <c r="AX105" s="817"/>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357</v>
      </c>
      <c r="AF106" s="298"/>
      <c r="AG106" s="298"/>
      <c r="AH106" s="299"/>
      <c r="AI106" s="303" t="s">
        <v>363</v>
      </c>
      <c r="AJ106" s="298"/>
      <c r="AK106" s="298"/>
      <c r="AL106" s="299"/>
      <c r="AM106" s="303" t="s">
        <v>472</v>
      </c>
      <c r="AN106" s="298"/>
      <c r="AO106" s="298"/>
      <c r="AP106" s="299"/>
      <c r="AQ106" s="359" t="s">
        <v>494</v>
      </c>
      <c r="AR106" s="360"/>
      <c r="AS106" s="360"/>
      <c r="AT106" s="361"/>
      <c r="AU106" s="359" t="s">
        <v>541</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5"/>
      <c r="AV108" s="816"/>
      <c r="AW108" s="816"/>
      <c r="AX108" s="817"/>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357</v>
      </c>
      <c r="AF109" s="298"/>
      <c r="AG109" s="298"/>
      <c r="AH109" s="299"/>
      <c r="AI109" s="303" t="s">
        <v>363</v>
      </c>
      <c r="AJ109" s="298"/>
      <c r="AK109" s="298"/>
      <c r="AL109" s="299"/>
      <c r="AM109" s="303" t="s">
        <v>472</v>
      </c>
      <c r="AN109" s="298"/>
      <c r="AO109" s="298"/>
      <c r="AP109" s="299"/>
      <c r="AQ109" s="359" t="s">
        <v>494</v>
      </c>
      <c r="AR109" s="360"/>
      <c r="AS109" s="360"/>
      <c r="AT109" s="361"/>
      <c r="AU109" s="359" t="s">
        <v>541</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5"/>
      <c r="AV111" s="816"/>
      <c r="AW111" s="816"/>
      <c r="AX111" s="817"/>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357</v>
      </c>
      <c r="AF112" s="298"/>
      <c r="AG112" s="298"/>
      <c r="AH112" s="299"/>
      <c r="AI112" s="303" t="s">
        <v>363</v>
      </c>
      <c r="AJ112" s="298"/>
      <c r="AK112" s="298"/>
      <c r="AL112" s="299"/>
      <c r="AM112" s="303" t="s">
        <v>472</v>
      </c>
      <c r="AN112" s="298"/>
      <c r="AO112" s="298"/>
      <c r="AP112" s="299"/>
      <c r="AQ112" s="359" t="s">
        <v>494</v>
      </c>
      <c r="AR112" s="360"/>
      <c r="AS112" s="360"/>
      <c r="AT112" s="361"/>
      <c r="AU112" s="359" t="s">
        <v>541</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357</v>
      </c>
      <c r="AF115" s="298"/>
      <c r="AG115" s="298"/>
      <c r="AH115" s="299"/>
      <c r="AI115" s="303" t="s">
        <v>363</v>
      </c>
      <c r="AJ115" s="298"/>
      <c r="AK115" s="298"/>
      <c r="AL115" s="299"/>
      <c r="AM115" s="303" t="s">
        <v>472</v>
      </c>
      <c r="AN115" s="298"/>
      <c r="AO115" s="298"/>
      <c r="AP115" s="299"/>
      <c r="AQ115" s="334" t="s">
        <v>542</v>
      </c>
      <c r="AR115" s="335"/>
      <c r="AS115" s="335"/>
      <c r="AT115" s="335"/>
      <c r="AU115" s="335"/>
      <c r="AV115" s="335"/>
      <c r="AW115" s="335"/>
      <c r="AX115" s="336"/>
    </row>
    <row r="116" spans="1:50" ht="23.25" customHeight="1" x14ac:dyDescent="0.15">
      <c r="A116" s="292"/>
      <c r="B116" s="293"/>
      <c r="C116" s="293"/>
      <c r="D116" s="293"/>
      <c r="E116" s="293"/>
      <c r="F116" s="294"/>
      <c r="G116" s="350" t="s">
        <v>609</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300" t="s">
        <v>568</v>
      </c>
      <c r="AC116" s="301"/>
      <c r="AD116" s="302"/>
      <c r="AE116" s="357" t="s">
        <v>570</v>
      </c>
      <c r="AF116" s="357"/>
      <c r="AG116" s="357"/>
      <c r="AH116" s="357"/>
      <c r="AI116" s="357" t="s">
        <v>556</v>
      </c>
      <c r="AJ116" s="357"/>
      <c r="AK116" s="357"/>
      <c r="AL116" s="357"/>
      <c r="AM116" s="357">
        <v>3218</v>
      </c>
      <c r="AN116" s="357"/>
      <c r="AO116" s="357"/>
      <c r="AP116" s="357"/>
      <c r="AQ116" s="363" t="s">
        <v>604</v>
      </c>
      <c r="AR116" s="364"/>
      <c r="AS116" s="364"/>
      <c r="AT116" s="364"/>
      <c r="AU116" s="364"/>
      <c r="AV116" s="364"/>
      <c r="AW116" s="364"/>
      <c r="AX116" s="366"/>
    </row>
    <row r="117" spans="1:50" ht="46.5" customHeight="1" thickBot="1" x14ac:dyDescent="0.2">
      <c r="A117" s="295"/>
      <c r="B117" s="296"/>
      <c r="C117" s="296"/>
      <c r="D117" s="296"/>
      <c r="E117" s="296"/>
      <c r="F117" s="297"/>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569</v>
      </c>
      <c r="AC117" s="341"/>
      <c r="AD117" s="342"/>
      <c r="AE117" s="304" t="s">
        <v>570</v>
      </c>
      <c r="AF117" s="304"/>
      <c r="AG117" s="304"/>
      <c r="AH117" s="304"/>
      <c r="AI117" s="304" t="s">
        <v>556</v>
      </c>
      <c r="AJ117" s="304"/>
      <c r="AK117" s="304"/>
      <c r="AL117" s="304"/>
      <c r="AM117" s="304" t="s">
        <v>610</v>
      </c>
      <c r="AN117" s="304"/>
      <c r="AO117" s="304"/>
      <c r="AP117" s="304"/>
      <c r="AQ117" s="304" t="s">
        <v>603</v>
      </c>
      <c r="AR117" s="304"/>
      <c r="AS117" s="304"/>
      <c r="AT117" s="304"/>
      <c r="AU117" s="304"/>
      <c r="AV117" s="304"/>
      <c r="AW117" s="304"/>
      <c r="AX117" s="305"/>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357</v>
      </c>
      <c r="AF118" s="298"/>
      <c r="AG118" s="298"/>
      <c r="AH118" s="299"/>
      <c r="AI118" s="303" t="s">
        <v>363</v>
      </c>
      <c r="AJ118" s="298"/>
      <c r="AK118" s="298"/>
      <c r="AL118" s="299"/>
      <c r="AM118" s="303" t="s">
        <v>472</v>
      </c>
      <c r="AN118" s="298"/>
      <c r="AO118" s="298"/>
      <c r="AP118" s="299"/>
      <c r="AQ118" s="334" t="s">
        <v>542</v>
      </c>
      <c r="AR118" s="335"/>
      <c r="AS118" s="335"/>
      <c r="AT118" s="335"/>
      <c r="AU118" s="335"/>
      <c r="AV118" s="335"/>
      <c r="AW118" s="335"/>
      <c r="AX118" s="336"/>
    </row>
    <row r="119" spans="1:50" ht="23.25" hidden="1" customHeight="1" x14ac:dyDescent="0.15">
      <c r="A119" s="292"/>
      <c r="B119" s="293"/>
      <c r="C119" s="293"/>
      <c r="D119" s="293"/>
      <c r="E119" s="293"/>
      <c r="F119" s="294"/>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300"/>
      <c r="AC119" s="301"/>
      <c r="AD119" s="302"/>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5"/>
      <c r="B120" s="296"/>
      <c r="C120" s="296"/>
      <c r="D120" s="296"/>
      <c r="E120" s="296"/>
      <c r="F120" s="297"/>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357</v>
      </c>
      <c r="AF121" s="298"/>
      <c r="AG121" s="298"/>
      <c r="AH121" s="299"/>
      <c r="AI121" s="303" t="s">
        <v>363</v>
      </c>
      <c r="AJ121" s="298"/>
      <c r="AK121" s="298"/>
      <c r="AL121" s="299"/>
      <c r="AM121" s="303" t="s">
        <v>472</v>
      </c>
      <c r="AN121" s="298"/>
      <c r="AO121" s="298"/>
      <c r="AP121" s="299"/>
      <c r="AQ121" s="334" t="s">
        <v>542</v>
      </c>
      <c r="AR121" s="335"/>
      <c r="AS121" s="335"/>
      <c r="AT121" s="335"/>
      <c r="AU121" s="335"/>
      <c r="AV121" s="335"/>
      <c r="AW121" s="335"/>
      <c r="AX121" s="336"/>
    </row>
    <row r="122" spans="1:50" ht="23.25" hidden="1" customHeight="1" x14ac:dyDescent="0.15">
      <c r="A122" s="292"/>
      <c r="B122" s="293"/>
      <c r="C122" s="293"/>
      <c r="D122" s="293"/>
      <c r="E122" s="293"/>
      <c r="F122" s="294"/>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300"/>
      <c r="AC122" s="301"/>
      <c r="AD122" s="302"/>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5"/>
      <c r="B123" s="296"/>
      <c r="C123" s="296"/>
      <c r="D123" s="296"/>
      <c r="E123" s="296"/>
      <c r="F123" s="297"/>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357</v>
      </c>
      <c r="AF124" s="298"/>
      <c r="AG124" s="298"/>
      <c r="AH124" s="299"/>
      <c r="AI124" s="303" t="s">
        <v>363</v>
      </c>
      <c r="AJ124" s="298"/>
      <c r="AK124" s="298"/>
      <c r="AL124" s="299"/>
      <c r="AM124" s="303" t="s">
        <v>472</v>
      </c>
      <c r="AN124" s="298"/>
      <c r="AO124" s="298"/>
      <c r="AP124" s="299"/>
      <c r="AQ124" s="334" t="s">
        <v>542</v>
      </c>
      <c r="AR124" s="335"/>
      <c r="AS124" s="335"/>
      <c r="AT124" s="335"/>
      <c r="AU124" s="335"/>
      <c r="AV124" s="335"/>
      <c r="AW124" s="335"/>
      <c r="AX124" s="336"/>
    </row>
    <row r="125" spans="1:50" ht="23.25" hidden="1" customHeight="1" x14ac:dyDescent="0.15">
      <c r="A125" s="292"/>
      <c r="B125" s="293"/>
      <c r="C125" s="293"/>
      <c r="D125" s="293"/>
      <c r="E125" s="293"/>
      <c r="F125" s="294"/>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300"/>
      <c r="AC125" s="301"/>
      <c r="AD125" s="302"/>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5"/>
      <c r="B126" s="296"/>
      <c r="C126" s="296"/>
      <c r="D126" s="296"/>
      <c r="E126" s="296"/>
      <c r="F126" s="297"/>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3"/>
      <c r="C127" s="293"/>
      <c r="D127" s="293"/>
      <c r="E127" s="293"/>
      <c r="F127" s="294"/>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3" t="s">
        <v>357</v>
      </c>
      <c r="AF127" s="298"/>
      <c r="AG127" s="298"/>
      <c r="AH127" s="299"/>
      <c r="AI127" s="303" t="s">
        <v>363</v>
      </c>
      <c r="AJ127" s="298"/>
      <c r="AK127" s="298"/>
      <c r="AL127" s="299"/>
      <c r="AM127" s="303" t="s">
        <v>472</v>
      </c>
      <c r="AN127" s="298"/>
      <c r="AO127" s="298"/>
      <c r="AP127" s="299"/>
      <c r="AQ127" s="334" t="s">
        <v>542</v>
      </c>
      <c r="AR127" s="335"/>
      <c r="AS127" s="335"/>
      <c r="AT127" s="335"/>
      <c r="AU127" s="335"/>
      <c r="AV127" s="335"/>
      <c r="AW127" s="335"/>
      <c r="AX127" s="336"/>
    </row>
    <row r="128" spans="1:50" ht="23.25" hidden="1" customHeight="1" x14ac:dyDescent="0.15">
      <c r="A128" s="292"/>
      <c r="B128" s="293"/>
      <c r="C128" s="293"/>
      <c r="D128" s="293"/>
      <c r="E128" s="293"/>
      <c r="F128" s="294"/>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300"/>
      <c r="AC128" s="301"/>
      <c r="AD128" s="302"/>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5"/>
      <c r="B129" s="296"/>
      <c r="C129" s="296"/>
      <c r="D129" s="296"/>
      <c r="E129" s="296"/>
      <c r="F129" s="297"/>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4" t="s">
        <v>369</v>
      </c>
      <c r="B130" s="992"/>
      <c r="C130" s="991" t="s">
        <v>366</v>
      </c>
      <c r="D130" s="992"/>
      <c r="E130" s="306" t="s">
        <v>399</v>
      </c>
      <c r="F130" s="307"/>
      <c r="G130" s="308" t="s">
        <v>571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5"/>
      <c r="B131" s="250"/>
      <c r="C131" s="249"/>
      <c r="D131" s="250"/>
      <c r="E131" s="236" t="s">
        <v>398</v>
      </c>
      <c r="F131" s="237"/>
      <c r="G131" s="233" t="s">
        <v>624</v>
      </c>
      <c r="H131" s="270"/>
      <c r="I131" s="270"/>
      <c r="J131" s="270"/>
      <c r="K131" s="270"/>
      <c r="L131" s="270"/>
      <c r="M131" s="270"/>
      <c r="N131" s="270"/>
      <c r="O131" s="270"/>
      <c r="P131" s="270"/>
      <c r="Q131" s="270"/>
      <c r="R131" s="270"/>
      <c r="S131" s="270"/>
      <c r="T131" s="270"/>
      <c r="U131" s="270"/>
      <c r="V131" s="270"/>
      <c r="W131" s="270"/>
      <c r="X131" s="270"/>
      <c r="Y131" s="270"/>
      <c r="Z131" s="270"/>
      <c r="AA131" s="270"/>
      <c r="AB131" s="270"/>
      <c r="AC131" s="270"/>
      <c r="AD131" s="270"/>
      <c r="AE131" s="270"/>
      <c r="AF131" s="270"/>
      <c r="AG131" s="270"/>
      <c r="AH131" s="270"/>
      <c r="AI131" s="270"/>
      <c r="AJ131" s="270"/>
      <c r="AK131" s="270"/>
      <c r="AL131" s="270"/>
      <c r="AM131" s="270"/>
      <c r="AN131" s="270"/>
      <c r="AO131" s="270"/>
      <c r="AP131" s="270"/>
      <c r="AQ131" s="270"/>
      <c r="AR131" s="270"/>
      <c r="AS131" s="270"/>
      <c r="AT131" s="270"/>
      <c r="AU131" s="270"/>
      <c r="AV131" s="270"/>
      <c r="AW131" s="270"/>
      <c r="AX131" s="271"/>
    </row>
    <row r="132" spans="1:50" ht="18.75" customHeight="1" x14ac:dyDescent="0.15">
      <c r="A132" s="995"/>
      <c r="B132" s="250"/>
      <c r="C132" s="249"/>
      <c r="D132" s="250"/>
      <c r="E132" s="247" t="s">
        <v>367</v>
      </c>
      <c r="F132" s="311"/>
      <c r="G132" s="282" t="s">
        <v>378</v>
      </c>
      <c r="H132" s="266"/>
      <c r="I132" s="266"/>
      <c r="J132" s="266"/>
      <c r="K132" s="266"/>
      <c r="L132" s="266"/>
      <c r="M132" s="266"/>
      <c r="N132" s="266"/>
      <c r="O132" s="266"/>
      <c r="P132" s="266"/>
      <c r="Q132" s="266"/>
      <c r="R132" s="266"/>
      <c r="S132" s="266"/>
      <c r="T132" s="266"/>
      <c r="U132" s="266"/>
      <c r="V132" s="266"/>
      <c r="W132" s="266"/>
      <c r="X132" s="267"/>
      <c r="Y132" s="283"/>
      <c r="Z132" s="284"/>
      <c r="AA132" s="285"/>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80" t="s">
        <v>380</v>
      </c>
      <c r="AV132" s="280"/>
      <c r="AW132" s="280"/>
      <c r="AX132" s="281"/>
    </row>
    <row r="133" spans="1:50" ht="18.75" customHeight="1" x14ac:dyDescent="0.15">
      <c r="A133" s="99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570</v>
      </c>
      <c r="AR133" s="269"/>
      <c r="AS133" s="134" t="s">
        <v>356</v>
      </c>
      <c r="AT133" s="169"/>
      <c r="AU133" s="133" t="s">
        <v>556</v>
      </c>
      <c r="AV133" s="133"/>
      <c r="AW133" s="134" t="s">
        <v>300</v>
      </c>
      <c r="AX133" s="135"/>
    </row>
    <row r="134" spans="1:50" ht="39.75" customHeight="1" x14ac:dyDescent="0.15">
      <c r="A134" s="995"/>
      <c r="B134" s="250"/>
      <c r="C134" s="249"/>
      <c r="D134" s="250"/>
      <c r="E134" s="249"/>
      <c r="F134" s="312"/>
      <c r="G134" s="228" t="s">
        <v>570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2" t="s">
        <v>570</v>
      </c>
      <c r="AC134" s="219"/>
      <c r="AD134" s="219"/>
      <c r="AE134" s="264" t="s">
        <v>570</v>
      </c>
      <c r="AF134" s="101"/>
      <c r="AG134" s="101"/>
      <c r="AH134" s="101"/>
      <c r="AI134" s="264" t="s">
        <v>570</v>
      </c>
      <c r="AJ134" s="101"/>
      <c r="AK134" s="101"/>
      <c r="AL134" s="101"/>
      <c r="AM134" s="264" t="s">
        <v>570</v>
      </c>
      <c r="AN134" s="101"/>
      <c r="AO134" s="101"/>
      <c r="AP134" s="101"/>
      <c r="AQ134" s="264" t="s">
        <v>570</v>
      </c>
      <c r="AR134" s="101"/>
      <c r="AS134" s="101"/>
      <c r="AT134" s="101"/>
      <c r="AU134" s="264" t="s">
        <v>556</v>
      </c>
      <c r="AV134" s="101"/>
      <c r="AW134" s="101"/>
      <c r="AX134" s="220"/>
    </row>
    <row r="135" spans="1:50" ht="39.75" customHeight="1" x14ac:dyDescent="0.15">
      <c r="A135" s="99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6" t="s">
        <v>570</v>
      </c>
      <c r="AC135" s="130"/>
      <c r="AD135" s="130"/>
      <c r="AE135" s="264" t="s">
        <v>570</v>
      </c>
      <c r="AF135" s="101"/>
      <c r="AG135" s="101"/>
      <c r="AH135" s="101"/>
      <c r="AI135" s="264" t="s">
        <v>570</v>
      </c>
      <c r="AJ135" s="101"/>
      <c r="AK135" s="101"/>
      <c r="AL135" s="101"/>
      <c r="AM135" s="264" t="s">
        <v>570</v>
      </c>
      <c r="AN135" s="101"/>
      <c r="AO135" s="101"/>
      <c r="AP135" s="101"/>
      <c r="AQ135" s="264" t="s">
        <v>570</v>
      </c>
      <c r="AR135" s="101"/>
      <c r="AS135" s="101"/>
      <c r="AT135" s="101"/>
      <c r="AU135" s="264" t="s">
        <v>556</v>
      </c>
      <c r="AV135" s="101"/>
      <c r="AW135" s="101"/>
      <c r="AX135" s="220"/>
    </row>
    <row r="136" spans="1:50" ht="18.75" hidden="1" customHeight="1" x14ac:dyDescent="0.15">
      <c r="A136" s="995"/>
      <c r="B136" s="250"/>
      <c r="C136" s="249"/>
      <c r="D136" s="250"/>
      <c r="E136" s="249"/>
      <c r="F136" s="312"/>
      <c r="G136" s="282" t="s">
        <v>378</v>
      </c>
      <c r="H136" s="266"/>
      <c r="I136" s="266"/>
      <c r="J136" s="266"/>
      <c r="K136" s="266"/>
      <c r="L136" s="266"/>
      <c r="M136" s="266"/>
      <c r="N136" s="266"/>
      <c r="O136" s="266"/>
      <c r="P136" s="266"/>
      <c r="Q136" s="266"/>
      <c r="R136" s="266"/>
      <c r="S136" s="266"/>
      <c r="T136" s="266"/>
      <c r="U136" s="266"/>
      <c r="V136" s="266"/>
      <c r="W136" s="266"/>
      <c r="X136" s="267"/>
      <c r="Y136" s="283"/>
      <c r="Z136" s="284"/>
      <c r="AA136" s="285"/>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80" t="s">
        <v>380</v>
      </c>
      <c r="AV136" s="280"/>
      <c r="AW136" s="280"/>
      <c r="AX136" s="281"/>
    </row>
    <row r="137" spans="1:50" ht="18.75" hidden="1" customHeight="1" x14ac:dyDescent="0.15">
      <c r="A137" s="99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2"/>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6"/>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5"/>
      <c r="B140" s="250"/>
      <c r="C140" s="249"/>
      <c r="D140" s="250"/>
      <c r="E140" s="249"/>
      <c r="F140" s="312"/>
      <c r="G140" s="282" t="s">
        <v>378</v>
      </c>
      <c r="H140" s="266"/>
      <c r="I140" s="266"/>
      <c r="J140" s="266"/>
      <c r="K140" s="266"/>
      <c r="L140" s="266"/>
      <c r="M140" s="266"/>
      <c r="N140" s="266"/>
      <c r="O140" s="266"/>
      <c r="P140" s="266"/>
      <c r="Q140" s="266"/>
      <c r="R140" s="266"/>
      <c r="S140" s="266"/>
      <c r="T140" s="266"/>
      <c r="U140" s="266"/>
      <c r="V140" s="266"/>
      <c r="W140" s="266"/>
      <c r="X140" s="267"/>
      <c r="Y140" s="283"/>
      <c r="Z140" s="284"/>
      <c r="AA140" s="285"/>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80" t="s">
        <v>380</v>
      </c>
      <c r="AV140" s="280"/>
      <c r="AW140" s="280"/>
      <c r="AX140" s="281"/>
    </row>
    <row r="141" spans="1:50" ht="18.75" hidden="1" customHeight="1" x14ac:dyDescent="0.15">
      <c r="A141" s="99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v>0</v>
      </c>
      <c r="AR141" s="269"/>
      <c r="AS141" s="134" t="s">
        <v>356</v>
      </c>
      <c r="AT141" s="169"/>
      <c r="AU141" s="133"/>
      <c r="AV141" s="133"/>
      <c r="AW141" s="134" t="s">
        <v>300</v>
      </c>
      <c r="AX141" s="135"/>
    </row>
    <row r="142" spans="1:50" ht="39.75" hidden="1" customHeight="1" x14ac:dyDescent="0.15">
      <c r="A142" s="99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2"/>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6"/>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5"/>
      <c r="B144" s="250"/>
      <c r="C144" s="249"/>
      <c r="D144" s="250"/>
      <c r="E144" s="249"/>
      <c r="F144" s="312"/>
      <c r="G144" s="282" t="s">
        <v>378</v>
      </c>
      <c r="H144" s="266"/>
      <c r="I144" s="266"/>
      <c r="J144" s="266"/>
      <c r="K144" s="266"/>
      <c r="L144" s="266"/>
      <c r="M144" s="266"/>
      <c r="N144" s="266"/>
      <c r="O144" s="266"/>
      <c r="P144" s="266"/>
      <c r="Q144" s="266"/>
      <c r="R144" s="266"/>
      <c r="S144" s="266"/>
      <c r="T144" s="266"/>
      <c r="U144" s="266"/>
      <c r="V144" s="266"/>
      <c r="W144" s="266"/>
      <c r="X144" s="267"/>
      <c r="Y144" s="283"/>
      <c r="Z144" s="284"/>
      <c r="AA144" s="285"/>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80" t="s">
        <v>380</v>
      </c>
      <c r="AV144" s="280"/>
      <c r="AW144" s="280"/>
      <c r="AX144" s="281"/>
    </row>
    <row r="145" spans="1:50" ht="18.75" hidden="1" customHeight="1" x14ac:dyDescent="0.15">
      <c r="A145" s="99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2"/>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6"/>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5"/>
      <c r="B148" s="250"/>
      <c r="C148" s="249"/>
      <c r="D148" s="250"/>
      <c r="E148" s="249"/>
      <c r="F148" s="312"/>
      <c r="G148" s="282" t="s">
        <v>378</v>
      </c>
      <c r="H148" s="266"/>
      <c r="I148" s="266"/>
      <c r="J148" s="266"/>
      <c r="K148" s="266"/>
      <c r="L148" s="266"/>
      <c r="M148" s="266"/>
      <c r="N148" s="266"/>
      <c r="O148" s="266"/>
      <c r="P148" s="266"/>
      <c r="Q148" s="266"/>
      <c r="R148" s="266"/>
      <c r="S148" s="266"/>
      <c r="T148" s="266"/>
      <c r="U148" s="266"/>
      <c r="V148" s="266"/>
      <c r="W148" s="266"/>
      <c r="X148" s="267"/>
      <c r="Y148" s="283"/>
      <c r="Z148" s="284"/>
      <c r="AA148" s="285"/>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80" t="s">
        <v>380</v>
      </c>
      <c r="AV148" s="280"/>
      <c r="AW148" s="280"/>
      <c r="AX148" s="281"/>
    </row>
    <row r="149" spans="1:50" ht="18.75" hidden="1" customHeight="1" x14ac:dyDescent="0.15">
      <c r="A149" s="99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2"/>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6"/>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5"/>
      <c r="B152" s="250"/>
      <c r="C152" s="249"/>
      <c r="D152" s="250"/>
      <c r="E152" s="249"/>
      <c r="F152" s="312"/>
      <c r="G152" s="273"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7"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8"/>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5"/>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5"/>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5"/>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8"/>
      <c r="AB156" s="255"/>
      <c r="AC156" s="256"/>
      <c r="AD156" s="256"/>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5"/>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5"/>
      <c r="B159" s="250"/>
      <c r="C159" s="249"/>
      <c r="D159" s="250"/>
      <c r="E159" s="249"/>
      <c r="F159" s="312"/>
      <c r="G159" s="273"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7" t="s">
        <v>477</v>
      </c>
      <c r="AC159" s="166"/>
      <c r="AD159" s="167"/>
      <c r="AE159" s="274"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8"/>
      <c r="AC160" s="134"/>
      <c r="AD160" s="169"/>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5"/>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5"/>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8"/>
      <c r="AB163" s="255"/>
      <c r="AC163" s="256"/>
      <c r="AD163" s="256"/>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5"/>
      <c r="B166" s="250"/>
      <c r="C166" s="249"/>
      <c r="D166" s="250"/>
      <c r="E166" s="249"/>
      <c r="F166" s="312"/>
      <c r="G166" s="273"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7" t="s">
        <v>477</v>
      </c>
      <c r="AC166" s="166"/>
      <c r="AD166" s="167"/>
      <c r="AE166" s="274"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8"/>
      <c r="AC167" s="134"/>
      <c r="AD167" s="169"/>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5"/>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5"/>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8"/>
      <c r="AB170" s="255"/>
      <c r="AC170" s="256"/>
      <c r="AD170" s="256"/>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5"/>
      <c r="B173" s="250"/>
      <c r="C173" s="249"/>
      <c r="D173" s="250"/>
      <c r="E173" s="249"/>
      <c r="F173" s="312"/>
      <c r="G173" s="273"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7" t="s">
        <v>477</v>
      </c>
      <c r="AC173" s="166"/>
      <c r="AD173" s="167"/>
      <c r="AE173" s="274"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8"/>
      <c r="AC174" s="134"/>
      <c r="AD174" s="169"/>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5"/>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5"/>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8"/>
      <c r="AB177" s="255"/>
      <c r="AC177" s="256"/>
      <c r="AD177" s="256"/>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5"/>
      <c r="B180" s="250"/>
      <c r="C180" s="249"/>
      <c r="D180" s="250"/>
      <c r="E180" s="249"/>
      <c r="F180" s="312"/>
      <c r="G180" s="273"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7" t="s">
        <v>477</v>
      </c>
      <c r="AC180" s="166"/>
      <c r="AD180" s="167"/>
      <c r="AE180" s="274"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8"/>
      <c r="AC181" s="134"/>
      <c r="AD181" s="169"/>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5"/>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5"/>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5"/>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5"/>
      <c r="B188" s="250"/>
      <c r="C188" s="249"/>
      <c r="D188" s="250"/>
      <c r="E188" s="157" t="s">
        <v>572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5"/>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5"/>
      <c r="B191" s="250"/>
      <c r="C191" s="249"/>
      <c r="D191" s="250"/>
      <c r="E191" s="236" t="s">
        <v>398</v>
      </c>
      <c r="F191" s="237"/>
      <c r="G191" s="233"/>
      <c r="H191" s="270"/>
      <c r="I191" s="270"/>
      <c r="J191" s="270"/>
      <c r="K191" s="270"/>
      <c r="L191" s="270"/>
      <c r="M191" s="270"/>
      <c r="N191" s="270"/>
      <c r="O191" s="270"/>
      <c r="P191" s="270"/>
      <c r="Q191" s="270"/>
      <c r="R191" s="270"/>
      <c r="S191" s="270"/>
      <c r="T191" s="270"/>
      <c r="U191" s="270"/>
      <c r="V191" s="270"/>
      <c r="W191" s="270"/>
      <c r="X191" s="270"/>
      <c r="Y191" s="270"/>
      <c r="Z191" s="270"/>
      <c r="AA191" s="270"/>
      <c r="AB191" s="270"/>
      <c r="AC191" s="270"/>
      <c r="AD191" s="270"/>
      <c r="AE191" s="270"/>
      <c r="AF191" s="270"/>
      <c r="AG191" s="270"/>
      <c r="AH191" s="270"/>
      <c r="AI191" s="270"/>
      <c r="AJ191" s="270"/>
      <c r="AK191" s="270"/>
      <c r="AL191" s="270"/>
      <c r="AM191" s="270"/>
      <c r="AN191" s="270"/>
      <c r="AO191" s="270"/>
      <c r="AP191" s="270"/>
      <c r="AQ191" s="270"/>
      <c r="AR191" s="270"/>
      <c r="AS191" s="270"/>
      <c r="AT191" s="270"/>
      <c r="AU191" s="270"/>
      <c r="AV191" s="270"/>
      <c r="AW191" s="270"/>
      <c r="AX191" s="271"/>
    </row>
    <row r="192" spans="1:50" ht="18.75" hidden="1" customHeight="1" x14ac:dyDescent="0.15">
      <c r="A192" s="995"/>
      <c r="B192" s="250"/>
      <c r="C192" s="249"/>
      <c r="D192" s="250"/>
      <c r="E192" s="247" t="s">
        <v>367</v>
      </c>
      <c r="F192" s="311"/>
      <c r="G192" s="282" t="s">
        <v>378</v>
      </c>
      <c r="H192" s="266"/>
      <c r="I192" s="266"/>
      <c r="J192" s="266"/>
      <c r="K192" s="266"/>
      <c r="L192" s="266"/>
      <c r="M192" s="266"/>
      <c r="N192" s="266"/>
      <c r="O192" s="266"/>
      <c r="P192" s="266"/>
      <c r="Q192" s="266"/>
      <c r="R192" s="266"/>
      <c r="S192" s="266"/>
      <c r="T192" s="266"/>
      <c r="U192" s="266"/>
      <c r="V192" s="266"/>
      <c r="W192" s="266"/>
      <c r="X192" s="267"/>
      <c r="Y192" s="283"/>
      <c r="Z192" s="284"/>
      <c r="AA192" s="285"/>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80" t="s">
        <v>380</v>
      </c>
      <c r="AV192" s="280"/>
      <c r="AW192" s="280"/>
      <c r="AX192" s="281"/>
    </row>
    <row r="193" spans="1:50" ht="18.75" hidden="1" customHeight="1" x14ac:dyDescent="0.15">
      <c r="A193" s="99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2"/>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6"/>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5"/>
      <c r="B196" s="250"/>
      <c r="C196" s="249"/>
      <c r="D196" s="250"/>
      <c r="E196" s="249"/>
      <c r="F196" s="312"/>
      <c r="G196" s="282" t="s">
        <v>378</v>
      </c>
      <c r="H196" s="266"/>
      <c r="I196" s="266"/>
      <c r="J196" s="266"/>
      <c r="K196" s="266"/>
      <c r="L196" s="266"/>
      <c r="M196" s="266"/>
      <c r="N196" s="266"/>
      <c r="O196" s="266"/>
      <c r="P196" s="266"/>
      <c r="Q196" s="266"/>
      <c r="R196" s="266"/>
      <c r="S196" s="266"/>
      <c r="T196" s="266"/>
      <c r="U196" s="266"/>
      <c r="V196" s="266"/>
      <c r="W196" s="266"/>
      <c r="X196" s="267"/>
      <c r="Y196" s="283"/>
      <c r="Z196" s="284"/>
      <c r="AA196" s="285"/>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80" t="s">
        <v>380</v>
      </c>
      <c r="AV196" s="280"/>
      <c r="AW196" s="280"/>
      <c r="AX196" s="281"/>
    </row>
    <row r="197" spans="1:50" ht="18.75" hidden="1" customHeight="1" x14ac:dyDescent="0.15">
      <c r="A197" s="99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2"/>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6"/>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5"/>
      <c r="B200" s="250"/>
      <c r="C200" s="249"/>
      <c r="D200" s="250"/>
      <c r="E200" s="249"/>
      <c r="F200" s="312"/>
      <c r="G200" s="282" t="s">
        <v>378</v>
      </c>
      <c r="H200" s="266"/>
      <c r="I200" s="266"/>
      <c r="J200" s="266"/>
      <c r="K200" s="266"/>
      <c r="L200" s="266"/>
      <c r="M200" s="266"/>
      <c r="N200" s="266"/>
      <c r="O200" s="266"/>
      <c r="P200" s="266"/>
      <c r="Q200" s="266"/>
      <c r="R200" s="266"/>
      <c r="S200" s="266"/>
      <c r="T200" s="266"/>
      <c r="U200" s="266"/>
      <c r="V200" s="266"/>
      <c r="W200" s="266"/>
      <c r="X200" s="267"/>
      <c r="Y200" s="283"/>
      <c r="Z200" s="284"/>
      <c r="AA200" s="285"/>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80" t="s">
        <v>380</v>
      </c>
      <c r="AV200" s="280"/>
      <c r="AW200" s="280"/>
      <c r="AX200" s="281"/>
    </row>
    <row r="201" spans="1:50" ht="18.75" hidden="1" customHeight="1" x14ac:dyDescent="0.15">
      <c r="A201" s="99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2"/>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6"/>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5"/>
      <c r="B204" s="250"/>
      <c r="C204" s="249"/>
      <c r="D204" s="250"/>
      <c r="E204" s="249"/>
      <c r="F204" s="312"/>
      <c r="G204" s="282" t="s">
        <v>378</v>
      </c>
      <c r="H204" s="266"/>
      <c r="I204" s="266"/>
      <c r="J204" s="266"/>
      <c r="K204" s="266"/>
      <c r="L204" s="266"/>
      <c r="M204" s="266"/>
      <c r="N204" s="266"/>
      <c r="O204" s="266"/>
      <c r="P204" s="266"/>
      <c r="Q204" s="266"/>
      <c r="R204" s="266"/>
      <c r="S204" s="266"/>
      <c r="T204" s="266"/>
      <c r="U204" s="266"/>
      <c r="V204" s="266"/>
      <c r="W204" s="266"/>
      <c r="X204" s="267"/>
      <c r="Y204" s="283"/>
      <c r="Z204" s="284"/>
      <c r="AA204" s="285"/>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80" t="s">
        <v>380</v>
      </c>
      <c r="AV204" s="280"/>
      <c r="AW204" s="280"/>
      <c r="AX204" s="281"/>
    </row>
    <row r="205" spans="1:50" ht="18.75" hidden="1" customHeight="1" x14ac:dyDescent="0.15">
      <c r="A205" s="99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2"/>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6"/>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5"/>
      <c r="B208" s="250"/>
      <c r="C208" s="249"/>
      <c r="D208" s="250"/>
      <c r="E208" s="249"/>
      <c r="F208" s="312"/>
      <c r="G208" s="282" t="s">
        <v>378</v>
      </c>
      <c r="H208" s="266"/>
      <c r="I208" s="266"/>
      <c r="J208" s="266"/>
      <c r="K208" s="266"/>
      <c r="L208" s="266"/>
      <c r="M208" s="266"/>
      <c r="N208" s="266"/>
      <c r="O208" s="266"/>
      <c r="P208" s="266"/>
      <c r="Q208" s="266"/>
      <c r="R208" s="266"/>
      <c r="S208" s="266"/>
      <c r="T208" s="266"/>
      <c r="U208" s="266"/>
      <c r="V208" s="266"/>
      <c r="W208" s="266"/>
      <c r="X208" s="267"/>
      <c r="Y208" s="283"/>
      <c r="Z208" s="284"/>
      <c r="AA208" s="285"/>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80" t="s">
        <v>380</v>
      </c>
      <c r="AV208" s="280"/>
      <c r="AW208" s="280"/>
      <c r="AX208" s="281"/>
    </row>
    <row r="209" spans="1:50" ht="18.75" hidden="1" customHeight="1" x14ac:dyDescent="0.15">
      <c r="A209" s="99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2"/>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6"/>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5"/>
      <c r="B212" s="250"/>
      <c r="C212" s="249"/>
      <c r="D212" s="250"/>
      <c r="E212" s="249"/>
      <c r="F212" s="312"/>
      <c r="G212" s="273"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7"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8"/>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5"/>
      <c r="B214" s="250"/>
      <c r="C214" s="249"/>
      <c r="D214" s="250"/>
      <c r="E214" s="249"/>
      <c r="F214" s="312"/>
      <c r="G214" s="228"/>
      <c r="H214" s="158"/>
      <c r="I214" s="158"/>
      <c r="J214" s="158"/>
      <c r="K214" s="158"/>
      <c r="L214" s="158"/>
      <c r="M214" s="158"/>
      <c r="N214" s="158"/>
      <c r="O214" s="158"/>
      <c r="P214" s="229"/>
      <c r="Q214" s="982"/>
      <c r="R214" s="983"/>
      <c r="S214" s="983"/>
      <c r="T214" s="983"/>
      <c r="U214" s="983"/>
      <c r="V214" s="983"/>
      <c r="W214" s="983"/>
      <c r="X214" s="983"/>
      <c r="Y214" s="983"/>
      <c r="Z214" s="983"/>
      <c r="AA214" s="98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5"/>
      <c r="B215" s="250"/>
      <c r="C215" s="249"/>
      <c r="D215" s="250"/>
      <c r="E215" s="249"/>
      <c r="F215" s="312"/>
      <c r="G215" s="230"/>
      <c r="H215" s="231"/>
      <c r="I215" s="231"/>
      <c r="J215" s="231"/>
      <c r="K215" s="231"/>
      <c r="L215" s="231"/>
      <c r="M215" s="231"/>
      <c r="N215" s="231"/>
      <c r="O215" s="231"/>
      <c r="P215" s="232"/>
      <c r="Q215" s="985"/>
      <c r="R215" s="986"/>
      <c r="S215" s="986"/>
      <c r="T215" s="986"/>
      <c r="U215" s="986"/>
      <c r="V215" s="986"/>
      <c r="W215" s="986"/>
      <c r="X215" s="986"/>
      <c r="Y215" s="986"/>
      <c r="Z215" s="986"/>
      <c r="AA215" s="98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5"/>
      <c r="B216" s="250"/>
      <c r="C216" s="249"/>
      <c r="D216" s="250"/>
      <c r="E216" s="249"/>
      <c r="F216" s="312"/>
      <c r="G216" s="230"/>
      <c r="H216" s="231"/>
      <c r="I216" s="231"/>
      <c r="J216" s="231"/>
      <c r="K216" s="231"/>
      <c r="L216" s="231"/>
      <c r="M216" s="231"/>
      <c r="N216" s="231"/>
      <c r="O216" s="231"/>
      <c r="P216" s="232"/>
      <c r="Q216" s="985"/>
      <c r="R216" s="986"/>
      <c r="S216" s="986"/>
      <c r="T216" s="986"/>
      <c r="U216" s="986"/>
      <c r="V216" s="986"/>
      <c r="W216" s="986"/>
      <c r="X216" s="986"/>
      <c r="Y216" s="986"/>
      <c r="Z216" s="986"/>
      <c r="AA216" s="987"/>
      <c r="AB216" s="255"/>
      <c r="AC216" s="256"/>
      <c r="AD216" s="256"/>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0"/>
      <c r="C217" s="249"/>
      <c r="D217" s="250"/>
      <c r="E217" s="249"/>
      <c r="F217" s="312"/>
      <c r="G217" s="230"/>
      <c r="H217" s="231"/>
      <c r="I217" s="231"/>
      <c r="J217" s="231"/>
      <c r="K217" s="231"/>
      <c r="L217" s="231"/>
      <c r="M217" s="231"/>
      <c r="N217" s="231"/>
      <c r="O217" s="231"/>
      <c r="P217" s="232"/>
      <c r="Q217" s="985"/>
      <c r="R217" s="986"/>
      <c r="S217" s="986"/>
      <c r="T217" s="986"/>
      <c r="U217" s="986"/>
      <c r="V217" s="986"/>
      <c r="W217" s="986"/>
      <c r="X217" s="986"/>
      <c r="Y217" s="986"/>
      <c r="Z217" s="986"/>
      <c r="AA217" s="98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5"/>
      <c r="B218" s="250"/>
      <c r="C218" s="249"/>
      <c r="D218" s="250"/>
      <c r="E218" s="249"/>
      <c r="F218" s="312"/>
      <c r="G218" s="233"/>
      <c r="H218" s="161"/>
      <c r="I218" s="161"/>
      <c r="J218" s="161"/>
      <c r="K218" s="161"/>
      <c r="L218" s="161"/>
      <c r="M218" s="161"/>
      <c r="N218" s="161"/>
      <c r="O218" s="161"/>
      <c r="P218" s="234"/>
      <c r="Q218" s="988"/>
      <c r="R218" s="989"/>
      <c r="S218" s="989"/>
      <c r="T218" s="989"/>
      <c r="U218" s="989"/>
      <c r="V218" s="989"/>
      <c r="W218" s="989"/>
      <c r="X218" s="989"/>
      <c r="Y218" s="989"/>
      <c r="Z218" s="989"/>
      <c r="AA218" s="99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5"/>
      <c r="B219" s="250"/>
      <c r="C219" s="249"/>
      <c r="D219" s="250"/>
      <c r="E219" s="249"/>
      <c r="F219" s="312"/>
      <c r="G219" s="273"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7" t="s">
        <v>477</v>
      </c>
      <c r="AC219" s="166"/>
      <c r="AD219" s="167"/>
      <c r="AE219" s="274"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8"/>
      <c r="AC220" s="134"/>
      <c r="AD220" s="169"/>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0"/>
      <c r="C221" s="249"/>
      <c r="D221" s="250"/>
      <c r="E221" s="249"/>
      <c r="F221" s="312"/>
      <c r="G221" s="228"/>
      <c r="H221" s="158"/>
      <c r="I221" s="158"/>
      <c r="J221" s="158"/>
      <c r="K221" s="158"/>
      <c r="L221" s="158"/>
      <c r="M221" s="158"/>
      <c r="N221" s="158"/>
      <c r="O221" s="158"/>
      <c r="P221" s="229"/>
      <c r="Q221" s="982"/>
      <c r="R221" s="983"/>
      <c r="S221" s="983"/>
      <c r="T221" s="983"/>
      <c r="U221" s="983"/>
      <c r="V221" s="983"/>
      <c r="W221" s="983"/>
      <c r="X221" s="983"/>
      <c r="Y221" s="983"/>
      <c r="Z221" s="983"/>
      <c r="AA221" s="98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5"/>
      <c r="B222" s="250"/>
      <c r="C222" s="249"/>
      <c r="D222" s="250"/>
      <c r="E222" s="249"/>
      <c r="F222" s="312"/>
      <c r="G222" s="230"/>
      <c r="H222" s="231"/>
      <c r="I222" s="231"/>
      <c r="J222" s="231"/>
      <c r="K222" s="231"/>
      <c r="L222" s="231"/>
      <c r="M222" s="231"/>
      <c r="N222" s="231"/>
      <c r="O222" s="231"/>
      <c r="P222" s="232"/>
      <c r="Q222" s="985"/>
      <c r="R222" s="986"/>
      <c r="S222" s="986"/>
      <c r="T222" s="986"/>
      <c r="U222" s="986"/>
      <c r="V222" s="986"/>
      <c r="W222" s="986"/>
      <c r="X222" s="986"/>
      <c r="Y222" s="986"/>
      <c r="Z222" s="986"/>
      <c r="AA222" s="98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5"/>
      <c r="B223" s="250"/>
      <c r="C223" s="249"/>
      <c r="D223" s="250"/>
      <c r="E223" s="249"/>
      <c r="F223" s="312"/>
      <c r="G223" s="230"/>
      <c r="H223" s="231"/>
      <c r="I223" s="231"/>
      <c r="J223" s="231"/>
      <c r="K223" s="231"/>
      <c r="L223" s="231"/>
      <c r="M223" s="231"/>
      <c r="N223" s="231"/>
      <c r="O223" s="231"/>
      <c r="P223" s="232"/>
      <c r="Q223" s="985"/>
      <c r="R223" s="986"/>
      <c r="S223" s="986"/>
      <c r="T223" s="986"/>
      <c r="U223" s="986"/>
      <c r="V223" s="986"/>
      <c r="W223" s="986"/>
      <c r="X223" s="986"/>
      <c r="Y223" s="986"/>
      <c r="Z223" s="986"/>
      <c r="AA223" s="987"/>
      <c r="AB223" s="255"/>
      <c r="AC223" s="256"/>
      <c r="AD223" s="256"/>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0"/>
      <c r="C224" s="249"/>
      <c r="D224" s="250"/>
      <c r="E224" s="249"/>
      <c r="F224" s="312"/>
      <c r="G224" s="230"/>
      <c r="H224" s="231"/>
      <c r="I224" s="231"/>
      <c r="J224" s="231"/>
      <c r="K224" s="231"/>
      <c r="L224" s="231"/>
      <c r="M224" s="231"/>
      <c r="N224" s="231"/>
      <c r="O224" s="231"/>
      <c r="P224" s="232"/>
      <c r="Q224" s="985"/>
      <c r="R224" s="986"/>
      <c r="S224" s="986"/>
      <c r="T224" s="986"/>
      <c r="U224" s="986"/>
      <c r="V224" s="986"/>
      <c r="W224" s="986"/>
      <c r="X224" s="986"/>
      <c r="Y224" s="986"/>
      <c r="Z224" s="986"/>
      <c r="AA224" s="98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5"/>
      <c r="B225" s="250"/>
      <c r="C225" s="249"/>
      <c r="D225" s="250"/>
      <c r="E225" s="249"/>
      <c r="F225" s="312"/>
      <c r="G225" s="233"/>
      <c r="H225" s="161"/>
      <c r="I225" s="161"/>
      <c r="J225" s="161"/>
      <c r="K225" s="161"/>
      <c r="L225" s="161"/>
      <c r="M225" s="161"/>
      <c r="N225" s="161"/>
      <c r="O225" s="161"/>
      <c r="P225" s="234"/>
      <c r="Q225" s="988"/>
      <c r="R225" s="989"/>
      <c r="S225" s="989"/>
      <c r="T225" s="989"/>
      <c r="U225" s="989"/>
      <c r="V225" s="989"/>
      <c r="W225" s="989"/>
      <c r="X225" s="989"/>
      <c r="Y225" s="989"/>
      <c r="Z225" s="989"/>
      <c r="AA225" s="99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5"/>
      <c r="B226" s="250"/>
      <c r="C226" s="249"/>
      <c r="D226" s="250"/>
      <c r="E226" s="249"/>
      <c r="F226" s="312"/>
      <c r="G226" s="273"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7" t="s">
        <v>477</v>
      </c>
      <c r="AC226" s="166"/>
      <c r="AD226" s="167"/>
      <c r="AE226" s="274"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8"/>
      <c r="AC227" s="134"/>
      <c r="AD227" s="169"/>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0"/>
      <c r="C228" s="249"/>
      <c r="D228" s="250"/>
      <c r="E228" s="249"/>
      <c r="F228" s="312"/>
      <c r="G228" s="228"/>
      <c r="H228" s="158"/>
      <c r="I228" s="158"/>
      <c r="J228" s="158"/>
      <c r="K228" s="158"/>
      <c r="L228" s="158"/>
      <c r="M228" s="158"/>
      <c r="N228" s="158"/>
      <c r="O228" s="158"/>
      <c r="P228" s="229"/>
      <c r="Q228" s="982"/>
      <c r="R228" s="983"/>
      <c r="S228" s="983"/>
      <c r="T228" s="983"/>
      <c r="U228" s="983"/>
      <c r="V228" s="983"/>
      <c r="W228" s="983"/>
      <c r="X228" s="983"/>
      <c r="Y228" s="983"/>
      <c r="Z228" s="983"/>
      <c r="AA228" s="98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5"/>
      <c r="B229" s="250"/>
      <c r="C229" s="249"/>
      <c r="D229" s="250"/>
      <c r="E229" s="249"/>
      <c r="F229" s="312"/>
      <c r="G229" s="230"/>
      <c r="H229" s="231"/>
      <c r="I229" s="231"/>
      <c r="J229" s="231"/>
      <c r="K229" s="231"/>
      <c r="L229" s="231"/>
      <c r="M229" s="231"/>
      <c r="N229" s="231"/>
      <c r="O229" s="231"/>
      <c r="P229" s="232"/>
      <c r="Q229" s="985"/>
      <c r="R229" s="986"/>
      <c r="S229" s="986"/>
      <c r="T229" s="986"/>
      <c r="U229" s="986"/>
      <c r="V229" s="986"/>
      <c r="W229" s="986"/>
      <c r="X229" s="986"/>
      <c r="Y229" s="986"/>
      <c r="Z229" s="986"/>
      <c r="AA229" s="98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5"/>
      <c r="B230" s="250"/>
      <c r="C230" s="249"/>
      <c r="D230" s="250"/>
      <c r="E230" s="249"/>
      <c r="F230" s="312"/>
      <c r="G230" s="230"/>
      <c r="H230" s="231"/>
      <c r="I230" s="231"/>
      <c r="J230" s="231"/>
      <c r="K230" s="231"/>
      <c r="L230" s="231"/>
      <c r="M230" s="231"/>
      <c r="N230" s="231"/>
      <c r="O230" s="231"/>
      <c r="P230" s="232"/>
      <c r="Q230" s="985"/>
      <c r="R230" s="986"/>
      <c r="S230" s="986"/>
      <c r="T230" s="986"/>
      <c r="U230" s="986"/>
      <c r="V230" s="986"/>
      <c r="W230" s="986"/>
      <c r="X230" s="986"/>
      <c r="Y230" s="986"/>
      <c r="Z230" s="986"/>
      <c r="AA230" s="987"/>
      <c r="AB230" s="255"/>
      <c r="AC230" s="256"/>
      <c r="AD230" s="256"/>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0"/>
      <c r="C231" s="249"/>
      <c r="D231" s="250"/>
      <c r="E231" s="249"/>
      <c r="F231" s="312"/>
      <c r="G231" s="230"/>
      <c r="H231" s="231"/>
      <c r="I231" s="231"/>
      <c r="J231" s="231"/>
      <c r="K231" s="231"/>
      <c r="L231" s="231"/>
      <c r="M231" s="231"/>
      <c r="N231" s="231"/>
      <c r="O231" s="231"/>
      <c r="P231" s="232"/>
      <c r="Q231" s="985"/>
      <c r="R231" s="986"/>
      <c r="S231" s="986"/>
      <c r="T231" s="986"/>
      <c r="U231" s="986"/>
      <c r="V231" s="986"/>
      <c r="W231" s="986"/>
      <c r="X231" s="986"/>
      <c r="Y231" s="986"/>
      <c r="Z231" s="986"/>
      <c r="AA231" s="98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5"/>
      <c r="B232" s="250"/>
      <c r="C232" s="249"/>
      <c r="D232" s="250"/>
      <c r="E232" s="249"/>
      <c r="F232" s="312"/>
      <c r="G232" s="233"/>
      <c r="H232" s="161"/>
      <c r="I232" s="161"/>
      <c r="J232" s="161"/>
      <c r="K232" s="161"/>
      <c r="L232" s="161"/>
      <c r="M232" s="161"/>
      <c r="N232" s="161"/>
      <c r="O232" s="161"/>
      <c r="P232" s="234"/>
      <c r="Q232" s="988"/>
      <c r="R232" s="989"/>
      <c r="S232" s="989"/>
      <c r="T232" s="989"/>
      <c r="U232" s="989"/>
      <c r="V232" s="989"/>
      <c r="W232" s="989"/>
      <c r="X232" s="989"/>
      <c r="Y232" s="989"/>
      <c r="Z232" s="989"/>
      <c r="AA232" s="99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5"/>
      <c r="B233" s="250"/>
      <c r="C233" s="249"/>
      <c r="D233" s="250"/>
      <c r="E233" s="249"/>
      <c r="F233" s="312"/>
      <c r="G233" s="273"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7" t="s">
        <v>477</v>
      </c>
      <c r="AC233" s="166"/>
      <c r="AD233" s="167"/>
      <c r="AE233" s="274"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8"/>
      <c r="AC234" s="134"/>
      <c r="AD234" s="169"/>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0"/>
      <c r="C235" s="249"/>
      <c r="D235" s="250"/>
      <c r="E235" s="249"/>
      <c r="F235" s="312"/>
      <c r="G235" s="228"/>
      <c r="H235" s="158"/>
      <c r="I235" s="158"/>
      <c r="J235" s="158"/>
      <c r="K235" s="158"/>
      <c r="L235" s="158"/>
      <c r="M235" s="158"/>
      <c r="N235" s="158"/>
      <c r="O235" s="158"/>
      <c r="P235" s="229"/>
      <c r="Q235" s="982"/>
      <c r="R235" s="983"/>
      <c r="S235" s="983"/>
      <c r="T235" s="983"/>
      <c r="U235" s="983"/>
      <c r="V235" s="983"/>
      <c r="W235" s="983"/>
      <c r="X235" s="983"/>
      <c r="Y235" s="983"/>
      <c r="Z235" s="983"/>
      <c r="AA235" s="98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5"/>
      <c r="B236" s="250"/>
      <c r="C236" s="249"/>
      <c r="D236" s="250"/>
      <c r="E236" s="249"/>
      <c r="F236" s="312"/>
      <c r="G236" s="230"/>
      <c r="H236" s="231"/>
      <c r="I236" s="231"/>
      <c r="J236" s="231"/>
      <c r="K236" s="231"/>
      <c r="L236" s="231"/>
      <c r="M236" s="231"/>
      <c r="N236" s="231"/>
      <c r="O236" s="231"/>
      <c r="P236" s="232"/>
      <c r="Q236" s="985"/>
      <c r="R236" s="986"/>
      <c r="S236" s="986"/>
      <c r="T236" s="986"/>
      <c r="U236" s="986"/>
      <c r="V236" s="986"/>
      <c r="W236" s="986"/>
      <c r="X236" s="986"/>
      <c r="Y236" s="986"/>
      <c r="Z236" s="986"/>
      <c r="AA236" s="98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5"/>
      <c r="B237" s="250"/>
      <c r="C237" s="249"/>
      <c r="D237" s="250"/>
      <c r="E237" s="249"/>
      <c r="F237" s="312"/>
      <c r="G237" s="230"/>
      <c r="H237" s="231"/>
      <c r="I237" s="231"/>
      <c r="J237" s="231"/>
      <c r="K237" s="231"/>
      <c r="L237" s="231"/>
      <c r="M237" s="231"/>
      <c r="N237" s="231"/>
      <c r="O237" s="231"/>
      <c r="P237" s="232"/>
      <c r="Q237" s="985"/>
      <c r="R237" s="986"/>
      <c r="S237" s="986"/>
      <c r="T237" s="986"/>
      <c r="U237" s="986"/>
      <c r="V237" s="986"/>
      <c r="W237" s="986"/>
      <c r="X237" s="986"/>
      <c r="Y237" s="986"/>
      <c r="Z237" s="986"/>
      <c r="AA237" s="987"/>
      <c r="AB237" s="255"/>
      <c r="AC237" s="256"/>
      <c r="AD237" s="256"/>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0"/>
      <c r="C238" s="249"/>
      <c r="D238" s="250"/>
      <c r="E238" s="249"/>
      <c r="F238" s="312"/>
      <c r="G238" s="230"/>
      <c r="H238" s="231"/>
      <c r="I238" s="231"/>
      <c r="J238" s="231"/>
      <c r="K238" s="231"/>
      <c r="L238" s="231"/>
      <c r="M238" s="231"/>
      <c r="N238" s="231"/>
      <c r="O238" s="231"/>
      <c r="P238" s="232"/>
      <c r="Q238" s="985"/>
      <c r="R238" s="986"/>
      <c r="S238" s="986"/>
      <c r="T238" s="986"/>
      <c r="U238" s="986"/>
      <c r="V238" s="986"/>
      <c r="W238" s="986"/>
      <c r="X238" s="986"/>
      <c r="Y238" s="986"/>
      <c r="Z238" s="986"/>
      <c r="AA238" s="98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5"/>
      <c r="B239" s="250"/>
      <c r="C239" s="249"/>
      <c r="D239" s="250"/>
      <c r="E239" s="249"/>
      <c r="F239" s="312"/>
      <c r="G239" s="233"/>
      <c r="H239" s="161"/>
      <c r="I239" s="161"/>
      <c r="J239" s="161"/>
      <c r="K239" s="161"/>
      <c r="L239" s="161"/>
      <c r="M239" s="161"/>
      <c r="N239" s="161"/>
      <c r="O239" s="161"/>
      <c r="P239" s="234"/>
      <c r="Q239" s="988"/>
      <c r="R239" s="989"/>
      <c r="S239" s="989"/>
      <c r="T239" s="989"/>
      <c r="U239" s="989"/>
      <c r="V239" s="989"/>
      <c r="W239" s="989"/>
      <c r="X239" s="989"/>
      <c r="Y239" s="989"/>
      <c r="Z239" s="989"/>
      <c r="AA239" s="99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5"/>
      <c r="B240" s="250"/>
      <c r="C240" s="249"/>
      <c r="D240" s="250"/>
      <c r="E240" s="249"/>
      <c r="F240" s="312"/>
      <c r="G240" s="273"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7" t="s">
        <v>477</v>
      </c>
      <c r="AC240" s="166"/>
      <c r="AD240" s="167"/>
      <c r="AE240" s="274"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8"/>
      <c r="AC241" s="134"/>
      <c r="AD241" s="169"/>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0"/>
      <c r="C242" s="249"/>
      <c r="D242" s="250"/>
      <c r="E242" s="249"/>
      <c r="F242" s="312"/>
      <c r="G242" s="228"/>
      <c r="H242" s="158"/>
      <c r="I242" s="158"/>
      <c r="J242" s="158"/>
      <c r="K242" s="158"/>
      <c r="L242" s="158"/>
      <c r="M242" s="158"/>
      <c r="N242" s="158"/>
      <c r="O242" s="158"/>
      <c r="P242" s="229"/>
      <c r="Q242" s="982"/>
      <c r="R242" s="983"/>
      <c r="S242" s="983"/>
      <c r="T242" s="983"/>
      <c r="U242" s="983"/>
      <c r="V242" s="983"/>
      <c r="W242" s="983"/>
      <c r="X242" s="983"/>
      <c r="Y242" s="983"/>
      <c r="Z242" s="983"/>
      <c r="AA242" s="98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5"/>
      <c r="B243" s="250"/>
      <c r="C243" s="249"/>
      <c r="D243" s="250"/>
      <c r="E243" s="249"/>
      <c r="F243" s="312"/>
      <c r="G243" s="230"/>
      <c r="H243" s="231"/>
      <c r="I243" s="231"/>
      <c r="J243" s="231"/>
      <c r="K243" s="231"/>
      <c r="L243" s="231"/>
      <c r="M243" s="231"/>
      <c r="N243" s="231"/>
      <c r="O243" s="231"/>
      <c r="P243" s="232"/>
      <c r="Q243" s="985"/>
      <c r="R243" s="986"/>
      <c r="S243" s="986"/>
      <c r="T243" s="986"/>
      <c r="U243" s="986"/>
      <c r="V243" s="986"/>
      <c r="W243" s="986"/>
      <c r="X243" s="986"/>
      <c r="Y243" s="986"/>
      <c r="Z243" s="986"/>
      <c r="AA243" s="98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5"/>
      <c r="B244" s="250"/>
      <c r="C244" s="249"/>
      <c r="D244" s="250"/>
      <c r="E244" s="249"/>
      <c r="F244" s="312"/>
      <c r="G244" s="230"/>
      <c r="H244" s="231"/>
      <c r="I244" s="231"/>
      <c r="J244" s="231"/>
      <c r="K244" s="231"/>
      <c r="L244" s="231"/>
      <c r="M244" s="231"/>
      <c r="N244" s="231"/>
      <c r="O244" s="231"/>
      <c r="P244" s="232"/>
      <c r="Q244" s="985"/>
      <c r="R244" s="986"/>
      <c r="S244" s="986"/>
      <c r="T244" s="986"/>
      <c r="U244" s="986"/>
      <c r="V244" s="986"/>
      <c r="W244" s="986"/>
      <c r="X244" s="986"/>
      <c r="Y244" s="986"/>
      <c r="Z244" s="986"/>
      <c r="AA244" s="98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5"/>
      <c r="B245" s="250"/>
      <c r="C245" s="249"/>
      <c r="D245" s="250"/>
      <c r="E245" s="249"/>
      <c r="F245" s="312"/>
      <c r="G245" s="230"/>
      <c r="H245" s="231"/>
      <c r="I245" s="231"/>
      <c r="J245" s="231"/>
      <c r="K245" s="231"/>
      <c r="L245" s="231"/>
      <c r="M245" s="231"/>
      <c r="N245" s="231"/>
      <c r="O245" s="231"/>
      <c r="P245" s="232"/>
      <c r="Q245" s="985"/>
      <c r="R245" s="986"/>
      <c r="S245" s="986"/>
      <c r="T245" s="986"/>
      <c r="U245" s="986"/>
      <c r="V245" s="986"/>
      <c r="W245" s="986"/>
      <c r="X245" s="986"/>
      <c r="Y245" s="986"/>
      <c r="Z245" s="986"/>
      <c r="AA245" s="98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5"/>
      <c r="B246" s="250"/>
      <c r="C246" s="249"/>
      <c r="D246" s="250"/>
      <c r="E246" s="313"/>
      <c r="F246" s="314"/>
      <c r="G246" s="233"/>
      <c r="H246" s="161"/>
      <c r="I246" s="161"/>
      <c r="J246" s="161"/>
      <c r="K246" s="161"/>
      <c r="L246" s="161"/>
      <c r="M246" s="161"/>
      <c r="N246" s="161"/>
      <c r="O246" s="161"/>
      <c r="P246" s="234"/>
      <c r="Q246" s="988"/>
      <c r="R246" s="989"/>
      <c r="S246" s="989"/>
      <c r="T246" s="989"/>
      <c r="U246" s="989"/>
      <c r="V246" s="989"/>
      <c r="W246" s="989"/>
      <c r="X246" s="989"/>
      <c r="Y246" s="989"/>
      <c r="Z246" s="989"/>
      <c r="AA246" s="99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5"/>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5"/>
      <c r="B251" s="250"/>
      <c r="C251" s="249"/>
      <c r="D251" s="250"/>
      <c r="E251" s="236" t="s">
        <v>398</v>
      </c>
      <c r="F251" s="237"/>
      <c r="G251" s="233"/>
      <c r="H251" s="270"/>
      <c r="I251" s="270"/>
      <c r="J251" s="270"/>
      <c r="K251" s="270"/>
      <c r="L251" s="270"/>
      <c r="M251" s="270"/>
      <c r="N251" s="270"/>
      <c r="O251" s="270"/>
      <c r="P251" s="270"/>
      <c r="Q251" s="270"/>
      <c r="R251" s="270"/>
      <c r="S251" s="270"/>
      <c r="T251" s="270"/>
      <c r="U251" s="270"/>
      <c r="V251" s="270"/>
      <c r="W251" s="270"/>
      <c r="X251" s="270"/>
      <c r="Y251" s="270"/>
      <c r="Z251" s="270"/>
      <c r="AA251" s="270"/>
      <c r="AB251" s="270"/>
      <c r="AC251" s="270"/>
      <c r="AD251" s="270"/>
      <c r="AE251" s="270"/>
      <c r="AF251" s="270"/>
      <c r="AG251" s="270"/>
      <c r="AH251" s="270"/>
      <c r="AI251" s="270"/>
      <c r="AJ251" s="270"/>
      <c r="AK251" s="270"/>
      <c r="AL251" s="270"/>
      <c r="AM251" s="270"/>
      <c r="AN251" s="270"/>
      <c r="AO251" s="270"/>
      <c r="AP251" s="270"/>
      <c r="AQ251" s="270"/>
      <c r="AR251" s="270"/>
      <c r="AS251" s="270"/>
      <c r="AT251" s="270"/>
      <c r="AU251" s="270"/>
      <c r="AV251" s="270"/>
      <c r="AW251" s="270"/>
      <c r="AX251" s="271"/>
    </row>
    <row r="252" spans="1:50" ht="18.75" hidden="1" customHeight="1" x14ac:dyDescent="0.15">
      <c r="A252" s="995"/>
      <c r="B252" s="250"/>
      <c r="C252" s="249"/>
      <c r="D252" s="250"/>
      <c r="E252" s="247" t="s">
        <v>367</v>
      </c>
      <c r="F252" s="311"/>
      <c r="G252" s="282" t="s">
        <v>378</v>
      </c>
      <c r="H252" s="266"/>
      <c r="I252" s="266"/>
      <c r="J252" s="266"/>
      <c r="K252" s="266"/>
      <c r="L252" s="266"/>
      <c r="M252" s="266"/>
      <c r="N252" s="266"/>
      <c r="O252" s="266"/>
      <c r="P252" s="266"/>
      <c r="Q252" s="266"/>
      <c r="R252" s="266"/>
      <c r="S252" s="266"/>
      <c r="T252" s="266"/>
      <c r="U252" s="266"/>
      <c r="V252" s="266"/>
      <c r="W252" s="266"/>
      <c r="X252" s="267"/>
      <c r="Y252" s="283"/>
      <c r="Z252" s="284"/>
      <c r="AA252" s="285"/>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80" t="s">
        <v>380</v>
      </c>
      <c r="AV252" s="280"/>
      <c r="AW252" s="280"/>
      <c r="AX252" s="281"/>
    </row>
    <row r="253" spans="1:50" ht="18.75" hidden="1" customHeight="1" x14ac:dyDescent="0.15">
      <c r="A253" s="99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2"/>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6"/>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5"/>
      <c r="B256" s="250"/>
      <c r="C256" s="249"/>
      <c r="D256" s="250"/>
      <c r="E256" s="249"/>
      <c r="F256" s="312"/>
      <c r="G256" s="282" t="s">
        <v>378</v>
      </c>
      <c r="H256" s="266"/>
      <c r="I256" s="266"/>
      <c r="J256" s="266"/>
      <c r="K256" s="266"/>
      <c r="L256" s="266"/>
      <c r="M256" s="266"/>
      <c r="N256" s="266"/>
      <c r="O256" s="266"/>
      <c r="P256" s="266"/>
      <c r="Q256" s="266"/>
      <c r="R256" s="266"/>
      <c r="S256" s="266"/>
      <c r="T256" s="266"/>
      <c r="U256" s="266"/>
      <c r="V256" s="266"/>
      <c r="W256" s="266"/>
      <c r="X256" s="267"/>
      <c r="Y256" s="283"/>
      <c r="Z256" s="284"/>
      <c r="AA256" s="285"/>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80" t="s">
        <v>380</v>
      </c>
      <c r="AV256" s="280"/>
      <c r="AW256" s="280"/>
      <c r="AX256" s="281"/>
    </row>
    <row r="257" spans="1:50" ht="18.75" hidden="1" customHeight="1" x14ac:dyDescent="0.15">
      <c r="A257" s="99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2"/>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6"/>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5"/>
      <c r="B260" s="250"/>
      <c r="C260" s="249"/>
      <c r="D260" s="250"/>
      <c r="E260" s="249"/>
      <c r="F260" s="312"/>
      <c r="G260" s="282" t="s">
        <v>378</v>
      </c>
      <c r="H260" s="266"/>
      <c r="I260" s="266"/>
      <c r="J260" s="266"/>
      <c r="K260" s="266"/>
      <c r="L260" s="266"/>
      <c r="M260" s="266"/>
      <c r="N260" s="266"/>
      <c r="O260" s="266"/>
      <c r="P260" s="266"/>
      <c r="Q260" s="266"/>
      <c r="R260" s="266"/>
      <c r="S260" s="266"/>
      <c r="T260" s="266"/>
      <c r="U260" s="266"/>
      <c r="V260" s="266"/>
      <c r="W260" s="266"/>
      <c r="X260" s="267"/>
      <c r="Y260" s="283"/>
      <c r="Z260" s="284"/>
      <c r="AA260" s="285"/>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80" t="s">
        <v>380</v>
      </c>
      <c r="AV260" s="280"/>
      <c r="AW260" s="280"/>
      <c r="AX260" s="281"/>
    </row>
    <row r="261" spans="1:50" ht="18.75" hidden="1" customHeight="1" x14ac:dyDescent="0.15">
      <c r="A261" s="99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2"/>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6"/>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5"/>
      <c r="B264" s="250"/>
      <c r="C264" s="249"/>
      <c r="D264" s="250"/>
      <c r="E264" s="249"/>
      <c r="F264" s="312"/>
      <c r="G264" s="273"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2"/>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6"/>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5"/>
      <c r="B268" s="250"/>
      <c r="C268" s="249"/>
      <c r="D268" s="250"/>
      <c r="E268" s="249"/>
      <c r="F268" s="312"/>
      <c r="G268" s="282" t="s">
        <v>378</v>
      </c>
      <c r="H268" s="266"/>
      <c r="I268" s="266"/>
      <c r="J268" s="266"/>
      <c r="K268" s="266"/>
      <c r="L268" s="266"/>
      <c r="M268" s="266"/>
      <c r="N268" s="266"/>
      <c r="O268" s="266"/>
      <c r="P268" s="266"/>
      <c r="Q268" s="266"/>
      <c r="R268" s="266"/>
      <c r="S268" s="266"/>
      <c r="T268" s="266"/>
      <c r="U268" s="266"/>
      <c r="V268" s="266"/>
      <c r="W268" s="266"/>
      <c r="X268" s="267"/>
      <c r="Y268" s="283"/>
      <c r="Z268" s="284"/>
      <c r="AA268" s="285"/>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80" t="s">
        <v>380</v>
      </c>
      <c r="AV268" s="280"/>
      <c r="AW268" s="280"/>
      <c r="AX268" s="281"/>
    </row>
    <row r="269" spans="1:50" ht="18.75" hidden="1" customHeight="1" x14ac:dyDescent="0.15">
      <c r="A269" s="99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2"/>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6"/>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5"/>
      <c r="B272" s="250"/>
      <c r="C272" s="249"/>
      <c r="D272" s="250"/>
      <c r="E272" s="249"/>
      <c r="F272" s="312"/>
      <c r="G272" s="273"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7"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8"/>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5"/>
      <c r="B274" s="250"/>
      <c r="C274" s="249"/>
      <c r="D274" s="250"/>
      <c r="E274" s="249"/>
      <c r="F274" s="312"/>
      <c r="G274" s="228"/>
      <c r="H274" s="158"/>
      <c r="I274" s="158"/>
      <c r="J274" s="158"/>
      <c r="K274" s="158"/>
      <c r="L274" s="158"/>
      <c r="M274" s="158"/>
      <c r="N274" s="158"/>
      <c r="O274" s="158"/>
      <c r="P274" s="229"/>
      <c r="Q274" s="982"/>
      <c r="R274" s="983"/>
      <c r="S274" s="983"/>
      <c r="T274" s="983"/>
      <c r="U274" s="983"/>
      <c r="V274" s="983"/>
      <c r="W274" s="983"/>
      <c r="X274" s="983"/>
      <c r="Y274" s="983"/>
      <c r="Z274" s="983"/>
      <c r="AA274" s="98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5"/>
      <c r="B275" s="250"/>
      <c r="C275" s="249"/>
      <c r="D275" s="250"/>
      <c r="E275" s="249"/>
      <c r="F275" s="312"/>
      <c r="G275" s="230"/>
      <c r="H275" s="231"/>
      <c r="I275" s="231"/>
      <c r="J275" s="231"/>
      <c r="K275" s="231"/>
      <c r="L275" s="231"/>
      <c r="M275" s="231"/>
      <c r="N275" s="231"/>
      <c r="O275" s="231"/>
      <c r="P275" s="232"/>
      <c r="Q275" s="985"/>
      <c r="R275" s="986"/>
      <c r="S275" s="986"/>
      <c r="T275" s="986"/>
      <c r="U275" s="986"/>
      <c r="V275" s="986"/>
      <c r="W275" s="986"/>
      <c r="X275" s="986"/>
      <c r="Y275" s="986"/>
      <c r="Z275" s="986"/>
      <c r="AA275" s="98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5"/>
      <c r="B276" s="250"/>
      <c r="C276" s="249"/>
      <c r="D276" s="250"/>
      <c r="E276" s="249"/>
      <c r="F276" s="312"/>
      <c r="G276" s="230"/>
      <c r="H276" s="231"/>
      <c r="I276" s="231"/>
      <c r="J276" s="231"/>
      <c r="K276" s="231"/>
      <c r="L276" s="231"/>
      <c r="M276" s="231"/>
      <c r="N276" s="231"/>
      <c r="O276" s="231"/>
      <c r="P276" s="232"/>
      <c r="Q276" s="985"/>
      <c r="R276" s="986"/>
      <c r="S276" s="986"/>
      <c r="T276" s="986"/>
      <c r="U276" s="986"/>
      <c r="V276" s="986"/>
      <c r="W276" s="986"/>
      <c r="X276" s="986"/>
      <c r="Y276" s="986"/>
      <c r="Z276" s="986"/>
      <c r="AA276" s="987"/>
      <c r="AB276" s="255"/>
      <c r="AC276" s="256"/>
      <c r="AD276" s="256"/>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0"/>
      <c r="C277" s="249"/>
      <c r="D277" s="250"/>
      <c r="E277" s="249"/>
      <c r="F277" s="312"/>
      <c r="G277" s="230"/>
      <c r="H277" s="231"/>
      <c r="I277" s="231"/>
      <c r="J277" s="231"/>
      <c r="K277" s="231"/>
      <c r="L277" s="231"/>
      <c r="M277" s="231"/>
      <c r="N277" s="231"/>
      <c r="O277" s="231"/>
      <c r="P277" s="232"/>
      <c r="Q277" s="985"/>
      <c r="R277" s="986"/>
      <c r="S277" s="986"/>
      <c r="T277" s="986"/>
      <c r="U277" s="986"/>
      <c r="V277" s="986"/>
      <c r="W277" s="986"/>
      <c r="X277" s="986"/>
      <c r="Y277" s="986"/>
      <c r="Z277" s="986"/>
      <c r="AA277" s="98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5"/>
      <c r="B278" s="250"/>
      <c r="C278" s="249"/>
      <c r="D278" s="250"/>
      <c r="E278" s="249"/>
      <c r="F278" s="312"/>
      <c r="G278" s="233"/>
      <c r="H278" s="161"/>
      <c r="I278" s="161"/>
      <c r="J278" s="161"/>
      <c r="K278" s="161"/>
      <c r="L278" s="161"/>
      <c r="M278" s="161"/>
      <c r="N278" s="161"/>
      <c r="O278" s="161"/>
      <c r="P278" s="234"/>
      <c r="Q278" s="988"/>
      <c r="R278" s="989"/>
      <c r="S278" s="989"/>
      <c r="T278" s="989"/>
      <c r="U278" s="989"/>
      <c r="V278" s="989"/>
      <c r="W278" s="989"/>
      <c r="X278" s="989"/>
      <c r="Y278" s="989"/>
      <c r="Z278" s="989"/>
      <c r="AA278" s="99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5"/>
      <c r="B279" s="250"/>
      <c r="C279" s="249"/>
      <c r="D279" s="250"/>
      <c r="E279" s="249"/>
      <c r="F279" s="312"/>
      <c r="G279" s="273"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7" t="s">
        <v>477</v>
      </c>
      <c r="AC279" s="166"/>
      <c r="AD279" s="167"/>
      <c r="AE279" s="274"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8"/>
      <c r="AC280" s="134"/>
      <c r="AD280" s="169"/>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0"/>
      <c r="C281" s="249"/>
      <c r="D281" s="250"/>
      <c r="E281" s="249"/>
      <c r="F281" s="312"/>
      <c r="G281" s="228"/>
      <c r="H281" s="158"/>
      <c r="I281" s="158"/>
      <c r="J281" s="158"/>
      <c r="K281" s="158"/>
      <c r="L281" s="158"/>
      <c r="M281" s="158"/>
      <c r="N281" s="158"/>
      <c r="O281" s="158"/>
      <c r="P281" s="229"/>
      <c r="Q281" s="982"/>
      <c r="R281" s="983"/>
      <c r="S281" s="983"/>
      <c r="T281" s="983"/>
      <c r="U281" s="983"/>
      <c r="V281" s="983"/>
      <c r="W281" s="983"/>
      <c r="X281" s="983"/>
      <c r="Y281" s="983"/>
      <c r="Z281" s="983"/>
      <c r="AA281" s="98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5"/>
      <c r="B282" s="250"/>
      <c r="C282" s="249"/>
      <c r="D282" s="250"/>
      <c r="E282" s="249"/>
      <c r="F282" s="312"/>
      <c r="G282" s="230"/>
      <c r="H282" s="231"/>
      <c r="I282" s="231"/>
      <c r="J282" s="231"/>
      <c r="K282" s="231"/>
      <c r="L282" s="231"/>
      <c r="M282" s="231"/>
      <c r="N282" s="231"/>
      <c r="O282" s="231"/>
      <c r="P282" s="232"/>
      <c r="Q282" s="985"/>
      <c r="R282" s="986"/>
      <c r="S282" s="986"/>
      <c r="T282" s="986"/>
      <c r="U282" s="986"/>
      <c r="V282" s="986"/>
      <c r="W282" s="986"/>
      <c r="X282" s="986"/>
      <c r="Y282" s="986"/>
      <c r="Z282" s="986"/>
      <c r="AA282" s="98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5"/>
      <c r="B283" s="250"/>
      <c r="C283" s="249"/>
      <c r="D283" s="250"/>
      <c r="E283" s="249"/>
      <c r="F283" s="312"/>
      <c r="G283" s="230"/>
      <c r="H283" s="231"/>
      <c r="I283" s="231"/>
      <c r="J283" s="231"/>
      <c r="K283" s="231"/>
      <c r="L283" s="231"/>
      <c r="M283" s="231"/>
      <c r="N283" s="231"/>
      <c r="O283" s="231"/>
      <c r="P283" s="232"/>
      <c r="Q283" s="985"/>
      <c r="R283" s="986"/>
      <c r="S283" s="986"/>
      <c r="T283" s="986"/>
      <c r="U283" s="986"/>
      <c r="V283" s="986"/>
      <c r="W283" s="986"/>
      <c r="X283" s="986"/>
      <c r="Y283" s="986"/>
      <c r="Z283" s="986"/>
      <c r="AA283" s="987"/>
      <c r="AB283" s="255"/>
      <c r="AC283" s="256"/>
      <c r="AD283" s="256"/>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0"/>
      <c r="C284" s="249"/>
      <c r="D284" s="250"/>
      <c r="E284" s="249"/>
      <c r="F284" s="312"/>
      <c r="G284" s="230"/>
      <c r="H284" s="231"/>
      <c r="I284" s="231"/>
      <c r="J284" s="231"/>
      <c r="K284" s="231"/>
      <c r="L284" s="231"/>
      <c r="M284" s="231"/>
      <c r="N284" s="231"/>
      <c r="O284" s="231"/>
      <c r="P284" s="232"/>
      <c r="Q284" s="985"/>
      <c r="R284" s="986"/>
      <c r="S284" s="986"/>
      <c r="T284" s="986"/>
      <c r="U284" s="986"/>
      <c r="V284" s="986"/>
      <c r="W284" s="986"/>
      <c r="X284" s="986"/>
      <c r="Y284" s="986"/>
      <c r="Z284" s="986"/>
      <c r="AA284" s="98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5"/>
      <c r="B285" s="250"/>
      <c r="C285" s="249"/>
      <c r="D285" s="250"/>
      <c r="E285" s="249"/>
      <c r="F285" s="312"/>
      <c r="G285" s="233"/>
      <c r="H285" s="161"/>
      <c r="I285" s="161"/>
      <c r="J285" s="161"/>
      <c r="K285" s="161"/>
      <c r="L285" s="161"/>
      <c r="M285" s="161"/>
      <c r="N285" s="161"/>
      <c r="O285" s="161"/>
      <c r="P285" s="234"/>
      <c r="Q285" s="988"/>
      <c r="R285" s="989"/>
      <c r="S285" s="989"/>
      <c r="T285" s="989"/>
      <c r="U285" s="989"/>
      <c r="V285" s="989"/>
      <c r="W285" s="989"/>
      <c r="X285" s="989"/>
      <c r="Y285" s="989"/>
      <c r="Z285" s="989"/>
      <c r="AA285" s="99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5"/>
      <c r="B286" s="250"/>
      <c r="C286" s="249"/>
      <c r="D286" s="250"/>
      <c r="E286" s="249"/>
      <c r="F286" s="312"/>
      <c r="G286" s="273"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7" t="s">
        <v>477</v>
      </c>
      <c r="AC286" s="166"/>
      <c r="AD286" s="167"/>
      <c r="AE286" s="274"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8"/>
      <c r="AC287" s="134"/>
      <c r="AD287" s="169"/>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0"/>
      <c r="C288" s="249"/>
      <c r="D288" s="250"/>
      <c r="E288" s="249"/>
      <c r="F288" s="312"/>
      <c r="G288" s="228"/>
      <c r="H288" s="158"/>
      <c r="I288" s="158"/>
      <c r="J288" s="158"/>
      <c r="K288" s="158"/>
      <c r="L288" s="158"/>
      <c r="M288" s="158"/>
      <c r="N288" s="158"/>
      <c r="O288" s="158"/>
      <c r="P288" s="229"/>
      <c r="Q288" s="982"/>
      <c r="R288" s="983"/>
      <c r="S288" s="983"/>
      <c r="T288" s="983"/>
      <c r="U288" s="983"/>
      <c r="V288" s="983"/>
      <c r="W288" s="983"/>
      <c r="X288" s="983"/>
      <c r="Y288" s="983"/>
      <c r="Z288" s="983"/>
      <c r="AA288" s="98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5"/>
      <c r="B289" s="250"/>
      <c r="C289" s="249"/>
      <c r="D289" s="250"/>
      <c r="E289" s="249"/>
      <c r="F289" s="312"/>
      <c r="G289" s="230"/>
      <c r="H289" s="231"/>
      <c r="I289" s="231"/>
      <c r="J289" s="231"/>
      <c r="K289" s="231"/>
      <c r="L289" s="231"/>
      <c r="M289" s="231"/>
      <c r="N289" s="231"/>
      <c r="O289" s="231"/>
      <c r="P289" s="232"/>
      <c r="Q289" s="985"/>
      <c r="R289" s="986"/>
      <c r="S289" s="986"/>
      <c r="T289" s="986"/>
      <c r="U289" s="986"/>
      <c r="V289" s="986"/>
      <c r="W289" s="986"/>
      <c r="X289" s="986"/>
      <c r="Y289" s="986"/>
      <c r="Z289" s="986"/>
      <c r="AA289" s="98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5"/>
      <c r="B290" s="250"/>
      <c r="C290" s="249"/>
      <c r="D290" s="250"/>
      <c r="E290" s="249"/>
      <c r="F290" s="312"/>
      <c r="G290" s="230"/>
      <c r="H290" s="231"/>
      <c r="I290" s="231"/>
      <c r="J290" s="231"/>
      <c r="K290" s="231"/>
      <c r="L290" s="231"/>
      <c r="M290" s="231"/>
      <c r="N290" s="231"/>
      <c r="O290" s="231"/>
      <c r="P290" s="232"/>
      <c r="Q290" s="985"/>
      <c r="R290" s="986"/>
      <c r="S290" s="986"/>
      <c r="T290" s="986"/>
      <c r="U290" s="986"/>
      <c r="V290" s="986"/>
      <c r="W290" s="986"/>
      <c r="X290" s="986"/>
      <c r="Y290" s="986"/>
      <c r="Z290" s="986"/>
      <c r="AA290" s="987"/>
      <c r="AB290" s="255"/>
      <c r="AC290" s="256"/>
      <c r="AD290" s="256"/>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0"/>
      <c r="C291" s="249"/>
      <c r="D291" s="250"/>
      <c r="E291" s="249"/>
      <c r="F291" s="312"/>
      <c r="G291" s="230"/>
      <c r="H291" s="231"/>
      <c r="I291" s="231"/>
      <c r="J291" s="231"/>
      <c r="K291" s="231"/>
      <c r="L291" s="231"/>
      <c r="M291" s="231"/>
      <c r="N291" s="231"/>
      <c r="O291" s="231"/>
      <c r="P291" s="232"/>
      <c r="Q291" s="985"/>
      <c r="R291" s="986"/>
      <c r="S291" s="986"/>
      <c r="T291" s="986"/>
      <c r="U291" s="986"/>
      <c r="V291" s="986"/>
      <c r="W291" s="986"/>
      <c r="X291" s="986"/>
      <c r="Y291" s="986"/>
      <c r="Z291" s="986"/>
      <c r="AA291" s="98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5"/>
      <c r="B292" s="250"/>
      <c r="C292" s="249"/>
      <c r="D292" s="250"/>
      <c r="E292" s="249"/>
      <c r="F292" s="312"/>
      <c r="G292" s="233"/>
      <c r="H292" s="161"/>
      <c r="I292" s="161"/>
      <c r="J292" s="161"/>
      <c r="K292" s="161"/>
      <c r="L292" s="161"/>
      <c r="M292" s="161"/>
      <c r="N292" s="161"/>
      <c r="O292" s="161"/>
      <c r="P292" s="234"/>
      <c r="Q292" s="988"/>
      <c r="R292" s="989"/>
      <c r="S292" s="989"/>
      <c r="T292" s="989"/>
      <c r="U292" s="989"/>
      <c r="V292" s="989"/>
      <c r="W292" s="989"/>
      <c r="X292" s="989"/>
      <c r="Y292" s="989"/>
      <c r="Z292" s="989"/>
      <c r="AA292" s="99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5"/>
      <c r="B293" s="250"/>
      <c r="C293" s="249"/>
      <c r="D293" s="250"/>
      <c r="E293" s="249"/>
      <c r="F293" s="312"/>
      <c r="G293" s="273"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7" t="s">
        <v>477</v>
      </c>
      <c r="AC293" s="166"/>
      <c r="AD293" s="167"/>
      <c r="AE293" s="274"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8"/>
      <c r="AC294" s="134"/>
      <c r="AD294" s="169"/>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0"/>
      <c r="C295" s="249"/>
      <c r="D295" s="250"/>
      <c r="E295" s="249"/>
      <c r="F295" s="312"/>
      <c r="G295" s="228"/>
      <c r="H295" s="158"/>
      <c r="I295" s="158"/>
      <c r="J295" s="158"/>
      <c r="K295" s="158"/>
      <c r="L295" s="158"/>
      <c r="M295" s="158"/>
      <c r="N295" s="158"/>
      <c r="O295" s="158"/>
      <c r="P295" s="229"/>
      <c r="Q295" s="982"/>
      <c r="R295" s="983"/>
      <c r="S295" s="983"/>
      <c r="T295" s="983"/>
      <c r="U295" s="983"/>
      <c r="V295" s="983"/>
      <c r="W295" s="983"/>
      <c r="X295" s="983"/>
      <c r="Y295" s="983"/>
      <c r="Z295" s="983"/>
      <c r="AA295" s="98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5"/>
      <c r="B296" s="250"/>
      <c r="C296" s="249"/>
      <c r="D296" s="250"/>
      <c r="E296" s="249"/>
      <c r="F296" s="312"/>
      <c r="G296" s="230"/>
      <c r="H296" s="231"/>
      <c r="I296" s="231"/>
      <c r="J296" s="231"/>
      <c r="K296" s="231"/>
      <c r="L296" s="231"/>
      <c r="M296" s="231"/>
      <c r="N296" s="231"/>
      <c r="O296" s="231"/>
      <c r="P296" s="232"/>
      <c r="Q296" s="985"/>
      <c r="R296" s="986"/>
      <c r="S296" s="986"/>
      <c r="T296" s="986"/>
      <c r="U296" s="986"/>
      <c r="V296" s="986"/>
      <c r="W296" s="986"/>
      <c r="X296" s="986"/>
      <c r="Y296" s="986"/>
      <c r="Z296" s="986"/>
      <c r="AA296" s="98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5"/>
      <c r="B297" s="250"/>
      <c r="C297" s="249"/>
      <c r="D297" s="250"/>
      <c r="E297" s="249"/>
      <c r="F297" s="312"/>
      <c r="G297" s="230"/>
      <c r="H297" s="231"/>
      <c r="I297" s="231"/>
      <c r="J297" s="231"/>
      <c r="K297" s="231"/>
      <c r="L297" s="231"/>
      <c r="M297" s="231"/>
      <c r="N297" s="231"/>
      <c r="O297" s="231"/>
      <c r="P297" s="232"/>
      <c r="Q297" s="985"/>
      <c r="R297" s="986"/>
      <c r="S297" s="986"/>
      <c r="T297" s="986"/>
      <c r="U297" s="986"/>
      <c r="V297" s="986"/>
      <c r="W297" s="986"/>
      <c r="X297" s="986"/>
      <c r="Y297" s="986"/>
      <c r="Z297" s="986"/>
      <c r="AA297" s="987"/>
      <c r="AB297" s="255"/>
      <c r="AC297" s="256"/>
      <c r="AD297" s="256"/>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0"/>
      <c r="C298" s="249"/>
      <c r="D298" s="250"/>
      <c r="E298" s="249"/>
      <c r="F298" s="312"/>
      <c r="G298" s="230"/>
      <c r="H298" s="231"/>
      <c r="I298" s="231"/>
      <c r="J298" s="231"/>
      <c r="K298" s="231"/>
      <c r="L298" s="231"/>
      <c r="M298" s="231"/>
      <c r="N298" s="231"/>
      <c r="O298" s="231"/>
      <c r="P298" s="232"/>
      <c r="Q298" s="985"/>
      <c r="R298" s="986"/>
      <c r="S298" s="986"/>
      <c r="T298" s="986"/>
      <c r="U298" s="986"/>
      <c r="V298" s="986"/>
      <c r="W298" s="986"/>
      <c r="X298" s="986"/>
      <c r="Y298" s="986"/>
      <c r="Z298" s="986"/>
      <c r="AA298" s="98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5"/>
      <c r="B299" s="250"/>
      <c r="C299" s="249"/>
      <c r="D299" s="250"/>
      <c r="E299" s="249"/>
      <c r="F299" s="312"/>
      <c r="G299" s="233"/>
      <c r="H299" s="161"/>
      <c r="I299" s="161"/>
      <c r="J299" s="161"/>
      <c r="K299" s="161"/>
      <c r="L299" s="161"/>
      <c r="M299" s="161"/>
      <c r="N299" s="161"/>
      <c r="O299" s="161"/>
      <c r="P299" s="234"/>
      <c r="Q299" s="988"/>
      <c r="R299" s="989"/>
      <c r="S299" s="989"/>
      <c r="T299" s="989"/>
      <c r="U299" s="989"/>
      <c r="V299" s="989"/>
      <c r="W299" s="989"/>
      <c r="X299" s="989"/>
      <c r="Y299" s="989"/>
      <c r="Z299" s="989"/>
      <c r="AA299" s="99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5"/>
      <c r="B300" s="250"/>
      <c r="C300" s="249"/>
      <c r="D300" s="250"/>
      <c r="E300" s="249"/>
      <c r="F300" s="312"/>
      <c r="G300" s="273"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7" t="s">
        <v>477</v>
      </c>
      <c r="AC300" s="166"/>
      <c r="AD300" s="167"/>
      <c r="AE300" s="274"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8"/>
      <c r="AC301" s="134"/>
      <c r="AD301" s="169"/>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0"/>
      <c r="C302" s="249"/>
      <c r="D302" s="250"/>
      <c r="E302" s="249"/>
      <c r="F302" s="312"/>
      <c r="G302" s="228"/>
      <c r="H302" s="158"/>
      <c r="I302" s="158"/>
      <c r="J302" s="158"/>
      <c r="K302" s="158"/>
      <c r="L302" s="158"/>
      <c r="M302" s="158"/>
      <c r="N302" s="158"/>
      <c r="O302" s="158"/>
      <c r="P302" s="229"/>
      <c r="Q302" s="982"/>
      <c r="R302" s="983"/>
      <c r="S302" s="983"/>
      <c r="T302" s="983"/>
      <c r="U302" s="983"/>
      <c r="V302" s="983"/>
      <c r="W302" s="983"/>
      <c r="X302" s="983"/>
      <c r="Y302" s="983"/>
      <c r="Z302" s="983"/>
      <c r="AA302" s="98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5"/>
      <c r="B303" s="250"/>
      <c r="C303" s="249"/>
      <c r="D303" s="250"/>
      <c r="E303" s="249"/>
      <c r="F303" s="312"/>
      <c r="G303" s="230"/>
      <c r="H303" s="231"/>
      <c r="I303" s="231"/>
      <c r="J303" s="231"/>
      <c r="K303" s="231"/>
      <c r="L303" s="231"/>
      <c r="M303" s="231"/>
      <c r="N303" s="231"/>
      <c r="O303" s="231"/>
      <c r="P303" s="232"/>
      <c r="Q303" s="985"/>
      <c r="R303" s="986"/>
      <c r="S303" s="986"/>
      <c r="T303" s="986"/>
      <c r="U303" s="986"/>
      <c r="V303" s="986"/>
      <c r="W303" s="986"/>
      <c r="X303" s="986"/>
      <c r="Y303" s="986"/>
      <c r="Z303" s="986"/>
      <c r="AA303" s="98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5"/>
      <c r="B304" s="250"/>
      <c r="C304" s="249"/>
      <c r="D304" s="250"/>
      <c r="E304" s="249"/>
      <c r="F304" s="312"/>
      <c r="G304" s="230"/>
      <c r="H304" s="231"/>
      <c r="I304" s="231"/>
      <c r="J304" s="231"/>
      <c r="K304" s="231"/>
      <c r="L304" s="231"/>
      <c r="M304" s="231"/>
      <c r="N304" s="231"/>
      <c r="O304" s="231"/>
      <c r="P304" s="232"/>
      <c r="Q304" s="985"/>
      <c r="R304" s="986"/>
      <c r="S304" s="986"/>
      <c r="T304" s="986"/>
      <c r="U304" s="986"/>
      <c r="V304" s="986"/>
      <c r="W304" s="986"/>
      <c r="X304" s="986"/>
      <c r="Y304" s="986"/>
      <c r="Z304" s="986"/>
      <c r="AA304" s="98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5"/>
      <c r="B305" s="250"/>
      <c r="C305" s="249"/>
      <c r="D305" s="250"/>
      <c r="E305" s="249"/>
      <c r="F305" s="312"/>
      <c r="G305" s="230"/>
      <c r="H305" s="231"/>
      <c r="I305" s="231"/>
      <c r="J305" s="231"/>
      <c r="K305" s="231"/>
      <c r="L305" s="231"/>
      <c r="M305" s="231"/>
      <c r="N305" s="231"/>
      <c r="O305" s="231"/>
      <c r="P305" s="232"/>
      <c r="Q305" s="985"/>
      <c r="R305" s="986"/>
      <c r="S305" s="986"/>
      <c r="T305" s="986"/>
      <c r="U305" s="986"/>
      <c r="V305" s="986"/>
      <c r="W305" s="986"/>
      <c r="X305" s="986"/>
      <c r="Y305" s="986"/>
      <c r="Z305" s="986"/>
      <c r="AA305" s="98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5"/>
      <c r="B306" s="250"/>
      <c r="C306" s="249"/>
      <c r="D306" s="250"/>
      <c r="E306" s="313"/>
      <c r="F306" s="314"/>
      <c r="G306" s="233"/>
      <c r="H306" s="161"/>
      <c r="I306" s="161"/>
      <c r="J306" s="161"/>
      <c r="K306" s="161"/>
      <c r="L306" s="161"/>
      <c r="M306" s="161"/>
      <c r="N306" s="161"/>
      <c r="O306" s="161"/>
      <c r="P306" s="234"/>
      <c r="Q306" s="988"/>
      <c r="R306" s="989"/>
      <c r="S306" s="989"/>
      <c r="T306" s="989"/>
      <c r="U306" s="989"/>
      <c r="V306" s="989"/>
      <c r="W306" s="989"/>
      <c r="X306" s="989"/>
      <c r="Y306" s="989"/>
      <c r="Z306" s="989"/>
      <c r="AA306" s="99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5"/>
      <c r="B311" s="250"/>
      <c r="C311" s="249"/>
      <c r="D311" s="250"/>
      <c r="E311" s="236" t="s">
        <v>398</v>
      </c>
      <c r="F311" s="237"/>
      <c r="G311" s="233"/>
      <c r="H311" s="270"/>
      <c r="I311" s="270"/>
      <c r="J311" s="270"/>
      <c r="K311" s="270"/>
      <c r="L311" s="270"/>
      <c r="M311" s="270"/>
      <c r="N311" s="270"/>
      <c r="O311" s="270"/>
      <c r="P311" s="270"/>
      <c r="Q311" s="270"/>
      <c r="R311" s="270"/>
      <c r="S311" s="270"/>
      <c r="T311" s="270"/>
      <c r="U311" s="270"/>
      <c r="V311" s="270"/>
      <c r="W311" s="270"/>
      <c r="X311" s="270"/>
      <c r="Y311" s="270"/>
      <c r="Z311" s="270"/>
      <c r="AA311" s="270"/>
      <c r="AB311" s="270"/>
      <c r="AC311" s="270"/>
      <c r="AD311" s="270"/>
      <c r="AE311" s="270"/>
      <c r="AF311" s="270"/>
      <c r="AG311" s="270"/>
      <c r="AH311" s="270"/>
      <c r="AI311" s="270"/>
      <c r="AJ311" s="270"/>
      <c r="AK311" s="270"/>
      <c r="AL311" s="270"/>
      <c r="AM311" s="270"/>
      <c r="AN311" s="270"/>
      <c r="AO311" s="270"/>
      <c r="AP311" s="270"/>
      <c r="AQ311" s="270"/>
      <c r="AR311" s="270"/>
      <c r="AS311" s="270"/>
      <c r="AT311" s="270"/>
      <c r="AU311" s="270"/>
      <c r="AV311" s="270"/>
      <c r="AW311" s="270"/>
      <c r="AX311" s="271"/>
    </row>
    <row r="312" spans="1:50" ht="18.75" hidden="1" customHeight="1" x14ac:dyDescent="0.15">
      <c r="A312" s="995"/>
      <c r="B312" s="250"/>
      <c r="C312" s="249"/>
      <c r="D312" s="250"/>
      <c r="E312" s="247" t="s">
        <v>367</v>
      </c>
      <c r="F312" s="311"/>
      <c r="G312" s="282" t="s">
        <v>378</v>
      </c>
      <c r="H312" s="266"/>
      <c r="I312" s="266"/>
      <c r="J312" s="266"/>
      <c r="K312" s="266"/>
      <c r="L312" s="266"/>
      <c r="M312" s="266"/>
      <c r="N312" s="266"/>
      <c r="O312" s="266"/>
      <c r="P312" s="266"/>
      <c r="Q312" s="266"/>
      <c r="R312" s="266"/>
      <c r="S312" s="266"/>
      <c r="T312" s="266"/>
      <c r="U312" s="266"/>
      <c r="V312" s="266"/>
      <c r="W312" s="266"/>
      <c r="X312" s="267"/>
      <c r="Y312" s="283"/>
      <c r="Z312" s="284"/>
      <c r="AA312" s="285"/>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80" t="s">
        <v>380</v>
      </c>
      <c r="AV312" s="280"/>
      <c r="AW312" s="280"/>
      <c r="AX312" s="281"/>
    </row>
    <row r="313" spans="1:50" ht="18.75" hidden="1" customHeight="1" x14ac:dyDescent="0.15">
      <c r="A313" s="99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2"/>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6"/>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5"/>
      <c r="B316" s="250"/>
      <c r="C316" s="249"/>
      <c r="D316" s="250"/>
      <c r="E316" s="249"/>
      <c r="F316" s="312"/>
      <c r="G316" s="282" t="s">
        <v>378</v>
      </c>
      <c r="H316" s="266"/>
      <c r="I316" s="266"/>
      <c r="J316" s="266"/>
      <c r="K316" s="266"/>
      <c r="L316" s="266"/>
      <c r="M316" s="266"/>
      <c r="N316" s="266"/>
      <c r="O316" s="266"/>
      <c r="P316" s="266"/>
      <c r="Q316" s="266"/>
      <c r="R316" s="266"/>
      <c r="S316" s="266"/>
      <c r="T316" s="266"/>
      <c r="U316" s="266"/>
      <c r="V316" s="266"/>
      <c r="W316" s="266"/>
      <c r="X316" s="267"/>
      <c r="Y316" s="283"/>
      <c r="Z316" s="284"/>
      <c r="AA316" s="285"/>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80" t="s">
        <v>380</v>
      </c>
      <c r="AV316" s="280"/>
      <c r="AW316" s="280"/>
      <c r="AX316" s="281"/>
    </row>
    <row r="317" spans="1:50" ht="18.75" hidden="1" customHeight="1" x14ac:dyDescent="0.15">
      <c r="A317" s="99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2"/>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6"/>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5"/>
      <c r="B320" s="250"/>
      <c r="C320" s="249"/>
      <c r="D320" s="250"/>
      <c r="E320" s="249"/>
      <c r="F320" s="312"/>
      <c r="G320" s="282" t="s">
        <v>378</v>
      </c>
      <c r="H320" s="266"/>
      <c r="I320" s="266"/>
      <c r="J320" s="266"/>
      <c r="K320" s="266"/>
      <c r="L320" s="266"/>
      <c r="M320" s="266"/>
      <c r="N320" s="266"/>
      <c r="O320" s="266"/>
      <c r="P320" s="266"/>
      <c r="Q320" s="266"/>
      <c r="R320" s="266"/>
      <c r="S320" s="266"/>
      <c r="T320" s="266"/>
      <c r="U320" s="266"/>
      <c r="V320" s="266"/>
      <c r="W320" s="266"/>
      <c r="X320" s="267"/>
      <c r="Y320" s="283"/>
      <c r="Z320" s="284"/>
      <c r="AA320" s="285"/>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80" t="s">
        <v>380</v>
      </c>
      <c r="AV320" s="280"/>
      <c r="AW320" s="280"/>
      <c r="AX320" s="281"/>
    </row>
    <row r="321" spans="1:50" ht="18.75" hidden="1" customHeight="1" x14ac:dyDescent="0.15">
      <c r="A321" s="99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2"/>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6"/>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5"/>
      <c r="B324" s="250"/>
      <c r="C324" s="249"/>
      <c r="D324" s="250"/>
      <c r="E324" s="249"/>
      <c r="F324" s="312"/>
      <c r="G324" s="282" t="s">
        <v>378</v>
      </c>
      <c r="H324" s="266"/>
      <c r="I324" s="266"/>
      <c r="J324" s="266"/>
      <c r="K324" s="266"/>
      <c r="L324" s="266"/>
      <c r="M324" s="266"/>
      <c r="N324" s="266"/>
      <c r="O324" s="266"/>
      <c r="P324" s="266"/>
      <c r="Q324" s="266"/>
      <c r="R324" s="266"/>
      <c r="S324" s="266"/>
      <c r="T324" s="266"/>
      <c r="U324" s="266"/>
      <c r="V324" s="266"/>
      <c r="W324" s="266"/>
      <c r="X324" s="267"/>
      <c r="Y324" s="283"/>
      <c r="Z324" s="284"/>
      <c r="AA324" s="285"/>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80" t="s">
        <v>380</v>
      </c>
      <c r="AV324" s="280"/>
      <c r="AW324" s="280"/>
      <c r="AX324" s="281"/>
    </row>
    <row r="325" spans="1:50" ht="18.75" hidden="1" customHeight="1" x14ac:dyDescent="0.15">
      <c r="A325" s="99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2"/>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6"/>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5"/>
      <c r="B328" s="250"/>
      <c r="C328" s="249"/>
      <c r="D328" s="250"/>
      <c r="E328" s="249"/>
      <c r="F328" s="312"/>
      <c r="G328" s="282" t="s">
        <v>378</v>
      </c>
      <c r="H328" s="266"/>
      <c r="I328" s="266"/>
      <c r="J328" s="266"/>
      <c r="K328" s="266"/>
      <c r="L328" s="266"/>
      <c r="M328" s="266"/>
      <c r="N328" s="266"/>
      <c r="O328" s="266"/>
      <c r="P328" s="266"/>
      <c r="Q328" s="266"/>
      <c r="R328" s="266"/>
      <c r="S328" s="266"/>
      <c r="T328" s="266"/>
      <c r="U328" s="266"/>
      <c r="V328" s="266"/>
      <c r="W328" s="266"/>
      <c r="X328" s="267"/>
      <c r="Y328" s="283"/>
      <c r="Z328" s="284"/>
      <c r="AA328" s="285"/>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80" t="s">
        <v>380</v>
      </c>
      <c r="AV328" s="280"/>
      <c r="AW328" s="280"/>
      <c r="AX328" s="281"/>
    </row>
    <row r="329" spans="1:50" ht="18.75" hidden="1" customHeight="1" x14ac:dyDescent="0.15">
      <c r="A329" s="99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2"/>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6"/>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5"/>
      <c r="B332" s="250"/>
      <c r="C332" s="249"/>
      <c r="D332" s="250"/>
      <c r="E332" s="249"/>
      <c r="F332" s="312"/>
      <c r="G332" s="273"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7"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8"/>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5"/>
      <c r="B334" s="250"/>
      <c r="C334" s="249"/>
      <c r="D334" s="250"/>
      <c r="E334" s="249"/>
      <c r="F334" s="312"/>
      <c r="G334" s="228"/>
      <c r="H334" s="158"/>
      <c r="I334" s="158"/>
      <c r="J334" s="158"/>
      <c r="K334" s="158"/>
      <c r="L334" s="158"/>
      <c r="M334" s="158"/>
      <c r="N334" s="158"/>
      <c r="O334" s="158"/>
      <c r="P334" s="229"/>
      <c r="Q334" s="982"/>
      <c r="R334" s="983"/>
      <c r="S334" s="983"/>
      <c r="T334" s="983"/>
      <c r="U334" s="983"/>
      <c r="V334" s="983"/>
      <c r="W334" s="983"/>
      <c r="X334" s="983"/>
      <c r="Y334" s="983"/>
      <c r="Z334" s="983"/>
      <c r="AA334" s="98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5"/>
      <c r="B335" s="250"/>
      <c r="C335" s="249"/>
      <c r="D335" s="250"/>
      <c r="E335" s="249"/>
      <c r="F335" s="312"/>
      <c r="G335" s="230"/>
      <c r="H335" s="231"/>
      <c r="I335" s="231"/>
      <c r="J335" s="231"/>
      <c r="K335" s="231"/>
      <c r="L335" s="231"/>
      <c r="M335" s="231"/>
      <c r="N335" s="231"/>
      <c r="O335" s="231"/>
      <c r="P335" s="232"/>
      <c r="Q335" s="985"/>
      <c r="R335" s="986"/>
      <c r="S335" s="986"/>
      <c r="T335" s="986"/>
      <c r="U335" s="986"/>
      <c r="V335" s="986"/>
      <c r="W335" s="986"/>
      <c r="X335" s="986"/>
      <c r="Y335" s="986"/>
      <c r="Z335" s="986"/>
      <c r="AA335" s="98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5"/>
      <c r="B336" s="250"/>
      <c r="C336" s="249"/>
      <c r="D336" s="250"/>
      <c r="E336" s="249"/>
      <c r="F336" s="312"/>
      <c r="G336" s="230"/>
      <c r="H336" s="231"/>
      <c r="I336" s="231"/>
      <c r="J336" s="231"/>
      <c r="K336" s="231"/>
      <c r="L336" s="231"/>
      <c r="M336" s="231"/>
      <c r="N336" s="231"/>
      <c r="O336" s="231"/>
      <c r="P336" s="232"/>
      <c r="Q336" s="985"/>
      <c r="R336" s="986"/>
      <c r="S336" s="986"/>
      <c r="T336" s="986"/>
      <c r="U336" s="986"/>
      <c r="V336" s="986"/>
      <c r="W336" s="986"/>
      <c r="X336" s="986"/>
      <c r="Y336" s="986"/>
      <c r="Z336" s="986"/>
      <c r="AA336" s="987"/>
      <c r="AB336" s="255"/>
      <c r="AC336" s="256"/>
      <c r="AD336" s="256"/>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0"/>
      <c r="C337" s="249"/>
      <c r="D337" s="250"/>
      <c r="E337" s="249"/>
      <c r="F337" s="312"/>
      <c r="G337" s="230"/>
      <c r="H337" s="231"/>
      <c r="I337" s="231"/>
      <c r="J337" s="231"/>
      <c r="K337" s="231"/>
      <c r="L337" s="231"/>
      <c r="M337" s="231"/>
      <c r="N337" s="231"/>
      <c r="O337" s="231"/>
      <c r="P337" s="232"/>
      <c r="Q337" s="985"/>
      <c r="R337" s="986"/>
      <c r="S337" s="986"/>
      <c r="T337" s="986"/>
      <c r="U337" s="986"/>
      <c r="V337" s="986"/>
      <c r="W337" s="986"/>
      <c r="X337" s="986"/>
      <c r="Y337" s="986"/>
      <c r="Z337" s="986"/>
      <c r="AA337" s="98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5"/>
      <c r="B338" s="250"/>
      <c r="C338" s="249"/>
      <c r="D338" s="250"/>
      <c r="E338" s="249"/>
      <c r="F338" s="312"/>
      <c r="G338" s="233"/>
      <c r="H338" s="161"/>
      <c r="I338" s="161"/>
      <c r="J338" s="161"/>
      <c r="K338" s="161"/>
      <c r="L338" s="161"/>
      <c r="M338" s="161"/>
      <c r="N338" s="161"/>
      <c r="O338" s="161"/>
      <c r="P338" s="234"/>
      <c r="Q338" s="988"/>
      <c r="R338" s="989"/>
      <c r="S338" s="989"/>
      <c r="T338" s="989"/>
      <c r="U338" s="989"/>
      <c r="V338" s="989"/>
      <c r="W338" s="989"/>
      <c r="X338" s="989"/>
      <c r="Y338" s="989"/>
      <c r="Z338" s="989"/>
      <c r="AA338" s="99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5"/>
      <c r="B339" s="250"/>
      <c r="C339" s="249"/>
      <c r="D339" s="250"/>
      <c r="E339" s="249"/>
      <c r="F339" s="312"/>
      <c r="G339" s="273"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7" t="s">
        <v>477</v>
      </c>
      <c r="AC339" s="166"/>
      <c r="AD339" s="167"/>
      <c r="AE339" s="274"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8"/>
      <c r="AC340" s="134"/>
      <c r="AD340" s="169"/>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0"/>
      <c r="C341" s="249"/>
      <c r="D341" s="250"/>
      <c r="E341" s="249"/>
      <c r="F341" s="312"/>
      <c r="G341" s="228"/>
      <c r="H341" s="158"/>
      <c r="I341" s="158"/>
      <c r="J341" s="158"/>
      <c r="K341" s="158"/>
      <c r="L341" s="158"/>
      <c r="M341" s="158"/>
      <c r="N341" s="158"/>
      <c r="O341" s="158"/>
      <c r="P341" s="229"/>
      <c r="Q341" s="982"/>
      <c r="R341" s="983"/>
      <c r="S341" s="983"/>
      <c r="T341" s="983"/>
      <c r="U341" s="983"/>
      <c r="V341" s="983"/>
      <c r="W341" s="983"/>
      <c r="X341" s="983"/>
      <c r="Y341" s="983"/>
      <c r="Z341" s="983"/>
      <c r="AA341" s="98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5"/>
      <c r="B342" s="250"/>
      <c r="C342" s="249"/>
      <c r="D342" s="250"/>
      <c r="E342" s="249"/>
      <c r="F342" s="312"/>
      <c r="G342" s="230"/>
      <c r="H342" s="231"/>
      <c r="I342" s="231"/>
      <c r="J342" s="231"/>
      <c r="K342" s="231"/>
      <c r="L342" s="231"/>
      <c r="M342" s="231"/>
      <c r="N342" s="231"/>
      <c r="O342" s="231"/>
      <c r="P342" s="232"/>
      <c r="Q342" s="985"/>
      <c r="R342" s="986"/>
      <c r="S342" s="986"/>
      <c r="T342" s="986"/>
      <c r="U342" s="986"/>
      <c r="V342" s="986"/>
      <c r="W342" s="986"/>
      <c r="X342" s="986"/>
      <c r="Y342" s="986"/>
      <c r="Z342" s="986"/>
      <c r="AA342" s="98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5"/>
      <c r="B343" s="250"/>
      <c r="C343" s="249"/>
      <c r="D343" s="250"/>
      <c r="E343" s="249"/>
      <c r="F343" s="312"/>
      <c r="G343" s="230"/>
      <c r="H343" s="231"/>
      <c r="I343" s="231"/>
      <c r="J343" s="231"/>
      <c r="K343" s="231"/>
      <c r="L343" s="231"/>
      <c r="M343" s="231"/>
      <c r="N343" s="231"/>
      <c r="O343" s="231"/>
      <c r="P343" s="232"/>
      <c r="Q343" s="985"/>
      <c r="R343" s="986"/>
      <c r="S343" s="986"/>
      <c r="T343" s="986"/>
      <c r="U343" s="986"/>
      <c r="V343" s="986"/>
      <c r="W343" s="986"/>
      <c r="X343" s="986"/>
      <c r="Y343" s="986"/>
      <c r="Z343" s="986"/>
      <c r="AA343" s="987"/>
      <c r="AB343" s="255"/>
      <c r="AC343" s="256"/>
      <c r="AD343" s="256"/>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0"/>
      <c r="C344" s="249"/>
      <c r="D344" s="250"/>
      <c r="E344" s="249"/>
      <c r="F344" s="312"/>
      <c r="G344" s="230"/>
      <c r="H344" s="231"/>
      <c r="I344" s="231"/>
      <c r="J344" s="231"/>
      <c r="K344" s="231"/>
      <c r="L344" s="231"/>
      <c r="M344" s="231"/>
      <c r="N344" s="231"/>
      <c r="O344" s="231"/>
      <c r="P344" s="232"/>
      <c r="Q344" s="985"/>
      <c r="R344" s="986"/>
      <c r="S344" s="986"/>
      <c r="T344" s="986"/>
      <c r="U344" s="986"/>
      <c r="V344" s="986"/>
      <c r="W344" s="986"/>
      <c r="X344" s="986"/>
      <c r="Y344" s="986"/>
      <c r="Z344" s="986"/>
      <c r="AA344" s="98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5"/>
      <c r="B345" s="250"/>
      <c r="C345" s="249"/>
      <c r="D345" s="250"/>
      <c r="E345" s="249"/>
      <c r="F345" s="312"/>
      <c r="G345" s="233"/>
      <c r="H345" s="161"/>
      <c r="I345" s="161"/>
      <c r="J345" s="161"/>
      <c r="K345" s="161"/>
      <c r="L345" s="161"/>
      <c r="M345" s="161"/>
      <c r="N345" s="161"/>
      <c r="O345" s="161"/>
      <c r="P345" s="234"/>
      <c r="Q345" s="988"/>
      <c r="R345" s="989"/>
      <c r="S345" s="989"/>
      <c r="T345" s="989"/>
      <c r="U345" s="989"/>
      <c r="V345" s="989"/>
      <c r="W345" s="989"/>
      <c r="X345" s="989"/>
      <c r="Y345" s="989"/>
      <c r="Z345" s="989"/>
      <c r="AA345" s="99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5"/>
      <c r="B346" s="250"/>
      <c r="C346" s="249"/>
      <c r="D346" s="250"/>
      <c r="E346" s="249"/>
      <c r="F346" s="312"/>
      <c r="G346" s="273"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7" t="s">
        <v>477</v>
      </c>
      <c r="AC346" s="166"/>
      <c r="AD346" s="167"/>
      <c r="AE346" s="274"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8"/>
      <c r="AC347" s="134"/>
      <c r="AD347" s="169"/>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0"/>
      <c r="C348" s="249"/>
      <c r="D348" s="250"/>
      <c r="E348" s="249"/>
      <c r="F348" s="312"/>
      <c r="G348" s="228"/>
      <c r="H348" s="158"/>
      <c r="I348" s="158"/>
      <c r="J348" s="158"/>
      <c r="K348" s="158"/>
      <c r="L348" s="158"/>
      <c r="M348" s="158"/>
      <c r="N348" s="158"/>
      <c r="O348" s="158"/>
      <c r="P348" s="229"/>
      <c r="Q348" s="982"/>
      <c r="R348" s="983"/>
      <c r="S348" s="983"/>
      <c r="T348" s="983"/>
      <c r="U348" s="983"/>
      <c r="V348" s="983"/>
      <c r="W348" s="983"/>
      <c r="X348" s="983"/>
      <c r="Y348" s="983"/>
      <c r="Z348" s="983"/>
      <c r="AA348" s="98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5"/>
      <c r="B349" s="250"/>
      <c r="C349" s="249"/>
      <c r="D349" s="250"/>
      <c r="E349" s="249"/>
      <c r="F349" s="312"/>
      <c r="G349" s="230"/>
      <c r="H349" s="231"/>
      <c r="I349" s="231"/>
      <c r="J349" s="231"/>
      <c r="K349" s="231"/>
      <c r="L349" s="231"/>
      <c r="M349" s="231"/>
      <c r="N349" s="231"/>
      <c r="O349" s="231"/>
      <c r="P349" s="232"/>
      <c r="Q349" s="985"/>
      <c r="R349" s="986"/>
      <c r="S349" s="986"/>
      <c r="T349" s="986"/>
      <c r="U349" s="986"/>
      <c r="V349" s="986"/>
      <c r="W349" s="986"/>
      <c r="X349" s="986"/>
      <c r="Y349" s="986"/>
      <c r="Z349" s="986"/>
      <c r="AA349" s="98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5"/>
      <c r="B350" s="250"/>
      <c r="C350" s="249"/>
      <c r="D350" s="250"/>
      <c r="E350" s="249"/>
      <c r="F350" s="312"/>
      <c r="G350" s="230"/>
      <c r="H350" s="231"/>
      <c r="I350" s="231"/>
      <c r="J350" s="231"/>
      <c r="K350" s="231"/>
      <c r="L350" s="231"/>
      <c r="M350" s="231"/>
      <c r="N350" s="231"/>
      <c r="O350" s="231"/>
      <c r="P350" s="232"/>
      <c r="Q350" s="985"/>
      <c r="R350" s="986"/>
      <c r="S350" s="986"/>
      <c r="T350" s="986"/>
      <c r="U350" s="986"/>
      <c r="V350" s="986"/>
      <c r="W350" s="986"/>
      <c r="X350" s="986"/>
      <c r="Y350" s="986"/>
      <c r="Z350" s="986"/>
      <c r="AA350" s="987"/>
      <c r="AB350" s="255"/>
      <c r="AC350" s="256"/>
      <c r="AD350" s="256"/>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0"/>
      <c r="C351" s="249"/>
      <c r="D351" s="250"/>
      <c r="E351" s="249"/>
      <c r="F351" s="312"/>
      <c r="G351" s="230"/>
      <c r="H351" s="231"/>
      <c r="I351" s="231"/>
      <c r="J351" s="231"/>
      <c r="K351" s="231"/>
      <c r="L351" s="231"/>
      <c r="M351" s="231"/>
      <c r="N351" s="231"/>
      <c r="O351" s="231"/>
      <c r="P351" s="232"/>
      <c r="Q351" s="985"/>
      <c r="R351" s="986"/>
      <c r="S351" s="986"/>
      <c r="T351" s="986"/>
      <c r="U351" s="986"/>
      <c r="V351" s="986"/>
      <c r="W351" s="986"/>
      <c r="X351" s="986"/>
      <c r="Y351" s="986"/>
      <c r="Z351" s="986"/>
      <c r="AA351" s="98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5"/>
      <c r="B352" s="250"/>
      <c r="C352" s="249"/>
      <c r="D352" s="250"/>
      <c r="E352" s="249"/>
      <c r="F352" s="312"/>
      <c r="G352" s="233"/>
      <c r="H352" s="161"/>
      <c r="I352" s="161"/>
      <c r="J352" s="161"/>
      <c r="K352" s="161"/>
      <c r="L352" s="161"/>
      <c r="M352" s="161"/>
      <c r="N352" s="161"/>
      <c r="O352" s="161"/>
      <c r="P352" s="234"/>
      <c r="Q352" s="988"/>
      <c r="R352" s="989"/>
      <c r="S352" s="989"/>
      <c r="T352" s="989"/>
      <c r="U352" s="989"/>
      <c r="V352" s="989"/>
      <c r="W352" s="989"/>
      <c r="X352" s="989"/>
      <c r="Y352" s="989"/>
      <c r="Z352" s="989"/>
      <c r="AA352" s="99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5"/>
      <c r="B353" s="250"/>
      <c r="C353" s="249"/>
      <c r="D353" s="250"/>
      <c r="E353" s="249"/>
      <c r="F353" s="312"/>
      <c r="G353" s="273"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7" t="s">
        <v>477</v>
      </c>
      <c r="AC353" s="166"/>
      <c r="AD353" s="167"/>
      <c r="AE353" s="274"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8"/>
      <c r="AC354" s="134"/>
      <c r="AD354" s="169"/>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0"/>
      <c r="C355" s="249"/>
      <c r="D355" s="250"/>
      <c r="E355" s="249"/>
      <c r="F355" s="312"/>
      <c r="G355" s="228"/>
      <c r="H355" s="158"/>
      <c r="I355" s="158"/>
      <c r="J355" s="158"/>
      <c r="K355" s="158"/>
      <c r="L355" s="158"/>
      <c r="M355" s="158"/>
      <c r="N355" s="158"/>
      <c r="O355" s="158"/>
      <c r="P355" s="229"/>
      <c r="Q355" s="982"/>
      <c r="R355" s="983"/>
      <c r="S355" s="983"/>
      <c r="T355" s="983"/>
      <c r="U355" s="983"/>
      <c r="V355" s="983"/>
      <c r="W355" s="983"/>
      <c r="X355" s="983"/>
      <c r="Y355" s="983"/>
      <c r="Z355" s="983"/>
      <c r="AA355" s="98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5"/>
      <c r="B356" s="250"/>
      <c r="C356" s="249"/>
      <c r="D356" s="250"/>
      <c r="E356" s="249"/>
      <c r="F356" s="312"/>
      <c r="G356" s="230"/>
      <c r="H356" s="231"/>
      <c r="I356" s="231"/>
      <c r="J356" s="231"/>
      <c r="K356" s="231"/>
      <c r="L356" s="231"/>
      <c r="M356" s="231"/>
      <c r="N356" s="231"/>
      <c r="O356" s="231"/>
      <c r="P356" s="232"/>
      <c r="Q356" s="985"/>
      <c r="R356" s="986"/>
      <c r="S356" s="986"/>
      <c r="T356" s="986"/>
      <c r="U356" s="986"/>
      <c r="V356" s="986"/>
      <c r="W356" s="986"/>
      <c r="X356" s="986"/>
      <c r="Y356" s="986"/>
      <c r="Z356" s="986"/>
      <c r="AA356" s="98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5"/>
      <c r="B357" s="250"/>
      <c r="C357" s="249"/>
      <c r="D357" s="250"/>
      <c r="E357" s="249"/>
      <c r="F357" s="312"/>
      <c r="G357" s="230"/>
      <c r="H357" s="231"/>
      <c r="I357" s="231"/>
      <c r="J357" s="231"/>
      <c r="K357" s="231"/>
      <c r="L357" s="231"/>
      <c r="M357" s="231"/>
      <c r="N357" s="231"/>
      <c r="O357" s="231"/>
      <c r="P357" s="232"/>
      <c r="Q357" s="985"/>
      <c r="R357" s="986"/>
      <c r="S357" s="986"/>
      <c r="T357" s="986"/>
      <c r="U357" s="986"/>
      <c r="V357" s="986"/>
      <c r="W357" s="986"/>
      <c r="X357" s="986"/>
      <c r="Y357" s="986"/>
      <c r="Z357" s="986"/>
      <c r="AA357" s="987"/>
      <c r="AB357" s="255"/>
      <c r="AC357" s="256"/>
      <c r="AD357" s="256"/>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0"/>
      <c r="C358" s="249"/>
      <c r="D358" s="250"/>
      <c r="E358" s="249"/>
      <c r="F358" s="312"/>
      <c r="G358" s="230"/>
      <c r="H358" s="231"/>
      <c r="I358" s="231"/>
      <c r="J358" s="231"/>
      <c r="K358" s="231"/>
      <c r="L358" s="231"/>
      <c r="M358" s="231"/>
      <c r="N358" s="231"/>
      <c r="O358" s="231"/>
      <c r="P358" s="232"/>
      <c r="Q358" s="985"/>
      <c r="R358" s="986"/>
      <c r="S358" s="986"/>
      <c r="T358" s="986"/>
      <c r="U358" s="986"/>
      <c r="V358" s="986"/>
      <c r="W358" s="986"/>
      <c r="X358" s="986"/>
      <c r="Y358" s="986"/>
      <c r="Z358" s="986"/>
      <c r="AA358" s="98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5"/>
      <c r="B359" s="250"/>
      <c r="C359" s="249"/>
      <c r="D359" s="250"/>
      <c r="E359" s="249"/>
      <c r="F359" s="312"/>
      <c r="G359" s="233"/>
      <c r="H359" s="161"/>
      <c r="I359" s="161"/>
      <c r="J359" s="161"/>
      <c r="K359" s="161"/>
      <c r="L359" s="161"/>
      <c r="M359" s="161"/>
      <c r="N359" s="161"/>
      <c r="O359" s="161"/>
      <c r="P359" s="234"/>
      <c r="Q359" s="988"/>
      <c r="R359" s="989"/>
      <c r="S359" s="989"/>
      <c r="T359" s="989"/>
      <c r="U359" s="989"/>
      <c r="V359" s="989"/>
      <c r="W359" s="989"/>
      <c r="X359" s="989"/>
      <c r="Y359" s="989"/>
      <c r="Z359" s="989"/>
      <c r="AA359" s="99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5"/>
      <c r="B360" s="250"/>
      <c r="C360" s="249"/>
      <c r="D360" s="250"/>
      <c r="E360" s="249"/>
      <c r="F360" s="312"/>
      <c r="G360" s="273"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7" t="s">
        <v>477</v>
      </c>
      <c r="AC360" s="166"/>
      <c r="AD360" s="167"/>
      <c r="AE360" s="274"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8"/>
      <c r="AC361" s="134"/>
      <c r="AD361" s="169"/>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0"/>
      <c r="C362" s="249"/>
      <c r="D362" s="250"/>
      <c r="E362" s="249"/>
      <c r="F362" s="312"/>
      <c r="G362" s="228"/>
      <c r="H362" s="158"/>
      <c r="I362" s="158"/>
      <c r="J362" s="158"/>
      <c r="K362" s="158"/>
      <c r="L362" s="158"/>
      <c r="M362" s="158"/>
      <c r="N362" s="158"/>
      <c r="O362" s="158"/>
      <c r="P362" s="229"/>
      <c r="Q362" s="982"/>
      <c r="R362" s="983"/>
      <c r="S362" s="983"/>
      <c r="T362" s="983"/>
      <c r="U362" s="983"/>
      <c r="V362" s="983"/>
      <c r="W362" s="983"/>
      <c r="X362" s="983"/>
      <c r="Y362" s="983"/>
      <c r="Z362" s="983"/>
      <c r="AA362" s="98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5"/>
      <c r="B363" s="250"/>
      <c r="C363" s="249"/>
      <c r="D363" s="250"/>
      <c r="E363" s="249"/>
      <c r="F363" s="312"/>
      <c r="G363" s="230"/>
      <c r="H363" s="231"/>
      <c r="I363" s="231"/>
      <c r="J363" s="231"/>
      <c r="K363" s="231"/>
      <c r="L363" s="231"/>
      <c r="M363" s="231"/>
      <c r="N363" s="231"/>
      <c r="O363" s="231"/>
      <c r="P363" s="232"/>
      <c r="Q363" s="985"/>
      <c r="R363" s="986"/>
      <c r="S363" s="986"/>
      <c r="T363" s="986"/>
      <c r="U363" s="986"/>
      <c r="V363" s="986"/>
      <c r="W363" s="986"/>
      <c r="X363" s="986"/>
      <c r="Y363" s="986"/>
      <c r="Z363" s="986"/>
      <c r="AA363" s="98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5"/>
      <c r="B364" s="250"/>
      <c r="C364" s="249"/>
      <c r="D364" s="250"/>
      <c r="E364" s="249"/>
      <c r="F364" s="312"/>
      <c r="G364" s="230"/>
      <c r="H364" s="231"/>
      <c r="I364" s="231"/>
      <c r="J364" s="231"/>
      <c r="K364" s="231"/>
      <c r="L364" s="231"/>
      <c r="M364" s="231"/>
      <c r="N364" s="231"/>
      <c r="O364" s="231"/>
      <c r="P364" s="232"/>
      <c r="Q364" s="985"/>
      <c r="R364" s="986"/>
      <c r="S364" s="986"/>
      <c r="T364" s="986"/>
      <c r="U364" s="986"/>
      <c r="V364" s="986"/>
      <c r="W364" s="986"/>
      <c r="X364" s="986"/>
      <c r="Y364" s="986"/>
      <c r="Z364" s="986"/>
      <c r="AA364" s="98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5"/>
      <c r="B365" s="250"/>
      <c r="C365" s="249"/>
      <c r="D365" s="250"/>
      <c r="E365" s="249"/>
      <c r="F365" s="312"/>
      <c r="G365" s="230"/>
      <c r="H365" s="231"/>
      <c r="I365" s="231"/>
      <c r="J365" s="231"/>
      <c r="K365" s="231"/>
      <c r="L365" s="231"/>
      <c r="M365" s="231"/>
      <c r="N365" s="231"/>
      <c r="O365" s="231"/>
      <c r="P365" s="232"/>
      <c r="Q365" s="985"/>
      <c r="R365" s="986"/>
      <c r="S365" s="986"/>
      <c r="T365" s="986"/>
      <c r="U365" s="986"/>
      <c r="V365" s="986"/>
      <c r="W365" s="986"/>
      <c r="X365" s="986"/>
      <c r="Y365" s="986"/>
      <c r="Z365" s="986"/>
      <c r="AA365" s="98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5"/>
      <c r="B366" s="250"/>
      <c r="C366" s="249"/>
      <c r="D366" s="250"/>
      <c r="E366" s="313"/>
      <c r="F366" s="314"/>
      <c r="G366" s="233"/>
      <c r="H366" s="161"/>
      <c r="I366" s="161"/>
      <c r="J366" s="161"/>
      <c r="K366" s="161"/>
      <c r="L366" s="161"/>
      <c r="M366" s="161"/>
      <c r="N366" s="161"/>
      <c r="O366" s="161"/>
      <c r="P366" s="234"/>
      <c r="Q366" s="988"/>
      <c r="R366" s="989"/>
      <c r="S366" s="989"/>
      <c r="T366" s="989"/>
      <c r="U366" s="989"/>
      <c r="V366" s="989"/>
      <c r="W366" s="989"/>
      <c r="X366" s="989"/>
      <c r="Y366" s="989"/>
      <c r="Z366" s="989"/>
      <c r="AA366" s="99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5"/>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5"/>
      <c r="B371" s="250"/>
      <c r="C371" s="249"/>
      <c r="D371" s="250"/>
      <c r="E371" s="236" t="s">
        <v>398</v>
      </c>
      <c r="F371" s="237"/>
      <c r="G371" s="233"/>
      <c r="H371" s="270"/>
      <c r="I371" s="270"/>
      <c r="J371" s="270"/>
      <c r="K371" s="270"/>
      <c r="L371" s="270"/>
      <c r="M371" s="270"/>
      <c r="N371" s="270"/>
      <c r="O371" s="270"/>
      <c r="P371" s="270"/>
      <c r="Q371" s="270"/>
      <c r="R371" s="270"/>
      <c r="S371" s="270"/>
      <c r="T371" s="270"/>
      <c r="U371" s="270"/>
      <c r="V371" s="270"/>
      <c r="W371" s="270"/>
      <c r="X371" s="270"/>
      <c r="Y371" s="270"/>
      <c r="Z371" s="270"/>
      <c r="AA371" s="270"/>
      <c r="AB371" s="270"/>
      <c r="AC371" s="270"/>
      <c r="AD371" s="270"/>
      <c r="AE371" s="270"/>
      <c r="AF371" s="270"/>
      <c r="AG371" s="270"/>
      <c r="AH371" s="270"/>
      <c r="AI371" s="270"/>
      <c r="AJ371" s="270"/>
      <c r="AK371" s="270"/>
      <c r="AL371" s="270"/>
      <c r="AM371" s="270"/>
      <c r="AN371" s="270"/>
      <c r="AO371" s="270"/>
      <c r="AP371" s="270"/>
      <c r="AQ371" s="270"/>
      <c r="AR371" s="270"/>
      <c r="AS371" s="270"/>
      <c r="AT371" s="270"/>
      <c r="AU371" s="270"/>
      <c r="AV371" s="270"/>
      <c r="AW371" s="270"/>
      <c r="AX371" s="271"/>
    </row>
    <row r="372" spans="1:50" ht="18.75" hidden="1" customHeight="1" x14ac:dyDescent="0.15">
      <c r="A372" s="995"/>
      <c r="B372" s="250"/>
      <c r="C372" s="249"/>
      <c r="D372" s="250"/>
      <c r="E372" s="247" t="s">
        <v>367</v>
      </c>
      <c r="F372" s="311"/>
      <c r="G372" s="282" t="s">
        <v>378</v>
      </c>
      <c r="H372" s="266"/>
      <c r="I372" s="266"/>
      <c r="J372" s="266"/>
      <c r="K372" s="266"/>
      <c r="L372" s="266"/>
      <c r="M372" s="266"/>
      <c r="N372" s="266"/>
      <c r="O372" s="266"/>
      <c r="P372" s="266"/>
      <c r="Q372" s="266"/>
      <c r="R372" s="266"/>
      <c r="S372" s="266"/>
      <c r="T372" s="266"/>
      <c r="U372" s="266"/>
      <c r="V372" s="266"/>
      <c r="W372" s="266"/>
      <c r="X372" s="267"/>
      <c r="Y372" s="283"/>
      <c r="Z372" s="284"/>
      <c r="AA372" s="285"/>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80" t="s">
        <v>380</v>
      </c>
      <c r="AV372" s="280"/>
      <c r="AW372" s="280"/>
      <c r="AX372" s="281"/>
    </row>
    <row r="373" spans="1:50" ht="18.75" hidden="1" customHeight="1" x14ac:dyDescent="0.15">
      <c r="A373" s="99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2"/>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6"/>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5"/>
      <c r="B376" s="250"/>
      <c r="C376" s="249"/>
      <c r="D376" s="250"/>
      <c r="E376" s="249"/>
      <c r="F376" s="312"/>
      <c r="G376" s="282" t="s">
        <v>378</v>
      </c>
      <c r="H376" s="266"/>
      <c r="I376" s="266"/>
      <c r="J376" s="266"/>
      <c r="K376" s="266"/>
      <c r="L376" s="266"/>
      <c r="M376" s="266"/>
      <c r="N376" s="266"/>
      <c r="O376" s="266"/>
      <c r="P376" s="266"/>
      <c r="Q376" s="266"/>
      <c r="R376" s="266"/>
      <c r="S376" s="266"/>
      <c r="T376" s="266"/>
      <c r="U376" s="266"/>
      <c r="V376" s="266"/>
      <c r="W376" s="266"/>
      <c r="X376" s="267"/>
      <c r="Y376" s="283"/>
      <c r="Z376" s="284"/>
      <c r="AA376" s="285"/>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80" t="s">
        <v>380</v>
      </c>
      <c r="AV376" s="280"/>
      <c r="AW376" s="280"/>
      <c r="AX376" s="281"/>
    </row>
    <row r="377" spans="1:50" ht="18.75" hidden="1" customHeight="1" x14ac:dyDescent="0.15">
      <c r="A377" s="99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2"/>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6"/>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5"/>
      <c r="B380" s="250"/>
      <c r="C380" s="249"/>
      <c r="D380" s="250"/>
      <c r="E380" s="249"/>
      <c r="F380" s="312"/>
      <c r="G380" s="282" t="s">
        <v>378</v>
      </c>
      <c r="H380" s="266"/>
      <c r="I380" s="266"/>
      <c r="J380" s="266"/>
      <c r="K380" s="266"/>
      <c r="L380" s="266"/>
      <c r="M380" s="266"/>
      <c r="N380" s="266"/>
      <c r="O380" s="266"/>
      <c r="P380" s="266"/>
      <c r="Q380" s="266"/>
      <c r="R380" s="266"/>
      <c r="S380" s="266"/>
      <c r="T380" s="266"/>
      <c r="U380" s="266"/>
      <c r="V380" s="266"/>
      <c r="W380" s="266"/>
      <c r="X380" s="267"/>
      <c r="Y380" s="283"/>
      <c r="Z380" s="284"/>
      <c r="AA380" s="285"/>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80" t="s">
        <v>380</v>
      </c>
      <c r="AV380" s="280"/>
      <c r="AW380" s="280"/>
      <c r="AX380" s="281"/>
    </row>
    <row r="381" spans="1:50" ht="18.75" hidden="1" customHeight="1" x14ac:dyDescent="0.15">
      <c r="A381" s="99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2"/>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6"/>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5"/>
      <c r="B384" s="250"/>
      <c r="C384" s="249"/>
      <c r="D384" s="250"/>
      <c r="E384" s="249"/>
      <c r="F384" s="312"/>
      <c r="G384" s="282" t="s">
        <v>378</v>
      </c>
      <c r="H384" s="266"/>
      <c r="I384" s="266"/>
      <c r="J384" s="266"/>
      <c r="K384" s="266"/>
      <c r="L384" s="266"/>
      <c r="M384" s="266"/>
      <c r="N384" s="266"/>
      <c r="O384" s="266"/>
      <c r="P384" s="266"/>
      <c r="Q384" s="266"/>
      <c r="R384" s="266"/>
      <c r="S384" s="266"/>
      <c r="T384" s="266"/>
      <c r="U384" s="266"/>
      <c r="V384" s="266"/>
      <c r="W384" s="266"/>
      <c r="X384" s="267"/>
      <c r="Y384" s="283"/>
      <c r="Z384" s="284"/>
      <c r="AA384" s="285"/>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80" t="s">
        <v>380</v>
      </c>
      <c r="AV384" s="280"/>
      <c r="AW384" s="280"/>
      <c r="AX384" s="281"/>
    </row>
    <row r="385" spans="1:50" ht="18.75" hidden="1" customHeight="1" x14ac:dyDescent="0.15">
      <c r="A385" s="99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2"/>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6"/>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5"/>
      <c r="B388" s="250"/>
      <c r="C388" s="249"/>
      <c r="D388" s="250"/>
      <c r="E388" s="249"/>
      <c r="F388" s="312"/>
      <c r="G388" s="282" t="s">
        <v>378</v>
      </c>
      <c r="H388" s="266"/>
      <c r="I388" s="266"/>
      <c r="J388" s="266"/>
      <c r="K388" s="266"/>
      <c r="L388" s="266"/>
      <c r="M388" s="266"/>
      <c r="N388" s="266"/>
      <c r="O388" s="266"/>
      <c r="P388" s="266"/>
      <c r="Q388" s="266"/>
      <c r="R388" s="266"/>
      <c r="S388" s="266"/>
      <c r="T388" s="266"/>
      <c r="U388" s="266"/>
      <c r="V388" s="266"/>
      <c r="W388" s="266"/>
      <c r="X388" s="267"/>
      <c r="Y388" s="283"/>
      <c r="Z388" s="284"/>
      <c r="AA388" s="285"/>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80" t="s">
        <v>380</v>
      </c>
      <c r="AV388" s="280"/>
      <c r="AW388" s="280"/>
      <c r="AX388" s="281"/>
    </row>
    <row r="389" spans="1:50" ht="18.75" hidden="1" customHeight="1" x14ac:dyDescent="0.15">
      <c r="A389" s="99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2"/>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6"/>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5"/>
      <c r="B392" s="250"/>
      <c r="C392" s="249"/>
      <c r="D392" s="250"/>
      <c r="E392" s="249"/>
      <c r="F392" s="312"/>
      <c r="G392" s="273"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7"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8"/>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5"/>
      <c r="B394" s="250"/>
      <c r="C394" s="249"/>
      <c r="D394" s="250"/>
      <c r="E394" s="249"/>
      <c r="F394" s="312"/>
      <c r="G394" s="228"/>
      <c r="H394" s="158"/>
      <c r="I394" s="158"/>
      <c r="J394" s="158"/>
      <c r="K394" s="158"/>
      <c r="L394" s="158"/>
      <c r="M394" s="158"/>
      <c r="N394" s="158"/>
      <c r="O394" s="158"/>
      <c r="P394" s="229"/>
      <c r="Q394" s="982"/>
      <c r="R394" s="983"/>
      <c r="S394" s="983"/>
      <c r="T394" s="983"/>
      <c r="U394" s="983"/>
      <c r="V394" s="983"/>
      <c r="W394" s="983"/>
      <c r="X394" s="983"/>
      <c r="Y394" s="983"/>
      <c r="Z394" s="983"/>
      <c r="AA394" s="98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5"/>
      <c r="B395" s="250"/>
      <c r="C395" s="249"/>
      <c r="D395" s="250"/>
      <c r="E395" s="249"/>
      <c r="F395" s="312"/>
      <c r="G395" s="230"/>
      <c r="H395" s="231"/>
      <c r="I395" s="231"/>
      <c r="J395" s="231"/>
      <c r="K395" s="231"/>
      <c r="L395" s="231"/>
      <c r="M395" s="231"/>
      <c r="N395" s="231"/>
      <c r="O395" s="231"/>
      <c r="P395" s="232"/>
      <c r="Q395" s="985"/>
      <c r="R395" s="986"/>
      <c r="S395" s="986"/>
      <c r="T395" s="986"/>
      <c r="U395" s="986"/>
      <c r="V395" s="986"/>
      <c r="W395" s="986"/>
      <c r="X395" s="986"/>
      <c r="Y395" s="986"/>
      <c r="Z395" s="986"/>
      <c r="AA395" s="98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5"/>
      <c r="B396" s="250"/>
      <c r="C396" s="249"/>
      <c r="D396" s="250"/>
      <c r="E396" s="249"/>
      <c r="F396" s="312"/>
      <c r="G396" s="230"/>
      <c r="H396" s="231"/>
      <c r="I396" s="231"/>
      <c r="J396" s="231"/>
      <c r="K396" s="231"/>
      <c r="L396" s="231"/>
      <c r="M396" s="231"/>
      <c r="N396" s="231"/>
      <c r="O396" s="231"/>
      <c r="P396" s="232"/>
      <c r="Q396" s="985"/>
      <c r="R396" s="986"/>
      <c r="S396" s="986"/>
      <c r="T396" s="986"/>
      <c r="U396" s="986"/>
      <c r="V396" s="986"/>
      <c r="W396" s="986"/>
      <c r="X396" s="986"/>
      <c r="Y396" s="986"/>
      <c r="Z396" s="986"/>
      <c r="AA396" s="987"/>
      <c r="AB396" s="255"/>
      <c r="AC396" s="256"/>
      <c r="AD396" s="256"/>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0"/>
      <c r="C397" s="249"/>
      <c r="D397" s="250"/>
      <c r="E397" s="249"/>
      <c r="F397" s="312"/>
      <c r="G397" s="230"/>
      <c r="H397" s="231"/>
      <c r="I397" s="231"/>
      <c r="J397" s="231"/>
      <c r="K397" s="231"/>
      <c r="L397" s="231"/>
      <c r="M397" s="231"/>
      <c r="N397" s="231"/>
      <c r="O397" s="231"/>
      <c r="P397" s="232"/>
      <c r="Q397" s="985"/>
      <c r="R397" s="986"/>
      <c r="S397" s="986"/>
      <c r="T397" s="986"/>
      <c r="U397" s="986"/>
      <c r="V397" s="986"/>
      <c r="W397" s="986"/>
      <c r="X397" s="986"/>
      <c r="Y397" s="986"/>
      <c r="Z397" s="986"/>
      <c r="AA397" s="98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5"/>
      <c r="B398" s="250"/>
      <c r="C398" s="249"/>
      <c r="D398" s="250"/>
      <c r="E398" s="249"/>
      <c r="F398" s="312"/>
      <c r="G398" s="233"/>
      <c r="H398" s="161"/>
      <c r="I398" s="161"/>
      <c r="J398" s="161"/>
      <c r="K398" s="161"/>
      <c r="L398" s="161"/>
      <c r="M398" s="161"/>
      <c r="N398" s="161"/>
      <c r="O398" s="161"/>
      <c r="P398" s="234"/>
      <c r="Q398" s="988"/>
      <c r="R398" s="989"/>
      <c r="S398" s="989"/>
      <c r="T398" s="989"/>
      <c r="U398" s="989"/>
      <c r="V398" s="989"/>
      <c r="W398" s="989"/>
      <c r="X398" s="989"/>
      <c r="Y398" s="989"/>
      <c r="Z398" s="989"/>
      <c r="AA398" s="99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5"/>
      <c r="B399" s="250"/>
      <c r="C399" s="249"/>
      <c r="D399" s="250"/>
      <c r="E399" s="249"/>
      <c r="F399" s="312"/>
      <c r="G399" s="273"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7" t="s">
        <v>477</v>
      </c>
      <c r="AC399" s="166"/>
      <c r="AD399" s="167"/>
      <c r="AE399" s="274"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8"/>
      <c r="AC400" s="134"/>
      <c r="AD400" s="169"/>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0"/>
      <c r="C401" s="249"/>
      <c r="D401" s="250"/>
      <c r="E401" s="249"/>
      <c r="F401" s="312"/>
      <c r="G401" s="228"/>
      <c r="H401" s="158"/>
      <c r="I401" s="158"/>
      <c r="J401" s="158"/>
      <c r="K401" s="158"/>
      <c r="L401" s="158"/>
      <c r="M401" s="158"/>
      <c r="N401" s="158"/>
      <c r="O401" s="158"/>
      <c r="P401" s="229"/>
      <c r="Q401" s="982"/>
      <c r="R401" s="983"/>
      <c r="S401" s="983"/>
      <c r="T401" s="983"/>
      <c r="U401" s="983"/>
      <c r="V401" s="983"/>
      <c r="W401" s="983"/>
      <c r="X401" s="983"/>
      <c r="Y401" s="983"/>
      <c r="Z401" s="983"/>
      <c r="AA401" s="98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5"/>
      <c r="B402" s="250"/>
      <c r="C402" s="249"/>
      <c r="D402" s="250"/>
      <c r="E402" s="249"/>
      <c r="F402" s="312"/>
      <c r="G402" s="230"/>
      <c r="H402" s="231"/>
      <c r="I402" s="231"/>
      <c r="J402" s="231"/>
      <c r="K402" s="231"/>
      <c r="L402" s="231"/>
      <c r="M402" s="231"/>
      <c r="N402" s="231"/>
      <c r="O402" s="231"/>
      <c r="P402" s="232"/>
      <c r="Q402" s="985"/>
      <c r="R402" s="986"/>
      <c r="S402" s="986"/>
      <c r="T402" s="986"/>
      <c r="U402" s="986"/>
      <c r="V402" s="986"/>
      <c r="W402" s="986"/>
      <c r="X402" s="986"/>
      <c r="Y402" s="986"/>
      <c r="Z402" s="986"/>
      <c r="AA402" s="98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5"/>
      <c r="B403" s="250"/>
      <c r="C403" s="249"/>
      <c r="D403" s="250"/>
      <c r="E403" s="249"/>
      <c r="F403" s="312"/>
      <c r="G403" s="230"/>
      <c r="H403" s="231"/>
      <c r="I403" s="231"/>
      <c r="J403" s="231"/>
      <c r="K403" s="231"/>
      <c r="L403" s="231"/>
      <c r="M403" s="231"/>
      <c r="N403" s="231"/>
      <c r="O403" s="231"/>
      <c r="P403" s="232"/>
      <c r="Q403" s="985"/>
      <c r="R403" s="986"/>
      <c r="S403" s="986"/>
      <c r="T403" s="986"/>
      <c r="U403" s="986"/>
      <c r="V403" s="986"/>
      <c r="W403" s="986"/>
      <c r="X403" s="986"/>
      <c r="Y403" s="986"/>
      <c r="Z403" s="986"/>
      <c r="AA403" s="987"/>
      <c r="AB403" s="255"/>
      <c r="AC403" s="256"/>
      <c r="AD403" s="256"/>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0"/>
      <c r="C404" s="249"/>
      <c r="D404" s="250"/>
      <c r="E404" s="249"/>
      <c r="F404" s="312"/>
      <c r="G404" s="230"/>
      <c r="H404" s="231"/>
      <c r="I404" s="231"/>
      <c r="J404" s="231"/>
      <c r="K404" s="231"/>
      <c r="L404" s="231"/>
      <c r="M404" s="231"/>
      <c r="N404" s="231"/>
      <c r="O404" s="231"/>
      <c r="P404" s="232"/>
      <c r="Q404" s="985"/>
      <c r="R404" s="986"/>
      <c r="S404" s="986"/>
      <c r="T404" s="986"/>
      <c r="U404" s="986"/>
      <c r="V404" s="986"/>
      <c r="W404" s="986"/>
      <c r="X404" s="986"/>
      <c r="Y404" s="986"/>
      <c r="Z404" s="986"/>
      <c r="AA404" s="98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5"/>
      <c r="B405" s="250"/>
      <c r="C405" s="249"/>
      <c r="D405" s="250"/>
      <c r="E405" s="249"/>
      <c r="F405" s="312"/>
      <c r="G405" s="233"/>
      <c r="H405" s="161"/>
      <c r="I405" s="161"/>
      <c r="J405" s="161"/>
      <c r="K405" s="161"/>
      <c r="L405" s="161"/>
      <c r="M405" s="161"/>
      <c r="N405" s="161"/>
      <c r="O405" s="161"/>
      <c r="P405" s="234"/>
      <c r="Q405" s="988"/>
      <c r="R405" s="989"/>
      <c r="S405" s="989"/>
      <c r="T405" s="989"/>
      <c r="U405" s="989"/>
      <c r="V405" s="989"/>
      <c r="W405" s="989"/>
      <c r="X405" s="989"/>
      <c r="Y405" s="989"/>
      <c r="Z405" s="989"/>
      <c r="AA405" s="99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5"/>
      <c r="B406" s="250"/>
      <c r="C406" s="249"/>
      <c r="D406" s="250"/>
      <c r="E406" s="249"/>
      <c r="F406" s="312"/>
      <c r="G406" s="273"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7" t="s">
        <v>477</v>
      </c>
      <c r="AC406" s="166"/>
      <c r="AD406" s="167"/>
      <c r="AE406" s="274"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8"/>
      <c r="AC407" s="134"/>
      <c r="AD407" s="169"/>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0"/>
      <c r="C408" s="249"/>
      <c r="D408" s="250"/>
      <c r="E408" s="249"/>
      <c r="F408" s="312"/>
      <c r="G408" s="228"/>
      <c r="H408" s="158"/>
      <c r="I408" s="158"/>
      <c r="J408" s="158"/>
      <c r="K408" s="158"/>
      <c r="L408" s="158"/>
      <c r="M408" s="158"/>
      <c r="N408" s="158"/>
      <c r="O408" s="158"/>
      <c r="P408" s="229"/>
      <c r="Q408" s="982"/>
      <c r="R408" s="983"/>
      <c r="S408" s="983"/>
      <c r="T408" s="983"/>
      <c r="U408" s="983"/>
      <c r="V408" s="983"/>
      <c r="W408" s="983"/>
      <c r="X408" s="983"/>
      <c r="Y408" s="983"/>
      <c r="Z408" s="983"/>
      <c r="AA408" s="98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5"/>
      <c r="B409" s="250"/>
      <c r="C409" s="249"/>
      <c r="D409" s="250"/>
      <c r="E409" s="249"/>
      <c r="F409" s="312"/>
      <c r="G409" s="230"/>
      <c r="H409" s="231"/>
      <c r="I409" s="231"/>
      <c r="J409" s="231"/>
      <c r="K409" s="231"/>
      <c r="L409" s="231"/>
      <c r="M409" s="231"/>
      <c r="N409" s="231"/>
      <c r="O409" s="231"/>
      <c r="P409" s="232"/>
      <c r="Q409" s="985"/>
      <c r="R409" s="986"/>
      <c r="S409" s="986"/>
      <c r="T409" s="986"/>
      <c r="U409" s="986"/>
      <c r="V409" s="986"/>
      <c r="W409" s="986"/>
      <c r="X409" s="986"/>
      <c r="Y409" s="986"/>
      <c r="Z409" s="986"/>
      <c r="AA409" s="98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5"/>
      <c r="B410" s="250"/>
      <c r="C410" s="249"/>
      <c r="D410" s="250"/>
      <c r="E410" s="249"/>
      <c r="F410" s="312"/>
      <c r="G410" s="230"/>
      <c r="H410" s="231"/>
      <c r="I410" s="231"/>
      <c r="J410" s="231"/>
      <c r="K410" s="231"/>
      <c r="L410" s="231"/>
      <c r="M410" s="231"/>
      <c r="N410" s="231"/>
      <c r="O410" s="231"/>
      <c r="P410" s="232"/>
      <c r="Q410" s="985"/>
      <c r="R410" s="986"/>
      <c r="S410" s="986"/>
      <c r="T410" s="986"/>
      <c r="U410" s="986"/>
      <c r="V410" s="986"/>
      <c r="W410" s="986"/>
      <c r="X410" s="986"/>
      <c r="Y410" s="986"/>
      <c r="Z410" s="986"/>
      <c r="AA410" s="987"/>
      <c r="AB410" s="255"/>
      <c r="AC410" s="256"/>
      <c r="AD410" s="256"/>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0"/>
      <c r="C411" s="249"/>
      <c r="D411" s="250"/>
      <c r="E411" s="249"/>
      <c r="F411" s="312"/>
      <c r="G411" s="230"/>
      <c r="H411" s="231"/>
      <c r="I411" s="231"/>
      <c r="J411" s="231"/>
      <c r="K411" s="231"/>
      <c r="L411" s="231"/>
      <c r="M411" s="231"/>
      <c r="N411" s="231"/>
      <c r="O411" s="231"/>
      <c r="P411" s="232"/>
      <c r="Q411" s="985"/>
      <c r="R411" s="986"/>
      <c r="S411" s="986"/>
      <c r="T411" s="986"/>
      <c r="U411" s="986"/>
      <c r="V411" s="986"/>
      <c r="W411" s="986"/>
      <c r="X411" s="986"/>
      <c r="Y411" s="986"/>
      <c r="Z411" s="986"/>
      <c r="AA411" s="98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5"/>
      <c r="B412" s="250"/>
      <c r="C412" s="249"/>
      <c r="D412" s="250"/>
      <c r="E412" s="249"/>
      <c r="F412" s="312"/>
      <c r="G412" s="233"/>
      <c r="H412" s="161"/>
      <c r="I412" s="161"/>
      <c r="J412" s="161"/>
      <c r="K412" s="161"/>
      <c r="L412" s="161"/>
      <c r="M412" s="161"/>
      <c r="N412" s="161"/>
      <c r="O412" s="161"/>
      <c r="P412" s="234"/>
      <c r="Q412" s="988"/>
      <c r="R412" s="989"/>
      <c r="S412" s="989"/>
      <c r="T412" s="989"/>
      <c r="U412" s="989"/>
      <c r="V412" s="989"/>
      <c r="W412" s="989"/>
      <c r="X412" s="989"/>
      <c r="Y412" s="989"/>
      <c r="Z412" s="989"/>
      <c r="AA412" s="99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5"/>
      <c r="B413" s="250"/>
      <c r="C413" s="249"/>
      <c r="D413" s="250"/>
      <c r="E413" s="249"/>
      <c r="F413" s="312"/>
      <c r="G413" s="273"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7" t="s">
        <v>477</v>
      </c>
      <c r="AC413" s="166"/>
      <c r="AD413" s="167"/>
      <c r="AE413" s="274"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8"/>
      <c r="AC414" s="134"/>
      <c r="AD414" s="169"/>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0"/>
      <c r="C415" s="249"/>
      <c r="D415" s="250"/>
      <c r="E415" s="249"/>
      <c r="F415" s="312"/>
      <c r="G415" s="228"/>
      <c r="H415" s="158"/>
      <c r="I415" s="158"/>
      <c r="J415" s="158"/>
      <c r="K415" s="158"/>
      <c r="L415" s="158"/>
      <c r="M415" s="158"/>
      <c r="N415" s="158"/>
      <c r="O415" s="158"/>
      <c r="P415" s="229"/>
      <c r="Q415" s="982"/>
      <c r="R415" s="983"/>
      <c r="S415" s="983"/>
      <c r="T415" s="983"/>
      <c r="U415" s="983"/>
      <c r="V415" s="983"/>
      <c r="W415" s="983"/>
      <c r="X415" s="983"/>
      <c r="Y415" s="983"/>
      <c r="Z415" s="983"/>
      <c r="AA415" s="98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5"/>
      <c r="B416" s="250"/>
      <c r="C416" s="249"/>
      <c r="D416" s="250"/>
      <c r="E416" s="249"/>
      <c r="F416" s="312"/>
      <c r="G416" s="230"/>
      <c r="H416" s="231"/>
      <c r="I416" s="231"/>
      <c r="J416" s="231"/>
      <c r="K416" s="231"/>
      <c r="L416" s="231"/>
      <c r="M416" s="231"/>
      <c r="N416" s="231"/>
      <c r="O416" s="231"/>
      <c r="P416" s="232"/>
      <c r="Q416" s="985"/>
      <c r="R416" s="986"/>
      <c r="S416" s="986"/>
      <c r="T416" s="986"/>
      <c r="U416" s="986"/>
      <c r="V416" s="986"/>
      <c r="W416" s="986"/>
      <c r="X416" s="986"/>
      <c r="Y416" s="986"/>
      <c r="Z416" s="986"/>
      <c r="AA416" s="98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5"/>
      <c r="B417" s="250"/>
      <c r="C417" s="249"/>
      <c r="D417" s="250"/>
      <c r="E417" s="249"/>
      <c r="F417" s="312"/>
      <c r="G417" s="230"/>
      <c r="H417" s="231"/>
      <c r="I417" s="231"/>
      <c r="J417" s="231"/>
      <c r="K417" s="231"/>
      <c r="L417" s="231"/>
      <c r="M417" s="231"/>
      <c r="N417" s="231"/>
      <c r="O417" s="231"/>
      <c r="P417" s="232"/>
      <c r="Q417" s="985"/>
      <c r="R417" s="986"/>
      <c r="S417" s="986"/>
      <c r="T417" s="986"/>
      <c r="U417" s="986"/>
      <c r="V417" s="986"/>
      <c r="W417" s="986"/>
      <c r="X417" s="986"/>
      <c r="Y417" s="986"/>
      <c r="Z417" s="986"/>
      <c r="AA417" s="987"/>
      <c r="AB417" s="255"/>
      <c r="AC417" s="256"/>
      <c r="AD417" s="256"/>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0"/>
      <c r="C418" s="249"/>
      <c r="D418" s="250"/>
      <c r="E418" s="249"/>
      <c r="F418" s="312"/>
      <c r="G418" s="230"/>
      <c r="H418" s="231"/>
      <c r="I418" s="231"/>
      <c r="J418" s="231"/>
      <c r="K418" s="231"/>
      <c r="L418" s="231"/>
      <c r="M418" s="231"/>
      <c r="N418" s="231"/>
      <c r="O418" s="231"/>
      <c r="P418" s="232"/>
      <c r="Q418" s="985"/>
      <c r="R418" s="986"/>
      <c r="S418" s="986"/>
      <c r="T418" s="986"/>
      <c r="U418" s="986"/>
      <c r="V418" s="986"/>
      <c r="W418" s="986"/>
      <c r="X418" s="986"/>
      <c r="Y418" s="986"/>
      <c r="Z418" s="986"/>
      <c r="AA418" s="98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5"/>
      <c r="B419" s="250"/>
      <c r="C419" s="249"/>
      <c r="D419" s="250"/>
      <c r="E419" s="249"/>
      <c r="F419" s="312"/>
      <c r="G419" s="233"/>
      <c r="H419" s="161"/>
      <c r="I419" s="161"/>
      <c r="J419" s="161"/>
      <c r="K419" s="161"/>
      <c r="L419" s="161"/>
      <c r="M419" s="161"/>
      <c r="N419" s="161"/>
      <c r="O419" s="161"/>
      <c r="P419" s="234"/>
      <c r="Q419" s="988"/>
      <c r="R419" s="989"/>
      <c r="S419" s="989"/>
      <c r="T419" s="989"/>
      <c r="U419" s="989"/>
      <c r="V419" s="989"/>
      <c r="W419" s="989"/>
      <c r="X419" s="989"/>
      <c r="Y419" s="989"/>
      <c r="Z419" s="989"/>
      <c r="AA419" s="99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5"/>
      <c r="B420" s="250"/>
      <c r="C420" s="249"/>
      <c r="D420" s="250"/>
      <c r="E420" s="249"/>
      <c r="F420" s="312"/>
      <c r="G420" s="273"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7" t="s">
        <v>477</v>
      </c>
      <c r="AC420" s="166"/>
      <c r="AD420" s="167"/>
      <c r="AE420" s="274"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8"/>
      <c r="AC421" s="134"/>
      <c r="AD421" s="169"/>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0"/>
      <c r="C422" s="249"/>
      <c r="D422" s="250"/>
      <c r="E422" s="249"/>
      <c r="F422" s="312"/>
      <c r="G422" s="228"/>
      <c r="H422" s="158"/>
      <c r="I422" s="158"/>
      <c r="J422" s="158"/>
      <c r="K422" s="158"/>
      <c r="L422" s="158"/>
      <c r="M422" s="158"/>
      <c r="N422" s="158"/>
      <c r="O422" s="158"/>
      <c r="P422" s="229"/>
      <c r="Q422" s="982"/>
      <c r="R422" s="983"/>
      <c r="S422" s="983"/>
      <c r="T422" s="983"/>
      <c r="U422" s="983"/>
      <c r="V422" s="983"/>
      <c r="W422" s="983"/>
      <c r="X422" s="983"/>
      <c r="Y422" s="983"/>
      <c r="Z422" s="983"/>
      <c r="AA422" s="98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5"/>
      <c r="B423" s="250"/>
      <c r="C423" s="249"/>
      <c r="D423" s="250"/>
      <c r="E423" s="249"/>
      <c r="F423" s="312"/>
      <c r="G423" s="230"/>
      <c r="H423" s="231"/>
      <c r="I423" s="231"/>
      <c r="J423" s="231"/>
      <c r="K423" s="231"/>
      <c r="L423" s="231"/>
      <c r="M423" s="231"/>
      <c r="N423" s="231"/>
      <c r="O423" s="231"/>
      <c r="P423" s="232"/>
      <c r="Q423" s="985"/>
      <c r="R423" s="986"/>
      <c r="S423" s="986"/>
      <c r="T423" s="986"/>
      <c r="U423" s="986"/>
      <c r="V423" s="986"/>
      <c r="W423" s="986"/>
      <c r="X423" s="986"/>
      <c r="Y423" s="986"/>
      <c r="Z423" s="986"/>
      <c r="AA423" s="98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5"/>
      <c r="B424" s="250"/>
      <c r="C424" s="249"/>
      <c r="D424" s="250"/>
      <c r="E424" s="249"/>
      <c r="F424" s="312"/>
      <c r="G424" s="230"/>
      <c r="H424" s="231"/>
      <c r="I424" s="231"/>
      <c r="J424" s="231"/>
      <c r="K424" s="231"/>
      <c r="L424" s="231"/>
      <c r="M424" s="231"/>
      <c r="N424" s="231"/>
      <c r="O424" s="231"/>
      <c r="P424" s="232"/>
      <c r="Q424" s="985"/>
      <c r="R424" s="986"/>
      <c r="S424" s="986"/>
      <c r="T424" s="986"/>
      <c r="U424" s="986"/>
      <c r="V424" s="986"/>
      <c r="W424" s="986"/>
      <c r="X424" s="986"/>
      <c r="Y424" s="986"/>
      <c r="Z424" s="986"/>
      <c r="AA424" s="98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5"/>
      <c r="B425" s="250"/>
      <c r="C425" s="249"/>
      <c r="D425" s="250"/>
      <c r="E425" s="249"/>
      <c r="F425" s="312"/>
      <c r="G425" s="230"/>
      <c r="H425" s="231"/>
      <c r="I425" s="231"/>
      <c r="J425" s="231"/>
      <c r="K425" s="231"/>
      <c r="L425" s="231"/>
      <c r="M425" s="231"/>
      <c r="N425" s="231"/>
      <c r="O425" s="231"/>
      <c r="P425" s="232"/>
      <c r="Q425" s="985"/>
      <c r="R425" s="986"/>
      <c r="S425" s="986"/>
      <c r="T425" s="986"/>
      <c r="U425" s="986"/>
      <c r="V425" s="986"/>
      <c r="W425" s="986"/>
      <c r="X425" s="986"/>
      <c r="Y425" s="986"/>
      <c r="Z425" s="986"/>
      <c r="AA425" s="98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5"/>
      <c r="B426" s="250"/>
      <c r="C426" s="249"/>
      <c r="D426" s="250"/>
      <c r="E426" s="313"/>
      <c r="F426" s="314"/>
      <c r="G426" s="233"/>
      <c r="H426" s="161"/>
      <c r="I426" s="161"/>
      <c r="J426" s="161"/>
      <c r="K426" s="161"/>
      <c r="L426" s="161"/>
      <c r="M426" s="161"/>
      <c r="N426" s="161"/>
      <c r="O426" s="161"/>
      <c r="P426" s="234"/>
      <c r="Q426" s="988"/>
      <c r="R426" s="989"/>
      <c r="S426" s="989"/>
      <c r="T426" s="989"/>
      <c r="U426" s="989"/>
      <c r="V426" s="989"/>
      <c r="W426" s="989"/>
      <c r="X426" s="989"/>
      <c r="Y426" s="989"/>
      <c r="Z426" s="989"/>
      <c r="AA426" s="99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5"/>
      <c r="B429" s="250"/>
      <c r="C429" s="313"/>
      <c r="D429" s="99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5"/>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556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573</v>
      </c>
      <c r="AF432" s="133"/>
      <c r="AG432" s="134" t="s">
        <v>356</v>
      </c>
      <c r="AH432" s="169"/>
      <c r="AI432" s="179"/>
      <c r="AJ432" s="179"/>
      <c r="AK432" s="179"/>
      <c r="AL432" s="174"/>
      <c r="AM432" s="179"/>
      <c r="AN432" s="179"/>
      <c r="AO432" s="179"/>
      <c r="AP432" s="174"/>
      <c r="AQ432" s="215" t="s">
        <v>565</v>
      </c>
      <c r="AR432" s="133"/>
      <c r="AS432" s="134" t="s">
        <v>356</v>
      </c>
      <c r="AT432" s="169"/>
      <c r="AU432" s="133" t="s">
        <v>565</v>
      </c>
      <c r="AV432" s="133"/>
      <c r="AW432" s="134" t="s">
        <v>300</v>
      </c>
      <c r="AX432" s="135"/>
    </row>
    <row r="433" spans="1:50" ht="23.25" customHeight="1" x14ac:dyDescent="0.15">
      <c r="A433" s="995"/>
      <c r="B433" s="250"/>
      <c r="C433" s="249"/>
      <c r="D433" s="250"/>
      <c r="E433" s="163"/>
      <c r="F433" s="164"/>
      <c r="G433" s="228" t="s">
        <v>570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556</v>
      </c>
      <c r="AC433" s="130"/>
      <c r="AD433" s="130"/>
      <c r="AE433" s="100" t="s">
        <v>556</v>
      </c>
      <c r="AF433" s="101"/>
      <c r="AG433" s="101"/>
      <c r="AH433" s="101"/>
      <c r="AI433" s="100" t="s">
        <v>556</v>
      </c>
      <c r="AJ433" s="101"/>
      <c r="AK433" s="101"/>
      <c r="AL433" s="101"/>
      <c r="AM433" s="100" t="s">
        <v>558</v>
      </c>
      <c r="AN433" s="101"/>
      <c r="AO433" s="101"/>
      <c r="AP433" s="102"/>
      <c r="AQ433" s="100" t="s">
        <v>565</v>
      </c>
      <c r="AR433" s="101"/>
      <c r="AS433" s="101"/>
      <c r="AT433" s="102"/>
      <c r="AU433" s="101" t="s">
        <v>565</v>
      </c>
      <c r="AV433" s="101"/>
      <c r="AW433" s="101"/>
      <c r="AX433" s="220"/>
    </row>
    <row r="434" spans="1:50" ht="23.25" customHeight="1" x14ac:dyDescent="0.15">
      <c r="A434" s="99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557</v>
      </c>
      <c r="AC434" s="219"/>
      <c r="AD434" s="219"/>
      <c r="AE434" s="100" t="s">
        <v>557</v>
      </c>
      <c r="AF434" s="101"/>
      <c r="AG434" s="101"/>
      <c r="AH434" s="102"/>
      <c r="AI434" s="100" t="s">
        <v>575</v>
      </c>
      <c r="AJ434" s="101"/>
      <c r="AK434" s="101"/>
      <c r="AL434" s="101"/>
      <c r="AM434" s="100" t="s">
        <v>558</v>
      </c>
      <c r="AN434" s="101"/>
      <c r="AO434" s="101"/>
      <c r="AP434" s="102"/>
      <c r="AQ434" s="100" t="s">
        <v>565</v>
      </c>
      <c r="AR434" s="101"/>
      <c r="AS434" s="101"/>
      <c r="AT434" s="102"/>
      <c r="AU434" s="101" t="s">
        <v>557</v>
      </c>
      <c r="AV434" s="101"/>
      <c r="AW434" s="101"/>
      <c r="AX434" s="220"/>
    </row>
    <row r="435" spans="1:50" ht="23.25" customHeight="1" x14ac:dyDescent="0.15">
      <c r="A435" s="99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573</v>
      </c>
      <c r="AF435" s="101"/>
      <c r="AG435" s="101"/>
      <c r="AH435" s="102"/>
      <c r="AI435" s="100" t="s">
        <v>556</v>
      </c>
      <c r="AJ435" s="101"/>
      <c r="AK435" s="101"/>
      <c r="AL435" s="101"/>
      <c r="AM435" s="100" t="s">
        <v>556</v>
      </c>
      <c r="AN435" s="101"/>
      <c r="AO435" s="101"/>
      <c r="AP435" s="102"/>
      <c r="AQ435" s="100" t="s">
        <v>556</v>
      </c>
      <c r="AR435" s="101"/>
      <c r="AS435" s="101"/>
      <c r="AT435" s="102"/>
      <c r="AU435" s="101" t="s">
        <v>565</v>
      </c>
      <c r="AV435" s="101"/>
      <c r="AW435" s="101"/>
      <c r="AX435" s="220"/>
    </row>
    <row r="436" spans="1:50" ht="18.75" hidden="1" customHeight="1" x14ac:dyDescent="0.15">
      <c r="A436" s="99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573</v>
      </c>
      <c r="AF457" s="133"/>
      <c r="AG457" s="134" t="s">
        <v>356</v>
      </c>
      <c r="AH457" s="169"/>
      <c r="AI457" s="179"/>
      <c r="AJ457" s="179"/>
      <c r="AK457" s="179"/>
      <c r="AL457" s="174"/>
      <c r="AM457" s="179"/>
      <c r="AN457" s="179"/>
      <c r="AO457" s="179"/>
      <c r="AP457" s="174"/>
      <c r="AQ457" s="215" t="s">
        <v>556</v>
      </c>
      <c r="AR457" s="133"/>
      <c r="AS457" s="134" t="s">
        <v>356</v>
      </c>
      <c r="AT457" s="169"/>
      <c r="AU457" s="133" t="s">
        <v>565</v>
      </c>
      <c r="AV457" s="133"/>
      <c r="AW457" s="134" t="s">
        <v>300</v>
      </c>
      <c r="AX457" s="135"/>
    </row>
    <row r="458" spans="1:50" ht="23.25" customHeight="1" x14ac:dyDescent="0.15">
      <c r="A458" s="995"/>
      <c r="B458" s="250"/>
      <c r="C458" s="249"/>
      <c r="D458" s="250"/>
      <c r="E458" s="163"/>
      <c r="F458" s="164"/>
      <c r="G458" s="228" t="s">
        <v>556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556</v>
      </c>
      <c r="AC458" s="130"/>
      <c r="AD458" s="130"/>
      <c r="AE458" s="100" t="s">
        <v>556</v>
      </c>
      <c r="AF458" s="101"/>
      <c r="AG458" s="101"/>
      <c r="AH458" s="101"/>
      <c r="AI458" s="100" t="s">
        <v>556</v>
      </c>
      <c r="AJ458" s="101"/>
      <c r="AK458" s="101"/>
      <c r="AL458" s="101"/>
      <c r="AM458" s="100" t="s">
        <v>558</v>
      </c>
      <c r="AN458" s="101"/>
      <c r="AO458" s="101"/>
      <c r="AP458" s="102"/>
      <c r="AQ458" s="100" t="s">
        <v>565</v>
      </c>
      <c r="AR458" s="101"/>
      <c r="AS458" s="101"/>
      <c r="AT458" s="102"/>
      <c r="AU458" s="101" t="s">
        <v>565</v>
      </c>
      <c r="AV458" s="101"/>
      <c r="AW458" s="101"/>
      <c r="AX458" s="220"/>
    </row>
    <row r="459" spans="1:50" ht="23.25" customHeight="1" x14ac:dyDescent="0.15">
      <c r="A459" s="99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573</v>
      </c>
      <c r="AC459" s="219"/>
      <c r="AD459" s="219"/>
      <c r="AE459" s="100" t="s">
        <v>574</v>
      </c>
      <c r="AF459" s="101"/>
      <c r="AG459" s="101"/>
      <c r="AH459" s="102"/>
      <c r="AI459" s="100" t="s">
        <v>575</v>
      </c>
      <c r="AJ459" s="101"/>
      <c r="AK459" s="101"/>
      <c r="AL459" s="101"/>
      <c r="AM459" s="100" t="s">
        <v>556</v>
      </c>
      <c r="AN459" s="101"/>
      <c r="AO459" s="101"/>
      <c r="AP459" s="102"/>
      <c r="AQ459" s="100" t="s">
        <v>556</v>
      </c>
      <c r="AR459" s="101"/>
      <c r="AS459" s="101"/>
      <c r="AT459" s="102"/>
      <c r="AU459" s="101" t="s">
        <v>565</v>
      </c>
      <c r="AV459" s="101"/>
      <c r="AW459" s="101"/>
      <c r="AX459" s="220"/>
    </row>
    <row r="460" spans="1:50" ht="23.25" customHeight="1" x14ac:dyDescent="0.15">
      <c r="A460" s="99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556</v>
      </c>
      <c r="AF460" s="101"/>
      <c r="AG460" s="101"/>
      <c r="AH460" s="102"/>
      <c r="AI460" s="100" t="s">
        <v>558</v>
      </c>
      <c r="AJ460" s="101"/>
      <c r="AK460" s="101"/>
      <c r="AL460" s="101"/>
      <c r="AM460" s="100" t="s">
        <v>557</v>
      </c>
      <c r="AN460" s="101"/>
      <c r="AO460" s="101"/>
      <c r="AP460" s="102"/>
      <c r="AQ460" s="100" t="s">
        <v>565</v>
      </c>
      <c r="AR460" s="101"/>
      <c r="AS460" s="101"/>
      <c r="AT460" s="102"/>
      <c r="AU460" s="101" t="s">
        <v>565</v>
      </c>
      <c r="AV460" s="101"/>
      <c r="AW460" s="101"/>
      <c r="AX460" s="220"/>
    </row>
    <row r="461" spans="1:50" ht="18.75" hidden="1" customHeight="1" x14ac:dyDescent="0.15">
      <c r="A461" s="99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5"/>
      <c r="B482" s="250"/>
      <c r="C482" s="249"/>
      <c r="D482" s="250"/>
      <c r="E482" s="157" t="s">
        <v>565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5"/>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0"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1"/>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1.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2" t="s">
        <v>554</v>
      </c>
      <c r="AE702" s="903"/>
      <c r="AF702" s="903"/>
      <c r="AG702" s="892" t="s">
        <v>613</v>
      </c>
      <c r="AH702" s="893"/>
      <c r="AI702" s="893"/>
      <c r="AJ702" s="893"/>
      <c r="AK702" s="893"/>
      <c r="AL702" s="893"/>
      <c r="AM702" s="893"/>
      <c r="AN702" s="893"/>
      <c r="AO702" s="893"/>
      <c r="AP702" s="893"/>
      <c r="AQ702" s="893"/>
      <c r="AR702" s="893"/>
      <c r="AS702" s="893"/>
      <c r="AT702" s="893"/>
      <c r="AU702" s="893"/>
      <c r="AV702" s="893"/>
      <c r="AW702" s="893"/>
      <c r="AX702" s="894"/>
    </row>
    <row r="703" spans="1:50" ht="41.25" customHeight="1" x14ac:dyDescent="0.15">
      <c r="A703" s="531"/>
      <c r="B703" s="532"/>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554</v>
      </c>
      <c r="AE703" s="152"/>
      <c r="AF703" s="152"/>
      <c r="AG703" s="612" t="s">
        <v>576</v>
      </c>
      <c r="AH703" s="613"/>
      <c r="AI703" s="613"/>
      <c r="AJ703" s="613"/>
      <c r="AK703" s="613"/>
      <c r="AL703" s="613"/>
      <c r="AM703" s="613"/>
      <c r="AN703" s="613"/>
      <c r="AO703" s="613"/>
      <c r="AP703" s="613"/>
      <c r="AQ703" s="613"/>
      <c r="AR703" s="613"/>
      <c r="AS703" s="613"/>
      <c r="AT703" s="613"/>
      <c r="AU703" s="613"/>
      <c r="AV703" s="613"/>
      <c r="AW703" s="613"/>
      <c r="AX703" s="614"/>
    </row>
    <row r="704" spans="1:50" ht="57" customHeight="1" x14ac:dyDescent="0.15">
      <c r="A704" s="533"/>
      <c r="B704" s="534"/>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5" t="s">
        <v>554</v>
      </c>
      <c r="AE704" s="586"/>
      <c r="AF704" s="586"/>
      <c r="AG704" s="429" t="s">
        <v>619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7" t="s">
        <v>39</v>
      </c>
      <c r="B705" s="769"/>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2" t="s">
        <v>577</v>
      </c>
      <c r="AE705" s="733"/>
      <c r="AF705" s="733"/>
      <c r="AG705" s="157" t="s">
        <v>556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0"/>
      <c r="B706" s="770"/>
      <c r="C706" s="620"/>
      <c r="D706" s="621"/>
      <c r="E706" s="689" t="s">
        <v>529</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1" t="s">
        <v>578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60"/>
      <c r="B707" s="770"/>
      <c r="C707" s="622"/>
      <c r="D707" s="623"/>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3" t="s">
        <v>579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60"/>
      <c r="B708" s="661"/>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15" t="s">
        <v>577</v>
      </c>
      <c r="AE708" s="616"/>
      <c r="AF708" s="616"/>
      <c r="AG708" s="526" t="s">
        <v>556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60"/>
      <c r="B709" s="661"/>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554</v>
      </c>
      <c r="AE709" s="152"/>
      <c r="AF709" s="152"/>
      <c r="AG709" s="612" t="s">
        <v>616</v>
      </c>
      <c r="AH709" s="613"/>
      <c r="AI709" s="613"/>
      <c r="AJ709" s="613"/>
      <c r="AK709" s="613"/>
      <c r="AL709" s="613"/>
      <c r="AM709" s="613"/>
      <c r="AN709" s="613"/>
      <c r="AO709" s="613"/>
      <c r="AP709" s="613"/>
      <c r="AQ709" s="613"/>
      <c r="AR709" s="613"/>
      <c r="AS709" s="613"/>
      <c r="AT709" s="613"/>
      <c r="AU709" s="613"/>
      <c r="AV709" s="613"/>
      <c r="AW709" s="613"/>
      <c r="AX709" s="614"/>
    </row>
    <row r="710" spans="1:50" ht="26.25" customHeight="1" x14ac:dyDescent="0.15">
      <c r="A710" s="660"/>
      <c r="B710" s="661"/>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577</v>
      </c>
      <c r="AE710" s="152"/>
      <c r="AF710" s="152"/>
      <c r="AG710" s="612" t="s">
        <v>556</v>
      </c>
      <c r="AH710" s="613"/>
      <c r="AI710" s="613"/>
      <c r="AJ710" s="613"/>
      <c r="AK710" s="613"/>
      <c r="AL710" s="613"/>
      <c r="AM710" s="613"/>
      <c r="AN710" s="613"/>
      <c r="AO710" s="613"/>
      <c r="AP710" s="613"/>
      <c r="AQ710" s="613"/>
      <c r="AR710" s="613"/>
      <c r="AS710" s="613"/>
      <c r="AT710" s="613"/>
      <c r="AU710" s="613"/>
      <c r="AV710" s="613"/>
      <c r="AW710" s="613"/>
      <c r="AX710" s="614"/>
    </row>
    <row r="711" spans="1:50" ht="26.25" customHeight="1" x14ac:dyDescent="0.15">
      <c r="A711" s="660"/>
      <c r="B711" s="661"/>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554</v>
      </c>
      <c r="AE711" s="152"/>
      <c r="AF711" s="152"/>
      <c r="AG711" s="612" t="s">
        <v>617</v>
      </c>
      <c r="AH711" s="613"/>
      <c r="AI711" s="613"/>
      <c r="AJ711" s="613"/>
      <c r="AK711" s="613"/>
      <c r="AL711" s="613"/>
      <c r="AM711" s="613"/>
      <c r="AN711" s="613"/>
      <c r="AO711" s="613"/>
      <c r="AP711" s="613"/>
      <c r="AQ711" s="613"/>
      <c r="AR711" s="613"/>
      <c r="AS711" s="613"/>
      <c r="AT711" s="613"/>
      <c r="AU711" s="613"/>
      <c r="AV711" s="613"/>
      <c r="AW711" s="613"/>
      <c r="AX711" s="614"/>
    </row>
    <row r="712" spans="1:50" ht="26.25" customHeight="1" x14ac:dyDescent="0.15">
      <c r="A712" s="660"/>
      <c r="B712" s="661"/>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5" t="s">
        <v>577</v>
      </c>
      <c r="AE712" s="586"/>
      <c r="AF712" s="586"/>
      <c r="AG712" s="595" t="s">
        <v>580</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60"/>
      <c r="B713" s="661"/>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577</v>
      </c>
      <c r="AE713" s="152"/>
      <c r="AF713" s="153"/>
      <c r="AG713" s="612" t="s">
        <v>580</v>
      </c>
      <c r="AH713" s="613"/>
      <c r="AI713" s="613"/>
      <c r="AJ713" s="613"/>
      <c r="AK713" s="613"/>
      <c r="AL713" s="613"/>
      <c r="AM713" s="613"/>
      <c r="AN713" s="613"/>
      <c r="AO713" s="613"/>
      <c r="AP713" s="613"/>
      <c r="AQ713" s="613"/>
      <c r="AR713" s="613"/>
      <c r="AS713" s="613"/>
      <c r="AT713" s="613"/>
      <c r="AU713" s="613"/>
      <c r="AV713" s="613"/>
      <c r="AW713" s="613"/>
      <c r="AX713" s="614"/>
    </row>
    <row r="714" spans="1:50" ht="26.25" customHeight="1" x14ac:dyDescent="0.15">
      <c r="A714" s="662"/>
      <c r="B714" s="663"/>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2" t="s">
        <v>577</v>
      </c>
      <c r="AE714" s="593"/>
      <c r="AF714" s="594"/>
      <c r="AG714" s="695" t="s">
        <v>556</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59"/>
      <c r="C715" s="664" t="s">
        <v>462</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15" t="s">
        <v>554</v>
      </c>
      <c r="AE715" s="616"/>
      <c r="AF715" s="777"/>
      <c r="AG715" s="526" t="s">
        <v>611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60"/>
      <c r="B716" s="661"/>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577</v>
      </c>
      <c r="AE716" s="759"/>
      <c r="AF716" s="759"/>
      <c r="AG716" s="612" t="s">
        <v>556</v>
      </c>
      <c r="AH716" s="613"/>
      <c r="AI716" s="613"/>
      <c r="AJ716" s="613"/>
      <c r="AK716" s="613"/>
      <c r="AL716" s="613"/>
      <c r="AM716" s="613"/>
      <c r="AN716" s="613"/>
      <c r="AO716" s="613"/>
      <c r="AP716" s="613"/>
      <c r="AQ716" s="613"/>
      <c r="AR716" s="613"/>
      <c r="AS716" s="613"/>
      <c r="AT716" s="613"/>
      <c r="AU716" s="613"/>
      <c r="AV716" s="613"/>
      <c r="AW716" s="613"/>
      <c r="AX716" s="614"/>
    </row>
    <row r="717" spans="1:50" ht="27" customHeight="1" x14ac:dyDescent="0.15">
      <c r="A717" s="660"/>
      <c r="B717" s="661"/>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554</v>
      </c>
      <c r="AE717" s="152"/>
      <c r="AF717" s="152"/>
      <c r="AG717" s="612" t="s">
        <v>620</v>
      </c>
      <c r="AH717" s="613"/>
      <c r="AI717" s="613"/>
      <c r="AJ717" s="613"/>
      <c r="AK717" s="613"/>
      <c r="AL717" s="613"/>
      <c r="AM717" s="613"/>
      <c r="AN717" s="613"/>
      <c r="AO717" s="613"/>
      <c r="AP717" s="613"/>
      <c r="AQ717" s="613"/>
      <c r="AR717" s="613"/>
      <c r="AS717" s="613"/>
      <c r="AT717" s="613"/>
      <c r="AU717" s="613"/>
      <c r="AV717" s="613"/>
      <c r="AW717" s="613"/>
      <c r="AX717" s="614"/>
    </row>
    <row r="718" spans="1:50" ht="27" customHeight="1" x14ac:dyDescent="0.15">
      <c r="A718" s="662"/>
      <c r="B718" s="663"/>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577</v>
      </c>
      <c r="AE718" s="152"/>
      <c r="AF718" s="152"/>
      <c r="AG718" s="160" t="s">
        <v>570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3" t="s">
        <v>58</v>
      </c>
      <c r="B719" s="654"/>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7"/>
      <c r="AD719" s="615" t="s">
        <v>577</v>
      </c>
      <c r="AE719" s="616"/>
      <c r="AF719" s="616"/>
      <c r="AG719" s="157" t="s">
        <v>570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5"/>
      <c r="B720" s="656"/>
      <c r="C720" s="943" t="s">
        <v>480</v>
      </c>
      <c r="D720" s="941"/>
      <c r="E720" s="941"/>
      <c r="F720" s="944"/>
      <c r="G720" s="940" t="s">
        <v>481</v>
      </c>
      <c r="H720" s="941"/>
      <c r="I720" s="941"/>
      <c r="J720" s="941"/>
      <c r="K720" s="941"/>
      <c r="L720" s="941"/>
      <c r="M720" s="941"/>
      <c r="N720" s="940" t="s">
        <v>485</v>
      </c>
      <c r="O720" s="941"/>
      <c r="P720" s="941"/>
      <c r="Q720" s="941"/>
      <c r="R720" s="941"/>
      <c r="S720" s="941"/>
      <c r="T720" s="941"/>
      <c r="U720" s="941"/>
      <c r="V720" s="941"/>
      <c r="W720" s="941"/>
      <c r="X720" s="941"/>
      <c r="Y720" s="941"/>
      <c r="Z720" s="941"/>
      <c r="AA720" s="941"/>
      <c r="AB720" s="941"/>
      <c r="AC720" s="941"/>
      <c r="AD720" s="941"/>
      <c r="AE720" s="941"/>
      <c r="AF720" s="942"/>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5"/>
      <c r="B721" s="656"/>
      <c r="C721" s="931"/>
      <c r="D721" s="932"/>
      <c r="E721" s="932"/>
      <c r="F721" s="933"/>
      <c r="G721" s="945"/>
      <c r="H721" s="946"/>
      <c r="I721" s="83" t="str">
        <f>IF(OR(G721="　", G721=""), "", "-")</f>
        <v/>
      </c>
      <c r="J721" s="950"/>
      <c r="K721" s="950"/>
      <c r="L721" s="83" t="str">
        <f>IF(M721="","","-")</f>
        <v/>
      </c>
      <c r="M721" s="84"/>
      <c r="N721" s="947"/>
      <c r="O721" s="948"/>
      <c r="P721" s="948"/>
      <c r="Q721" s="948"/>
      <c r="R721" s="948"/>
      <c r="S721" s="948"/>
      <c r="T721" s="948"/>
      <c r="U721" s="948"/>
      <c r="V721" s="948"/>
      <c r="W721" s="948"/>
      <c r="X721" s="948"/>
      <c r="Y721" s="948"/>
      <c r="Z721" s="948"/>
      <c r="AA721" s="948"/>
      <c r="AB721" s="948"/>
      <c r="AC721" s="948"/>
      <c r="AD721" s="948"/>
      <c r="AE721" s="948"/>
      <c r="AF721" s="94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5"/>
      <c r="B722" s="656"/>
      <c r="C722" s="931"/>
      <c r="D722" s="932"/>
      <c r="E722" s="932"/>
      <c r="F722" s="933"/>
      <c r="G722" s="945"/>
      <c r="H722" s="946"/>
      <c r="I722" s="83" t="str">
        <f t="shared" ref="I722:I725" si="4">IF(OR(G722="　", G722=""), "", "-")</f>
        <v/>
      </c>
      <c r="J722" s="950"/>
      <c r="K722" s="950"/>
      <c r="L722" s="83" t="str">
        <f t="shared" ref="L722:L725" si="5">IF(M722="","","-")</f>
        <v/>
      </c>
      <c r="M722" s="84"/>
      <c r="N722" s="947"/>
      <c r="O722" s="948"/>
      <c r="P722" s="948"/>
      <c r="Q722" s="948"/>
      <c r="R722" s="948"/>
      <c r="S722" s="948"/>
      <c r="T722" s="948"/>
      <c r="U722" s="948"/>
      <c r="V722" s="948"/>
      <c r="W722" s="948"/>
      <c r="X722" s="948"/>
      <c r="Y722" s="948"/>
      <c r="Z722" s="948"/>
      <c r="AA722" s="948"/>
      <c r="AB722" s="948"/>
      <c r="AC722" s="948"/>
      <c r="AD722" s="948"/>
      <c r="AE722" s="948"/>
      <c r="AF722" s="94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5"/>
      <c r="B723" s="656"/>
      <c r="C723" s="931"/>
      <c r="D723" s="932"/>
      <c r="E723" s="932"/>
      <c r="F723" s="933"/>
      <c r="G723" s="945"/>
      <c r="H723" s="946"/>
      <c r="I723" s="83" t="str">
        <f t="shared" si="4"/>
        <v/>
      </c>
      <c r="J723" s="950"/>
      <c r="K723" s="950"/>
      <c r="L723" s="83" t="str">
        <f t="shared" si="5"/>
        <v/>
      </c>
      <c r="M723" s="84"/>
      <c r="N723" s="947"/>
      <c r="O723" s="948"/>
      <c r="P723" s="948"/>
      <c r="Q723" s="948"/>
      <c r="R723" s="948"/>
      <c r="S723" s="948"/>
      <c r="T723" s="948"/>
      <c r="U723" s="948"/>
      <c r="V723" s="948"/>
      <c r="W723" s="948"/>
      <c r="X723" s="948"/>
      <c r="Y723" s="948"/>
      <c r="Z723" s="948"/>
      <c r="AA723" s="948"/>
      <c r="AB723" s="948"/>
      <c r="AC723" s="948"/>
      <c r="AD723" s="948"/>
      <c r="AE723" s="948"/>
      <c r="AF723" s="94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5"/>
      <c r="B724" s="656"/>
      <c r="C724" s="931"/>
      <c r="D724" s="932"/>
      <c r="E724" s="932"/>
      <c r="F724" s="933"/>
      <c r="G724" s="945"/>
      <c r="H724" s="946"/>
      <c r="I724" s="83" t="str">
        <f t="shared" si="4"/>
        <v/>
      </c>
      <c r="J724" s="950"/>
      <c r="K724" s="950"/>
      <c r="L724" s="83" t="str">
        <f t="shared" si="5"/>
        <v/>
      </c>
      <c r="M724" s="84"/>
      <c r="N724" s="947"/>
      <c r="O724" s="948"/>
      <c r="P724" s="948"/>
      <c r="Q724" s="948"/>
      <c r="R724" s="948"/>
      <c r="S724" s="948"/>
      <c r="T724" s="948"/>
      <c r="U724" s="948"/>
      <c r="V724" s="948"/>
      <c r="W724" s="948"/>
      <c r="X724" s="948"/>
      <c r="Y724" s="948"/>
      <c r="Z724" s="948"/>
      <c r="AA724" s="948"/>
      <c r="AB724" s="948"/>
      <c r="AC724" s="948"/>
      <c r="AD724" s="948"/>
      <c r="AE724" s="948"/>
      <c r="AF724" s="94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7"/>
      <c r="B725" s="658"/>
      <c r="C725" s="934"/>
      <c r="D725" s="935"/>
      <c r="E725" s="935"/>
      <c r="F725" s="936"/>
      <c r="G725" s="962"/>
      <c r="H725" s="963"/>
      <c r="I725" s="85" t="str">
        <f t="shared" si="4"/>
        <v/>
      </c>
      <c r="J725" s="964"/>
      <c r="K725" s="964"/>
      <c r="L725" s="85" t="str">
        <f t="shared" si="5"/>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7" t="s">
        <v>48</v>
      </c>
      <c r="B726" s="628"/>
      <c r="C726" s="444" t="s">
        <v>53</v>
      </c>
      <c r="D726" s="581"/>
      <c r="E726" s="581"/>
      <c r="F726" s="582"/>
      <c r="G726" s="795" t="s">
        <v>621</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29"/>
      <c r="B727" s="630"/>
      <c r="C727" s="672" t="s">
        <v>57</v>
      </c>
      <c r="D727" s="673"/>
      <c r="E727" s="673"/>
      <c r="F727" s="674"/>
      <c r="G727" s="698" t="s">
        <v>625</v>
      </c>
      <c r="H727" s="698"/>
      <c r="I727" s="698"/>
      <c r="J727" s="698"/>
      <c r="K727" s="698"/>
      <c r="L727" s="698"/>
      <c r="M727" s="698"/>
      <c r="N727" s="698"/>
      <c r="O727" s="698"/>
      <c r="P727" s="698"/>
      <c r="Q727" s="698"/>
      <c r="R727" s="698"/>
      <c r="S727" s="698"/>
      <c r="T727" s="698"/>
      <c r="U727" s="698"/>
      <c r="V727" s="698"/>
      <c r="W727" s="698"/>
      <c r="X727" s="698"/>
      <c r="Y727" s="698"/>
      <c r="Z727" s="698"/>
      <c r="AA727" s="698"/>
      <c r="AB727" s="698"/>
      <c r="AC727" s="698"/>
      <c r="AD727" s="698"/>
      <c r="AE727" s="698"/>
      <c r="AF727" s="698"/>
      <c r="AG727" s="698"/>
      <c r="AH727" s="698"/>
      <c r="AI727" s="698"/>
      <c r="AJ727" s="698"/>
      <c r="AK727" s="698"/>
      <c r="AL727" s="698"/>
      <c r="AM727" s="698"/>
      <c r="AN727" s="698"/>
      <c r="AO727" s="698"/>
      <c r="AP727" s="698"/>
      <c r="AQ727" s="698"/>
      <c r="AR727" s="698"/>
      <c r="AS727" s="698"/>
      <c r="AT727" s="698"/>
      <c r="AU727" s="698"/>
      <c r="AV727" s="698"/>
      <c r="AW727" s="698"/>
      <c r="AX727" s="699"/>
    </row>
    <row r="728" spans="1:50" ht="24" customHeight="1" x14ac:dyDescent="0.15">
      <c r="A728" s="669" t="s">
        <v>33</v>
      </c>
      <c r="B728" s="670"/>
      <c r="C728" s="670"/>
      <c r="D728" s="670"/>
      <c r="E728" s="670"/>
      <c r="F728" s="670"/>
      <c r="G728" s="670"/>
      <c r="H728" s="670"/>
      <c r="I728" s="670"/>
      <c r="J728" s="670"/>
      <c r="K728" s="670"/>
      <c r="L728" s="670"/>
      <c r="M728" s="670"/>
      <c r="N728" s="670"/>
      <c r="O728" s="670"/>
      <c r="P728" s="670"/>
      <c r="Q728" s="670"/>
      <c r="R728" s="670"/>
      <c r="S728" s="670"/>
      <c r="T728" s="670"/>
      <c r="U728" s="670"/>
      <c r="V728" s="670"/>
      <c r="W728" s="670"/>
      <c r="X728" s="670"/>
      <c r="Y728" s="670"/>
      <c r="Z728" s="670"/>
      <c r="AA728" s="670"/>
      <c r="AB728" s="670"/>
      <c r="AC728" s="670"/>
      <c r="AD728" s="670"/>
      <c r="AE728" s="670"/>
      <c r="AF728" s="670"/>
      <c r="AG728" s="670"/>
      <c r="AH728" s="670"/>
      <c r="AI728" s="670"/>
      <c r="AJ728" s="670"/>
      <c r="AK728" s="670"/>
      <c r="AL728" s="670"/>
      <c r="AM728" s="670"/>
      <c r="AN728" s="670"/>
      <c r="AO728" s="670"/>
      <c r="AP728" s="670"/>
      <c r="AQ728" s="670"/>
      <c r="AR728" s="670"/>
      <c r="AS728" s="670"/>
      <c r="AT728" s="670"/>
      <c r="AU728" s="670"/>
      <c r="AV728" s="670"/>
      <c r="AW728" s="670"/>
      <c r="AX728" s="671"/>
    </row>
    <row r="729" spans="1:50" ht="67.5" customHeight="1" thickBot="1" x14ac:dyDescent="0.2">
      <c r="A729" s="765"/>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t="s">
        <v>622</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575</v>
      </c>
      <c r="F737" s="111"/>
      <c r="G737" s="111"/>
      <c r="H737" s="111"/>
      <c r="I737" s="111"/>
      <c r="J737" s="111"/>
      <c r="K737" s="111"/>
      <c r="L737" s="111"/>
      <c r="M737" s="111"/>
      <c r="N737" s="112" t="s">
        <v>358</v>
      </c>
      <c r="O737" s="112"/>
      <c r="P737" s="112"/>
      <c r="Q737" s="112"/>
      <c r="R737" s="111" t="s">
        <v>556</v>
      </c>
      <c r="S737" s="111"/>
      <c r="T737" s="111"/>
      <c r="U737" s="111"/>
      <c r="V737" s="111"/>
      <c r="W737" s="111"/>
      <c r="X737" s="111"/>
      <c r="Y737" s="111"/>
      <c r="Z737" s="111"/>
      <c r="AA737" s="112" t="s">
        <v>359</v>
      </c>
      <c r="AB737" s="112"/>
      <c r="AC737" s="112"/>
      <c r="AD737" s="112"/>
      <c r="AE737" s="111" t="s">
        <v>570</v>
      </c>
      <c r="AF737" s="111"/>
      <c r="AG737" s="111"/>
      <c r="AH737" s="111"/>
      <c r="AI737" s="111"/>
      <c r="AJ737" s="111"/>
      <c r="AK737" s="111"/>
      <c r="AL737" s="111"/>
      <c r="AM737" s="111"/>
      <c r="AN737" s="112" t="s">
        <v>360</v>
      </c>
      <c r="AO737" s="112"/>
      <c r="AP737" s="112"/>
      <c r="AQ737" s="112"/>
      <c r="AR737" s="113" t="s">
        <v>570</v>
      </c>
      <c r="AS737" s="114"/>
      <c r="AT737" s="114"/>
      <c r="AU737" s="114"/>
      <c r="AV737" s="114"/>
      <c r="AW737" s="114"/>
      <c r="AX737" s="115"/>
      <c r="AY737" s="89"/>
      <c r="AZ737" s="89"/>
    </row>
    <row r="738" spans="1:52" ht="24.75" customHeight="1" x14ac:dyDescent="0.15">
      <c r="A738" s="116" t="s">
        <v>361</v>
      </c>
      <c r="B738" s="117"/>
      <c r="C738" s="117"/>
      <c r="D738" s="118"/>
      <c r="E738" s="111" t="s">
        <v>570</v>
      </c>
      <c r="F738" s="111"/>
      <c r="G738" s="111"/>
      <c r="H738" s="111"/>
      <c r="I738" s="111"/>
      <c r="J738" s="111"/>
      <c r="K738" s="111"/>
      <c r="L738" s="111"/>
      <c r="M738" s="111"/>
      <c r="N738" s="112" t="s">
        <v>362</v>
      </c>
      <c r="O738" s="112"/>
      <c r="P738" s="112"/>
      <c r="Q738" s="112"/>
      <c r="R738" s="111" t="s">
        <v>570</v>
      </c>
      <c r="S738" s="111"/>
      <c r="T738" s="111"/>
      <c r="U738" s="111"/>
      <c r="V738" s="111"/>
      <c r="W738" s="111"/>
      <c r="X738" s="111"/>
      <c r="Y738" s="111"/>
      <c r="Z738" s="111"/>
      <c r="AA738" s="112" t="s">
        <v>482</v>
      </c>
      <c r="AB738" s="112"/>
      <c r="AC738" s="112"/>
      <c r="AD738" s="112"/>
      <c r="AE738" s="111" t="s">
        <v>570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435</v>
      </c>
      <c r="J739" s="106"/>
      <c r="K739" s="91" t="str">
        <f>IF(OR(I739="　", I739=""), "", "-")</f>
        <v>-</v>
      </c>
      <c r="L739" s="107">
        <v>45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585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623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60" customHeight="1" x14ac:dyDescent="0.15">
      <c r="A781" s="556"/>
      <c r="B781" s="763"/>
      <c r="C781" s="763"/>
      <c r="D781" s="763"/>
      <c r="E781" s="763"/>
      <c r="F781" s="764"/>
      <c r="G781" s="449" t="s">
        <v>606</v>
      </c>
      <c r="H781" s="450"/>
      <c r="I781" s="450"/>
      <c r="J781" s="450"/>
      <c r="K781" s="451"/>
      <c r="L781" s="452" t="s">
        <v>605</v>
      </c>
      <c r="M781" s="453"/>
      <c r="N781" s="453"/>
      <c r="O781" s="453"/>
      <c r="P781" s="453"/>
      <c r="Q781" s="453"/>
      <c r="R781" s="453"/>
      <c r="S781" s="453"/>
      <c r="T781" s="453"/>
      <c r="U781" s="453"/>
      <c r="V781" s="453"/>
      <c r="W781" s="453"/>
      <c r="X781" s="454"/>
      <c r="Y781" s="455">
        <v>15</v>
      </c>
      <c r="Z781" s="456"/>
      <c r="AA781" s="456"/>
      <c r="AB781" s="557"/>
      <c r="AC781" s="449" t="s">
        <v>614</v>
      </c>
      <c r="AD781" s="450"/>
      <c r="AE781" s="450"/>
      <c r="AF781" s="450"/>
      <c r="AG781" s="451"/>
      <c r="AH781" s="452" t="s">
        <v>615</v>
      </c>
      <c r="AI781" s="453"/>
      <c r="AJ781" s="453"/>
      <c r="AK781" s="453"/>
      <c r="AL781" s="453"/>
      <c r="AM781" s="453"/>
      <c r="AN781" s="453"/>
      <c r="AO781" s="453"/>
      <c r="AP781" s="453"/>
      <c r="AQ781" s="453"/>
      <c r="AR781" s="453"/>
      <c r="AS781" s="453"/>
      <c r="AT781" s="454"/>
      <c r="AU781" s="455" t="s">
        <v>615</v>
      </c>
      <c r="AV781" s="456"/>
      <c r="AW781" s="456"/>
      <c r="AX781" s="457"/>
    </row>
    <row r="782" spans="1:50" ht="24.75" hidden="1" customHeight="1" x14ac:dyDescent="0.15">
      <c r="A782" s="556"/>
      <c r="B782" s="763"/>
      <c r="C782" s="763"/>
      <c r="D782" s="763"/>
      <c r="E782" s="763"/>
      <c r="F782" s="764"/>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56"/>
      <c r="B783" s="763"/>
      <c r="C783" s="763"/>
      <c r="D783" s="763"/>
      <c r="E783" s="763"/>
      <c r="F783" s="764"/>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6"/>
      <c r="B784" s="763"/>
      <c r="C784" s="763"/>
      <c r="D784" s="763"/>
      <c r="E784" s="763"/>
      <c r="F784" s="76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6"/>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6"/>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6"/>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6"/>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6"/>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6"/>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6"/>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15</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6"/>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9" t="s">
        <v>486</v>
      </c>
      <c r="AM831" s="970"/>
      <c r="AN831" s="97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8"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8" t="s">
        <v>479</v>
      </c>
      <c r="AD836" s="278"/>
      <c r="AE836" s="278"/>
      <c r="AF836" s="278"/>
      <c r="AG836" s="278"/>
      <c r="AH836" s="343" t="s">
        <v>515</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26" t="s">
        <v>586</v>
      </c>
      <c r="D837" s="417"/>
      <c r="E837" s="417"/>
      <c r="F837" s="417"/>
      <c r="G837" s="417"/>
      <c r="H837" s="417"/>
      <c r="I837" s="417"/>
      <c r="J837" s="418">
        <v>2000020260002</v>
      </c>
      <c r="K837" s="419"/>
      <c r="L837" s="419"/>
      <c r="M837" s="419"/>
      <c r="N837" s="419"/>
      <c r="O837" s="419"/>
      <c r="P837" s="315" t="s">
        <v>584</v>
      </c>
      <c r="Q837" s="316"/>
      <c r="R837" s="316"/>
      <c r="S837" s="316"/>
      <c r="T837" s="316"/>
      <c r="U837" s="316"/>
      <c r="V837" s="316"/>
      <c r="W837" s="316"/>
      <c r="X837" s="316"/>
      <c r="Y837" s="317">
        <v>15</v>
      </c>
      <c r="Z837" s="318"/>
      <c r="AA837" s="318"/>
      <c r="AB837" s="319"/>
      <c r="AC837" s="327" t="s">
        <v>581</v>
      </c>
      <c r="AD837" s="425"/>
      <c r="AE837" s="425"/>
      <c r="AF837" s="425"/>
      <c r="AG837" s="425"/>
      <c r="AH837" s="420" t="s">
        <v>560</v>
      </c>
      <c r="AI837" s="421"/>
      <c r="AJ837" s="421"/>
      <c r="AK837" s="421"/>
      <c r="AL837" s="324" t="s">
        <v>560</v>
      </c>
      <c r="AM837" s="325"/>
      <c r="AN837" s="325"/>
      <c r="AO837" s="326"/>
      <c r="AP837" s="320" t="s">
        <v>582</v>
      </c>
      <c r="AQ837" s="320"/>
      <c r="AR837" s="320"/>
      <c r="AS837" s="320"/>
      <c r="AT837" s="320"/>
      <c r="AU837" s="320"/>
      <c r="AV837" s="320"/>
      <c r="AW837" s="320"/>
      <c r="AX837" s="320"/>
    </row>
    <row r="838" spans="1:50" ht="30" customHeight="1" x14ac:dyDescent="0.15">
      <c r="A838" s="403">
        <v>2</v>
      </c>
      <c r="B838" s="403">
        <v>1</v>
      </c>
      <c r="C838" s="426" t="s">
        <v>587</v>
      </c>
      <c r="D838" s="417"/>
      <c r="E838" s="417"/>
      <c r="F838" s="417"/>
      <c r="G838" s="417"/>
      <c r="H838" s="417"/>
      <c r="I838" s="417"/>
      <c r="J838" s="418">
        <v>6000020271004</v>
      </c>
      <c r="K838" s="419"/>
      <c r="L838" s="419"/>
      <c r="M838" s="419"/>
      <c r="N838" s="419"/>
      <c r="O838" s="419"/>
      <c r="P838" s="315" t="s">
        <v>584</v>
      </c>
      <c r="Q838" s="316"/>
      <c r="R838" s="316"/>
      <c r="S838" s="316"/>
      <c r="T838" s="316"/>
      <c r="U838" s="316"/>
      <c r="V838" s="316"/>
      <c r="W838" s="316"/>
      <c r="X838" s="316"/>
      <c r="Y838" s="317">
        <v>10</v>
      </c>
      <c r="Z838" s="318"/>
      <c r="AA838" s="318"/>
      <c r="AB838" s="319"/>
      <c r="AC838" s="327" t="s">
        <v>581</v>
      </c>
      <c r="AD838" s="327"/>
      <c r="AE838" s="327"/>
      <c r="AF838" s="327"/>
      <c r="AG838" s="327"/>
      <c r="AH838" s="420" t="s">
        <v>556</v>
      </c>
      <c r="AI838" s="421"/>
      <c r="AJ838" s="421"/>
      <c r="AK838" s="421"/>
      <c r="AL838" s="420" t="s">
        <v>556</v>
      </c>
      <c r="AM838" s="421"/>
      <c r="AN838" s="421"/>
      <c r="AO838" s="421"/>
      <c r="AP838" s="320" t="s">
        <v>556</v>
      </c>
      <c r="AQ838" s="320"/>
      <c r="AR838" s="320"/>
      <c r="AS838" s="320"/>
      <c r="AT838" s="320"/>
      <c r="AU838" s="320"/>
      <c r="AV838" s="320"/>
      <c r="AW838" s="320"/>
      <c r="AX838" s="320"/>
    </row>
    <row r="839" spans="1:50" ht="30" customHeight="1" x14ac:dyDescent="0.15">
      <c r="A839" s="403">
        <v>3</v>
      </c>
      <c r="B839" s="403">
        <v>1</v>
      </c>
      <c r="C839" s="426" t="s">
        <v>588</v>
      </c>
      <c r="D839" s="417"/>
      <c r="E839" s="417"/>
      <c r="F839" s="417"/>
      <c r="G839" s="417"/>
      <c r="H839" s="417"/>
      <c r="I839" s="417"/>
      <c r="J839" s="418">
        <v>4000020420000</v>
      </c>
      <c r="K839" s="419"/>
      <c r="L839" s="419"/>
      <c r="M839" s="419"/>
      <c r="N839" s="419"/>
      <c r="O839" s="419"/>
      <c r="P839" s="315" t="s">
        <v>584</v>
      </c>
      <c r="Q839" s="316"/>
      <c r="R839" s="316"/>
      <c r="S839" s="316"/>
      <c r="T839" s="316"/>
      <c r="U839" s="316"/>
      <c r="V839" s="316"/>
      <c r="W839" s="316"/>
      <c r="X839" s="316"/>
      <c r="Y839" s="317">
        <v>10</v>
      </c>
      <c r="Z839" s="318"/>
      <c r="AA839" s="318"/>
      <c r="AB839" s="319"/>
      <c r="AC839" s="327" t="s">
        <v>581</v>
      </c>
      <c r="AD839" s="327"/>
      <c r="AE839" s="327"/>
      <c r="AF839" s="327"/>
      <c r="AG839" s="327"/>
      <c r="AH839" s="322" t="s">
        <v>556</v>
      </c>
      <c r="AI839" s="323"/>
      <c r="AJ839" s="323"/>
      <c r="AK839" s="323"/>
      <c r="AL839" s="324" t="s">
        <v>556</v>
      </c>
      <c r="AM839" s="325"/>
      <c r="AN839" s="325"/>
      <c r="AO839" s="326"/>
      <c r="AP839" s="320" t="s">
        <v>582</v>
      </c>
      <c r="AQ839" s="320"/>
      <c r="AR839" s="320"/>
      <c r="AS839" s="320"/>
      <c r="AT839" s="320"/>
      <c r="AU839" s="320"/>
      <c r="AV839" s="320"/>
      <c r="AW839" s="320"/>
      <c r="AX839" s="320"/>
    </row>
    <row r="840" spans="1:50" ht="30" customHeight="1" x14ac:dyDescent="0.15">
      <c r="A840" s="403">
        <v>4</v>
      </c>
      <c r="B840" s="403">
        <v>1</v>
      </c>
      <c r="C840" s="426" t="s">
        <v>589</v>
      </c>
      <c r="D840" s="417"/>
      <c r="E840" s="417"/>
      <c r="F840" s="417"/>
      <c r="G840" s="417"/>
      <c r="H840" s="417"/>
      <c r="I840" s="417"/>
      <c r="J840" s="418">
        <v>6000020302015</v>
      </c>
      <c r="K840" s="419"/>
      <c r="L840" s="419"/>
      <c r="M840" s="419"/>
      <c r="N840" s="419"/>
      <c r="O840" s="419"/>
      <c r="P840" s="315" t="s">
        <v>584</v>
      </c>
      <c r="Q840" s="316"/>
      <c r="R840" s="316"/>
      <c r="S840" s="316"/>
      <c r="T840" s="316"/>
      <c r="U840" s="316"/>
      <c r="V840" s="316"/>
      <c r="W840" s="316"/>
      <c r="X840" s="316"/>
      <c r="Y840" s="317">
        <v>6</v>
      </c>
      <c r="Z840" s="318"/>
      <c r="AA840" s="318"/>
      <c r="AB840" s="319"/>
      <c r="AC840" s="327" t="s">
        <v>581</v>
      </c>
      <c r="AD840" s="327"/>
      <c r="AE840" s="327"/>
      <c r="AF840" s="327"/>
      <c r="AG840" s="327"/>
      <c r="AH840" s="322" t="s">
        <v>556</v>
      </c>
      <c r="AI840" s="323"/>
      <c r="AJ840" s="323"/>
      <c r="AK840" s="323"/>
      <c r="AL840" s="324" t="s">
        <v>556</v>
      </c>
      <c r="AM840" s="325"/>
      <c r="AN840" s="325"/>
      <c r="AO840" s="326"/>
      <c r="AP840" s="320" t="s">
        <v>557</v>
      </c>
      <c r="AQ840" s="320"/>
      <c r="AR840" s="320"/>
      <c r="AS840" s="320"/>
      <c r="AT840" s="320"/>
      <c r="AU840" s="320"/>
      <c r="AV840" s="320"/>
      <c r="AW840" s="320"/>
      <c r="AX840" s="320"/>
    </row>
    <row r="841" spans="1:50" ht="30" customHeight="1" x14ac:dyDescent="0.15">
      <c r="A841" s="403">
        <v>5</v>
      </c>
      <c r="B841" s="403">
        <v>1</v>
      </c>
      <c r="C841" s="426" t="s">
        <v>590</v>
      </c>
      <c r="D841" s="417"/>
      <c r="E841" s="417"/>
      <c r="F841" s="417"/>
      <c r="G841" s="417"/>
      <c r="H841" s="417"/>
      <c r="I841" s="417"/>
      <c r="J841" s="418">
        <v>8000020280003</v>
      </c>
      <c r="K841" s="419"/>
      <c r="L841" s="419"/>
      <c r="M841" s="419"/>
      <c r="N841" s="419"/>
      <c r="O841" s="419"/>
      <c r="P841" s="315" t="s">
        <v>584</v>
      </c>
      <c r="Q841" s="316"/>
      <c r="R841" s="316"/>
      <c r="S841" s="316"/>
      <c r="T841" s="316"/>
      <c r="U841" s="316"/>
      <c r="V841" s="316"/>
      <c r="W841" s="316"/>
      <c r="X841" s="316"/>
      <c r="Y841" s="317">
        <v>6</v>
      </c>
      <c r="Z841" s="318"/>
      <c r="AA841" s="318"/>
      <c r="AB841" s="319"/>
      <c r="AC841" s="321" t="s">
        <v>581</v>
      </c>
      <c r="AD841" s="321"/>
      <c r="AE841" s="321"/>
      <c r="AF841" s="321"/>
      <c r="AG841" s="321"/>
      <c r="AH841" s="322" t="s">
        <v>556</v>
      </c>
      <c r="AI841" s="323"/>
      <c r="AJ841" s="323"/>
      <c r="AK841" s="323"/>
      <c r="AL841" s="324" t="s">
        <v>556</v>
      </c>
      <c r="AM841" s="325"/>
      <c r="AN841" s="325"/>
      <c r="AO841" s="326"/>
      <c r="AP841" s="320" t="s">
        <v>583</v>
      </c>
      <c r="AQ841" s="320"/>
      <c r="AR841" s="320"/>
      <c r="AS841" s="320"/>
      <c r="AT841" s="320"/>
      <c r="AU841" s="320"/>
      <c r="AV841" s="320"/>
      <c r="AW841" s="320"/>
      <c r="AX841" s="320"/>
    </row>
    <row r="842" spans="1:50" ht="30" customHeight="1" x14ac:dyDescent="0.15">
      <c r="A842" s="403">
        <v>6</v>
      </c>
      <c r="B842" s="403">
        <v>1</v>
      </c>
      <c r="C842" s="426" t="s">
        <v>591</v>
      </c>
      <c r="D842" s="417"/>
      <c r="E842" s="417"/>
      <c r="F842" s="417"/>
      <c r="G842" s="417"/>
      <c r="H842" s="417"/>
      <c r="I842" s="417"/>
      <c r="J842" s="418">
        <v>8000020460001</v>
      </c>
      <c r="K842" s="419"/>
      <c r="L842" s="419"/>
      <c r="M842" s="419"/>
      <c r="N842" s="419"/>
      <c r="O842" s="419"/>
      <c r="P842" s="315" t="s">
        <v>584</v>
      </c>
      <c r="Q842" s="316"/>
      <c r="R842" s="316"/>
      <c r="S842" s="316"/>
      <c r="T842" s="316"/>
      <c r="U842" s="316"/>
      <c r="V842" s="316"/>
      <c r="W842" s="316"/>
      <c r="X842" s="316"/>
      <c r="Y842" s="317">
        <v>6</v>
      </c>
      <c r="Z842" s="318"/>
      <c r="AA842" s="318"/>
      <c r="AB842" s="319"/>
      <c r="AC842" s="321" t="s">
        <v>581</v>
      </c>
      <c r="AD842" s="321"/>
      <c r="AE842" s="321"/>
      <c r="AF842" s="321"/>
      <c r="AG842" s="321"/>
      <c r="AH842" s="322" t="s">
        <v>582</v>
      </c>
      <c r="AI842" s="323"/>
      <c r="AJ842" s="323"/>
      <c r="AK842" s="323"/>
      <c r="AL842" s="324" t="s">
        <v>556</v>
      </c>
      <c r="AM842" s="325"/>
      <c r="AN842" s="325"/>
      <c r="AO842" s="326"/>
      <c r="AP842" s="320" t="s">
        <v>556</v>
      </c>
      <c r="AQ842" s="320"/>
      <c r="AR842" s="320"/>
      <c r="AS842" s="320"/>
      <c r="AT842" s="320"/>
      <c r="AU842" s="320"/>
      <c r="AV842" s="320"/>
      <c r="AW842" s="320"/>
      <c r="AX842" s="320"/>
    </row>
    <row r="843" spans="1:50" ht="30" customHeight="1" x14ac:dyDescent="0.15">
      <c r="A843" s="403">
        <v>7</v>
      </c>
      <c r="B843" s="403">
        <v>1</v>
      </c>
      <c r="C843" s="426" t="s">
        <v>592</v>
      </c>
      <c r="D843" s="417"/>
      <c r="E843" s="417"/>
      <c r="F843" s="417"/>
      <c r="G843" s="417"/>
      <c r="H843" s="417"/>
      <c r="I843" s="417"/>
      <c r="J843" s="418">
        <v>7000020342076</v>
      </c>
      <c r="K843" s="419"/>
      <c r="L843" s="419"/>
      <c r="M843" s="419"/>
      <c r="N843" s="419"/>
      <c r="O843" s="419"/>
      <c r="P843" s="315" t="s">
        <v>584</v>
      </c>
      <c r="Q843" s="316"/>
      <c r="R843" s="316"/>
      <c r="S843" s="316"/>
      <c r="T843" s="316"/>
      <c r="U843" s="316"/>
      <c r="V843" s="316"/>
      <c r="W843" s="316"/>
      <c r="X843" s="316"/>
      <c r="Y843" s="317">
        <v>5</v>
      </c>
      <c r="Z843" s="318"/>
      <c r="AA843" s="318"/>
      <c r="AB843" s="319"/>
      <c r="AC843" s="321" t="s">
        <v>581</v>
      </c>
      <c r="AD843" s="321"/>
      <c r="AE843" s="321"/>
      <c r="AF843" s="321"/>
      <c r="AG843" s="321"/>
      <c r="AH843" s="322" t="s">
        <v>556</v>
      </c>
      <c r="AI843" s="323"/>
      <c r="AJ843" s="323"/>
      <c r="AK843" s="323"/>
      <c r="AL843" s="324" t="s">
        <v>556</v>
      </c>
      <c r="AM843" s="325"/>
      <c r="AN843" s="325"/>
      <c r="AO843" s="326"/>
      <c r="AP843" s="320" t="s">
        <v>583</v>
      </c>
      <c r="AQ843" s="320"/>
      <c r="AR843" s="320"/>
      <c r="AS843" s="320"/>
      <c r="AT843" s="320"/>
      <c r="AU843" s="320"/>
      <c r="AV843" s="320"/>
      <c r="AW843" s="320"/>
      <c r="AX843" s="320"/>
    </row>
    <row r="844" spans="1:50" ht="30" customHeight="1" x14ac:dyDescent="0.15">
      <c r="A844" s="403">
        <v>8</v>
      </c>
      <c r="B844" s="403">
        <v>1</v>
      </c>
      <c r="C844" s="426" t="s">
        <v>593</v>
      </c>
      <c r="D844" s="417"/>
      <c r="E844" s="417"/>
      <c r="F844" s="417"/>
      <c r="G844" s="417"/>
      <c r="H844" s="417"/>
      <c r="I844" s="417"/>
      <c r="J844" s="418">
        <v>4000020300004</v>
      </c>
      <c r="K844" s="419"/>
      <c r="L844" s="419"/>
      <c r="M844" s="419"/>
      <c r="N844" s="419"/>
      <c r="O844" s="419"/>
      <c r="P844" s="315" t="s">
        <v>584</v>
      </c>
      <c r="Q844" s="316"/>
      <c r="R844" s="316"/>
      <c r="S844" s="316"/>
      <c r="T844" s="316"/>
      <c r="U844" s="316"/>
      <c r="V844" s="316"/>
      <c r="W844" s="316"/>
      <c r="X844" s="316"/>
      <c r="Y844" s="317">
        <v>4</v>
      </c>
      <c r="Z844" s="318"/>
      <c r="AA844" s="318"/>
      <c r="AB844" s="319"/>
      <c r="AC844" s="321" t="s">
        <v>581</v>
      </c>
      <c r="AD844" s="321"/>
      <c r="AE844" s="321"/>
      <c r="AF844" s="321"/>
      <c r="AG844" s="321"/>
      <c r="AH844" s="322" t="s">
        <v>582</v>
      </c>
      <c r="AI844" s="323"/>
      <c r="AJ844" s="323"/>
      <c r="AK844" s="323"/>
      <c r="AL844" s="324" t="s">
        <v>556</v>
      </c>
      <c r="AM844" s="325"/>
      <c r="AN844" s="325"/>
      <c r="AO844" s="326"/>
      <c r="AP844" s="320" t="s">
        <v>582</v>
      </c>
      <c r="AQ844" s="320"/>
      <c r="AR844" s="320"/>
      <c r="AS844" s="320"/>
      <c r="AT844" s="320"/>
      <c r="AU844" s="320"/>
      <c r="AV844" s="320"/>
      <c r="AW844" s="320"/>
      <c r="AX844" s="320"/>
    </row>
    <row r="845" spans="1:50" ht="30" customHeight="1" x14ac:dyDescent="0.15">
      <c r="A845" s="403">
        <v>9</v>
      </c>
      <c r="B845" s="403">
        <v>1</v>
      </c>
      <c r="C845" s="426" t="s">
        <v>594</v>
      </c>
      <c r="D845" s="417"/>
      <c r="E845" s="417"/>
      <c r="F845" s="417"/>
      <c r="G845" s="417"/>
      <c r="H845" s="417"/>
      <c r="I845" s="417"/>
      <c r="J845" s="418">
        <v>1000020410004</v>
      </c>
      <c r="K845" s="419"/>
      <c r="L845" s="419"/>
      <c r="M845" s="419"/>
      <c r="N845" s="419"/>
      <c r="O845" s="419"/>
      <c r="P845" s="315" t="s">
        <v>584</v>
      </c>
      <c r="Q845" s="316"/>
      <c r="R845" s="316"/>
      <c r="S845" s="316"/>
      <c r="T845" s="316"/>
      <c r="U845" s="316"/>
      <c r="V845" s="316"/>
      <c r="W845" s="316"/>
      <c r="X845" s="316"/>
      <c r="Y845" s="317">
        <v>3</v>
      </c>
      <c r="Z845" s="318"/>
      <c r="AA845" s="318"/>
      <c r="AB845" s="319"/>
      <c r="AC845" s="321" t="s">
        <v>581</v>
      </c>
      <c r="AD845" s="321"/>
      <c r="AE845" s="321"/>
      <c r="AF845" s="321"/>
      <c r="AG845" s="321"/>
      <c r="AH845" s="322" t="s">
        <v>556</v>
      </c>
      <c r="AI845" s="323"/>
      <c r="AJ845" s="323"/>
      <c r="AK845" s="323"/>
      <c r="AL845" s="324" t="s">
        <v>556</v>
      </c>
      <c r="AM845" s="325"/>
      <c r="AN845" s="325"/>
      <c r="AO845" s="326"/>
      <c r="AP845" s="320" t="s">
        <v>560</v>
      </c>
      <c r="AQ845" s="320"/>
      <c r="AR845" s="320"/>
      <c r="AS845" s="320"/>
      <c r="AT845" s="320"/>
      <c r="AU845" s="320"/>
      <c r="AV845" s="320"/>
      <c r="AW845" s="320"/>
      <c r="AX845" s="320"/>
    </row>
    <row r="846" spans="1:50" ht="30" customHeight="1" x14ac:dyDescent="0.15">
      <c r="A846" s="403">
        <v>10</v>
      </c>
      <c r="B846" s="403">
        <v>1</v>
      </c>
      <c r="C846" s="426" t="s">
        <v>595</v>
      </c>
      <c r="D846" s="417"/>
      <c r="E846" s="417"/>
      <c r="F846" s="417"/>
      <c r="G846" s="417"/>
      <c r="H846" s="417"/>
      <c r="I846" s="417"/>
      <c r="J846" s="418">
        <v>1000020440001</v>
      </c>
      <c r="K846" s="419"/>
      <c r="L846" s="419"/>
      <c r="M846" s="419"/>
      <c r="N846" s="419"/>
      <c r="O846" s="419"/>
      <c r="P846" s="315" t="s">
        <v>584</v>
      </c>
      <c r="Q846" s="316"/>
      <c r="R846" s="316"/>
      <c r="S846" s="316"/>
      <c r="T846" s="316"/>
      <c r="U846" s="316"/>
      <c r="V846" s="316"/>
      <c r="W846" s="316"/>
      <c r="X846" s="316"/>
      <c r="Y846" s="317">
        <v>3</v>
      </c>
      <c r="Z846" s="318"/>
      <c r="AA846" s="318"/>
      <c r="AB846" s="319"/>
      <c r="AC846" s="321" t="s">
        <v>581</v>
      </c>
      <c r="AD846" s="321"/>
      <c r="AE846" s="321"/>
      <c r="AF846" s="321"/>
      <c r="AG846" s="321"/>
      <c r="AH846" s="322" t="s">
        <v>556</v>
      </c>
      <c r="AI846" s="323"/>
      <c r="AJ846" s="323"/>
      <c r="AK846" s="323"/>
      <c r="AL846" s="324" t="s">
        <v>556</v>
      </c>
      <c r="AM846" s="325"/>
      <c r="AN846" s="325"/>
      <c r="AO846" s="326"/>
      <c r="AP846" s="320" t="s">
        <v>570</v>
      </c>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f>-AL83</f>
        <v>0</v>
      </c>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8"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8" t="s">
        <v>479</v>
      </c>
      <c r="AD869" s="278"/>
      <c r="AE869" s="278"/>
      <c r="AF869" s="278"/>
      <c r="AG869" s="278"/>
      <c r="AH869" s="343" t="s">
        <v>515</v>
      </c>
      <c r="AI869" s="345"/>
      <c r="AJ869" s="345"/>
      <c r="AK869" s="345"/>
      <c r="AL869" s="345" t="s">
        <v>21</v>
      </c>
      <c r="AM869" s="345"/>
      <c r="AN869" s="345"/>
      <c r="AO869" s="427"/>
      <c r="AP869" s="428" t="s">
        <v>433</v>
      </c>
      <c r="AQ869" s="428"/>
      <c r="AR869" s="428"/>
      <c r="AS869" s="428"/>
      <c r="AT869" s="428"/>
      <c r="AU869" s="428"/>
      <c r="AV869" s="428"/>
      <c r="AW869" s="428"/>
      <c r="AX869" s="428"/>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5"/>
      <c r="AE870" s="425"/>
      <c r="AF870" s="425"/>
      <c r="AG870" s="425"/>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8"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8" t="s">
        <v>479</v>
      </c>
      <c r="AD902" s="278"/>
      <c r="AE902" s="278"/>
      <c r="AF902" s="278"/>
      <c r="AG902" s="278"/>
      <c r="AH902" s="343" t="s">
        <v>515</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8"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8" t="s">
        <v>479</v>
      </c>
      <c r="AD935" s="278"/>
      <c r="AE935" s="278"/>
      <c r="AF935" s="278"/>
      <c r="AG935" s="278"/>
      <c r="AH935" s="343" t="s">
        <v>515</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8"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8" t="s">
        <v>479</v>
      </c>
      <c r="AD968" s="278"/>
      <c r="AE968" s="278"/>
      <c r="AF968" s="278"/>
      <c r="AG968" s="278"/>
      <c r="AH968" s="343" t="s">
        <v>515</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8"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8" t="s">
        <v>479</v>
      </c>
      <c r="AD1001" s="278"/>
      <c r="AE1001" s="278"/>
      <c r="AF1001" s="278"/>
      <c r="AG1001" s="278"/>
      <c r="AH1001" s="343" t="s">
        <v>515</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8"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8" t="s">
        <v>479</v>
      </c>
      <c r="AD1034" s="278"/>
      <c r="AE1034" s="278"/>
      <c r="AF1034" s="278"/>
      <c r="AG1034" s="278"/>
      <c r="AH1034" s="343" t="s">
        <v>515</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8"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8" t="s">
        <v>479</v>
      </c>
      <c r="AD1067" s="278"/>
      <c r="AE1067" s="278"/>
      <c r="AF1067" s="278"/>
      <c r="AG1067" s="278"/>
      <c r="AH1067" s="343" t="s">
        <v>515</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71" t="s">
        <v>486</v>
      </c>
      <c r="AM1098" s="972"/>
      <c r="AN1098" s="97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8" t="s">
        <v>397</v>
      </c>
      <c r="D1101" s="898"/>
      <c r="E1101" s="278" t="s">
        <v>396</v>
      </c>
      <c r="F1101" s="898"/>
      <c r="G1101" s="898"/>
      <c r="H1101" s="898"/>
      <c r="I1101" s="898"/>
      <c r="J1101" s="278" t="s">
        <v>432</v>
      </c>
      <c r="K1101" s="278"/>
      <c r="L1101" s="278"/>
      <c r="M1101" s="278"/>
      <c r="N1101" s="278"/>
      <c r="O1101" s="278"/>
      <c r="P1101" s="343" t="s">
        <v>27</v>
      </c>
      <c r="Q1101" s="343"/>
      <c r="R1101" s="343"/>
      <c r="S1101" s="343"/>
      <c r="T1101" s="343"/>
      <c r="U1101" s="343"/>
      <c r="V1101" s="343"/>
      <c r="W1101" s="343"/>
      <c r="X1101" s="343"/>
      <c r="Y1101" s="278" t="s">
        <v>434</v>
      </c>
      <c r="Z1101" s="898"/>
      <c r="AA1101" s="898"/>
      <c r="AB1101" s="898"/>
      <c r="AC1101" s="278" t="s">
        <v>377</v>
      </c>
      <c r="AD1101" s="278"/>
      <c r="AE1101" s="278"/>
      <c r="AF1101" s="278"/>
      <c r="AG1101" s="278"/>
      <c r="AH1101" s="343" t="s">
        <v>391</v>
      </c>
      <c r="AI1101" s="344"/>
      <c r="AJ1101" s="344"/>
      <c r="AK1101" s="344"/>
      <c r="AL1101" s="344" t="s">
        <v>21</v>
      </c>
      <c r="AM1101" s="344"/>
      <c r="AN1101" s="344"/>
      <c r="AO1101" s="901"/>
      <c r="AP1101" s="428" t="s">
        <v>468</v>
      </c>
      <c r="AQ1101" s="428"/>
      <c r="AR1101" s="428"/>
      <c r="AS1101" s="428"/>
      <c r="AT1101" s="428"/>
      <c r="AU1101" s="428"/>
      <c r="AV1101" s="428"/>
      <c r="AW1101" s="428"/>
      <c r="AX1101" s="428"/>
    </row>
    <row r="1102" spans="1:50" ht="30" customHeight="1" x14ac:dyDescent="0.15">
      <c r="A1102" s="403">
        <v>1</v>
      </c>
      <c r="B1102" s="403">
        <v>1</v>
      </c>
      <c r="C1102" s="900" t="s">
        <v>555</v>
      </c>
      <c r="D1102" s="900"/>
      <c r="E1102" s="259" t="s">
        <v>565</v>
      </c>
      <c r="F1102" s="899"/>
      <c r="G1102" s="899"/>
      <c r="H1102" s="899"/>
      <c r="I1102" s="899"/>
      <c r="J1102" s="418" t="s">
        <v>565</v>
      </c>
      <c r="K1102" s="419"/>
      <c r="L1102" s="419"/>
      <c r="M1102" s="419"/>
      <c r="N1102" s="419"/>
      <c r="O1102" s="419"/>
      <c r="P1102" s="315" t="s">
        <v>565</v>
      </c>
      <c r="Q1102" s="316"/>
      <c r="R1102" s="316"/>
      <c r="S1102" s="316"/>
      <c r="T1102" s="316"/>
      <c r="U1102" s="316"/>
      <c r="V1102" s="316"/>
      <c r="W1102" s="316"/>
      <c r="X1102" s="316"/>
      <c r="Y1102" s="317" t="s">
        <v>565</v>
      </c>
      <c r="Z1102" s="318"/>
      <c r="AA1102" s="318"/>
      <c r="AB1102" s="319"/>
      <c r="AC1102" s="321" t="s">
        <v>555</v>
      </c>
      <c r="AD1102" s="321"/>
      <c r="AE1102" s="321"/>
      <c r="AF1102" s="321"/>
      <c r="AG1102" s="321"/>
      <c r="AH1102" s="322" t="s">
        <v>556</v>
      </c>
      <c r="AI1102" s="323"/>
      <c r="AJ1102" s="323"/>
      <c r="AK1102" s="323"/>
      <c r="AL1102" s="324" t="s">
        <v>556</v>
      </c>
      <c r="AM1102" s="325"/>
      <c r="AN1102" s="325"/>
      <c r="AO1102" s="326"/>
      <c r="AP1102" s="320" t="s">
        <v>556</v>
      </c>
      <c r="AQ1102" s="320"/>
      <c r="AR1102" s="320"/>
      <c r="AS1102" s="320"/>
      <c r="AT1102" s="320"/>
      <c r="AU1102" s="320"/>
      <c r="AV1102" s="320"/>
      <c r="AW1102" s="320"/>
      <c r="AX1102" s="320"/>
    </row>
    <row r="1103" spans="1:50" ht="30" hidden="1" customHeight="1" x14ac:dyDescent="0.15">
      <c r="A1103" s="403">
        <v>2</v>
      </c>
      <c r="B1103" s="403">
        <v>1</v>
      </c>
      <c r="C1103" s="900"/>
      <c r="D1103" s="900"/>
      <c r="E1103" s="899"/>
      <c r="F1103" s="899"/>
      <c r="G1103" s="899"/>
      <c r="H1103" s="899"/>
      <c r="I1103" s="899"/>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00"/>
      <c r="D1104" s="900"/>
      <c r="E1104" s="899"/>
      <c r="F1104" s="899"/>
      <c r="G1104" s="899"/>
      <c r="H1104" s="899"/>
      <c r="I1104" s="899"/>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00"/>
      <c r="D1105" s="900"/>
      <c r="E1105" s="899"/>
      <c r="F1105" s="899"/>
      <c r="G1105" s="899"/>
      <c r="H1105" s="899"/>
      <c r="I1105" s="899"/>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00"/>
      <c r="D1106" s="900"/>
      <c r="E1106" s="899"/>
      <c r="F1106" s="899"/>
      <c r="G1106" s="899"/>
      <c r="H1106" s="899"/>
      <c r="I1106" s="899"/>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00"/>
      <c r="D1107" s="900"/>
      <c r="E1107" s="899"/>
      <c r="F1107" s="899"/>
      <c r="G1107" s="899"/>
      <c r="H1107" s="899"/>
      <c r="I1107" s="899"/>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00"/>
      <c r="D1108" s="900"/>
      <c r="E1108" s="899"/>
      <c r="F1108" s="899"/>
      <c r="G1108" s="899"/>
      <c r="H1108" s="899"/>
      <c r="I1108" s="899"/>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00"/>
      <c r="D1109" s="900"/>
      <c r="E1109" s="899"/>
      <c r="F1109" s="899"/>
      <c r="G1109" s="899"/>
      <c r="H1109" s="899"/>
      <c r="I1109" s="899"/>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00"/>
      <c r="D1110" s="900"/>
      <c r="E1110" s="899"/>
      <c r="F1110" s="899"/>
      <c r="G1110" s="899"/>
      <c r="H1110" s="899"/>
      <c r="I1110" s="899"/>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00"/>
      <c r="D1111" s="900"/>
      <c r="E1111" s="899"/>
      <c r="F1111" s="899"/>
      <c r="G1111" s="899"/>
      <c r="H1111" s="899"/>
      <c r="I1111" s="899"/>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00"/>
      <c r="D1112" s="900"/>
      <c r="E1112" s="899"/>
      <c r="F1112" s="899"/>
      <c r="G1112" s="899"/>
      <c r="H1112" s="899"/>
      <c r="I1112" s="899"/>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00"/>
      <c r="D1113" s="900"/>
      <c r="E1113" s="899"/>
      <c r="F1113" s="899"/>
      <c r="G1113" s="899"/>
      <c r="H1113" s="899"/>
      <c r="I1113" s="899"/>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00"/>
      <c r="D1114" s="900"/>
      <c r="E1114" s="899"/>
      <c r="F1114" s="899"/>
      <c r="G1114" s="899"/>
      <c r="H1114" s="899"/>
      <c r="I1114" s="899"/>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00"/>
      <c r="D1115" s="900"/>
      <c r="E1115" s="899"/>
      <c r="F1115" s="899"/>
      <c r="G1115" s="899"/>
      <c r="H1115" s="899"/>
      <c r="I1115" s="899"/>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00"/>
      <c r="D1116" s="900"/>
      <c r="E1116" s="899"/>
      <c r="F1116" s="899"/>
      <c r="G1116" s="899"/>
      <c r="H1116" s="899"/>
      <c r="I1116" s="899"/>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00"/>
      <c r="D1117" s="900"/>
      <c r="E1117" s="899"/>
      <c r="F1117" s="899"/>
      <c r="G1117" s="899"/>
      <c r="H1117" s="899"/>
      <c r="I1117" s="899"/>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00"/>
      <c r="D1118" s="900"/>
      <c r="E1118" s="899"/>
      <c r="F1118" s="899"/>
      <c r="G1118" s="899"/>
      <c r="H1118" s="899"/>
      <c r="I1118" s="899"/>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00"/>
      <c r="D1119" s="900"/>
      <c r="E1119" s="259"/>
      <c r="F1119" s="899"/>
      <c r="G1119" s="899"/>
      <c r="H1119" s="899"/>
      <c r="I1119" s="899"/>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00"/>
      <c r="D1120" s="900"/>
      <c r="E1120" s="899"/>
      <c r="F1120" s="899"/>
      <c r="G1120" s="899"/>
      <c r="H1120" s="899"/>
      <c r="I1120" s="899"/>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00"/>
      <c r="D1121" s="900"/>
      <c r="E1121" s="899"/>
      <c r="F1121" s="899"/>
      <c r="G1121" s="899"/>
      <c r="H1121" s="899"/>
      <c r="I1121" s="899"/>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00"/>
      <c r="D1122" s="900"/>
      <c r="E1122" s="899"/>
      <c r="F1122" s="899"/>
      <c r="G1122" s="899"/>
      <c r="H1122" s="899"/>
      <c r="I1122" s="899"/>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00"/>
      <c r="D1123" s="900"/>
      <c r="E1123" s="899"/>
      <c r="F1123" s="899"/>
      <c r="G1123" s="899"/>
      <c r="H1123" s="899"/>
      <c r="I1123" s="899"/>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00"/>
      <c r="D1124" s="900"/>
      <c r="E1124" s="899"/>
      <c r="F1124" s="899"/>
      <c r="G1124" s="899"/>
      <c r="H1124" s="899"/>
      <c r="I1124" s="899"/>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00"/>
      <c r="D1125" s="900"/>
      <c r="E1125" s="899"/>
      <c r="F1125" s="899"/>
      <c r="G1125" s="899"/>
      <c r="H1125" s="899"/>
      <c r="I1125" s="899"/>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00"/>
      <c r="D1126" s="900"/>
      <c r="E1126" s="899"/>
      <c r="F1126" s="899"/>
      <c r="G1126" s="899"/>
      <c r="H1126" s="899"/>
      <c r="I1126" s="899"/>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00"/>
      <c r="D1127" s="900"/>
      <c r="E1127" s="899"/>
      <c r="F1127" s="899"/>
      <c r="G1127" s="899"/>
      <c r="H1127" s="899"/>
      <c r="I1127" s="899"/>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00"/>
      <c r="D1128" s="900"/>
      <c r="E1128" s="899"/>
      <c r="F1128" s="899"/>
      <c r="G1128" s="899"/>
      <c r="H1128" s="899"/>
      <c r="I1128" s="899"/>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00"/>
      <c r="D1129" s="900"/>
      <c r="E1129" s="899"/>
      <c r="F1129" s="899"/>
      <c r="G1129" s="899"/>
      <c r="H1129" s="899"/>
      <c r="I1129" s="899"/>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00"/>
      <c r="D1130" s="900"/>
      <c r="E1130" s="899"/>
      <c r="F1130" s="899"/>
      <c r="G1130" s="899"/>
      <c r="H1130" s="899"/>
      <c r="I1130" s="899"/>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00"/>
      <c r="D1131" s="900"/>
      <c r="E1131" s="899"/>
      <c r="F1131" s="899"/>
      <c r="G1131" s="899"/>
      <c r="H1131" s="899"/>
      <c r="I1131" s="899"/>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G4:X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N725:AF725"/>
    <mergeCell ref="AO79:AQ79"/>
    <mergeCell ref="AL831:AN831"/>
    <mergeCell ref="AL1098:AN1098"/>
    <mergeCell ref="AU112:AX112"/>
    <mergeCell ref="AQ113:AT113"/>
    <mergeCell ref="AU113:AX113"/>
    <mergeCell ref="AQ114:AT114"/>
    <mergeCell ref="AU114:AX114"/>
    <mergeCell ref="AM72:AP72"/>
    <mergeCell ref="AQ100:AT100"/>
    <mergeCell ref="AU100:AX100"/>
    <mergeCell ref="AQ101:AT101"/>
    <mergeCell ref="AQ102:AT102"/>
    <mergeCell ref="AU101:AX101"/>
    <mergeCell ref="AU102:AX102"/>
    <mergeCell ref="AQ103:AT103"/>
    <mergeCell ref="AU103:AX103"/>
    <mergeCell ref="G182:P186"/>
    <mergeCell ref="Q182:AA186"/>
    <mergeCell ref="G214:P21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E240:AX241"/>
    <mergeCell ref="AB242:AD246"/>
    <mergeCell ref="AE242:AX243"/>
    <mergeCell ref="AE244:AX244"/>
    <mergeCell ref="AE245:AX246"/>
    <mergeCell ref="E247:AX247"/>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AI255:AL255"/>
    <mergeCell ref="AM255:AP255"/>
    <mergeCell ref="G256:X257"/>
    <mergeCell ref="Y256:AA257"/>
    <mergeCell ref="AB256:AD257"/>
    <mergeCell ref="AE256:AH257"/>
    <mergeCell ref="AI256:AL257"/>
    <mergeCell ref="AM256:AP257"/>
    <mergeCell ref="G258:X259"/>
    <mergeCell ref="Q233:AA234"/>
    <mergeCell ref="AB233:AD234"/>
    <mergeCell ref="G175:P179"/>
    <mergeCell ref="Q175:AA179"/>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Y258:AA258"/>
    <mergeCell ref="N721:AF721"/>
    <mergeCell ref="J721:K721"/>
    <mergeCell ref="AI254:AL254"/>
    <mergeCell ref="AE255:AH255"/>
    <mergeCell ref="C717:AC717"/>
    <mergeCell ref="Y435:AA435"/>
    <mergeCell ref="AB435:AD435"/>
    <mergeCell ref="AE435:AH435"/>
    <mergeCell ref="Y450:AA450"/>
    <mergeCell ref="AB450:AD450"/>
    <mergeCell ref="AE450:AH450"/>
    <mergeCell ref="AI450:AL450"/>
    <mergeCell ref="AM450:AP450"/>
    <mergeCell ref="AQ450:AT450"/>
    <mergeCell ref="AU450:AX450"/>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B254:AD254"/>
    <mergeCell ref="AE254:AH254"/>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8:AL198"/>
    <mergeCell ref="AE194:AH194"/>
    <mergeCell ref="AI194:AL194"/>
    <mergeCell ref="E190:F190"/>
    <mergeCell ref="G190:AX190"/>
    <mergeCell ref="AU108:AX108"/>
    <mergeCell ref="AI72:AL72"/>
    <mergeCell ref="W67:X69"/>
    <mergeCell ref="Y67:AA67"/>
    <mergeCell ref="AB67:AD67"/>
    <mergeCell ref="AE67:AH67"/>
    <mergeCell ref="AI67:AL67"/>
    <mergeCell ref="AE226:AX227"/>
    <mergeCell ref="Q212:AA213"/>
    <mergeCell ref="AB212:AD213"/>
    <mergeCell ref="AQ253:AR253"/>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G204:X205"/>
    <mergeCell ref="AS209:AT209"/>
    <mergeCell ref="G200:X201"/>
    <mergeCell ref="Y200:AA201"/>
    <mergeCell ref="AB200:AD201"/>
    <mergeCell ref="AE200:AH201"/>
    <mergeCell ref="AI200:AL201"/>
    <mergeCell ref="AM200:AP201"/>
    <mergeCell ref="AQ200:AT200"/>
    <mergeCell ref="AQ445:AT445"/>
    <mergeCell ref="AU445:AX445"/>
    <mergeCell ref="AQ434:AT434"/>
    <mergeCell ref="AI441:AL442"/>
    <mergeCell ref="E248:AX249"/>
    <mergeCell ref="AB226:AD227"/>
    <mergeCell ref="G233:P234"/>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M204:AP205"/>
    <mergeCell ref="AQ204:AT204"/>
    <mergeCell ref="AQ207:AT207"/>
    <mergeCell ref="AU207:AX207"/>
    <mergeCell ref="AS253:AT253"/>
    <mergeCell ref="AU253:AV253"/>
    <mergeCell ref="AW253:AX25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0:AX200"/>
    <mergeCell ref="AQ201:AR201"/>
    <mergeCell ref="AS201:AT201"/>
    <mergeCell ref="AU201:AV20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8:AD209"/>
    <mergeCell ref="Y204:AA20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E191:F191"/>
    <mergeCell ref="Y62:AA62"/>
    <mergeCell ref="G51:O52"/>
    <mergeCell ref="P58:X59"/>
    <mergeCell ref="Y58:AA59"/>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AB101:AD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G191:AX191"/>
    <mergeCell ref="G194:X195"/>
    <mergeCell ref="Y194:AA194"/>
    <mergeCell ref="AB194:AD194"/>
    <mergeCell ref="AM194:AP194"/>
    <mergeCell ref="AQ194:AT194"/>
    <mergeCell ref="AU194:AX194"/>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7"/>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7">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31"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7"/>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8"/>
      <c r="Z2" s="411"/>
      <c r="AA2" s="412"/>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09"/>
      <c r="Z3" s="1010"/>
      <c r="AA3" s="1011"/>
      <c r="AB3" s="1015"/>
      <c r="AC3" s="1016"/>
      <c r="AD3" s="1017"/>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3" t="s">
        <v>54</v>
      </c>
      <c r="Z5" s="1001"/>
      <c r="AA5" s="1002"/>
      <c r="AB5" s="522"/>
      <c r="AC5" s="1003"/>
      <c r="AD5" s="1003"/>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6" t="s">
        <v>528</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8"/>
      <c r="Z9" s="411"/>
      <c r="AA9" s="412"/>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09"/>
      <c r="Z10" s="1010"/>
      <c r="AA10" s="1011"/>
      <c r="AB10" s="1015"/>
      <c r="AC10" s="1016"/>
      <c r="AD10" s="1017"/>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2"/>
      <c r="AC12" s="1003"/>
      <c r="AD12" s="1003"/>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9"/>
      <c r="B13" s="650"/>
      <c r="C13" s="650"/>
      <c r="D13" s="650"/>
      <c r="E13" s="650"/>
      <c r="F13" s="651"/>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6" t="s">
        <v>528</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8"/>
      <c r="Z16" s="411"/>
      <c r="AA16" s="412"/>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09"/>
      <c r="Z17" s="1010"/>
      <c r="AA17" s="1011"/>
      <c r="AB17" s="1015"/>
      <c r="AC17" s="1016"/>
      <c r="AD17" s="1017"/>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2"/>
      <c r="AC19" s="1003"/>
      <c r="AD19" s="1003"/>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9"/>
      <c r="B20" s="650"/>
      <c r="C20" s="650"/>
      <c r="D20" s="650"/>
      <c r="E20" s="650"/>
      <c r="F20" s="651"/>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6" t="s">
        <v>528</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8"/>
      <c r="Z23" s="411"/>
      <c r="AA23" s="412"/>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09"/>
      <c r="Z24" s="1010"/>
      <c r="AA24" s="1011"/>
      <c r="AB24" s="1015"/>
      <c r="AC24" s="1016"/>
      <c r="AD24" s="1017"/>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2"/>
      <c r="AC26" s="1003"/>
      <c r="AD26" s="1003"/>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9"/>
      <c r="B27" s="650"/>
      <c r="C27" s="650"/>
      <c r="D27" s="650"/>
      <c r="E27" s="650"/>
      <c r="F27" s="651"/>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6" t="s">
        <v>528</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8"/>
      <c r="Z30" s="411"/>
      <c r="AA30" s="412"/>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09"/>
      <c r="Z31" s="1010"/>
      <c r="AA31" s="1011"/>
      <c r="AB31" s="1015"/>
      <c r="AC31" s="1016"/>
      <c r="AD31" s="1017"/>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2"/>
      <c r="AC33" s="1003"/>
      <c r="AD33" s="1003"/>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9"/>
      <c r="B34" s="650"/>
      <c r="C34" s="650"/>
      <c r="D34" s="650"/>
      <c r="E34" s="650"/>
      <c r="F34" s="651"/>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6" t="s">
        <v>528</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8"/>
      <c r="Z37" s="411"/>
      <c r="AA37" s="412"/>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09"/>
      <c r="Z38" s="1010"/>
      <c r="AA38" s="1011"/>
      <c r="AB38" s="1015"/>
      <c r="AC38" s="1016"/>
      <c r="AD38" s="1017"/>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2"/>
      <c r="AC40" s="1003"/>
      <c r="AD40" s="100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9"/>
      <c r="B41" s="650"/>
      <c r="C41" s="650"/>
      <c r="D41" s="650"/>
      <c r="E41" s="650"/>
      <c r="F41" s="651"/>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6" t="s">
        <v>528</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8"/>
      <c r="Z44" s="411"/>
      <c r="AA44" s="412"/>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09"/>
      <c r="Z45" s="1010"/>
      <c r="AA45" s="1011"/>
      <c r="AB45" s="1015"/>
      <c r="AC45" s="1016"/>
      <c r="AD45" s="1017"/>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2"/>
      <c r="AC47" s="1003"/>
      <c r="AD47" s="100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9"/>
      <c r="B48" s="650"/>
      <c r="C48" s="650"/>
      <c r="D48" s="650"/>
      <c r="E48" s="650"/>
      <c r="F48" s="651"/>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6" t="s">
        <v>528</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8"/>
      <c r="Z51" s="411"/>
      <c r="AA51" s="412"/>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09"/>
      <c r="Z52" s="1010"/>
      <c r="AA52" s="1011"/>
      <c r="AB52" s="1015"/>
      <c r="AC52" s="1016"/>
      <c r="AD52" s="1017"/>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2"/>
      <c r="AC54" s="1003"/>
      <c r="AD54" s="100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9"/>
      <c r="B55" s="650"/>
      <c r="C55" s="650"/>
      <c r="D55" s="650"/>
      <c r="E55" s="650"/>
      <c r="F55" s="651"/>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6" t="s">
        <v>528</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8"/>
      <c r="Z58" s="411"/>
      <c r="AA58" s="412"/>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09"/>
      <c r="Z59" s="1010"/>
      <c r="AA59" s="1011"/>
      <c r="AB59" s="1015"/>
      <c r="AC59" s="1016"/>
      <c r="AD59" s="1017"/>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2"/>
      <c r="AC61" s="1003"/>
      <c r="AD61" s="100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9"/>
      <c r="B62" s="650"/>
      <c r="C62" s="650"/>
      <c r="D62" s="650"/>
      <c r="E62" s="650"/>
      <c r="F62" s="651"/>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6" t="s">
        <v>528</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8"/>
      <c r="Z65" s="411"/>
      <c r="AA65" s="412"/>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09"/>
      <c r="Z66" s="1010"/>
      <c r="AA66" s="1011"/>
      <c r="AB66" s="1015"/>
      <c r="AC66" s="1016"/>
      <c r="AD66" s="1017"/>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2"/>
      <c r="AC68" s="1003"/>
      <c r="AD68" s="1003"/>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9"/>
      <c r="B69" s="650"/>
      <c r="C69" s="650"/>
      <c r="D69" s="650"/>
      <c r="E69" s="650"/>
      <c r="F69" s="651"/>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6" t="s">
        <v>528</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0"/>
      <c r="B6" s="1041"/>
      <c r="C6" s="1041"/>
      <c r="D6" s="1041"/>
      <c r="E6" s="1041"/>
      <c r="F6" s="104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0"/>
      <c r="B7" s="1041"/>
      <c r="C7" s="1041"/>
      <c r="D7" s="1041"/>
      <c r="E7" s="1041"/>
      <c r="F7" s="104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0"/>
      <c r="B8" s="1041"/>
      <c r="C8" s="1041"/>
      <c r="D8" s="1041"/>
      <c r="E8" s="1041"/>
      <c r="F8" s="104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0"/>
      <c r="B9" s="1041"/>
      <c r="C9" s="1041"/>
      <c r="D9" s="1041"/>
      <c r="E9" s="1041"/>
      <c r="F9" s="104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0"/>
      <c r="B10" s="1041"/>
      <c r="C10" s="1041"/>
      <c r="D10" s="1041"/>
      <c r="E10" s="1041"/>
      <c r="F10" s="104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0"/>
      <c r="B11" s="1041"/>
      <c r="C11" s="1041"/>
      <c r="D11" s="1041"/>
      <c r="E11" s="1041"/>
      <c r="F11" s="104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0"/>
      <c r="B12" s="1041"/>
      <c r="C12" s="1041"/>
      <c r="D12" s="1041"/>
      <c r="E12" s="1041"/>
      <c r="F12" s="104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0"/>
      <c r="B13" s="1041"/>
      <c r="C13" s="1041"/>
      <c r="D13" s="1041"/>
      <c r="E13" s="1041"/>
      <c r="F13" s="104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0"/>
      <c r="B19" s="1041"/>
      <c r="C19" s="1041"/>
      <c r="D19" s="1041"/>
      <c r="E19" s="1041"/>
      <c r="F19" s="104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0"/>
      <c r="B20" s="1041"/>
      <c r="C20" s="1041"/>
      <c r="D20" s="1041"/>
      <c r="E20" s="1041"/>
      <c r="F20" s="104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0"/>
      <c r="B21" s="1041"/>
      <c r="C21" s="1041"/>
      <c r="D21" s="1041"/>
      <c r="E21" s="1041"/>
      <c r="F21" s="104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0"/>
      <c r="B22" s="1041"/>
      <c r="C22" s="1041"/>
      <c r="D22" s="1041"/>
      <c r="E22" s="1041"/>
      <c r="F22" s="104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0"/>
      <c r="B23" s="1041"/>
      <c r="C23" s="1041"/>
      <c r="D23" s="1041"/>
      <c r="E23" s="1041"/>
      <c r="F23" s="104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0"/>
      <c r="B24" s="1041"/>
      <c r="C24" s="1041"/>
      <c r="D24" s="1041"/>
      <c r="E24" s="1041"/>
      <c r="F24" s="104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0"/>
      <c r="B25" s="1041"/>
      <c r="C25" s="1041"/>
      <c r="D25" s="1041"/>
      <c r="E25" s="1041"/>
      <c r="F25" s="104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0"/>
      <c r="B26" s="1041"/>
      <c r="C26" s="1041"/>
      <c r="D26" s="1041"/>
      <c r="E26" s="1041"/>
      <c r="F26" s="104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0"/>
      <c r="B32" s="1041"/>
      <c r="C32" s="1041"/>
      <c r="D32" s="1041"/>
      <c r="E32" s="1041"/>
      <c r="F32" s="104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0"/>
      <c r="B33" s="1041"/>
      <c r="C33" s="1041"/>
      <c r="D33" s="1041"/>
      <c r="E33" s="1041"/>
      <c r="F33" s="104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0"/>
      <c r="B34" s="1041"/>
      <c r="C34" s="1041"/>
      <c r="D34" s="1041"/>
      <c r="E34" s="1041"/>
      <c r="F34" s="104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0"/>
      <c r="B35" s="1041"/>
      <c r="C35" s="1041"/>
      <c r="D35" s="1041"/>
      <c r="E35" s="1041"/>
      <c r="F35" s="104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0"/>
      <c r="B36" s="1041"/>
      <c r="C36" s="1041"/>
      <c r="D36" s="1041"/>
      <c r="E36" s="1041"/>
      <c r="F36" s="104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0"/>
      <c r="B37" s="1041"/>
      <c r="C37" s="1041"/>
      <c r="D37" s="1041"/>
      <c r="E37" s="1041"/>
      <c r="F37" s="104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0"/>
      <c r="B38" s="1041"/>
      <c r="C38" s="1041"/>
      <c r="D38" s="1041"/>
      <c r="E38" s="1041"/>
      <c r="F38" s="104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0"/>
      <c r="B39" s="1041"/>
      <c r="C39" s="1041"/>
      <c r="D39" s="1041"/>
      <c r="E39" s="1041"/>
      <c r="F39" s="104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0"/>
      <c r="B45" s="1041"/>
      <c r="C45" s="1041"/>
      <c r="D45" s="1041"/>
      <c r="E45" s="1041"/>
      <c r="F45" s="104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0"/>
      <c r="B46" s="1041"/>
      <c r="C46" s="1041"/>
      <c r="D46" s="1041"/>
      <c r="E46" s="1041"/>
      <c r="F46" s="104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0"/>
      <c r="B47" s="1041"/>
      <c r="C47" s="1041"/>
      <c r="D47" s="1041"/>
      <c r="E47" s="1041"/>
      <c r="F47" s="104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0"/>
      <c r="B48" s="1041"/>
      <c r="C48" s="1041"/>
      <c r="D48" s="1041"/>
      <c r="E48" s="1041"/>
      <c r="F48" s="104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0"/>
      <c r="B49" s="1041"/>
      <c r="C49" s="1041"/>
      <c r="D49" s="1041"/>
      <c r="E49" s="1041"/>
      <c r="F49" s="104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0"/>
      <c r="B50" s="1041"/>
      <c r="C50" s="1041"/>
      <c r="D50" s="1041"/>
      <c r="E50" s="1041"/>
      <c r="F50" s="104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0"/>
      <c r="B51" s="1041"/>
      <c r="C51" s="1041"/>
      <c r="D51" s="1041"/>
      <c r="E51" s="1041"/>
      <c r="F51" s="104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0"/>
      <c r="B52" s="1041"/>
      <c r="C52" s="1041"/>
      <c r="D52" s="1041"/>
      <c r="E52" s="1041"/>
      <c r="F52" s="104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0"/>
      <c r="B59" s="1041"/>
      <c r="C59" s="1041"/>
      <c r="D59" s="1041"/>
      <c r="E59" s="1041"/>
      <c r="F59" s="104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0"/>
      <c r="B60" s="1041"/>
      <c r="C60" s="1041"/>
      <c r="D60" s="1041"/>
      <c r="E60" s="1041"/>
      <c r="F60" s="104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0"/>
      <c r="B61" s="1041"/>
      <c r="C61" s="1041"/>
      <c r="D61" s="1041"/>
      <c r="E61" s="1041"/>
      <c r="F61" s="104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0"/>
      <c r="B62" s="1041"/>
      <c r="C62" s="1041"/>
      <c r="D62" s="1041"/>
      <c r="E62" s="1041"/>
      <c r="F62" s="104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0"/>
      <c r="B63" s="1041"/>
      <c r="C63" s="1041"/>
      <c r="D63" s="1041"/>
      <c r="E63" s="1041"/>
      <c r="F63" s="104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0"/>
      <c r="B64" s="1041"/>
      <c r="C64" s="1041"/>
      <c r="D64" s="1041"/>
      <c r="E64" s="1041"/>
      <c r="F64" s="104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0"/>
      <c r="B65" s="1041"/>
      <c r="C65" s="1041"/>
      <c r="D65" s="1041"/>
      <c r="E65" s="1041"/>
      <c r="F65" s="104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0"/>
      <c r="B66" s="1041"/>
      <c r="C66" s="1041"/>
      <c r="D66" s="1041"/>
      <c r="E66" s="1041"/>
      <c r="F66" s="104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0"/>
      <c r="B72" s="1041"/>
      <c r="C72" s="1041"/>
      <c r="D72" s="1041"/>
      <c r="E72" s="1041"/>
      <c r="F72" s="104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0"/>
      <c r="B73" s="1041"/>
      <c r="C73" s="1041"/>
      <c r="D73" s="1041"/>
      <c r="E73" s="1041"/>
      <c r="F73" s="104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0"/>
      <c r="B74" s="1041"/>
      <c r="C74" s="1041"/>
      <c r="D74" s="1041"/>
      <c r="E74" s="1041"/>
      <c r="F74" s="104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0"/>
      <c r="B75" s="1041"/>
      <c r="C75" s="1041"/>
      <c r="D75" s="1041"/>
      <c r="E75" s="1041"/>
      <c r="F75" s="104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0"/>
      <c r="B76" s="1041"/>
      <c r="C76" s="1041"/>
      <c r="D76" s="1041"/>
      <c r="E76" s="1041"/>
      <c r="F76" s="104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0"/>
      <c r="B77" s="1041"/>
      <c r="C77" s="1041"/>
      <c r="D77" s="1041"/>
      <c r="E77" s="1041"/>
      <c r="F77" s="104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0"/>
      <c r="B78" s="1041"/>
      <c r="C78" s="1041"/>
      <c r="D78" s="1041"/>
      <c r="E78" s="1041"/>
      <c r="F78" s="104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0"/>
      <c r="B79" s="1041"/>
      <c r="C79" s="1041"/>
      <c r="D79" s="1041"/>
      <c r="E79" s="1041"/>
      <c r="F79" s="104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0"/>
      <c r="B85" s="1041"/>
      <c r="C85" s="1041"/>
      <c r="D85" s="1041"/>
      <c r="E85" s="1041"/>
      <c r="F85" s="104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0"/>
      <c r="B86" s="1041"/>
      <c r="C86" s="1041"/>
      <c r="D86" s="1041"/>
      <c r="E86" s="1041"/>
      <c r="F86" s="104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0"/>
      <c r="B87" s="1041"/>
      <c r="C87" s="1041"/>
      <c r="D87" s="1041"/>
      <c r="E87" s="1041"/>
      <c r="F87" s="104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0"/>
      <c r="B88" s="1041"/>
      <c r="C88" s="1041"/>
      <c r="D88" s="1041"/>
      <c r="E88" s="1041"/>
      <c r="F88" s="104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0"/>
      <c r="B89" s="1041"/>
      <c r="C89" s="1041"/>
      <c r="D89" s="1041"/>
      <c r="E89" s="1041"/>
      <c r="F89" s="104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0"/>
      <c r="B90" s="1041"/>
      <c r="C90" s="1041"/>
      <c r="D90" s="1041"/>
      <c r="E90" s="1041"/>
      <c r="F90" s="104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0"/>
      <c r="B91" s="1041"/>
      <c r="C91" s="1041"/>
      <c r="D91" s="1041"/>
      <c r="E91" s="1041"/>
      <c r="F91" s="104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0"/>
      <c r="B92" s="1041"/>
      <c r="C92" s="1041"/>
      <c r="D92" s="1041"/>
      <c r="E92" s="1041"/>
      <c r="F92" s="104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0"/>
      <c r="B98" s="1041"/>
      <c r="C98" s="1041"/>
      <c r="D98" s="1041"/>
      <c r="E98" s="1041"/>
      <c r="F98" s="104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0"/>
      <c r="B99" s="1041"/>
      <c r="C99" s="1041"/>
      <c r="D99" s="1041"/>
      <c r="E99" s="1041"/>
      <c r="F99" s="104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0"/>
      <c r="B100" s="1041"/>
      <c r="C100" s="1041"/>
      <c r="D100" s="1041"/>
      <c r="E100" s="1041"/>
      <c r="F100" s="104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0"/>
      <c r="B101" s="1041"/>
      <c r="C101" s="1041"/>
      <c r="D101" s="1041"/>
      <c r="E101" s="1041"/>
      <c r="F101" s="104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0"/>
      <c r="B102" s="1041"/>
      <c r="C102" s="1041"/>
      <c r="D102" s="1041"/>
      <c r="E102" s="1041"/>
      <c r="F102" s="104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0"/>
      <c r="B103" s="1041"/>
      <c r="C103" s="1041"/>
      <c r="D103" s="1041"/>
      <c r="E103" s="1041"/>
      <c r="F103" s="104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0"/>
      <c r="B104" s="1041"/>
      <c r="C104" s="1041"/>
      <c r="D104" s="1041"/>
      <c r="E104" s="1041"/>
      <c r="F104" s="104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0"/>
      <c r="B105" s="1041"/>
      <c r="C105" s="1041"/>
      <c r="D105" s="1041"/>
      <c r="E105" s="1041"/>
      <c r="F105" s="104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0"/>
      <c r="B112" s="1041"/>
      <c r="C112" s="1041"/>
      <c r="D112" s="1041"/>
      <c r="E112" s="1041"/>
      <c r="F112" s="104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0"/>
      <c r="B113" s="1041"/>
      <c r="C113" s="1041"/>
      <c r="D113" s="1041"/>
      <c r="E113" s="1041"/>
      <c r="F113" s="104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0"/>
      <c r="B114" s="1041"/>
      <c r="C114" s="1041"/>
      <c r="D114" s="1041"/>
      <c r="E114" s="1041"/>
      <c r="F114" s="104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0"/>
      <c r="B115" s="1041"/>
      <c r="C115" s="1041"/>
      <c r="D115" s="1041"/>
      <c r="E115" s="1041"/>
      <c r="F115" s="104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0"/>
      <c r="B116" s="1041"/>
      <c r="C116" s="1041"/>
      <c r="D116" s="1041"/>
      <c r="E116" s="1041"/>
      <c r="F116" s="104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0"/>
      <c r="B117" s="1041"/>
      <c r="C117" s="1041"/>
      <c r="D117" s="1041"/>
      <c r="E117" s="1041"/>
      <c r="F117" s="104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0"/>
      <c r="B118" s="1041"/>
      <c r="C118" s="1041"/>
      <c r="D118" s="1041"/>
      <c r="E118" s="1041"/>
      <c r="F118" s="104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0"/>
      <c r="B119" s="1041"/>
      <c r="C119" s="1041"/>
      <c r="D119" s="1041"/>
      <c r="E119" s="1041"/>
      <c r="F119" s="104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0"/>
      <c r="B125" s="1041"/>
      <c r="C125" s="1041"/>
      <c r="D125" s="1041"/>
      <c r="E125" s="1041"/>
      <c r="F125" s="104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0"/>
      <c r="B126" s="1041"/>
      <c r="C126" s="1041"/>
      <c r="D126" s="1041"/>
      <c r="E126" s="1041"/>
      <c r="F126" s="104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0"/>
      <c r="B127" s="1041"/>
      <c r="C127" s="1041"/>
      <c r="D127" s="1041"/>
      <c r="E127" s="1041"/>
      <c r="F127" s="104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0"/>
      <c r="B128" s="1041"/>
      <c r="C128" s="1041"/>
      <c r="D128" s="1041"/>
      <c r="E128" s="1041"/>
      <c r="F128" s="104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0"/>
      <c r="B129" s="1041"/>
      <c r="C129" s="1041"/>
      <c r="D129" s="1041"/>
      <c r="E129" s="1041"/>
      <c r="F129" s="104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0"/>
      <c r="B130" s="1041"/>
      <c r="C130" s="1041"/>
      <c r="D130" s="1041"/>
      <c r="E130" s="1041"/>
      <c r="F130" s="104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0"/>
      <c r="B131" s="1041"/>
      <c r="C131" s="1041"/>
      <c r="D131" s="1041"/>
      <c r="E131" s="1041"/>
      <c r="F131" s="104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0"/>
      <c r="B132" s="1041"/>
      <c r="C132" s="1041"/>
      <c r="D132" s="1041"/>
      <c r="E132" s="1041"/>
      <c r="F132" s="104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0"/>
      <c r="B138" s="1041"/>
      <c r="C138" s="1041"/>
      <c r="D138" s="1041"/>
      <c r="E138" s="1041"/>
      <c r="F138" s="104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0"/>
      <c r="B139" s="1041"/>
      <c r="C139" s="1041"/>
      <c r="D139" s="1041"/>
      <c r="E139" s="1041"/>
      <c r="F139" s="104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0"/>
      <c r="B140" s="1041"/>
      <c r="C140" s="1041"/>
      <c r="D140" s="1041"/>
      <c r="E140" s="1041"/>
      <c r="F140" s="104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0"/>
      <c r="B141" s="1041"/>
      <c r="C141" s="1041"/>
      <c r="D141" s="1041"/>
      <c r="E141" s="1041"/>
      <c r="F141" s="104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0"/>
      <c r="B142" s="1041"/>
      <c r="C142" s="1041"/>
      <c r="D142" s="1041"/>
      <c r="E142" s="1041"/>
      <c r="F142" s="104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0"/>
      <c r="B143" s="1041"/>
      <c r="C143" s="1041"/>
      <c r="D143" s="1041"/>
      <c r="E143" s="1041"/>
      <c r="F143" s="104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0"/>
      <c r="B144" s="1041"/>
      <c r="C144" s="1041"/>
      <c r="D144" s="1041"/>
      <c r="E144" s="1041"/>
      <c r="F144" s="104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0"/>
      <c r="B145" s="1041"/>
      <c r="C145" s="1041"/>
      <c r="D145" s="1041"/>
      <c r="E145" s="1041"/>
      <c r="F145" s="104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0"/>
      <c r="B151" s="1041"/>
      <c r="C151" s="1041"/>
      <c r="D151" s="1041"/>
      <c r="E151" s="1041"/>
      <c r="F151" s="104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0"/>
      <c r="B152" s="1041"/>
      <c r="C152" s="1041"/>
      <c r="D152" s="1041"/>
      <c r="E152" s="1041"/>
      <c r="F152" s="104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0"/>
      <c r="B153" s="1041"/>
      <c r="C153" s="1041"/>
      <c r="D153" s="1041"/>
      <c r="E153" s="1041"/>
      <c r="F153" s="104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0"/>
      <c r="B154" s="1041"/>
      <c r="C154" s="1041"/>
      <c r="D154" s="1041"/>
      <c r="E154" s="1041"/>
      <c r="F154" s="104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0"/>
      <c r="B155" s="1041"/>
      <c r="C155" s="1041"/>
      <c r="D155" s="1041"/>
      <c r="E155" s="1041"/>
      <c r="F155" s="104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0"/>
      <c r="B156" s="1041"/>
      <c r="C156" s="1041"/>
      <c r="D156" s="1041"/>
      <c r="E156" s="1041"/>
      <c r="F156" s="104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0"/>
      <c r="B157" s="1041"/>
      <c r="C157" s="1041"/>
      <c r="D157" s="1041"/>
      <c r="E157" s="1041"/>
      <c r="F157" s="104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0"/>
      <c r="B158" s="1041"/>
      <c r="C158" s="1041"/>
      <c r="D158" s="1041"/>
      <c r="E158" s="1041"/>
      <c r="F158" s="104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0"/>
      <c r="B165" s="1041"/>
      <c r="C165" s="1041"/>
      <c r="D165" s="1041"/>
      <c r="E165" s="1041"/>
      <c r="F165" s="104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0"/>
      <c r="B166" s="1041"/>
      <c r="C166" s="1041"/>
      <c r="D166" s="1041"/>
      <c r="E166" s="1041"/>
      <c r="F166" s="104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0"/>
      <c r="B167" s="1041"/>
      <c r="C167" s="1041"/>
      <c r="D167" s="1041"/>
      <c r="E167" s="1041"/>
      <c r="F167" s="104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0"/>
      <c r="B168" s="1041"/>
      <c r="C168" s="1041"/>
      <c r="D168" s="1041"/>
      <c r="E168" s="1041"/>
      <c r="F168" s="104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0"/>
      <c r="B169" s="1041"/>
      <c r="C169" s="1041"/>
      <c r="D169" s="1041"/>
      <c r="E169" s="1041"/>
      <c r="F169" s="104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0"/>
      <c r="B170" s="1041"/>
      <c r="C170" s="1041"/>
      <c r="D170" s="1041"/>
      <c r="E170" s="1041"/>
      <c r="F170" s="104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0"/>
      <c r="B171" s="1041"/>
      <c r="C171" s="1041"/>
      <c r="D171" s="1041"/>
      <c r="E171" s="1041"/>
      <c r="F171" s="104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0"/>
      <c r="B172" s="1041"/>
      <c r="C172" s="1041"/>
      <c r="D172" s="1041"/>
      <c r="E172" s="1041"/>
      <c r="F172" s="104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0"/>
      <c r="B178" s="1041"/>
      <c r="C178" s="1041"/>
      <c r="D178" s="1041"/>
      <c r="E178" s="1041"/>
      <c r="F178" s="104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0"/>
      <c r="B179" s="1041"/>
      <c r="C179" s="1041"/>
      <c r="D179" s="1041"/>
      <c r="E179" s="1041"/>
      <c r="F179" s="104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0"/>
      <c r="B180" s="1041"/>
      <c r="C180" s="1041"/>
      <c r="D180" s="1041"/>
      <c r="E180" s="1041"/>
      <c r="F180" s="104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0"/>
      <c r="B181" s="1041"/>
      <c r="C181" s="1041"/>
      <c r="D181" s="1041"/>
      <c r="E181" s="1041"/>
      <c r="F181" s="104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0"/>
      <c r="B182" s="1041"/>
      <c r="C182" s="1041"/>
      <c r="D182" s="1041"/>
      <c r="E182" s="1041"/>
      <c r="F182" s="104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0"/>
      <c r="B183" s="1041"/>
      <c r="C183" s="1041"/>
      <c r="D183" s="1041"/>
      <c r="E183" s="1041"/>
      <c r="F183" s="104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0"/>
      <c r="B184" s="1041"/>
      <c r="C184" s="1041"/>
      <c r="D184" s="1041"/>
      <c r="E184" s="1041"/>
      <c r="F184" s="104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0"/>
      <c r="B185" s="1041"/>
      <c r="C185" s="1041"/>
      <c r="D185" s="1041"/>
      <c r="E185" s="1041"/>
      <c r="F185" s="104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0"/>
      <c r="B191" s="1041"/>
      <c r="C191" s="1041"/>
      <c r="D191" s="1041"/>
      <c r="E191" s="1041"/>
      <c r="F191" s="104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0"/>
      <c r="B192" s="1041"/>
      <c r="C192" s="1041"/>
      <c r="D192" s="1041"/>
      <c r="E192" s="1041"/>
      <c r="F192" s="104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0"/>
      <c r="B193" s="1041"/>
      <c r="C193" s="1041"/>
      <c r="D193" s="1041"/>
      <c r="E193" s="1041"/>
      <c r="F193" s="104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0"/>
      <c r="B194" s="1041"/>
      <c r="C194" s="1041"/>
      <c r="D194" s="1041"/>
      <c r="E194" s="1041"/>
      <c r="F194" s="104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0"/>
      <c r="B195" s="1041"/>
      <c r="C195" s="1041"/>
      <c r="D195" s="1041"/>
      <c r="E195" s="1041"/>
      <c r="F195" s="104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0"/>
      <c r="B196" s="1041"/>
      <c r="C196" s="1041"/>
      <c r="D196" s="1041"/>
      <c r="E196" s="1041"/>
      <c r="F196" s="104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0"/>
      <c r="B197" s="1041"/>
      <c r="C197" s="1041"/>
      <c r="D197" s="1041"/>
      <c r="E197" s="1041"/>
      <c r="F197" s="104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0"/>
      <c r="B198" s="1041"/>
      <c r="C198" s="1041"/>
      <c r="D198" s="1041"/>
      <c r="E198" s="1041"/>
      <c r="F198" s="104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0"/>
      <c r="B204" s="1041"/>
      <c r="C204" s="1041"/>
      <c r="D204" s="1041"/>
      <c r="E204" s="1041"/>
      <c r="F204" s="104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0"/>
      <c r="B205" s="1041"/>
      <c r="C205" s="1041"/>
      <c r="D205" s="1041"/>
      <c r="E205" s="1041"/>
      <c r="F205" s="104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0"/>
      <c r="B206" s="1041"/>
      <c r="C206" s="1041"/>
      <c r="D206" s="1041"/>
      <c r="E206" s="1041"/>
      <c r="F206" s="104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0"/>
      <c r="B207" s="1041"/>
      <c r="C207" s="1041"/>
      <c r="D207" s="1041"/>
      <c r="E207" s="1041"/>
      <c r="F207" s="104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0"/>
      <c r="B208" s="1041"/>
      <c r="C208" s="1041"/>
      <c r="D208" s="1041"/>
      <c r="E208" s="1041"/>
      <c r="F208" s="104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0"/>
      <c r="B209" s="1041"/>
      <c r="C209" s="1041"/>
      <c r="D209" s="1041"/>
      <c r="E209" s="1041"/>
      <c r="F209" s="104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0"/>
      <c r="B210" s="1041"/>
      <c r="C210" s="1041"/>
      <c r="D210" s="1041"/>
      <c r="E210" s="1041"/>
      <c r="F210" s="104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0"/>
      <c r="B211" s="1041"/>
      <c r="C211" s="1041"/>
      <c r="D211" s="1041"/>
      <c r="E211" s="1041"/>
      <c r="F211" s="104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0"/>
      <c r="B218" s="1041"/>
      <c r="C218" s="1041"/>
      <c r="D218" s="1041"/>
      <c r="E218" s="1041"/>
      <c r="F218" s="104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0"/>
      <c r="B219" s="1041"/>
      <c r="C219" s="1041"/>
      <c r="D219" s="1041"/>
      <c r="E219" s="1041"/>
      <c r="F219" s="104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0"/>
      <c r="B220" s="1041"/>
      <c r="C220" s="1041"/>
      <c r="D220" s="1041"/>
      <c r="E220" s="1041"/>
      <c r="F220" s="104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0"/>
      <c r="B221" s="1041"/>
      <c r="C221" s="1041"/>
      <c r="D221" s="1041"/>
      <c r="E221" s="1041"/>
      <c r="F221" s="104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0"/>
      <c r="B222" s="1041"/>
      <c r="C222" s="1041"/>
      <c r="D222" s="1041"/>
      <c r="E222" s="1041"/>
      <c r="F222" s="104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0"/>
      <c r="B223" s="1041"/>
      <c r="C223" s="1041"/>
      <c r="D223" s="1041"/>
      <c r="E223" s="1041"/>
      <c r="F223" s="104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0"/>
      <c r="B224" s="1041"/>
      <c r="C224" s="1041"/>
      <c r="D224" s="1041"/>
      <c r="E224" s="1041"/>
      <c r="F224" s="104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0"/>
      <c r="B225" s="1041"/>
      <c r="C225" s="1041"/>
      <c r="D225" s="1041"/>
      <c r="E225" s="1041"/>
      <c r="F225" s="104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0"/>
      <c r="B231" s="1041"/>
      <c r="C231" s="1041"/>
      <c r="D231" s="1041"/>
      <c r="E231" s="1041"/>
      <c r="F231" s="104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0"/>
      <c r="B232" s="1041"/>
      <c r="C232" s="1041"/>
      <c r="D232" s="1041"/>
      <c r="E232" s="1041"/>
      <c r="F232" s="104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0"/>
      <c r="B233" s="1041"/>
      <c r="C233" s="1041"/>
      <c r="D233" s="1041"/>
      <c r="E233" s="1041"/>
      <c r="F233" s="104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0"/>
      <c r="B234" s="1041"/>
      <c r="C234" s="1041"/>
      <c r="D234" s="1041"/>
      <c r="E234" s="1041"/>
      <c r="F234" s="104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0"/>
      <c r="B235" s="1041"/>
      <c r="C235" s="1041"/>
      <c r="D235" s="1041"/>
      <c r="E235" s="1041"/>
      <c r="F235" s="104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0"/>
      <c r="B236" s="1041"/>
      <c r="C236" s="1041"/>
      <c r="D236" s="1041"/>
      <c r="E236" s="1041"/>
      <c r="F236" s="104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0"/>
      <c r="B237" s="1041"/>
      <c r="C237" s="1041"/>
      <c r="D237" s="1041"/>
      <c r="E237" s="1041"/>
      <c r="F237" s="104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0"/>
      <c r="B238" s="1041"/>
      <c r="C238" s="1041"/>
      <c r="D238" s="1041"/>
      <c r="E238" s="1041"/>
      <c r="F238" s="104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0"/>
      <c r="B244" s="1041"/>
      <c r="C244" s="1041"/>
      <c r="D244" s="1041"/>
      <c r="E244" s="1041"/>
      <c r="F244" s="104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0"/>
      <c r="B245" s="1041"/>
      <c r="C245" s="1041"/>
      <c r="D245" s="1041"/>
      <c r="E245" s="1041"/>
      <c r="F245" s="104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0"/>
      <c r="B246" s="1041"/>
      <c r="C246" s="1041"/>
      <c r="D246" s="1041"/>
      <c r="E246" s="1041"/>
      <c r="F246" s="104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0"/>
      <c r="B247" s="1041"/>
      <c r="C247" s="1041"/>
      <c r="D247" s="1041"/>
      <c r="E247" s="1041"/>
      <c r="F247" s="104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0"/>
      <c r="B248" s="1041"/>
      <c r="C248" s="1041"/>
      <c r="D248" s="1041"/>
      <c r="E248" s="1041"/>
      <c r="F248" s="104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0"/>
      <c r="B249" s="1041"/>
      <c r="C249" s="1041"/>
      <c r="D249" s="1041"/>
      <c r="E249" s="1041"/>
      <c r="F249" s="104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0"/>
      <c r="B250" s="1041"/>
      <c r="C250" s="1041"/>
      <c r="D250" s="1041"/>
      <c r="E250" s="1041"/>
      <c r="F250" s="104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0"/>
      <c r="B251" s="1041"/>
      <c r="C251" s="1041"/>
      <c r="D251" s="1041"/>
      <c r="E251" s="1041"/>
      <c r="F251" s="104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0"/>
      <c r="B257" s="1041"/>
      <c r="C257" s="1041"/>
      <c r="D257" s="1041"/>
      <c r="E257" s="1041"/>
      <c r="F257" s="104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0"/>
      <c r="B258" s="1041"/>
      <c r="C258" s="1041"/>
      <c r="D258" s="1041"/>
      <c r="E258" s="1041"/>
      <c r="F258" s="104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0"/>
      <c r="B259" s="1041"/>
      <c r="C259" s="1041"/>
      <c r="D259" s="1041"/>
      <c r="E259" s="1041"/>
      <c r="F259" s="104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0"/>
      <c r="B260" s="1041"/>
      <c r="C260" s="1041"/>
      <c r="D260" s="1041"/>
      <c r="E260" s="1041"/>
      <c r="F260" s="104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0"/>
      <c r="B261" s="1041"/>
      <c r="C261" s="1041"/>
      <c r="D261" s="1041"/>
      <c r="E261" s="1041"/>
      <c r="F261" s="104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0"/>
      <c r="B262" s="1041"/>
      <c r="C262" s="1041"/>
      <c r="D262" s="1041"/>
      <c r="E262" s="1041"/>
      <c r="F262" s="104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0"/>
      <c r="B263" s="1041"/>
      <c r="C263" s="1041"/>
      <c r="D263" s="1041"/>
      <c r="E263" s="1041"/>
      <c r="F263" s="104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0"/>
      <c r="B264" s="1041"/>
      <c r="C264" s="1041"/>
      <c r="D264" s="1041"/>
      <c r="E264" s="1041"/>
      <c r="F264" s="104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14" sqref="C14:I1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8" t="s">
        <v>432</v>
      </c>
      <c r="K3" s="112"/>
      <c r="L3" s="112"/>
      <c r="M3" s="112"/>
      <c r="N3" s="112"/>
      <c r="O3" s="112"/>
      <c r="P3" s="346" t="s">
        <v>27</v>
      </c>
      <c r="Q3" s="346"/>
      <c r="R3" s="346"/>
      <c r="S3" s="346"/>
      <c r="T3" s="346"/>
      <c r="U3" s="346"/>
      <c r="V3" s="346"/>
      <c r="W3" s="346"/>
      <c r="X3" s="346"/>
      <c r="Y3" s="343" t="s">
        <v>496</v>
      </c>
      <c r="Z3" s="344"/>
      <c r="AA3" s="344"/>
      <c r="AB3" s="344"/>
      <c r="AC3" s="278" t="s">
        <v>479</v>
      </c>
      <c r="AD3" s="278"/>
      <c r="AE3" s="278"/>
      <c r="AF3" s="278"/>
      <c r="AG3" s="278"/>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60">
        <v>1</v>
      </c>
      <c r="B4" s="1060">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0">
        <v>2</v>
      </c>
      <c r="B5" s="1060">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0">
        <v>3</v>
      </c>
      <c r="B6" s="1060">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0">
        <v>4</v>
      </c>
      <c r="B7" s="1060">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0">
        <v>5</v>
      </c>
      <c r="B8" s="1060">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0">
        <v>6</v>
      </c>
      <c r="B9" s="1060">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0">
        <v>7</v>
      </c>
      <c r="B10" s="1060">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0">
        <v>8</v>
      </c>
      <c r="B11" s="1060">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0">
        <v>9</v>
      </c>
      <c r="B12" s="1060">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0">
        <v>10</v>
      </c>
      <c r="B13" s="1060">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0">
        <v>11</v>
      </c>
      <c r="B14" s="1060">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0">
        <v>12</v>
      </c>
      <c r="B15" s="1060">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0">
        <v>13</v>
      </c>
      <c r="B16" s="1060">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0">
        <v>14</v>
      </c>
      <c r="B17" s="1060">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0">
        <v>15</v>
      </c>
      <c r="B18" s="1060">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0">
        <v>16</v>
      </c>
      <c r="B19" s="1060">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0">
        <v>17</v>
      </c>
      <c r="B20" s="1060">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0">
        <v>18</v>
      </c>
      <c r="B21" s="1060">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0">
        <v>19</v>
      </c>
      <c r="B22" s="1060">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0">
        <v>20</v>
      </c>
      <c r="B23" s="1060">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0">
        <v>21</v>
      </c>
      <c r="B24" s="1060">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0">
        <v>22</v>
      </c>
      <c r="B25" s="1060">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0">
        <v>23</v>
      </c>
      <c r="B26" s="1060">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0">
        <v>24</v>
      </c>
      <c r="B27" s="1060">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0">
        <v>25</v>
      </c>
      <c r="B28" s="1060">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0">
        <v>26</v>
      </c>
      <c r="B29" s="1060">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0">
        <v>27</v>
      </c>
      <c r="B30" s="1060">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0">
        <v>28</v>
      </c>
      <c r="B31" s="1060">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0">
        <v>29</v>
      </c>
      <c r="B32" s="1060">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0">
        <v>30</v>
      </c>
      <c r="B33" s="1060">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8" t="s">
        <v>432</v>
      </c>
      <c r="K36" s="112"/>
      <c r="L36" s="112"/>
      <c r="M36" s="112"/>
      <c r="N36" s="112"/>
      <c r="O36" s="112"/>
      <c r="P36" s="346" t="s">
        <v>27</v>
      </c>
      <c r="Q36" s="346"/>
      <c r="R36" s="346"/>
      <c r="S36" s="346"/>
      <c r="T36" s="346"/>
      <c r="U36" s="346"/>
      <c r="V36" s="346"/>
      <c r="W36" s="346"/>
      <c r="X36" s="346"/>
      <c r="Y36" s="343" t="s">
        <v>496</v>
      </c>
      <c r="Z36" s="344"/>
      <c r="AA36" s="344"/>
      <c r="AB36" s="344"/>
      <c r="AC36" s="278" t="s">
        <v>479</v>
      </c>
      <c r="AD36" s="278"/>
      <c r="AE36" s="278"/>
      <c r="AF36" s="278"/>
      <c r="AG36" s="278"/>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60">
        <v>1</v>
      </c>
      <c r="B37" s="1060">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0">
        <v>2</v>
      </c>
      <c r="B38" s="1060">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0">
        <v>3</v>
      </c>
      <c r="B39" s="1060">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0">
        <v>4</v>
      </c>
      <c r="B40" s="1060">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0">
        <v>5</v>
      </c>
      <c r="B41" s="1060">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0">
        <v>6</v>
      </c>
      <c r="B42" s="1060">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0">
        <v>7</v>
      </c>
      <c r="B43" s="1060">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0">
        <v>8</v>
      </c>
      <c r="B44" s="1060">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0">
        <v>9</v>
      </c>
      <c r="B45" s="1060">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0">
        <v>10</v>
      </c>
      <c r="B46" s="1060">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0">
        <v>11</v>
      </c>
      <c r="B47" s="1060">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0">
        <v>12</v>
      </c>
      <c r="B48" s="1060">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0">
        <v>13</v>
      </c>
      <c r="B49" s="1060">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0">
        <v>14</v>
      </c>
      <c r="B50" s="1060">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0">
        <v>15</v>
      </c>
      <c r="B51" s="1060">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0">
        <v>16</v>
      </c>
      <c r="B52" s="1060">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0">
        <v>17</v>
      </c>
      <c r="B53" s="1060">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0">
        <v>18</v>
      </c>
      <c r="B54" s="1060">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0">
        <v>19</v>
      </c>
      <c r="B55" s="1060">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0">
        <v>20</v>
      </c>
      <c r="B56" s="1060">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0">
        <v>21</v>
      </c>
      <c r="B57" s="1060">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0">
        <v>22</v>
      </c>
      <c r="B58" s="1060">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0">
        <v>23</v>
      </c>
      <c r="B59" s="1060">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0">
        <v>24</v>
      </c>
      <c r="B60" s="1060">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0">
        <v>25</v>
      </c>
      <c r="B61" s="1060">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0">
        <v>26</v>
      </c>
      <c r="B62" s="1060">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0">
        <v>27</v>
      </c>
      <c r="B63" s="1060">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0">
        <v>28</v>
      </c>
      <c r="B64" s="1060">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0">
        <v>29</v>
      </c>
      <c r="B65" s="1060">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0">
        <v>30</v>
      </c>
      <c r="B66" s="1060">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8" t="s">
        <v>432</v>
      </c>
      <c r="K69" s="112"/>
      <c r="L69" s="112"/>
      <c r="M69" s="112"/>
      <c r="N69" s="112"/>
      <c r="O69" s="112"/>
      <c r="P69" s="346" t="s">
        <v>27</v>
      </c>
      <c r="Q69" s="346"/>
      <c r="R69" s="346"/>
      <c r="S69" s="346"/>
      <c r="T69" s="346"/>
      <c r="U69" s="346"/>
      <c r="V69" s="346"/>
      <c r="W69" s="346"/>
      <c r="X69" s="346"/>
      <c r="Y69" s="343" t="s">
        <v>496</v>
      </c>
      <c r="Z69" s="344"/>
      <c r="AA69" s="344"/>
      <c r="AB69" s="344"/>
      <c r="AC69" s="278" t="s">
        <v>479</v>
      </c>
      <c r="AD69" s="278"/>
      <c r="AE69" s="278"/>
      <c r="AF69" s="278"/>
      <c r="AG69" s="278"/>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60">
        <v>1</v>
      </c>
      <c r="B70" s="1060">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0">
        <v>2</v>
      </c>
      <c r="B71" s="1060">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0">
        <v>3</v>
      </c>
      <c r="B72" s="1060">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0">
        <v>4</v>
      </c>
      <c r="B73" s="1060">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0">
        <v>5</v>
      </c>
      <c r="B74" s="1060">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0">
        <v>6</v>
      </c>
      <c r="B75" s="1060">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0">
        <v>7</v>
      </c>
      <c r="B76" s="1060">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0">
        <v>8</v>
      </c>
      <c r="B77" s="1060">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0">
        <v>9</v>
      </c>
      <c r="B78" s="1060">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0">
        <v>10</v>
      </c>
      <c r="B79" s="1060">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0">
        <v>11</v>
      </c>
      <c r="B80" s="1060">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0">
        <v>12</v>
      </c>
      <c r="B81" s="1060">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0">
        <v>13</v>
      </c>
      <c r="B82" s="1060">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0">
        <v>14</v>
      </c>
      <c r="B83" s="1060">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0">
        <v>15</v>
      </c>
      <c r="B84" s="1060">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0">
        <v>16</v>
      </c>
      <c r="B85" s="1060">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0">
        <v>17</v>
      </c>
      <c r="B86" s="1060">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0">
        <v>18</v>
      </c>
      <c r="B87" s="1060">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0">
        <v>19</v>
      </c>
      <c r="B88" s="1060">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0">
        <v>20</v>
      </c>
      <c r="B89" s="1060">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0">
        <v>21</v>
      </c>
      <c r="B90" s="1060">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0">
        <v>22</v>
      </c>
      <c r="B91" s="1060">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0">
        <v>23</v>
      </c>
      <c r="B92" s="1060">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0">
        <v>24</v>
      </c>
      <c r="B93" s="1060">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0">
        <v>25</v>
      </c>
      <c r="B94" s="1060">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0">
        <v>26</v>
      </c>
      <c r="B95" s="1060">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0">
        <v>27</v>
      </c>
      <c r="B96" s="1060">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0">
        <v>28</v>
      </c>
      <c r="B97" s="1060">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0">
        <v>29</v>
      </c>
      <c r="B98" s="1060">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0">
        <v>30</v>
      </c>
      <c r="B99" s="1060">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8"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8" t="s">
        <v>479</v>
      </c>
      <c r="AD102" s="278"/>
      <c r="AE102" s="278"/>
      <c r="AF102" s="278"/>
      <c r="AG102" s="278"/>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8"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8" t="s">
        <v>479</v>
      </c>
      <c r="AD135" s="278"/>
      <c r="AE135" s="278"/>
      <c r="AF135" s="278"/>
      <c r="AG135" s="278"/>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8"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8" t="s">
        <v>479</v>
      </c>
      <c r="AD168" s="278"/>
      <c r="AE168" s="278"/>
      <c r="AF168" s="278"/>
      <c r="AG168" s="278"/>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8"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8" t="s">
        <v>479</v>
      </c>
      <c r="AD201" s="278"/>
      <c r="AE201" s="278"/>
      <c r="AF201" s="278"/>
      <c r="AG201" s="278"/>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8"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8" t="s">
        <v>479</v>
      </c>
      <c r="AD234" s="278"/>
      <c r="AE234" s="278"/>
      <c r="AF234" s="278"/>
      <c r="AG234" s="278"/>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8"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8" t="s">
        <v>479</v>
      </c>
      <c r="AD267" s="278"/>
      <c r="AE267" s="278"/>
      <c r="AF267" s="278"/>
      <c r="AG267" s="278"/>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8"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8" t="s">
        <v>479</v>
      </c>
      <c r="AD300" s="278"/>
      <c r="AE300" s="278"/>
      <c r="AF300" s="278"/>
      <c r="AG300" s="278"/>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8"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8" t="s">
        <v>479</v>
      </c>
      <c r="AD333" s="278"/>
      <c r="AE333" s="278"/>
      <c r="AF333" s="278"/>
      <c r="AG333" s="278"/>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8"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8" t="s">
        <v>479</v>
      </c>
      <c r="AD366" s="278"/>
      <c r="AE366" s="278"/>
      <c r="AF366" s="278"/>
      <c r="AG366" s="278"/>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8"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8" t="s">
        <v>479</v>
      </c>
      <c r="AD399" s="278"/>
      <c r="AE399" s="278"/>
      <c r="AF399" s="278"/>
      <c r="AG399" s="278"/>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8"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8" t="s">
        <v>479</v>
      </c>
      <c r="AD432" s="278"/>
      <c r="AE432" s="278"/>
      <c r="AF432" s="278"/>
      <c r="AG432" s="278"/>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8"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8" t="s">
        <v>479</v>
      </c>
      <c r="AD465" s="278"/>
      <c r="AE465" s="278"/>
      <c r="AF465" s="278"/>
      <c r="AG465" s="278"/>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8"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8" t="s">
        <v>479</v>
      </c>
      <c r="AD498" s="278"/>
      <c r="AE498" s="278"/>
      <c r="AF498" s="278"/>
      <c r="AG498" s="278"/>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8"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8" t="s">
        <v>479</v>
      </c>
      <c r="AD531" s="278"/>
      <c r="AE531" s="278"/>
      <c r="AF531" s="278"/>
      <c r="AG531" s="278"/>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8"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8" t="s">
        <v>479</v>
      </c>
      <c r="AD564" s="278"/>
      <c r="AE564" s="278"/>
      <c r="AF564" s="278"/>
      <c r="AG564" s="278"/>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8"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8" t="s">
        <v>479</v>
      </c>
      <c r="AD597" s="278"/>
      <c r="AE597" s="278"/>
      <c r="AF597" s="278"/>
      <c r="AG597" s="278"/>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8"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8" t="s">
        <v>479</v>
      </c>
      <c r="AD630" s="278"/>
      <c r="AE630" s="278"/>
      <c r="AF630" s="278"/>
      <c r="AG630" s="278"/>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8"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8" t="s">
        <v>479</v>
      </c>
      <c r="AD663" s="278"/>
      <c r="AE663" s="278"/>
      <c r="AF663" s="278"/>
      <c r="AG663" s="278"/>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8"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8" t="s">
        <v>479</v>
      </c>
      <c r="AD696" s="278"/>
      <c r="AE696" s="278"/>
      <c r="AF696" s="278"/>
      <c r="AG696" s="278"/>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8"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8" t="s">
        <v>479</v>
      </c>
      <c r="AD729" s="278"/>
      <c r="AE729" s="278"/>
      <c r="AF729" s="278"/>
      <c r="AG729" s="278"/>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8"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8" t="s">
        <v>479</v>
      </c>
      <c r="AD762" s="278"/>
      <c r="AE762" s="278"/>
      <c r="AF762" s="278"/>
      <c r="AG762" s="278"/>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8"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8" t="s">
        <v>479</v>
      </c>
      <c r="AD795" s="278"/>
      <c r="AE795" s="278"/>
      <c r="AF795" s="278"/>
      <c r="AG795" s="278"/>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8"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8" t="s">
        <v>479</v>
      </c>
      <c r="AD828" s="278"/>
      <c r="AE828" s="278"/>
      <c r="AF828" s="278"/>
      <c r="AG828" s="278"/>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8"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8" t="s">
        <v>479</v>
      </c>
      <c r="AD861" s="278"/>
      <c r="AE861" s="278"/>
      <c r="AF861" s="278"/>
      <c r="AG861" s="278"/>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8"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8" t="s">
        <v>479</v>
      </c>
      <c r="AD894" s="278"/>
      <c r="AE894" s="278"/>
      <c r="AF894" s="278"/>
      <c r="AG894" s="278"/>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8"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8" t="s">
        <v>479</v>
      </c>
      <c r="AD927" s="278"/>
      <c r="AE927" s="278"/>
      <c r="AF927" s="278"/>
      <c r="AG927" s="278"/>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8"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8" t="s">
        <v>479</v>
      </c>
      <c r="AD960" s="278"/>
      <c r="AE960" s="278"/>
      <c r="AF960" s="278"/>
      <c r="AG960" s="278"/>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8"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8" t="s">
        <v>479</v>
      </c>
      <c r="AD993" s="278"/>
      <c r="AE993" s="278"/>
      <c r="AF993" s="278"/>
      <c r="AG993" s="278"/>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8"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8" t="s">
        <v>479</v>
      </c>
      <c r="AD1026" s="278"/>
      <c r="AE1026" s="278"/>
      <c r="AF1026" s="278"/>
      <c r="AG1026" s="278"/>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8"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8" t="s">
        <v>479</v>
      </c>
      <c r="AD1059" s="278"/>
      <c r="AE1059" s="278"/>
      <c r="AF1059" s="278"/>
      <c r="AG1059" s="278"/>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8"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8" t="s">
        <v>479</v>
      </c>
      <c r="AD1092" s="278"/>
      <c r="AE1092" s="278"/>
      <c r="AF1092" s="278"/>
      <c r="AG1092" s="278"/>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8"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8" t="s">
        <v>479</v>
      </c>
      <c r="AD1125" s="278"/>
      <c r="AE1125" s="278"/>
      <c r="AF1125" s="278"/>
      <c r="AG1125" s="278"/>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8"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8" t="s">
        <v>479</v>
      </c>
      <c r="AD1158" s="278"/>
      <c r="AE1158" s="278"/>
      <c r="AF1158" s="278"/>
      <c r="AG1158" s="278"/>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8"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8" t="s">
        <v>479</v>
      </c>
      <c r="AD1191" s="278"/>
      <c r="AE1191" s="278"/>
      <c r="AF1191" s="278"/>
      <c r="AG1191" s="278"/>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8"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8" t="s">
        <v>479</v>
      </c>
      <c r="AD1224" s="278"/>
      <c r="AE1224" s="278"/>
      <c r="AF1224" s="278"/>
      <c r="AG1224" s="278"/>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8"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8" t="s">
        <v>479</v>
      </c>
      <c r="AD1257" s="278"/>
      <c r="AE1257" s="278"/>
      <c r="AF1257" s="278"/>
      <c r="AG1257" s="278"/>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8"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8" t="s">
        <v>479</v>
      </c>
      <c r="AD1290" s="278"/>
      <c r="AE1290" s="278"/>
      <c r="AF1290" s="278"/>
      <c r="AG1290" s="278"/>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2018-05-21T01:28:10Z</cp:lastPrinted>
  <dcterms:created xsi:type="dcterms:W3CDTF">2012-03-13T00:50:25Z</dcterms:created>
  <dcterms:modified xsi:type="dcterms:W3CDTF">2018-07-09T08:21:15Z</dcterms:modified>
</cp:coreProperties>
</file>