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0" yWindow="15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<sst xmlns="http://schemas.openxmlformats.org/spreadsheetml/2006/main" count="2971" uniqueCount="657">
  <si>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</si>
  <si>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</si>
  <si>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</si>
  <si>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</si>
  <si>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</si>
  <si>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</si>
  <si>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</si>
  <si>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</si>
  <si>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</si>
  <si>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</si>
  <si>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</si>
  <si>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</si>
  <si>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</si>
  <si>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</si>
  <si>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</si>
  <si>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</si>
  <si>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</si>
  <si>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</si>
  <si>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</si>
  <si>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</si>
  <si>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</si>
  <si>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</si>
  <si>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</si>
  <si>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</si>
  <si>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</si>
  <si>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</si>
  <si>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</si>
  <si>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</si>
  <si>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</si>
  <si>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</si>
  <si>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</si>
  <si>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</si>
  <si>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</si>
  <si>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</si>
  <si>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</si>
  <si>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</si>
  <si>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</si>
  <si>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</si>
  <si>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</si>
  <si>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</si>
  <si>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</si>
  <si>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</si>
  <si>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</si>
  <si>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</si>
  <si>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</si>
  <si>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</si>
  <si>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</si>
  <si>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</si>
  <si>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</si>
  <si>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</si>
  <si>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</si>
  <si>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</si>
  <si>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</si>
  <si>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</si>
  <si>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</si>
  <si>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</si>
  <si>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</si>
  <si>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</si>
  <si>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</si>
  <si>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</si>
  <si>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</si>
  <si>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</si>
  <si>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</si>
  <si>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</si>
  <si>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</si>
  <si>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</si>
  <si>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</si>
  <si>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</si>
  <si>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</si>
  <si>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</si>
  <si>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</si>
  <si>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</si>
  <si>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</si>
  <si>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</si>
  <si>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</si>
  <si>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</si>
  <si>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</si>
  <si>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</si>
  <si>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</si>
  <si>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</si>
  <si>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</si>
  <si>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</si>
  <si>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</si>
  <si>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</si>
  <si>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</si>
  <si>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</si>
  <si>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</si>
  <si>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</si>
  <si>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</si>
  <si>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</si>
  <si>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</si>
  <si>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</si>
  <si>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</si>
  <si>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</si>
  <si>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</si>
  <si>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</si>
  <si>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</si>
  <si>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</si>
  <si>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</si>
  <si>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</si>
  <si>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</si>
  <si>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</si>
  <si>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</si>
  <si>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</si>
  <si>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</si>
  <si>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</si>
  <si>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</si>
  <si>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</si>
  <si>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</si>
  <si>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</si>
  <si>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</si>
  <si>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</si>
  <si>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</si>
  <si>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</si>
  <si>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</si>
  <si>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</si>
  <si>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</si>
  <si>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</si>
  <si>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</si>
  <si>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</si>
  <si>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</si>
  <si>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</si>
  <si>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</si>
  <si>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</si>
  <si>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</si>
  <si>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</si>
  <si>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</si>
  <si>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</si>
  <si>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</si>
  <si>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</si>
  <si>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</si>
  <si>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</si>
  <si>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</si>
  <si>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</si>
  <si>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</si>
  <si>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</si>
  <si>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</si>
  <si>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</si>
  <si>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</si>
  <si>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</si>
  <si>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</si>
  <si>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</si>
  <si>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</si>
  <si>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</si>
  <si>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</si>
  <si>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</si>
  <si>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</si>
  <si>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</si>
  <si>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</si>
  <si>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</si>
  <si>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</si>
  <si>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</si>
  <si>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</si>
  <si>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</si>
  <si>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</si>
  <si>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</si>
  <si>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</si>
  <si>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</si>
  <si>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</si>
  <si>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</si>
  <si>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</si>
  <si>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</si>
  <si>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</si>
  <si>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</si>
  <si>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</si>
  <si>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</si>
  <si>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</si>
  <si>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</si>
  <si>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</si>
  <si>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</si>
  <si>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</si>
  <si>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</si>
  <si>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</si>
  <si>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</si>
  <si>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</si>
  <si>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</si>
  <si>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</si>
  <si>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</si>
  <si>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</si>
  <si>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</si>
  <si>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</si>
  <si>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</si>
  <si>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</si>
  <si>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</si>
  <si>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</si>
  <si>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</si>
  <si>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</si>
  <si>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</si>
  <si>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</si>
  <si>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</si>
  <si>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</si>
  <si>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</si>
  <si>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</si>
  <si>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</si>
  <si>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</si>
  <si>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</si>
  <si>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</si>
  <si>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</si>
  <si>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</si>
  <si>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</si>
  <si>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</si>
  <si>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</si>
  <si>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</si>
  <si>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</si>
  <si>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</si>
  <si>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</si>
  <si>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</si>
  <si>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</si>
  <si>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</si>
  <si>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</si>
  <si>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</si>
  <si>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</si>
  <si>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</si>
  <si>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</si>
  <si>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</si>
  <si>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</si>
  <si>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</si>
  <si>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</si>
  <si>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</si>
  <si>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</si>
  <si>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</si>
  <si>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</si>
  <si>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</si>
  <si>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</si>
  <si>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</si>
  <si>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</si>
  <si>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</si>
  <si>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</si>
  <si>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</si>
  <si>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</si>
  <si>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</si>
  <si>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</si>
  <si>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</si>
  <si>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</si>
  <si>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</si>
  <si>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</si>
  <si>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</si>
  <si>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</si>
  <si>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</si>
  <si>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</si>
  <si>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</si>
  <si>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</si>
  <si>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</si>
  <si>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</si>
  <si>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</si>
  <si>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</si>
  <si>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</si>
  <si>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</si>
  <si>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</si>
  <si>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</si>
  <si>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</si>
  <si>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</si>
  <si>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</si>
  <si>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</si>
  <si>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</si>
  <si>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</si>
  <si>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</si>
  <si>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</si>
  <si>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</si>
  <si>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</si>
  <si>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</si>
  <si>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</si>
  <si>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</si>
  <si>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</si>
  <si>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</si>
  <si>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</si>
  <si>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</si>
  <si>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</si>
  <si>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</si>
  <si>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</si>
  <si>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</si>
  <si>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</si>
  <si>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</si>
  <si>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</si>
  <si>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</si>
  <si>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</si>
  <si>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</si>
  <si>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</si>
  <si>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</si>
  <si>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</si>
  <si>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</si>
  <si>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</si>
  <si>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</si>
  <si>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</si>
  <si>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</si>
  <si>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</si>
  <si>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</si>
  <si>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</si>
  <si>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</si>
  <si>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</si>
  <si>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</si>
  <si>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</si>
  <si>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</si>
  <si>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</si>
  <si>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</si>
  <si>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</si>
  <si>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</si>
  <si>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</si>
  <si>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</si>
  <si>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</si>
  <si>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</si>
  <si>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</si>
  <si>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</si>
  <si>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</si>
  <si>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</si>
  <si>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</si>
  <si>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</si>
  <si>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</si>
  <si>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</si>
  <si>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</si>
  <si>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</si>
  <si>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</si>
  <si>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</si>
  <si>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</si>
  <si>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</si>
  <si>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</si>
  <si>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</si>
  <si>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</si>
  <si>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</si>
  <si>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</si>
  <si>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</si>
  <si>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</si>
  <si>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</si>
  <si>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</si>
  <si>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</si>
  <si>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</si>
  <si>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</si>
  <si>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</si>
  <si>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</si>
  <si>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</si>
  <si>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</si>
  <si>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</si>
  <si>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</si>
  <si>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</si>
  <si>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</si>
  <si>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</si>
  <si>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</si>
  <si>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</si>
  <si>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</si>
  <si>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</si>
  <si>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</si>
  <si>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</si>
  <si>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</si>
  <si>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</si>
  <si>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</si>
  <si>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</si>
  <si>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</si>
  <si>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</si>
  <si>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</si>
  <si>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</si>
  <si>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</si>
  <si>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</si>
  <si>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</si>
  <si>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</si>
  <si>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</si>
  <si>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</si>
  <si>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</si>
  <si>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</si>
  <si>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</si>
  <si>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</si>
  <si>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</si>
  <si>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</si>
  <si>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</si>
  <si>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</si>
  <si>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</si>
  <si>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</si>
  <si>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</si>
  <si>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</si>
  <si>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</si>
  <si>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</si>
  <si>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</si>
  <si>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</si>
  <si>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</si>
  <si>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</si>
  <si>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</si>
  <si>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</si>
  <si>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</si>
  <si>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</si>
  <si>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</si>
  <si>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</si>
  <si>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</si>
  <si>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</si>
  <si>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</si>
  <si>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</si>
  <si>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</si>
  <si>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</si>
  <si>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</si>
  <si>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</si>
  <si>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</si>
  <si>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</si>
  <si>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</si>
  <si>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</si>
  <si>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</si>
  <si>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</si>
  <si>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</si>
  <si>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</si>
  <si>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</si>
  <si>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</si>
  <si>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</si>
  <si>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</si>
  <si>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</si>
  <si>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</si>
  <si>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</si>
  <si>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</si>
  <si>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</si>
  <si>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</si>
  <si>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</si>
  <si>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</si>
  <si>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</si>
  <si>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</si>
  <si>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</si>
  <si>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</si>
  <si>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</si>
  <si>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</si>
  <si>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</si>
  <si>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</si>
  <si>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</si>
  <si>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</si>
  <si>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</si>
  <si>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</si>
  <si>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</si>
  <si>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</si>
  <si>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</si>
  <si>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</si>
  <si>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</si>
  <si>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</si>
  <si>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</si>
  <si>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</si>
  <si>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</si>
  <si>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</si>
  <si>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</si>
  <si>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</si>
  <si>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</si>
  <si>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</si>
  <si>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</si>
  <si>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</si>
  <si>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</si>
  <si>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</si>
  <si>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</si>
  <si>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</si>
  <si>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</si>
  <si>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</si>
  <si>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</si>
  <si>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</si>
  <si>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</si>
  <si>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</si>
  <si>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</si>
  <si>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</si>
  <si>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</si>
  <si>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</si>
  <si>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</si>
  <si>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</si>
  <si>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</si>
  <si>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</si>
  <si>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</si>
  <si>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</si>
  <si>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</si>
  <si>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</si>
  <si>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</si>
  <si>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</si>
  <si>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</si>
  <si>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</si>
  <si>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</si>
  <si>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</si>
  <si>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</si>
  <si>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</si>
  <si>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</si>
  <si>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</si>
  <si>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</si>
  <si>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</si>
  <si>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</si>
  <si>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</si>
  <si>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</si>
  <si>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</si>
  <si>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</si>
  <si>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</si>
  <si>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</si>
  <si>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</si>
  <si>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</si>
  <si>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</si>
  <si>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</si>
  <si>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</si>
  <si>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</si>
  <si>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</si>
  <si>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</si>
  <si>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</si>
  <si>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</si>
  <si>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</si>
  <si>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</si>
  <si>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</si>
  <si>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</si>
  <si>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</si>
  <si>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</si>
  <si>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</si>
  <si>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</si>
  <si>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</si>
  <si>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</si>
  <si>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</si>
  <si>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</si>
  <si>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</si>
  <si>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</si>
  <si>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</si>
  <si>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</si>
  <si>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</si>
  <si>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</si>
  <si>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</si>
  <si>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</si>
  <si>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</si>
  <si>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</si>
  <si>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</si>
  <si>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</si>
  <si>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</si>
  <si>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</si>
  <si>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</si>
  <si>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</si>
  <si>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</si>
  <si>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</si>
  <si>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</si>
  <si>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</si>
  <si>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</si>
  <si>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</si>
  <si>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</si>
  <si>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</si>
  <si>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</si>
  <si>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</si>
  <si>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</si>
  <si>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</si>
  <si>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</si>
  <si>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</si>
  <si>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</si>
  <si>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</si>
  <si>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</si>
  <si>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</si>
  <si>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</si>
  <si>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</si>
  <si>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</si>
  <si>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</si>
  <si>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</si>
  <si>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</si>
  <si>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</si>
  <si>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</si>
  <si>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</si>
  <si>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</si>
  <si>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</si>
  <si>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</si>
  <si>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</si>
  <si>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</si>
  <si>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</si>
  <si>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</si>
  <si>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</si>
  <si>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障害保健福祉部</t>
    <rPh sb="0" eb="2">
      <t>ショウガイ</t>
    </rPh>
    <rPh sb="2" eb="4">
      <t>ホケン</t>
    </rPh>
    <rPh sb="4" eb="7">
      <t>フクシブ</t>
    </rPh>
    <phoneticPr fontId="5"/>
  </si>
  <si>
    <t>精神・障害保健課</t>
    <rPh sb="0" eb="2">
      <t>セイシン</t>
    </rPh>
    <rPh sb="3" eb="5">
      <t>ショウガイ</t>
    </rPh>
    <rPh sb="5" eb="7">
      <t>ホケン</t>
    </rPh>
    <rPh sb="7" eb="8">
      <t>カ</t>
    </rPh>
    <phoneticPr fontId="5"/>
  </si>
  <si>
    <t>武田　康久</t>
    <rPh sb="0" eb="2">
      <t>タケダ</t>
    </rPh>
    <rPh sb="3" eb="5">
      <t>ヤスヒサ</t>
    </rPh>
    <phoneticPr fontId="5"/>
  </si>
  <si>
    <t>○</t>
  </si>
  <si>
    <t>精神障害者地域移行・地域定着支援事業</t>
    <phoneticPr fontId="5"/>
  </si>
  <si>
    <t>-</t>
    <phoneticPr fontId="5"/>
  </si>
  <si>
    <t>「精神保健費等国庫負担（補助）金交付要綱」（平成２５年５月１５日厚生労働省発障０５１５第５号）</t>
    <phoneticPr fontId="5"/>
  </si>
  <si>
    <t>-</t>
    <phoneticPr fontId="5"/>
  </si>
  <si>
    <t>-</t>
    <phoneticPr fontId="5"/>
  </si>
  <si>
    <t>-</t>
    <phoneticPr fontId="5"/>
  </si>
  <si>
    <t>-</t>
    <phoneticPr fontId="5"/>
  </si>
  <si>
    <t>-</t>
    <phoneticPr fontId="5"/>
  </si>
  <si>
    <t>長期入院精神障害者の地域移行への取組に積極的な地域において、長期入院精神障害者の地域移行を進めるために必要な地域移行方策である「退院に向けた意欲の喚起」「本人の意向に沿った移行支援」「地域生活の支援」及び病院の構造改革に係る取組を総合的に実施し、その効果について検証する。（平成２７～２８年度）
精神障害者が地域の一員として安心して自分らしい生活をすることができるよう、「精神障害にも対応した地域包括ケアシステム」の構築を進める。（平成２９年度）</t>
    <rPh sb="137" eb="139">
      <t>ヘイセイ</t>
    </rPh>
    <rPh sb="144" eb="146">
      <t>ネンド</t>
    </rPh>
    <rPh sb="148" eb="150">
      <t>セイシン</t>
    </rPh>
    <rPh sb="150" eb="153">
      <t>ショウガイシャ</t>
    </rPh>
    <rPh sb="154" eb="156">
      <t>チイキ</t>
    </rPh>
    <rPh sb="157" eb="159">
      <t>イチイン</t>
    </rPh>
    <rPh sb="162" eb="164">
      <t>アンシン</t>
    </rPh>
    <rPh sb="166" eb="168">
      <t>ジブン</t>
    </rPh>
    <rPh sb="171" eb="173">
      <t>セイカツ</t>
    </rPh>
    <rPh sb="208" eb="210">
      <t>コウチク</t>
    </rPh>
    <rPh sb="211" eb="212">
      <t>スス</t>
    </rPh>
    <rPh sb="216" eb="218">
      <t>ヘイセイ</t>
    </rPh>
    <rPh sb="220" eb="222">
      <t>ネンド</t>
    </rPh>
    <phoneticPr fontId="5"/>
  </si>
  <si>
    <t>-</t>
    <phoneticPr fontId="5"/>
  </si>
  <si>
    <t>-</t>
    <phoneticPr fontId="5"/>
  </si>
  <si>
    <t>-</t>
    <phoneticPr fontId="5"/>
  </si>
  <si>
    <t>万人</t>
    <rPh sb="0" eb="2">
      <t>マンニン</t>
    </rPh>
    <phoneticPr fontId="5"/>
  </si>
  <si>
    <t>-</t>
    <phoneticPr fontId="5"/>
  </si>
  <si>
    <t>-</t>
    <phoneticPr fontId="5"/>
  </si>
  <si>
    <t>-</t>
    <phoneticPr fontId="5"/>
  </si>
  <si>
    <t>-</t>
    <phoneticPr fontId="5"/>
  </si>
  <si>
    <t>-</t>
    <phoneticPr fontId="5"/>
  </si>
  <si>
    <t>％</t>
    <phoneticPr fontId="5"/>
  </si>
  <si>
    <t>-</t>
    <phoneticPr fontId="5"/>
  </si>
  <si>
    <t>交付額／都道府県市数　　　　　　　　　　　　　　</t>
    <rPh sb="0" eb="3">
      <t>コウフガク</t>
    </rPh>
    <rPh sb="4" eb="8">
      <t>トドウフケン</t>
    </rPh>
    <rPh sb="8" eb="9">
      <t>シ</t>
    </rPh>
    <rPh sb="9" eb="10">
      <t>スウ</t>
    </rPh>
    <phoneticPr fontId="5"/>
  </si>
  <si>
    <t>　X/Y</t>
    <phoneticPr fontId="5"/>
  </si>
  <si>
    <t>千円</t>
    <rPh sb="0" eb="2">
      <t>センエン</t>
    </rPh>
    <phoneticPr fontId="5"/>
  </si>
  <si>
    <t>25百万円/3都道府県市</t>
    <phoneticPr fontId="5"/>
  </si>
  <si>
    <t>44百万円/8都道府県市</t>
    <phoneticPr fontId="5"/>
  </si>
  <si>
    <t>-</t>
    <phoneticPr fontId="5"/>
  </si>
  <si>
    <t>19百万円/14都道府県市</t>
    <phoneticPr fontId="5"/>
  </si>
  <si>
    <t>必要な保健福祉サービスが的確に提供される体制を整備し、障害者の地域における生活を総合的に支援すること</t>
    <phoneticPr fontId="5"/>
  </si>
  <si>
    <t>万人</t>
    <rPh sb="0" eb="2">
      <t>マンニン</t>
    </rPh>
    <phoneticPr fontId="5"/>
  </si>
  <si>
    <t>-</t>
    <phoneticPr fontId="5"/>
  </si>
  <si>
    <t>-</t>
    <phoneticPr fontId="5"/>
  </si>
  <si>
    <t>-</t>
    <phoneticPr fontId="5"/>
  </si>
  <si>
    <t>障害保健福祉圏域ごとの関係者による協議の場を通じて、関係者間の顔の見える関係を構築し、地域の課題を共有した上で、包括ケアシステムの構築に資する取組を推進する。精神障害者が、地域の一員として安心して自分らしい暮らしをすることができるよう、関係機関の連携の下で、医療、福祉等の支援を行うという観点から、長期入院者の減少及び地域生活を継続するための支援を促進していく。</t>
    <phoneticPr fontId="5"/>
  </si>
  <si>
    <t>障害者基本法では、全ての障害者は、可能な限り、どこで誰と生活するかについての選択の機会が確保され、地域社会において他の人々と共生することを妨げられないこととされており、社会的入院が課題とされる中、精神障害者の地域移行・定着支援を行う本事業は、国民のニーズが高く、国の責務として精神障害者の社会復帰及び自立と社会経済参加の支援等に係る施策の推進を図るためにも国費の投入が必要。</t>
    <phoneticPr fontId="5"/>
  </si>
  <si>
    <t>本事業は、障害者基本法の理念（上記参照）に則ったものであり、同法の規定では国及び地方公共団体による障害者の自立及び社会参加の支援等のための施策を総合的かつ計画的に実施する責務が定められていることから、国及び地方公共団体が実施すべきである。</t>
    <phoneticPr fontId="5"/>
  </si>
  <si>
    <t>長期入院者に関して、退院促進を行うための情報共有のための地域推進会議やスーパーバイザーの派遣等、地域移行の推進のためにも必要な事業であり、優先度が高い。</t>
    <phoneticPr fontId="5"/>
  </si>
  <si>
    <t>‐</t>
  </si>
  <si>
    <t>無</t>
  </si>
  <si>
    <t>平成26年4月から事業の見直し、補助金の削減を行った。</t>
    <phoneticPr fontId="5"/>
  </si>
  <si>
    <t>地域移行推進会議等の協議の場を設置し、地域移行を推進するためにPDCAサイクルを回すために、最低限必要な事業にしている。</t>
    <rPh sb="8" eb="9">
      <t>トウ</t>
    </rPh>
    <rPh sb="10" eb="12">
      <t>キョウギ</t>
    </rPh>
    <rPh sb="13" eb="14">
      <t>バ</t>
    </rPh>
    <phoneticPr fontId="5"/>
  </si>
  <si>
    <t>実績については集計中であるため、現時点で評価できない。</t>
    <phoneticPr fontId="5"/>
  </si>
  <si>
    <t>病院単独では退院支援が難しい患者について、地域で生活を支援する仕組みとなっており、より退院を進めやすい手段を講じている。</t>
    <phoneticPr fontId="5"/>
  </si>
  <si>
    <t>512</t>
    <phoneticPr fontId="5"/>
  </si>
  <si>
    <t>465</t>
    <phoneticPr fontId="5"/>
  </si>
  <si>
    <t>409</t>
    <phoneticPr fontId="5"/>
  </si>
  <si>
    <t>768</t>
    <phoneticPr fontId="5"/>
  </si>
  <si>
    <t>748</t>
    <phoneticPr fontId="5"/>
  </si>
  <si>
    <t>781</t>
    <phoneticPr fontId="5"/>
  </si>
  <si>
    <t>これまでの事業で得られた成果を元に、他の事業において、「精神障害にも対応した地域包括ケアシステムの構築」に向けた取り組みを行っていく。</t>
    <rPh sb="5" eb="7">
      <t>ジギョウ</t>
    </rPh>
    <rPh sb="8" eb="9">
      <t>エ</t>
    </rPh>
    <rPh sb="12" eb="14">
      <t>セイカ</t>
    </rPh>
    <rPh sb="15" eb="16">
      <t>モト</t>
    </rPh>
    <rPh sb="18" eb="19">
      <t>タ</t>
    </rPh>
    <rPh sb="20" eb="22">
      <t>ジギョウ</t>
    </rPh>
    <rPh sb="28" eb="30">
      <t>セイシン</t>
    </rPh>
    <rPh sb="30" eb="32">
      <t>ショウガイ</t>
    </rPh>
    <rPh sb="34" eb="36">
      <t>タイオウ</t>
    </rPh>
    <rPh sb="38" eb="40">
      <t>チイキ</t>
    </rPh>
    <rPh sb="40" eb="42">
      <t>ホウカツ</t>
    </rPh>
    <rPh sb="49" eb="51">
      <t>コウチク</t>
    </rPh>
    <rPh sb="53" eb="54">
      <t>ム</t>
    </rPh>
    <rPh sb="56" eb="57">
      <t>ト</t>
    </rPh>
    <rPh sb="58" eb="59">
      <t>ク</t>
    </rPh>
    <rPh sb="61" eb="62">
      <t>オコナ</t>
    </rPh>
    <phoneticPr fontId="5"/>
  </si>
  <si>
    <t>精神障害にも対応した地域包括ケアシステムの構築支援事業</t>
    <rPh sb="0" eb="2">
      <t>セイシン</t>
    </rPh>
    <rPh sb="2" eb="4">
      <t>ショウガイ</t>
    </rPh>
    <rPh sb="6" eb="8">
      <t>タイオウ</t>
    </rPh>
    <rPh sb="10" eb="12">
      <t>チイキ</t>
    </rPh>
    <rPh sb="12" eb="14">
      <t>ホウカツ</t>
    </rPh>
    <rPh sb="21" eb="23">
      <t>コウチク</t>
    </rPh>
    <rPh sb="23" eb="25">
      <t>シエン</t>
    </rPh>
    <rPh sb="25" eb="27">
      <t>ジギョウ</t>
    </rPh>
    <phoneticPr fontId="5"/>
  </si>
  <si>
    <t>委託料</t>
    <rPh sb="0" eb="3">
      <t>イタクリョウ</t>
    </rPh>
    <phoneticPr fontId="5"/>
  </si>
  <si>
    <t>日本能率協会総合研究所</t>
    <rPh sb="0" eb="2">
      <t>ニホン</t>
    </rPh>
    <rPh sb="2" eb="4">
      <t>ノウリツ</t>
    </rPh>
    <rPh sb="4" eb="6">
      <t>キョウカイ</t>
    </rPh>
    <rPh sb="6" eb="8">
      <t>ソウゴウ</t>
    </rPh>
    <rPh sb="8" eb="11">
      <t>ケンキュウショ</t>
    </rPh>
    <phoneticPr fontId="5"/>
  </si>
  <si>
    <t>A.（株）日本能率協会総合研究所</t>
    <rPh sb="2" eb="5">
      <t>カブ</t>
    </rPh>
    <rPh sb="5" eb="7">
      <t>ニホン</t>
    </rPh>
    <rPh sb="7" eb="9">
      <t>ノウリツ</t>
    </rPh>
    <rPh sb="9" eb="11">
      <t>キョウカイ</t>
    </rPh>
    <rPh sb="11" eb="13">
      <t>ソウゴウ</t>
    </rPh>
    <rPh sb="13" eb="16">
      <t>ケンキュウショ</t>
    </rPh>
    <phoneticPr fontId="5"/>
  </si>
  <si>
    <t>精神障害にも対応した地域包括ケアシステムの構築推進事業</t>
    <rPh sb="0" eb="2">
      <t>セイシン</t>
    </rPh>
    <rPh sb="2" eb="4">
      <t>ショウガイ</t>
    </rPh>
    <rPh sb="6" eb="8">
      <t>タイオウ</t>
    </rPh>
    <rPh sb="10" eb="12">
      <t>チイキ</t>
    </rPh>
    <rPh sb="12" eb="14">
      <t>ホウカツ</t>
    </rPh>
    <rPh sb="21" eb="23">
      <t>コウチク</t>
    </rPh>
    <rPh sb="23" eb="25">
      <t>スイシン</t>
    </rPh>
    <rPh sb="25" eb="27">
      <t>ジギョウ</t>
    </rPh>
    <phoneticPr fontId="5"/>
  </si>
  <si>
    <t>B.香川県</t>
    <rPh sb="2" eb="5">
      <t>カガワケン</t>
    </rPh>
    <phoneticPr fontId="5"/>
  </si>
  <si>
    <t>報償費</t>
    <rPh sb="0" eb="3">
      <t>ホウショウヒ</t>
    </rPh>
    <phoneticPr fontId="5"/>
  </si>
  <si>
    <t>旅費</t>
    <rPh sb="0" eb="2">
      <t>リョヒ</t>
    </rPh>
    <phoneticPr fontId="5"/>
  </si>
  <si>
    <t>需用費</t>
    <rPh sb="0" eb="3">
      <t>ジュヨウヒ</t>
    </rPh>
    <phoneticPr fontId="5"/>
  </si>
  <si>
    <t>役務費</t>
    <rPh sb="0" eb="2">
      <t>エキム</t>
    </rPh>
    <rPh sb="2" eb="3">
      <t>ヒ</t>
    </rPh>
    <phoneticPr fontId="5"/>
  </si>
  <si>
    <t>使用料及び賃借料</t>
    <rPh sb="0" eb="3">
      <t>シヨウリョウ</t>
    </rPh>
    <rPh sb="3" eb="4">
      <t>オヨ</t>
    </rPh>
    <rPh sb="5" eb="8">
      <t>チンシャクリョウ</t>
    </rPh>
    <phoneticPr fontId="5"/>
  </si>
  <si>
    <t>香川県</t>
    <rPh sb="0" eb="3">
      <t>カガワケン</t>
    </rPh>
    <phoneticPr fontId="5"/>
  </si>
  <si>
    <t>補助金等交付</t>
  </si>
  <si>
    <t>三重県</t>
    <rPh sb="0" eb="3">
      <t>ミエケン</t>
    </rPh>
    <phoneticPr fontId="5"/>
  </si>
  <si>
    <t>神戸市</t>
    <rPh sb="0" eb="3">
      <t>コウベシ</t>
    </rPh>
    <phoneticPr fontId="5"/>
  </si>
  <si>
    <t>兵庫県</t>
    <rPh sb="0" eb="3">
      <t>ヒョウゴケン</t>
    </rPh>
    <phoneticPr fontId="5"/>
  </si>
  <si>
    <t>大阪市</t>
    <rPh sb="0" eb="3">
      <t>オオサカシ</t>
    </rPh>
    <phoneticPr fontId="5"/>
  </si>
  <si>
    <t>静岡県</t>
    <rPh sb="0" eb="3">
      <t>シズオカケン</t>
    </rPh>
    <phoneticPr fontId="5"/>
  </si>
  <si>
    <t>鹿児島県</t>
    <rPh sb="0" eb="4">
      <t>カゴシマケン</t>
    </rPh>
    <phoneticPr fontId="5"/>
  </si>
  <si>
    <t>埼玉県</t>
    <rPh sb="0" eb="3">
      <t>サイタマケン</t>
    </rPh>
    <phoneticPr fontId="5"/>
  </si>
  <si>
    <t>愛知県</t>
    <rPh sb="0" eb="3">
      <t>アイチケン</t>
    </rPh>
    <phoneticPr fontId="5"/>
  </si>
  <si>
    <t>-</t>
    <phoneticPr fontId="5"/>
  </si>
  <si>
    <t>-</t>
    <phoneticPr fontId="5"/>
  </si>
  <si>
    <t>-</t>
    <phoneticPr fontId="5"/>
  </si>
  <si>
    <t>-</t>
    <phoneticPr fontId="5"/>
  </si>
  <si>
    <t>実施圏域数/事業実施想定圏域数（事業実施想定圏域数26年度：36、27年度：5、28年度：30、29年度：30）</t>
    <rPh sb="50" eb="52">
      <t>ネンド</t>
    </rPh>
    <phoneticPr fontId="5"/>
  </si>
  <si>
    <t>厚生労働省</t>
  </si>
  <si>
    <t>766</t>
    <phoneticPr fontId="5"/>
  </si>
  <si>
    <t>-</t>
    <phoneticPr fontId="5"/>
  </si>
  <si>
    <t>-</t>
    <phoneticPr fontId="5"/>
  </si>
  <si>
    <t>奈良県</t>
    <rPh sb="0" eb="3">
      <t>ナラケン</t>
    </rPh>
    <phoneticPr fontId="5"/>
  </si>
  <si>
    <t>平成28年度においては前年度と比較して実施圏域数が増加し、当初想定していた数の圏域で事業が実施されているため、事業の目的を達成していると考える。平成27年度よりモデル事業として実施した検証事業については、平成28年度をもって終了し、代わりに、平成29年度からは、当該モデル事業での成果を踏まえ、一部の自治体で行っていた効果的な取組を全国的に展開することを目的とした、精神障害にも対応した地域包括ケアシステムの構築推進（支援）事業を実施した。</t>
    <rPh sb="209" eb="211">
      <t>シエン</t>
    </rPh>
    <phoneticPr fontId="5"/>
  </si>
  <si>
    <t>当初想定していた数の圏域で事業が実施されており、活動実績は見込みに見合ったものとなっている。</t>
    <phoneticPr fontId="5"/>
  </si>
  <si>
    <t>医療機関単独では退院させることが難しい入院患者を対象に、地域移行支援や地域定着支援を行う。各地域の協議会との連携を図りながら、長期入院精神障害者の現状把握、地域移行に関する目標の共有を行う地域移行推進連携会議を開催する。また、退院支援プログラムの実施や、スーパーバイザーの派遣を行う。長期入院精神障害者の地域移行への取組に積極的な地域において、検討会とりまとめで提示された地域移行方策及び病院の構造改革に係る取組を総合的に実施し、その効果を検証する。（補助率：平成２０～２６年度　１／２、平成２７～２８年度　定額）「精神障害にも対応した地域包括ケアシステム」の構築を進めるため、関係者間の顔の見える関係を構築し、地域の課題を共有化した上で、包括ケアシステムの構築に資する取組を推進する（平成２９年度　１／２）とともに、自治体の取組を支援する。
平成30年度以降は、地域生活支援事業等において、「精神障害にも対応した地域包括ケアシステムの構築」に向けた取り組みを行っていく。</t>
    <rPh sb="230" eb="232">
      <t>ヘイセイ</t>
    </rPh>
    <rPh sb="244" eb="246">
      <t>ヘイセイ</t>
    </rPh>
    <rPh sb="251" eb="253">
      <t>ネンド</t>
    </rPh>
    <rPh sb="254" eb="256">
      <t>テイガク</t>
    </rPh>
    <rPh sb="343" eb="345">
      <t>ヘイセイ</t>
    </rPh>
    <rPh sb="347" eb="349">
      <t>ネンド</t>
    </rPh>
    <rPh sb="359" eb="362">
      <t>ジチタイ</t>
    </rPh>
    <rPh sb="363" eb="365">
      <t>トリクミ</t>
    </rPh>
    <rPh sb="366" eb="368">
      <t>シエン</t>
    </rPh>
    <rPh sb="372" eb="374">
      <t>ヘイセイ</t>
    </rPh>
    <rPh sb="376" eb="377">
      <t>ネン</t>
    </rPh>
    <rPh sb="377" eb="378">
      <t>ド</t>
    </rPh>
    <rPh sb="378" eb="380">
      <t>イコウ</t>
    </rPh>
    <rPh sb="390" eb="391">
      <t>トウ</t>
    </rPh>
    <phoneticPr fontId="5"/>
  </si>
  <si>
    <t>-</t>
    <phoneticPr fontId="5"/>
  </si>
  <si>
    <t>-</t>
    <phoneticPr fontId="5"/>
  </si>
  <si>
    <t>・「精神保健福祉資料（630調査）」（平成26年6月30日現在・厚生労働省）
・「第四期障害福祉計画」「第五期障害福祉計画」</t>
    <rPh sb="53" eb="54">
      <t>5</t>
    </rPh>
    <phoneticPr fontId="5"/>
  </si>
  <si>
    <t>（第5期障害福祉計画による）入院1年以上の長期入院患者数
※平成30年度から新たに各地方自治体が策定する第5期障害福祉計画に、新たに各自治体の目標値が設定される予定。</t>
    <phoneticPr fontId="5"/>
  </si>
  <si>
    <t>-</t>
    <phoneticPr fontId="5"/>
  </si>
  <si>
    <t>平成32年度までに入院1年以上の長期入院患者数を減少させる。</t>
    <phoneticPr fontId="5"/>
  </si>
  <si>
    <t>（第5期障害福祉計画による）入院1年以上の長期入院患者数
※平成30年度から新たに各地方自治体が策定する第5期障害福祉計画に、新たに各自治体の目標値が設定される予定。</t>
    <phoneticPr fontId="5"/>
  </si>
  <si>
    <t>Ⅸ-1-1　障害者の地域における生活を総合的に支援するため、障害者の生活の場、働く場や地域における支援体制を整備すること</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</si>
  <si>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</si>
  <si>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</si>
  <si>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</si>
  <si>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</si>
  <si>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</si>
  <si>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</si>
  <si>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</si>
  <si>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</si>
  <si>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</si>
  <si>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</si>
  <si>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点検対象外</t>
    <rPh sb="0" eb="2">
      <t>テンケン</t>
    </rPh>
    <rPh sb="2" eb="4">
      <t>タイショウ</t>
    </rPh>
    <rPh sb="4" eb="5">
      <t>ソト</t>
    </rPh>
    <phoneticPr fontId="5"/>
  </si>
  <si>
    <t>平成29年度から全国の自治体への展開を目指していたが、自治体において、事業の実施体制を整えるのに時間を要したため。</t>
    <rPh sb="0" eb="2">
      <t>ヘイセイ</t>
    </rPh>
    <rPh sb="4" eb="6">
      <t>ネンド</t>
    </rPh>
    <rPh sb="8" eb="10">
      <t>ゼンコク</t>
    </rPh>
    <rPh sb="11" eb="14">
      <t>ジチタイ</t>
    </rPh>
    <rPh sb="16" eb="18">
      <t>テンカイ</t>
    </rPh>
    <rPh sb="19" eb="21">
      <t>メザ</t>
    </rPh>
    <rPh sb="27" eb="30">
      <t>ジチタイ</t>
    </rPh>
    <rPh sb="35" eb="37">
      <t>ジギョウ</t>
    </rPh>
    <rPh sb="38" eb="40">
      <t>ジッシ</t>
    </rPh>
    <rPh sb="40" eb="42">
      <t>タイセイ</t>
    </rPh>
    <rPh sb="43" eb="44">
      <t>トトノ</t>
    </rPh>
    <rPh sb="48" eb="50">
      <t>ジカン</t>
    </rPh>
    <rPh sb="51" eb="52">
      <t>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</si>
</sst>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133350</xdr:colOff>
      <xdr:row>740</xdr:row>
      <xdr:rowOff>142875</xdr:rowOff>
    </xdr:from>
    <xdr:to>
      <xdr:col>35</xdr:col>
      <xdr:colOff>95530</xdr:colOff>
      <xdr:row>742</xdr:row>
      <xdr:rowOff>137024</xdr:rowOff>
    </xdr:to>
    <xdr:sp macro="" textlink="">
      <xdr:nvSpPr>
        <xdr:cNvPr id="2" name="正方形/長方形 1"/>
        <xdr:cNvSpPr/>
      </xdr:nvSpPr>
      <xdr:spPr>
        <a:xfrm>
          <a:off x="4533900" y="66636900"/>
          <a:ext cx="2562505" cy="69899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厚生労働省</a:t>
          </a:r>
        </a:p>
        <a:p>
          <a:pPr algn="ctr"/>
          <a:r>
            <a:rPr kumimoji="1" lang="ja-JP" altLang="en-US" sz="1200"/>
            <a:t>５６．４百万円</a:t>
          </a:r>
          <a:endParaRPr kumimoji="1" lang="en-US" altLang="ja-JP" sz="1200"/>
        </a:p>
      </xdr:txBody>
    </xdr:sp>
    <xdr:clientData/>
  </xdr:twoCellAnchor>
  <xdr:twoCellAnchor>
    <xdr:from>
      <xdr:col>16</xdr:col>
      <xdr:colOff>114299</xdr:colOff>
      <xdr:row>744</xdr:row>
      <xdr:rowOff>276226</xdr:rowOff>
    </xdr:from>
    <xdr:to>
      <xdr:col>18</xdr:col>
      <xdr:colOff>133350</xdr:colOff>
      <xdr:row>746</xdr:row>
      <xdr:rowOff>123826</xdr:rowOff>
    </xdr:to>
    <xdr:sp macro="" textlink="">
      <xdr:nvSpPr>
        <xdr:cNvPr id="3" name="下矢印 2"/>
        <xdr:cNvSpPr/>
      </xdr:nvSpPr>
      <xdr:spPr>
        <a:xfrm>
          <a:off x="3314699" y="68179951"/>
          <a:ext cx="419101" cy="552450"/>
        </a:xfrm>
        <a:prstGeom prst="downArrow">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104775</xdr:colOff>
      <xdr:row>746</xdr:row>
      <xdr:rowOff>114300</xdr:rowOff>
    </xdr:from>
    <xdr:to>
      <xdr:col>42</xdr:col>
      <xdr:colOff>192915</xdr:colOff>
      <xdr:row>746</xdr:row>
      <xdr:rowOff>326794</xdr:rowOff>
    </xdr:to>
    <xdr:sp macro="" textlink="">
      <xdr:nvSpPr>
        <xdr:cNvPr id="4" name="正方形/長方形 3"/>
        <xdr:cNvSpPr/>
      </xdr:nvSpPr>
      <xdr:spPr>
        <a:xfrm>
          <a:off x="7305675" y="68722875"/>
          <a:ext cx="1288290" cy="21249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33</xdr:col>
      <xdr:colOff>161925</xdr:colOff>
      <xdr:row>747</xdr:row>
      <xdr:rowOff>38100</xdr:rowOff>
    </xdr:from>
    <xdr:to>
      <xdr:col>46</xdr:col>
      <xdr:colOff>47625</xdr:colOff>
      <xdr:row>749</xdr:row>
      <xdr:rowOff>57150</xdr:rowOff>
    </xdr:to>
    <xdr:sp macro="" textlink="">
      <xdr:nvSpPr>
        <xdr:cNvPr id="5" name="正方形/長方形 4"/>
        <xdr:cNvSpPr/>
      </xdr:nvSpPr>
      <xdr:spPr>
        <a:xfrm>
          <a:off x="6762750" y="68999100"/>
          <a:ext cx="2486025" cy="723900"/>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mn-ea"/>
              <a:ea typeface="+mn-ea"/>
            </a:rPr>
            <a:t>Ｂ．都道府県・　指定都市</a:t>
          </a:r>
          <a:r>
            <a:rPr kumimoji="1" lang="en-US" altLang="ja-JP" sz="1200">
              <a:latin typeface="+mn-ea"/>
              <a:ea typeface="+mn-ea"/>
            </a:rPr>
            <a:t>(14)</a:t>
          </a:r>
          <a:endParaRPr kumimoji="1" lang="en-US" altLang="ja-JP" sz="1200"/>
        </a:p>
        <a:p>
          <a:pPr algn="ctr"/>
          <a:r>
            <a:rPr kumimoji="1" lang="ja-JP" altLang="en-US" sz="1200" baseline="0"/>
            <a:t> １８．９</a:t>
          </a:r>
          <a:r>
            <a:rPr kumimoji="1" lang="ja-JP" altLang="en-US" sz="1200"/>
            <a:t>百万円</a:t>
          </a:r>
          <a:endParaRPr kumimoji="1" lang="en-US" altLang="ja-JP" sz="1200"/>
        </a:p>
      </xdr:txBody>
    </xdr:sp>
    <xdr:clientData/>
  </xdr:twoCellAnchor>
  <xdr:twoCellAnchor>
    <xdr:from>
      <xdr:col>33</xdr:col>
      <xdr:colOff>152401</xdr:colOff>
      <xdr:row>742</xdr:row>
      <xdr:rowOff>238126</xdr:rowOff>
    </xdr:from>
    <xdr:to>
      <xdr:col>45</xdr:col>
      <xdr:colOff>153429</xdr:colOff>
      <xdr:row>744</xdr:row>
      <xdr:rowOff>200026</xdr:rowOff>
    </xdr:to>
    <xdr:sp macro="" textlink="">
      <xdr:nvSpPr>
        <xdr:cNvPr id="7" name="大かっこ 6"/>
        <xdr:cNvSpPr/>
      </xdr:nvSpPr>
      <xdr:spPr>
        <a:xfrm>
          <a:off x="6753226" y="67437001"/>
          <a:ext cx="2401328" cy="6667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交付要綱、実施要綱に基づき国庫補助金を交付</a:t>
          </a:r>
        </a:p>
      </xdr:txBody>
    </xdr:sp>
    <xdr:clientData/>
  </xdr:twoCellAnchor>
  <xdr:twoCellAnchor>
    <xdr:from>
      <xdr:col>12</xdr:col>
      <xdr:colOff>57150</xdr:colOff>
      <xdr:row>742</xdr:row>
      <xdr:rowOff>228600</xdr:rowOff>
    </xdr:from>
    <xdr:to>
      <xdr:col>24</xdr:col>
      <xdr:colOff>58178</xdr:colOff>
      <xdr:row>744</xdr:row>
      <xdr:rowOff>190500</xdr:rowOff>
    </xdr:to>
    <xdr:sp macro="" textlink="">
      <xdr:nvSpPr>
        <xdr:cNvPr id="8" name="大かっこ 7"/>
        <xdr:cNvSpPr/>
      </xdr:nvSpPr>
      <xdr:spPr>
        <a:xfrm>
          <a:off x="2457450" y="67427475"/>
          <a:ext cx="2401328" cy="6667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企画競争により、構築支援事業の委託業者を決定</a:t>
          </a:r>
        </a:p>
      </xdr:txBody>
    </xdr:sp>
    <xdr:clientData/>
  </xdr:twoCellAnchor>
  <xdr:twoCellAnchor>
    <xdr:from>
      <xdr:col>38</xdr:col>
      <xdr:colOff>142875</xdr:colOff>
      <xdr:row>744</xdr:row>
      <xdr:rowOff>247650</xdr:rowOff>
    </xdr:from>
    <xdr:to>
      <xdr:col>40</xdr:col>
      <xdr:colOff>161926</xdr:colOff>
      <xdr:row>746</xdr:row>
      <xdr:rowOff>95250</xdr:rowOff>
    </xdr:to>
    <xdr:sp macro="" textlink="">
      <xdr:nvSpPr>
        <xdr:cNvPr id="10" name="下矢印 9"/>
        <xdr:cNvSpPr/>
      </xdr:nvSpPr>
      <xdr:spPr>
        <a:xfrm>
          <a:off x="7743825" y="68151375"/>
          <a:ext cx="419101" cy="552450"/>
        </a:xfrm>
        <a:prstGeom prst="downArrow">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11906</xdr:colOff>
      <xdr:row>746</xdr:row>
      <xdr:rowOff>83344</xdr:rowOff>
    </xdr:from>
    <xdr:to>
      <xdr:col>23</xdr:col>
      <xdr:colOff>83343</xdr:colOff>
      <xdr:row>747</xdr:row>
      <xdr:rowOff>21994</xdr:rowOff>
    </xdr:to>
    <xdr:sp macro="" textlink="">
      <xdr:nvSpPr>
        <xdr:cNvPr id="11" name="正方形/長方形 10"/>
        <xdr:cNvSpPr/>
      </xdr:nvSpPr>
      <xdr:spPr>
        <a:xfrm>
          <a:off x="2643187" y="37647563"/>
          <a:ext cx="2095500" cy="29583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12</xdr:col>
      <xdr:colOff>1</xdr:colOff>
      <xdr:row>747</xdr:row>
      <xdr:rowOff>66675</xdr:rowOff>
    </xdr:from>
    <xdr:to>
      <xdr:col>25</xdr:col>
      <xdr:colOff>19050</xdr:colOff>
      <xdr:row>749</xdr:row>
      <xdr:rowOff>95250</xdr:rowOff>
    </xdr:to>
    <xdr:sp macro="" textlink="">
      <xdr:nvSpPr>
        <xdr:cNvPr id="12" name="正方形/長方形 11"/>
        <xdr:cNvSpPr/>
      </xdr:nvSpPr>
      <xdr:spPr>
        <a:xfrm>
          <a:off x="2400301" y="69027675"/>
          <a:ext cx="2619374" cy="73342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mn-ea"/>
              <a:ea typeface="+mn-ea"/>
            </a:rPr>
            <a:t>Ａ．（株）日本能率協会総合研究所</a:t>
          </a:r>
          <a:endParaRPr kumimoji="1" lang="en-US" altLang="ja-JP" sz="1200"/>
        </a:p>
        <a:p>
          <a:pPr algn="ctr"/>
          <a:r>
            <a:rPr kumimoji="1" lang="ja-JP" altLang="en-US" sz="1200" baseline="0"/>
            <a:t> ３７．５</a:t>
          </a:r>
          <a:r>
            <a:rPr kumimoji="1" lang="ja-JP" altLang="en-US" sz="1200"/>
            <a:t>百万円</a:t>
          </a:r>
          <a:endParaRPr kumimoji="1" lang="en-US" altLang="ja-JP" sz="1200"/>
        </a:p>
      </xdr:txBody>
    </xdr:sp>
    <xdr:clientData/>
  </xdr:twoCellAnchor>
  <xdr:twoCellAnchor>
    <xdr:from>
      <xdr:col>32</xdr:col>
      <xdr:colOff>47625</xdr:colOff>
      <xdr:row>749</xdr:row>
      <xdr:rowOff>247649</xdr:rowOff>
    </xdr:from>
    <xdr:to>
      <xdr:col>47</xdr:col>
      <xdr:colOff>190500</xdr:colOff>
      <xdr:row>751</xdr:row>
      <xdr:rowOff>314324</xdr:rowOff>
    </xdr:to>
    <xdr:sp macro="" textlink="">
      <xdr:nvSpPr>
        <xdr:cNvPr id="13" name="大かっこ 12"/>
        <xdr:cNvSpPr/>
      </xdr:nvSpPr>
      <xdr:spPr>
        <a:xfrm>
          <a:off x="6448425" y="69913499"/>
          <a:ext cx="3143250" cy="771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交付要綱、実施要綱に基づき都道府県及び指定都市が行う精神障害にも対応した地域包括ケアシステムの構築に資する事業</a:t>
          </a:r>
        </a:p>
      </xdr:txBody>
    </xdr:sp>
    <xdr:clientData/>
  </xdr:twoCellAnchor>
  <xdr:twoCellAnchor>
    <xdr:from>
      <xdr:col>9</xdr:col>
      <xdr:colOff>190500</xdr:colOff>
      <xdr:row>749</xdr:row>
      <xdr:rowOff>202408</xdr:rowOff>
    </xdr:from>
    <xdr:to>
      <xdr:col>25</xdr:col>
      <xdr:colOff>133350</xdr:colOff>
      <xdr:row>777</xdr:row>
      <xdr:rowOff>59531</xdr:rowOff>
    </xdr:to>
    <xdr:sp macro="" textlink="">
      <xdr:nvSpPr>
        <xdr:cNvPr id="15" name="大かっこ 14"/>
        <xdr:cNvSpPr/>
      </xdr:nvSpPr>
      <xdr:spPr>
        <a:xfrm>
          <a:off x="2012156" y="44267439"/>
          <a:ext cx="3181350" cy="9286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都道府県及び指定都市が行う精神障害にも対応した地域包括ケアシステムの構築に資する事業を支援（バックアップ）</a:t>
          </a:r>
        </a:p>
      </xdr:txBody>
    </xdr:sp>
    <xdr:clientData/>
  </xdr:twoCellAnchor>
  <xdr:twoCellAnchor>
    <xdr:from>
      <xdr:col>38</xdr:col>
      <xdr:colOff>47625</xdr:colOff>
      <xdr:row>31</xdr:row>
      <xdr:rowOff>47625</xdr:rowOff>
    </xdr:from>
    <xdr:to>
      <xdr:col>41</xdr:col>
      <xdr:colOff>190499</xdr:colOff>
      <xdr:row>31</xdr:row>
      <xdr:rowOff>261939</xdr:rowOff>
    </xdr:to>
    <xdr:sp macro="" textlink="">
      <xdr:nvSpPr>
        <xdr:cNvPr id="16" name="正方形/長方形 15"/>
        <xdr:cNvSpPr/>
      </xdr:nvSpPr>
      <xdr:spPr>
        <a:xfrm>
          <a:off x="7739063" y="9584531"/>
          <a:ext cx="750092" cy="21431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34</xdr:col>
      <xdr:colOff>23812</xdr:colOff>
      <xdr:row>31</xdr:row>
      <xdr:rowOff>47624</xdr:rowOff>
    </xdr:from>
    <xdr:to>
      <xdr:col>37</xdr:col>
      <xdr:colOff>166686</xdr:colOff>
      <xdr:row>31</xdr:row>
      <xdr:rowOff>392906</xdr:rowOff>
    </xdr:to>
    <xdr:sp macro="" textlink="">
      <xdr:nvSpPr>
        <xdr:cNvPr id="18" name="正方形/長方形 17"/>
        <xdr:cNvSpPr/>
      </xdr:nvSpPr>
      <xdr:spPr>
        <a:xfrm>
          <a:off x="6905625" y="9691687"/>
          <a:ext cx="750092" cy="34528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34</xdr:col>
      <xdr:colOff>47625</xdr:colOff>
      <xdr:row>133</xdr:row>
      <xdr:rowOff>119061</xdr:rowOff>
    </xdr:from>
    <xdr:to>
      <xdr:col>37</xdr:col>
      <xdr:colOff>107157</xdr:colOff>
      <xdr:row>133</xdr:row>
      <xdr:rowOff>464342</xdr:rowOff>
    </xdr:to>
    <xdr:sp macro="" textlink="">
      <xdr:nvSpPr>
        <xdr:cNvPr id="21" name="正方形/長方形 20"/>
        <xdr:cNvSpPr/>
      </xdr:nvSpPr>
      <xdr:spPr>
        <a:xfrm>
          <a:off x="6929438" y="14716124"/>
          <a:ext cx="666750" cy="34528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38</xdr:col>
      <xdr:colOff>47625</xdr:colOff>
      <xdr:row>133</xdr:row>
      <xdr:rowOff>119061</xdr:rowOff>
    </xdr:from>
    <xdr:to>
      <xdr:col>41</xdr:col>
      <xdr:colOff>154782</xdr:colOff>
      <xdr:row>133</xdr:row>
      <xdr:rowOff>452437</xdr:rowOff>
    </xdr:to>
    <xdr:sp macro="" textlink="">
      <xdr:nvSpPr>
        <xdr:cNvPr id="23" name="正方形/長方形 22"/>
        <xdr:cNvSpPr/>
      </xdr:nvSpPr>
      <xdr:spPr>
        <a:xfrm>
          <a:off x="7739063" y="14823280"/>
          <a:ext cx="714375" cy="33337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46</xdr:col>
      <xdr:colOff>83342</xdr:colOff>
      <xdr:row>134</xdr:row>
      <xdr:rowOff>71435</xdr:rowOff>
    </xdr:from>
    <xdr:to>
      <xdr:col>49</xdr:col>
      <xdr:colOff>369094</xdr:colOff>
      <xdr:row>134</xdr:row>
      <xdr:rowOff>404812</xdr:rowOff>
    </xdr:to>
    <xdr:sp macro="" textlink="">
      <xdr:nvSpPr>
        <xdr:cNvPr id="25" name="正方形/長方形 24"/>
        <xdr:cNvSpPr/>
      </xdr:nvSpPr>
      <xdr:spPr>
        <a:xfrm>
          <a:off x="9394030" y="15275716"/>
          <a:ext cx="892970" cy="33337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46</xdr:col>
      <xdr:colOff>119060</xdr:colOff>
      <xdr:row>32</xdr:row>
      <xdr:rowOff>130966</xdr:rowOff>
    </xdr:from>
    <xdr:to>
      <xdr:col>49</xdr:col>
      <xdr:colOff>261934</xdr:colOff>
      <xdr:row>32</xdr:row>
      <xdr:rowOff>345280</xdr:rowOff>
    </xdr:to>
    <xdr:sp macro="" textlink="">
      <xdr:nvSpPr>
        <xdr:cNvPr id="20" name="正方形/長方形 19"/>
        <xdr:cNvSpPr/>
      </xdr:nvSpPr>
      <xdr:spPr>
        <a:xfrm>
          <a:off x="9429748" y="10275091"/>
          <a:ext cx="750092" cy="21431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12" sqref="AG712:AX71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742</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183</v>
      </c>
      <c r="H5" s="839"/>
      <c r="I5" s="839"/>
      <c r="J5" s="839"/>
      <c r="K5" s="839"/>
      <c r="L5" s="839"/>
      <c r="M5" s="840" t="s">
        <v>66</v>
      </c>
      <c r="N5" s="841"/>
      <c r="O5" s="841"/>
      <c r="P5" s="841"/>
      <c r="Q5" s="841"/>
      <c r="R5" s="842"/>
      <c r="S5" s="843" t="s">
        <v>77</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552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障害者施策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562</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9.25" customHeight="1" x14ac:dyDescent="0.15">
      <c r="A10" s="662" t="s">
        <v>30</v>
      </c>
      <c r="B10" s="663"/>
      <c r="C10" s="663"/>
      <c r="D10" s="663"/>
      <c r="E10" s="663"/>
      <c r="F10" s="663"/>
      <c r="G10" s="753" t="s">
        <v>636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62" t="s">
        <v>5</v>
      </c>
      <c r="B11" s="663"/>
      <c r="C11" s="663"/>
      <c r="D11" s="663"/>
      <c r="E11" s="663"/>
      <c r="F11" s="664"/>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6"/>
      <c r="B13" s="617"/>
      <c r="C13" s="617"/>
      <c r="D13" s="617"/>
      <c r="E13" s="617"/>
      <c r="F13" s="618"/>
      <c r="G13" s="722" t="s">
        <v>6</v>
      </c>
      <c r="H13" s="723"/>
      <c r="I13" s="763" t="s">
        <v>7</v>
      </c>
      <c r="J13" s="764"/>
      <c r="K13" s="764"/>
      <c r="L13" s="764"/>
      <c r="M13" s="764"/>
      <c r="N13" s="764"/>
      <c r="O13" s="765"/>
      <c r="P13" s="659">
        <v>63</v>
      </c>
      <c r="Q13" s="660"/>
      <c r="R13" s="660"/>
      <c r="S13" s="660"/>
      <c r="T13" s="660"/>
      <c r="U13" s="660"/>
      <c r="V13" s="661"/>
      <c r="W13" s="659">
        <v>44</v>
      </c>
      <c r="X13" s="660"/>
      <c r="Y13" s="660"/>
      <c r="Z13" s="660"/>
      <c r="AA13" s="660"/>
      <c r="AB13" s="660"/>
      <c r="AC13" s="661"/>
      <c r="AD13" s="659">
        <v>230</v>
      </c>
      <c r="AE13" s="660"/>
      <c r="AF13" s="660"/>
      <c r="AG13" s="660"/>
      <c r="AH13" s="660"/>
      <c r="AI13" s="660"/>
      <c r="AJ13" s="661"/>
      <c r="AK13" s="659" t="s">
        <v>564</v>
      </c>
      <c r="AL13" s="660"/>
      <c r="AM13" s="660"/>
      <c r="AN13" s="660"/>
      <c r="AO13" s="660"/>
      <c r="AP13" s="660"/>
      <c r="AQ13" s="661"/>
      <c r="AR13" s="917"/>
      <c r="AS13" s="918"/>
      <c r="AT13" s="918"/>
      <c r="AU13" s="918"/>
      <c r="AV13" s="918"/>
      <c r="AW13" s="918"/>
      <c r="AX13" s="919"/>
    </row>
    <row r="14" spans="1:50" ht="21" customHeight="1" x14ac:dyDescent="0.15">
      <c r="A14" s="616"/>
      <c r="B14" s="617"/>
      <c r="C14" s="617"/>
      <c r="D14" s="617"/>
      <c r="E14" s="617"/>
      <c r="F14" s="618"/>
      <c r="G14" s="724"/>
      <c r="H14" s="725"/>
      <c r="I14" s="710" t="s">
        <v>8</v>
      </c>
      <c r="J14" s="761"/>
      <c r="K14" s="761"/>
      <c r="L14" s="761"/>
      <c r="M14" s="761"/>
      <c r="N14" s="761"/>
      <c r="O14" s="762"/>
      <c r="P14" s="659" t="s">
        <v>557</v>
      </c>
      <c r="Q14" s="660"/>
      <c r="R14" s="660"/>
      <c r="S14" s="660"/>
      <c r="T14" s="660"/>
      <c r="U14" s="660"/>
      <c r="V14" s="661"/>
      <c r="W14" s="659" t="s">
        <v>559</v>
      </c>
      <c r="X14" s="660"/>
      <c r="Y14" s="660"/>
      <c r="Z14" s="660"/>
      <c r="AA14" s="660"/>
      <c r="AB14" s="660"/>
      <c r="AC14" s="661"/>
      <c r="AD14" s="659" t="s">
        <v>563</v>
      </c>
      <c r="AE14" s="660"/>
      <c r="AF14" s="660"/>
      <c r="AG14" s="660"/>
      <c r="AH14" s="660"/>
      <c r="AI14" s="660"/>
      <c r="AJ14" s="661"/>
      <c r="AK14" s="659" t="s">
        <v>564</v>
      </c>
      <c r="AL14" s="660"/>
      <c r="AM14" s="660"/>
      <c r="AN14" s="660"/>
      <c r="AO14" s="660"/>
      <c r="AP14" s="660"/>
      <c r="AQ14" s="661"/>
      <c r="AR14" s="787"/>
      <c r="AS14" s="787"/>
      <c r="AT14" s="787"/>
      <c r="AU14" s="787"/>
      <c r="AV14" s="787"/>
      <c r="AW14" s="787"/>
      <c r="AX14" s="788"/>
    </row>
    <row r="15" spans="1:50" ht="21" customHeight="1" x14ac:dyDescent="0.15">
      <c r="A15" s="616"/>
      <c r="B15" s="617"/>
      <c r="C15" s="617"/>
      <c r="D15" s="617"/>
      <c r="E15" s="617"/>
      <c r="F15" s="618"/>
      <c r="G15" s="724"/>
      <c r="H15" s="725"/>
      <c r="I15" s="710" t="s">
        <v>51</v>
      </c>
      <c r="J15" s="711"/>
      <c r="K15" s="711"/>
      <c r="L15" s="711"/>
      <c r="M15" s="711"/>
      <c r="N15" s="711"/>
      <c r="O15" s="712"/>
      <c r="P15" s="659" t="s">
        <v>558</v>
      </c>
      <c r="Q15" s="660"/>
      <c r="R15" s="660"/>
      <c r="S15" s="660"/>
      <c r="T15" s="660"/>
      <c r="U15" s="660"/>
      <c r="V15" s="661"/>
      <c r="W15" s="659" t="s">
        <v>560</v>
      </c>
      <c r="X15" s="660"/>
      <c r="Y15" s="660"/>
      <c r="Z15" s="660"/>
      <c r="AA15" s="660"/>
      <c r="AB15" s="660"/>
      <c r="AC15" s="661"/>
      <c r="AD15" s="659" t="s">
        <v>563</v>
      </c>
      <c r="AE15" s="660"/>
      <c r="AF15" s="660"/>
      <c r="AG15" s="660"/>
      <c r="AH15" s="660"/>
      <c r="AI15" s="660"/>
      <c r="AJ15" s="661"/>
      <c r="AK15" s="659" t="s">
        <v>564</v>
      </c>
      <c r="AL15" s="660"/>
      <c r="AM15" s="660"/>
      <c r="AN15" s="660"/>
      <c r="AO15" s="660"/>
      <c r="AP15" s="660"/>
      <c r="AQ15" s="661"/>
      <c r="AR15" s="659"/>
      <c r="AS15" s="660"/>
      <c r="AT15" s="660"/>
      <c r="AU15" s="660"/>
      <c r="AV15" s="660"/>
      <c r="AW15" s="660"/>
      <c r="AX15" s="805"/>
    </row>
    <row r="16" spans="1:50" ht="21" customHeight="1" x14ac:dyDescent="0.15">
      <c r="A16" s="616"/>
      <c r="B16" s="617"/>
      <c r="C16" s="617"/>
      <c r="D16" s="617"/>
      <c r="E16" s="617"/>
      <c r="F16" s="618"/>
      <c r="G16" s="724"/>
      <c r="H16" s="725"/>
      <c r="I16" s="710" t="s">
        <v>52</v>
      </c>
      <c r="J16" s="711"/>
      <c r="K16" s="711"/>
      <c r="L16" s="711"/>
      <c r="M16" s="711"/>
      <c r="N16" s="711"/>
      <c r="O16" s="712"/>
      <c r="P16" s="659" t="s">
        <v>558</v>
      </c>
      <c r="Q16" s="660"/>
      <c r="R16" s="660"/>
      <c r="S16" s="660"/>
      <c r="T16" s="660"/>
      <c r="U16" s="660"/>
      <c r="V16" s="661"/>
      <c r="W16" s="659" t="s">
        <v>559</v>
      </c>
      <c r="X16" s="660"/>
      <c r="Y16" s="660"/>
      <c r="Z16" s="660"/>
      <c r="AA16" s="660"/>
      <c r="AB16" s="660"/>
      <c r="AC16" s="661"/>
      <c r="AD16" s="659" t="s">
        <v>564</v>
      </c>
      <c r="AE16" s="660"/>
      <c r="AF16" s="660"/>
      <c r="AG16" s="660"/>
      <c r="AH16" s="660"/>
      <c r="AI16" s="660"/>
      <c r="AJ16" s="661"/>
      <c r="AK16" s="659" t="s">
        <v>565</v>
      </c>
      <c r="AL16" s="660"/>
      <c r="AM16" s="660"/>
      <c r="AN16" s="660"/>
      <c r="AO16" s="660"/>
      <c r="AP16" s="660"/>
      <c r="AQ16" s="661"/>
      <c r="AR16" s="756"/>
      <c r="AS16" s="757"/>
      <c r="AT16" s="757"/>
      <c r="AU16" s="757"/>
      <c r="AV16" s="757"/>
      <c r="AW16" s="757"/>
      <c r="AX16" s="758"/>
    </row>
    <row r="17" spans="1:50" ht="24.75" customHeight="1" x14ac:dyDescent="0.15">
      <c r="A17" s="616"/>
      <c r="B17" s="617"/>
      <c r="C17" s="617"/>
      <c r="D17" s="617"/>
      <c r="E17" s="617"/>
      <c r="F17" s="618"/>
      <c r="G17" s="724"/>
      <c r="H17" s="725"/>
      <c r="I17" s="710" t="s">
        <v>50</v>
      </c>
      <c r="J17" s="761"/>
      <c r="K17" s="761"/>
      <c r="L17" s="761"/>
      <c r="M17" s="761"/>
      <c r="N17" s="761"/>
      <c r="O17" s="762"/>
      <c r="P17" s="659">
        <v>-38</v>
      </c>
      <c r="Q17" s="660"/>
      <c r="R17" s="660"/>
      <c r="S17" s="660"/>
      <c r="T17" s="660"/>
      <c r="U17" s="660"/>
      <c r="V17" s="661"/>
      <c r="W17" s="659" t="s">
        <v>561</v>
      </c>
      <c r="X17" s="660"/>
      <c r="Y17" s="660"/>
      <c r="Z17" s="660"/>
      <c r="AA17" s="660"/>
      <c r="AB17" s="660"/>
      <c r="AC17" s="661"/>
      <c r="AD17" s="659" t="s">
        <v>563</v>
      </c>
      <c r="AE17" s="660"/>
      <c r="AF17" s="660"/>
      <c r="AG17" s="660"/>
      <c r="AH17" s="660"/>
      <c r="AI17" s="660"/>
      <c r="AJ17" s="661"/>
      <c r="AK17" s="659" t="s">
        <v>565</v>
      </c>
      <c r="AL17" s="660"/>
      <c r="AM17" s="660"/>
      <c r="AN17" s="660"/>
      <c r="AO17" s="660"/>
      <c r="AP17" s="660"/>
      <c r="AQ17" s="661"/>
      <c r="AR17" s="915"/>
      <c r="AS17" s="915"/>
      <c r="AT17" s="915"/>
      <c r="AU17" s="915"/>
      <c r="AV17" s="915"/>
      <c r="AW17" s="915"/>
      <c r="AX17" s="916"/>
    </row>
    <row r="18" spans="1:50" ht="24.75" customHeight="1" x14ac:dyDescent="0.15">
      <c r="A18" s="616"/>
      <c r="B18" s="617"/>
      <c r="C18" s="617"/>
      <c r="D18" s="617"/>
      <c r="E18" s="617"/>
      <c r="F18" s="618"/>
      <c r="G18" s="726"/>
      <c r="H18" s="727"/>
      <c r="I18" s="715" t="s">
        <v>20</v>
      </c>
      <c r="J18" s="716"/>
      <c r="K18" s="716"/>
      <c r="L18" s="716"/>
      <c r="M18" s="716"/>
      <c r="N18" s="716"/>
      <c r="O18" s="717"/>
      <c r="P18" s="877">
        <f>SUM(P13:V17)</f>
        <v>25</v>
      </c>
      <c r="Q18" s="878"/>
      <c r="R18" s="878"/>
      <c r="S18" s="878"/>
      <c r="T18" s="878"/>
      <c r="U18" s="878"/>
      <c r="V18" s="879"/>
      <c r="W18" s="877">
        <f>SUM(W13:AC17)</f>
        <v>44</v>
      </c>
      <c r="X18" s="878"/>
      <c r="Y18" s="878"/>
      <c r="Z18" s="878"/>
      <c r="AA18" s="878"/>
      <c r="AB18" s="878"/>
      <c r="AC18" s="879"/>
      <c r="AD18" s="877">
        <f>SUM(AD13:AJ17)</f>
        <v>230</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6"/>
      <c r="B19" s="617"/>
      <c r="C19" s="617"/>
      <c r="D19" s="617"/>
      <c r="E19" s="617"/>
      <c r="F19" s="618"/>
      <c r="G19" s="875" t="s">
        <v>9</v>
      </c>
      <c r="H19" s="876"/>
      <c r="I19" s="876"/>
      <c r="J19" s="876"/>
      <c r="K19" s="876"/>
      <c r="L19" s="876"/>
      <c r="M19" s="876"/>
      <c r="N19" s="876"/>
      <c r="O19" s="876"/>
      <c r="P19" s="659">
        <v>25</v>
      </c>
      <c r="Q19" s="660"/>
      <c r="R19" s="660"/>
      <c r="S19" s="660"/>
      <c r="T19" s="660"/>
      <c r="U19" s="660"/>
      <c r="V19" s="661"/>
      <c r="W19" s="659">
        <v>44</v>
      </c>
      <c r="X19" s="660"/>
      <c r="Y19" s="660"/>
      <c r="Z19" s="660"/>
      <c r="AA19" s="660"/>
      <c r="AB19" s="660"/>
      <c r="AC19" s="661"/>
      <c r="AD19" s="659">
        <v>56</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0.24347826086956523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0.3968253968253968</v>
      </c>
      <c r="Q21" s="311"/>
      <c r="R21" s="311"/>
      <c r="S21" s="311"/>
      <c r="T21" s="311"/>
      <c r="U21" s="311"/>
      <c r="V21" s="311"/>
      <c r="W21" s="311">
        <f t="shared" ref="W21" si="2">IF(W19=0, "-", SUM(W19)/SUM(W13,W14))</f>
        <v>1</v>
      </c>
      <c r="X21" s="311"/>
      <c r="Y21" s="311"/>
      <c r="Z21" s="311"/>
      <c r="AA21" s="311"/>
      <c r="AB21" s="311"/>
      <c r="AC21" s="311"/>
      <c r="AD21" s="311">
        <f t="shared" ref="AD21" si="3">IF(AD19=0, "-", SUM(AD19)/SUM(AD13,AD14))</f>
        <v>0.24347826086956523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565</v>
      </c>
      <c r="H23" s="951"/>
      <c r="I23" s="951"/>
      <c r="J23" s="951"/>
      <c r="K23" s="951"/>
      <c r="L23" s="951"/>
      <c r="M23" s="951"/>
      <c r="N23" s="951"/>
      <c r="O23" s="952"/>
      <c r="P23" s="917" t="s">
        <v>565</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t="s">
        <v>565</v>
      </c>
      <c r="H24" s="954"/>
      <c r="I24" s="954"/>
      <c r="J24" s="954"/>
      <c r="K24" s="954"/>
      <c r="L24" s="954"/>
      <c r="M24" s="954"/>
      <c r="N24" s="954"/>
      <c r="O24" s="955"/>
      <c r="P24" s="659" t="s">
        <v>565</v>
      </c>
      <c r="Q24" s="660"/>
      <c r="R24" s="660"/>
      <c r="S24" s="660"/>
      <c r="T24" s="660"/>
      <c r="U24" s="660"/>
      <c r="V24" s="661"/>
      <c r="W24" s="659">
        <v>0</v>
      </c>
      <c r="X24" s="660"/>
      <c r="Y24" s="660"/>
      <c r="Z24" s="660"/>
      <c r="AA24" s="660"/>
      <c r="AB24" s="660"/>
      <c r="AC24" s="661"/>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t="s">
        <v>565</v>
      </c>
      <c r="H25" s="954"/>
      <c r="I25" s="954"/>
      <c r="J25" s="954"/>
      <c r="K25" s="954"/>
      <c r="L25" s="954"/>
      <c r="M25" s="954"/>
      <c r="N25" s="954"/>
      <c r="O25" s="955"/>
      <c r="P25" s="659" t="s">
        <v>565</v>
      </c>
      <c r="Q25" s="660"/>
      <c r="R25" s="660"/>
      <c r="S25" s="660"/>
      <c r="T25" s="660"/>
      <c r="U25" s="660"/>
      <c r="V25" s="661"/>
      <c r="W25" s="659">
        <v>0</v>
      </c>
      <c r="X25" s="660"/>
      <c r="Y25" s="660"/>
      <c r="Z25" s="660"/>
      <c r="AA25" s="660"/>
      <c r="AB25" s="660"/>
      <c r="AC25" s="661"/>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t="s">
        <v>565</v>
      </c>
      <c r="H26" s="954"/>
      <c r="I26" s="954"/>
      <c r="J26" s="954"/>
      <c r="K26" s="954"/>
      <c r="L26" s="954"/>
      <c r="M26" s="954"/>
      <c r="N26" s="954"/>
      <c r="O26" s="955"/>
      <c r="P26" s="659" t="s">
        <v>565</v>
      </c>
      <c r="Q26" s="660"/>
      <c r="R26" s="660"/>
      <c r="S26" s="660"/>
      <c r="T26" s="660"/>
      <c r="U26" s="660"/>
      <c r="V26" s="661"/>
      <c r="W26" s="659">
        <v>0</v>
      </c>
      <c r="X26" s="660"/>
      <c r="Y26" s="660"/>
      <c r="Z26" s="660"/>
      <c r="AA26" s="660"/>
      <c r="AB26" s="660"/>
      <c r="AC26" s="661"/>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t="s">
        <v>565</v>
      </c>
      <c r="H27" s="954"/>
      <c r="I27" s="954"/>
      <c r="J27" s="954"/>
      <c r="K27" s="954"/>
      <c r="L27" s="954"/>
      <c r="M27" s="954"/>
      <c r="N27" s="954"/>
      <c r="O27" s="955"/>
      <c r="P27" s="659" t="s">
        <v>565</v>
      </c>
      <c r="Q27" s="660"/>
      <c r="R27" s="660"/>
      <c r="S27" s="660"/>
      <c r="T27" s="660"/>
      <c r="U27" s="660"/>
      <c r="V27" s="661"/>
      <c r="W27" s="659">
        <v>0</v>
      </c>
      <c r="X27" s="660"/>
      <c r="Y27" s="660"/>
      <c r="Z27" s="660"/>
      <c r="AA27" s="660"/>
      <c r="AB27" s="660"/>
      <c r="AC27" s="661"/>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t="e">
        <f>P29-SUM(P23:P27)</f>
        <v>#VALUE!</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t="str">
        <f>AK13</f>
        <v>-</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570</v>
      </c>
      <c r="AR31" s="193"/>
      <c r="AS31" s="126" t="s">
        <v>356</v>
      </c>
      <c r="AT31" s="127"/>
      <c r="AU31" s="192">
        <v>32</v>
      </c>
      <c r="AV31" s="192"/>
      <c r="AW31" s="394" t="s">
        <v>300</v>
      </c>
      <c r="AX31" s="395"/>
    </row>
    <row r="32" spans="1:50" ht="39.75" customHeight="1" x14ac:dyDescent="0.15">
      <c r="A32" s="399"/>
      <c r="B32" s="397"/>
      <c r="C32" s="397"/>
      <c r="D32" s="397"/>
      <c r="E32" s="397"/>
      <c r="F32" s="398"/>
      <c r="G32" s="560" t="s">
        <v>642</v>
      </c>
      <c r="H32" s="561"/>
      <c r="I32" s="561"/>
      <c r="J32" s="561"/>
      <c r="K32" s="561"/>
      <c r="L32" s="561"/>
      <c r="M32" s="561"/>
      <c r="N32" s="561"/>
      <c r="O32" s="562"/>
      <c r="P32" s="98" t="s">
        <v>643</v>
      </c>
      <c r="Q32" s="98"/>
      <c r="R32" s="98"/>
      <c r="S32" s="98"/>
      <c r="T32" s="98"/>
      <c r="U32" s="98"/>
      <c r="V32" s="98"/>
      <c r="W32" s="98"/>
      <c r="X32" s="99"/>
      <c r="Y32" s="467" t="s">
        <v>12</v>
      </c>
      <c r="Z32" s="527"/>
      <c r="AA32" s="528"/>
      <c r="AB32" s="457" t="s">
        <v>566</v>
      </c>
      <c r="AC32" s="457"/>
      <c r="AD32" s="457"/>
      <c r="AE32" s="211">
        <v>18</v>
      </c>
      <c r="AF32" s="212"/>
      <c r="AG32" s="212"/>
      <c r="AH32" s="212"/>
      <c r="AI32" s="211" t="s">
        <v>571</v>
      </c>
      <c r="AJ32" s="212"/>
      <c r="AK32" s="212"/>
      <c r="AL32" s="212"/>
      <c r="AM32" s="211"/>
      <c r="AN32" s="212"/>
      <c r="AO32" s="212"/>
      <c r="AP32" s="212"/>
      <c r="AQ32" s="333" t="s">
        <v>567</v>
      </c>
      <c r="AR32" s="200"/>
      <c r="AS32" s="200"/>
      <c r="AT32" s="334"/>
      <c r="AU32" s="212" t="s">
        <v>641</v>
      </c>
      <c r="AV32" s="212"/>
      <c r="AW32" s="212"/>
      <c r="AX32" s="214"/>
    </row>
    <row r="33" spans="1:50" ht="39.7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566</v>
      </c>
      <c r="AC33" s="519"/>
      <c r="AD33" s="519"/>
      <c r="AE33" s="211" t="s">
        <v>571</v>
      </c>
      <c r="AF33" s="212"/>
      <c r="AG33" s="212"/>
      <c r="AH33" s="212"/>
      <c r="AI33" s="211" t="s">
        <v>571</v>
      </c>
      <c r="AJ33" s="212"/>
      <c r="AK33" s="212"/>
      <c r="AL33" s="212"/>
      <c r="AM33" s="211">
        <v>15.4</v>
      </c>
      <c r="AN33" s="212"/>
      <c r="AO33" s="212"/>
      <c r="AP33" s="212"/>
      <c r="AQ33" s="333" t="s">
        <v>568</v>
      </c>
      <c r="AR33" s="200"/>
      <c r="AS33" s="200"/>
      <c r="AT33" s="334"/>
      <c r="AU33" s="212"/>
      <c r="AV33" s="212"/>
      <c r="AW33" s="212"/>
      <c r="AX33" s="214"/>
    </row>
    <row r="34" spans="1:50" ht="39.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571</v>
      </c>
      <c r="AF34" s="212"/>
      <c r="AG34" s="212"/>
      <c r="AH34" s="212"/>
      <c r="AI34" s="211" t="s">
        <v>571</v>
      </c>
      <c r="AJ34" s="212"/>
      <c r="AK34" s="212"/>
      <c r="AL34" s="212"/>
      <c r="AM34" s="211"/>
      <c r="AN34" s="212"/>
      <c r="AO34" s="212"/>
      <c r="AP34" s="212"/>
      <c r="AQ34" s="333" t="s">
        <v>569</v>
      </c>
      <c r="AR34" s="200"/>
      <c r="AS34" s="200"/>
      <c r="AT34" s="334"/>
      <c r="AU34" s="212" t="s">
        <v>631</v>
      </c>
      <c r="AV34" s="212"/>
      <c r="AW34" s="212"/>
      <c r="AX34" s="214"/>
    </row>
    <row r="35" spans="1:50" ht="23.25" customHeight="1" x14ac:dyDescent="0.15">
      <c r="A35" s="219" t="s">
        <v>527</v>
      </c>
      <c r="B35" s="220"/>
      <c r="C35" s="220"/>
      <c r="D35" s="220"/>
      <c r="E35" s="220"/>
      <c r="F35" s="221"/>
      <c r="G35" s="225" t="s">
        <v>639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3"/>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628</v>
      </c>
      <c r="H101" s="98"/>
      <c r="I101" s="98"/>
      <c r="J101" s="98"/>
      <c r="K101" s="98"/>
      <c r="L101" s="98"/>
      <c r="M101" s="98"/>
      <c r="N101" s="98"/>
      <c r="O101" s="98"/>
      <c r="P101" s="98"/>
      <c r="Q101" s="98"/>
      <c r="R101" s="98"/>
      <c r="S101" s="98"/>
      <c r="T101" s="98"/>
      <c r="U101" s="98"/>
      <c r="V101" s="98"/>
      <c r="W101" s="98"/>
      <c r="X101" s="99"/>
      <c r="Y101" s="538" t="s">
        <v>55</v>
      </c>
      <c r="Z101" s="539"/>
      <c r="AA101" s="540"/>
      <c r="AB101" s="457" t="s">
        <v>572</v>
      </c>
      <c r="AC101" s="457"/>
      <c r="AD101" s="457"/>
      <c r="AE101" s="211">
        <v>60</v>
      </c>
      <c r="AF101" s="212"/>
      <c r="AG101" s="212"/>
      <c r="AH101" s="213"/>
      <c r="AI101" s="211">
        <v>96.6</v>
      </c>
      <c r="AJ101" s="212"/>
      <c r="AK101" s="212"/>
      <c r="AL101" s="213"/>
      <c r="AM101" s="211">
        <v>100</v>
      </c>
      <c r="AN101" s="212"/>
      <c r="AO101" s="212"/>
      <c r="AP101" s="213"/>
      <c r="AQ101" s="211" t="s">
        <v>573</v>
      </c>
      <c r="AR101" s="212"/>
      <c r="AS101" s="212"/>
      <c r="AT101" s="213"/>
      <c r="AU101" s="211" t="s">
        <v>573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572</v>
      </c>
      <c r="AC102" s="457"/>
      <c r="AD102" s="457"/>
      <c r="AE102" s="414">
        <v>100</v>
      </c>
      <c r="AF102" s="414"/>
      <c r="AG102" s="414"/>
      <c r="AH102" s="414"/>
      <c r="AI102" s="414">
        <v>100</v>
      </c>
      <c r="AJ102" s="414"/>
      <c r="AK102" s="414"/>
      <c r="AL102" s="414"/>
      <c r="AM102" s="414">
        <v>100</v>
      </c>
      <c r="AN102" s="414"/>
      <c r="AO102" s="414"/>
      <c r="AP102" s="414"/>
      <c r="AQ102" s="266" t="s">
        <v>568</v>
      </c>
      <c r="AR102" s="267"/>
      <c r="AS102" s="267"/>
      <c r="AT102" s="312"/>
      <c r="AU102" s="266" t="s">
        <v>573</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574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576</v>
      </c>
      <c r="AC116" s="459"/>
      <c r="AD116" s="460"/>
      <c r="AE116" s="414">
        <v>8421</v>
      </c>
      <c r="AF116" s="414"/>
      <c r="AG116" s="414"/>
      <c r="AH116" s="414"/>
      <c r="AI116" s="414">
        <v>5464</v>
      </c>
      <c r="AJ116" s="414"/>
      <c r="AK116" s="414"/>
      <c r="AL116" s="414"/>
      <c r="AM116" s="414">
        <v>1357</v>
      </c>
      <c r="AN116" s="414"/>
      <c r="AO116" s="414"/>
      <c r="AP116" s="414"/>
      <c r="AQ116" s="211" t="s">
        <v>579</v>
      </c>
      <c r="AR116" s="212"/>
      <c r="AS116" s="212"/>
      <c r="AT116" s="212"/>
      <c r="AU116" s="212"/>
      <c r="AV116" s="212"/>
      <c r="AW116" s="212"/>
      <c r="AX116" s="214"/>
    </row>
    <row r="117" spans="1:50" ht="28.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575</v>
      </c>
      <c r="AC117" s="469"/>
      <c r="AD117" s="470"/>
      <c r="AE117" s="547" t="s">
        <v>577</v>
      </c>
      <c r="AF117" s="547"/>
      <c r="AG117" s="547"/>
      <c r="AH117" s="547"/>
      <c r="AI117" s="547" t="s">
        <v>578</v>
      </c>
      <c r="AJ117" s="547"/>
      <c r="AK117" s="547"/>
      <c r="AL117" s="547"/>
      <c r="AM117" s="547" t="s">
        <v>580</v>
      </c>
      <c r="AN117" s="547"/>
      <c r="AO117" s="547"/>
      <c r="AP117" s="547"/>
      <c r="AQ117" s="547" t="s">
        <v>632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3"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644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583</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640</v>
      </c>
      <c r="H134" s="98"/>
      <c r="I134" s="98"/>
      <c r="J134" s="98"/>
      <c r="K134" s="98"/>
      <c r="L134" s="98"/>
      <c r="M134" s="98"/>
      <c r="N134" s="98"/>
      <c r="O134" s="98"/>
      <c r="P134" s="98"/>
      <c r="Q134" s="98"/>
      <c r="R134" s="98"/>
      <c r="S134" s="98"/>
      <c r="T134" s="98"/>
      <c r="U134" s="98"/>
      <c r="V134" s="98"/>
      <c r="W134" s="98"/>
      <c r="X134" s="99"/>
      <c r="Y134" s="194" t="s">
        <v>379</v>
      </c>
      <c r="Z134" s="195"/>
      <c r="AA134" s="196"/>
      <c r="AB134" s="197" t="s">
        <v>582</v>
      </c>
      <c r="AC134" s="198"/>
      <c r="AD134" s="198"/>
      <c r="AE134" s="199">
        <v>18</v>
      </c>
      <c r="AF134" s="200"/>
      <c r="AG134" s="200"/>
      <c r="AH134" s="200"/>
      <c r="AI134" s="199" t="s">
        <v>583</v>
      </c>
      <c r="AJ134" s="200"/>
      <c r="AK134" s="200"/>
      <c r="AL134" s="200"/>
      <c r="AM134" s="199" t="s">
        <v>585</v>
      </c>
      <c r="AN134" s="200"/>
      <c r="AO134" s="200"/>
      <c r="AP134" s="200"/>
      <c r="AQ134" s="199" t="s">
        <v>583</v>
      </c>
      <c r="AR134" s="200"/>
      <c r="AS134" s="200"/>
      <c r="AT134" s="200"/>
      <c r="AU134" s="199" t="s">
        <v>638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582</v>
      </c>
      <c r="AC135" s="206"/>
      <c r="AD135" s="206"/>
      <c r="AE135" s="199" t="s">
        <v>583</v>
      </c>
      <c r="AF135" s="200"/>
      <c r="AG135" s="200"/>
      <c r="AH135" s="200"/>
      <c r="AI135" s="199" t="s">
        <v>583</v>
      </c>
      <c r="AJ135" s="200"/>
      <c r="AK135" s="200"/>
      <c r="AL135" s="200"/>
      <c r="AM135" s="199">
        <v>15.4</v>
      </c>
      <c r="AN135" s="200"/>
      <c r="AO135" s="200"/>
      <c r="AP135" s="200"/>
      <c r="AQ135" s="199" t="s">
        <v>584</v>
      </c>
      <c r="AR135" s="200"/>
      <c r="AS135" s="200"/>
      <c r="AT135" s="200"/>
      <c r="AU135" s="199" t="s">
        <v>637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646</v>
      </c>
      <c r="H154" s="98"/>
      <c r="I154" s="98"/>
      <c r="J154" s="98"/>
      <c r="K154" s="98"/>
      <c r="L154" s="98"/>
      <c r="M154" s="98"/>
      <c r="N154" s="98"/>
      <c r="O154" s="98"/>
      <c r="P154" s="99"/>
      <c r="Q154" s="118" t="s">
        <v>646</v>
      </c>
      <c r="R154" s="98"/>
      <c r="S154" s="98"/>
      <c r="T154" s="98"/>
      <c r="U154" s="98"/>
      <c r="V154" s="98"/>
      <c r="W154" s="98"/>
      <c r="X154" s="98"/>
      <c r="Y154" s="98"/>
      <c r="Z154" s="98"/>
      <c r="AA154" s="286"/>
      <c r="AB154" s="134" t="s">
        <v>647</v>
      </c>
      <c r="AC154" s="135"/>
      <c r="AD154" s="135"/>
      <c r="AE154" s="140" t="s">
        <v>647</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648</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645</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650</v>
      </c>
      <c r="AF432" s="193"/>
      <c r="AG432" s="126" t="s">
        <v>356</v>
      </c>
      <c r="AH432" s="127"/>
      <c r="AI432" s="149"/>
      <c r="AJ432" s="149"/>
      <c r="AK432" s="149"/>
      <c r="AL432" s="147"/>
      <c r="AM432" s="149"/>
      <c r="AN432" s="149"/>
      <c r="AO432" s="149"/>
      <c r="AP432" s="147"/>
      <c r="AQ432" s="589" t="s">
        <v>652</v>
      </c>
      <c r="AR432" s="193"/>
      <c r="AS432" s="126" t="s">
        <v>356</v>
      </c>
      <c r="AT432" s="127"/>
      <c r="AU432" s="193" t="s">
        <v>648</v>
      </c>
      <c r="AV432" s="193"/>
      <c r="AW432" s="126" t="s">
        <v>300</v>
      </c>
      <c r="AX432" s="188"/>
    </row>
    <row r="433" spans="1:50" ht="23.25" customHeight="1" x14ac:dyDescent="0.15">
      <c r="A433" s="182"/>
      <c r="B433" s="179"/>
      <c r="C433" s="173"/>
      <c r="D433" s="179"/>
      <c r="E433" s="335"/>
      <c r="F433" s="336"/>
      <c r="G433" s="97" t="s">
        <v>649</v>
      </c>
      <c r="H433" s="98"/>
      <c r="I433" s="98"/>
      <c r="J433" s="98"/>
      <c r="K433" s="98"/>
      <c r="L433" s="98"/>
      <c r="M433" s="98"/>
      <c r="N433" s="98"/>
      <c r="O433" s="98"/>
      <c r="P433" s="98"/>
      <c r="Q433" s="98"/>
      <c r="R433" s="98"/>
      <c r="S433" s="98"/>
      <c r="T433" s="98"/>
      <c r="U433" s="98"/>
      <c r="V433" s="98"/>
      <c r="W433" s="98"/>
      <c r="X433" s="99"/>
      <c r="Y433" s="194" t="s">
        <v>12</v>
      </c>
      <c r="Z433" s="195"/>
      <c r="AA433" s="196"/>
      <c r="AB433" s="206" t="s">
        <v>650</v>
      </c>
      <c r="AC433" s="206"/>
      <c r="AD433" s="206"/>
      <c r="AE433" s="333" t="s">
        <v>647</v>
      </c>
      <c r="AF433" s="200"/>
      <c r="AG433" s="200"/>
      <c r="AH433" s="200"/>
      <c r="AI433" s="333" t="s">
        <v>646</v>
      </c>
      <c r="AJ433" s="200"/>
      <c r="AK433" s="200"/>
      <c r="AL433" s="200"/>
      <c r="AM433" s="333" t="s">
        <v>652</v>
      </c>
      <c r="AN433" s="200"/>
      <c r="AO433" s="200"/>
      <c r="AP433" s="334"/>
      <c r="AQ433" s="333" t="s">
        <v>648</v>
      </c>
      <c r="AR433" s="200"/>
      <c r="AS433" s="200"/>
      <c r="AT433" s="334"/>
      <c r="AU433" s="200" t="s">
        <v>653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646</v>
      </c>
      <c r="AC434" s="198"/>
      <c r="AD434" s="198"/>
      <c r="AE434" s="333" t="s">
        <v>646</v>
      </c>
      <c r="AF434" s="200"/>
      <c r="AG434" s="200"/>
      <c r="AH434" s="334"/>
      <c r="AI434" s="333" t="s">
        <v>646</v>
      </c>
      <c r="AJ434" s="200"/>
      <c r="AK434" s="200"/>
      <c r="AL434" s="200"/>
      <c r="AM434" s="333" t="s">
        <v>652</v>
      </c>
      <c r="AN434" s="200"/>
      <c r="AO434" s="200"/>
      <c r="AP434" s="334"/>
      <c r="AQ434" s="333" t="s">
        <v>649</v>
      </c>
      <c r="AR434" s="200"/>
      <c r="AS434" s="200"/>
      <c r="AT434" s="334"/>
      <c r="AU434" s="200" t="s">
        <v>654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646</v>
      </c>
      <c r="AF435" s="200"/>
      <c r="AG435" s="200"/>
      <c r="AH435" s="334"/>
      <c r="AI435" s="333" t="s">
        <v>652</v>
      </c>
      <c r="AJ435" s="200"/>
      <c r="AK435" s="200"/>
      <c r="AL435" s="200"/>
      <c r="AM435" s="333" t="s">
        <v>652</v>
      </c>
      <c r="AN435" s="200"/>
      <c r="AO435" s="200"/>
      <c r="AP435" s="334"/>
      <c r="AQ435" s="333" t="s">
        <v>654</v>
      </c>
      <c r="AR435" s="200"/>
      <c r="AS435" s="200"/>
      <c r="AT435" s="334"/>
      <c r="AU435" s="200" t="s">
        <v>654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650</v>
      </c>
      <c r="AF457" s="193"/>
      <c r="AG457" s="126" t="s">
        <v>356</v>
      </c>
      <c r="AH457" s="127"/>
      <c r="AI457" s="149"/>
      <c r="AJ457" s="149"/>
      <c r="AK457" s="149"/>
      <c r="AL457" s="147"/>
      <c r="AM457" s="149"/>
      <c r="AN457" s="149"/>
      <c r="AO457" s="149"/>
      <c r="AP457" s="147"/>
      <c r="AQ457" s="589" t="s">
        <v>652</v>
      </c>
      <c r="AR457" s="193"/>
      <c r="AS457" s="126" t="s">
        <v>356</v>
      </c>
      <c r="AT457" s="127"/>
      <c r="AU457" s="193" t="s">
        <v>653</v>
      </c>
      <c r="AV457" s="193"/>
      <c r="AW457" s="126" t="s">
        <v>300</v>
      </c>
      <c r="AX457" s="188"/>
    </row>
    <row r="458" spans="1:50" ht="23.25" customHeight="1" x14ac:dyDescent="0.15">
      <c r="A458" s="182"/>
      <c r="B458" s="179"/>
      <c r="C458" s="173"/>
      <c r="D458" s="179"/>
      <c r="E458" s="335"/>
      <c r="F458" s="336"/>
      <c r="G458" s="97" t="s">
        <v>650</v>
      </c>
      <c r="H458" s="98"/>
      <c r="I458" s="98"/>
      <c r="J458" s="98"/>
      <c r="K458" s="98"/>
      <c r="L458" s="98"/>
      <c r="M458" s="98"/>
      <c r="N458" s="98"/>
      <c r="O458" s="98"/>
      <c r="P458" s="98"/>
      <c r="Q458" s="98"/>
      <c r="R458" s="98"/>
      <c r="S458" s="98"/>
      <c r="T458" s="98"/>
      <c r="U458" s="98"/>
      <c r="V458" s="98"/>
      <c r="W458" s="98"/>
      <c r="X458" s="99"/>
      <c r="Y458" s="194" t="s">
        <v>12</v>
      </c>
      <c r="Z458" s="195"/>
      <c r="AA458" s="196"/>
      <c r="AB458" s="206" t="s">
        <v>651</v>
      </c>
      <c r="AC458" s="206"/>
      <c r="AD458" s="206"/>
      <c r="AE458" s="333" t="s">
        <v>650</v>
      </c>
      <c r="AF458" s="200"/>
      <c r="AG458" s="200"/>
      <c r="AH458" s="200"/>
      <c r="AI458" s="333" t="s">
        <v>648</v>
      </c>
      <c r="AJ458" s="200"/>
      <c r="AK458" s="200"/>
      <c r="AL458" s="200"/>
      <c r="AM458" s="333" t="s">
        <v>653</v>
      </c>
      <c r="AN458" s="200"/>
      <c r="AO458" s="200"/>
      <c r="AP458" s="334"/>
      <c r="AQ458" s="333" t="s">
        <v>654</v>
      </c>
      <c r="AR458" s="200"/>
      <c r="AS458" s="200"/>
      <c r="AT458" s="334"/>
      <c r="AU458" s="200" t="s">
        <v>652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651</v>
      </c>
      <c r="AC459" s="198"/>
      <c r="AD459" s="198"/>
      <c r="AE459" s="333" t="s">
        <v>646</v>
      </c>
      <c r="AF459" s="200"/>
      <c r="AG459" s="200"/>
      <c r="AH459" s="334"/>
      <c r="AI459" s="333" t="s">
        <v>648</v>
      </c>
      <c r="AJ459" s="200"/>
      <c r="AK459" s="200"/>
      <c r="AL459" s="200"/>
      <c r="AM459" s="333" t="s">
        <v>652</v>
      </c>
      <c r="AN459" s="200"/>
      <c r="AO459" s="200"/>
      <c r="AP459" s="334"/>
      <c r="AQ459" s="333" t="s">
        <v>652</v>
      </c>
      <c r="AR459" s="200"/>
      <c r="AS459" s="200"/>
      <c r="AT459" s="334"/>
      <c r="AU459" s="200" t="s">
        <v>653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652</v>
      </c>
      <c r="AF460" s="200"/>
      <c r="AG460" s="200"/>
      <c r="AH460" s="334"/>
      <c r="AI460" s="333" t="s">
        <v>652</v>
      </c>
      <c r="AJ460" s="200"/>
      <c r="AK460" s="200"/>
      <c r="AL460" s="200"/>
      <c r="AM460" s="333" t="s">
        <v>653</v>
      </c>
      <c r="AN460" s="200"/>
      <c r="AO460" s="200"/>
      <c r="AP460" s="334"/>
      <c r="AQ460" s="333" t="s">
        <v>652</v>
      </c>
      <c r="AR460" s="200"/>
      <c r="AS460" s="200"/>
      <c r="AT460" s="334"/>
      <c r="AU460" s="200" t="s">
        <v>654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650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108"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587</v>
      </c>
      <c r="AH702" s="382"/>
      <c r="AI702" s="382"/>
      <c r="AJ702" s="382"/>
      <c r="AK702" s="382"/>
      <c r="AL702" s="382"/>
      <c r="AM702" s="382"/>
      <c r="AN702" s="382"/>
      <c r="AO702" s="382"/>
      <c r="AP702" s="382"/>
      <c r="AQ702" s="382"/>
      <c r="AR702" s="382"/>
      <c r="AS702" s="382"/>
      <c r="AT702" s="382"/>
      <c r="AU702" s="382"/>
      <c r="AV702" s="382"/>
      <c r="AW702" s="382"/>
      <c r="AX702" s="383"/>
    </row>
    <row r="703" spans="1:50" ht="78.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588</v>
      </c>
      <c r="AH703" s="95"/>
      <c r="AI703" s="95"/>
      <c r="AJ703" s="95"/>
      <c r="AK703" s="95"/>
      <c r="AL703" s="95"/>
      <c r="AM703" s="95"/>
      <c r="AN703" s="95"/>
      <c r="AO703" s="95"/>
      <c r="AP703" s="95"/>
      <c r="AQ703" s="95"/>
      <c r="AR703" s="95"/>
      <c r="AS703" s="95"/>
      <c r="AT703" s="95"/>
      <c r="AU703" s="95"/>
      <c r="AV703" s="95"/>
      <c r="AW703" s="95"/>
      <c r="AX703" s="96"/>
    </row>
    <row r="704" spans="1:50" ht="56.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589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3" t="s">
        <v>590</v>
      </c>
      <c r="AE705" s="714"/>
      <c r="AF705" s="714"/>
      <c r="AG705" s="118" t="s">
        <v>583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591</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591</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590</v>
      </c>
      <c r="AE708" s="604"/>
      <c r="AF708" s="604"/>
      <c r="AG708" s="741" t="s">
        <v>583</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4"/>
      <c r="B709" s="646"/>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592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590</v>
      </c>
      <c r="AE710" s="322"/>
      <c r="AF710" s="322"/>
      <c r="AG710" s="94" t="s">
        <v>583</v>
      </c>
      <c r="AH710" s="95"/>
      <c r="AI710" s="95"/>
      <c r="AJ710" s="95"/>
      <c r="AK710" s="95"/>
      <c r="AL710" s="95"/>
      <c r="AM710" s="95"/>
      <c r="AN710" s="95"/>
      <c r="AO710" s="95"/>
      <c r="AP710" s="95"/>
      <c r="AQ710" s="95"/>
      <c r="AR710" s="95"/>
      <c r="AS710" s="95"/>
      <c r="AT710" s="95"/>
      <c r="AU710" s="95"/>
      <c r="AV710" s="95"/>
      <c r="AW710" s="95"/>
      <c r="AX710" s="96"/>
    </row>
    <row r="711" spans="1:50" ht="56.25" customHeight="1" x14ac:dyDescent="0.15">
      <c r="A711" s="644"/>
      <c r="B711" s="646"/>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5"/>
      <c r="AD711" s="321" t="s">
        <v>553</v>
      </c>
      <c r="AE711" s="322"/>
      <c r="AF711" s="322"/>
      <c r="AG711" s="94" t="s">
        <v>593</v>
      </c>
      <c r="AH711" s="95"/>
      <c r="AI711" s="95"/>
      <c r="AJ711" s="95"/>
      <c r="AK711" s="95"/>
      <c r="AL711" s="95"/>
      <c r="AM711" s="95"/>
      <c r="AN711" s="95"/>
      <c r="AO711" s="95"/>
      <c r="AP711" s="95"/>
      <c r="AQ711" s="95"/>
      <c r="AR711" s="95"/>
      <c r="AS711" s="95"/>
      <c r="AT711" s="95"/>
      <c r="AU711" s="95"/>
      <c r="AV711" s="95"/>
      <c r="AW711" s="95"/>
      <c r="AX711" s="96"/>
    </row>
    <row r="712" spans="1:50" ht="49.5" customHeight="1" x14ac:dyDescent="0.15">
      <c r="A712" s="644"/>
      <c r="B712" s="646"/>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5"/>
      <c r="AD712" s="781" t="s">
        <v>553</v>
      </c>
      <c r="AE712" s="782"/>
      <c r="AF712" s="782"/>
      <c r="AG712" s="809" t="s">
        <v>656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4"/>
      <c r="B713" s="646"/>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590</v>
      </c>
      <c r="AE713" s="322"/>
      <c r="AF713" s="665"/>
      <c r="AG713" s="94" t="s">
        <v>568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590</v>
      </c>
      <c r="AE714" s="807"/>
      <c r="AF714" s="808"/>
      <c r="AG714" s="735" t="s">
        <v>584</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42"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590</v>
      </c>
      <c r="AE715" s="604"/>
      <c r="AF715" s="658"/>
      <c r="AG715" s="741" t="s">
        <v>594</v>
      </c>
      <c r="AH715" s="742"/>
      <c r="AI715" s="742"/>
      <c r="AJ715" s="742"/>
      <c r="AK715" s="742"/>
      <c r="AL715" s="742"/>
      <c r="AM715" s="742"/>
      <c r="AN715" s="742"/>
      <c r="AO715" s="742"/>
      <c r="AP715" s="742"/>
      <c r="AQ715" s="742"/>
      <c r="AR715" s="742"/>
      <c r="AS715" s="742"/>
      <c r="AT715" s="742"/>
      <c r="AU715" s="742"/>
      <c r="AV715" s="742"/>
      <c r="AW715" s="742"/>
      <c r="AX715" s="743"/>
    </row>
    <row r="716" spans="1:50" ht="51.7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553</v>
      </c>
      <c r="AE716" s="629"/>
      <c r="AF716" s="629"/>
      <c r="AG716" s="94" t="s">
        <v>595</v>
      </c>
      <c r="AH716" s="95"/>
      <c r="AI716" s="95"/>
      <c r="AJ716" s="95"/>
      <c r="AK716" s="95"/>
      <c r="AL716" s="95"/>
      <c r="AM716" s="95"/>
      <c r="AN716" s="95"/>
      <c r="AO716" s="95"/>
      <c r="AP716" s="95"/>
      <c r="AQ716" s="95"/>
      <c r="AR716" s="95"/>
      <c r="AS716" s="95"/>
      <c r="AT716" s="95"/>
      <c r="AU716" s="95"/>
      <c r="AV716" s="95"/>
      <c r="AW716" s="95"/>
      <c r="AX716" s="96"/>
    </row>
    <row r="717" spans="1:50" ht="34.5" customHeight="1" x14ac:dyDescent="0.15">
      <c r="A717" s="644"/>
      <c r="B717" s="646"/>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635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590</v>
      </c>
      <c r="AE718" s="322"/>
      <c r="AF718" s="322"/>
      <c r="AG718" s="120" t="s">
        <v>583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3" t="s">
        <v>590</v>
      </c>
      <c r="AE719" s="604"/>
      <c r="AF719" s="604"/>
      <c r="AG719" s="118" t="s">
        <v>650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1"/>
      <c r="C726" s="814" t="s">
        <v>53</v>
      </c>
      <c r="D726" s="836"/>
      <c r="E726" s="836"/>
      <c r="F726" s="837"/>
      <c r="G726" s="573" t="s">
        <v>634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2.75" customHeight="1" thickBot="1" x14ac:dyDescent="0.2">
      <c r="A727" s="802"/>
      <c r="B727" s="803"/>
      <c r="C727" s="747" t="s">
        <v>57</v>
      </c>
      <c r="D727" s="748"/>
      <c r="E727" s="748"/>
      <c r="F727" s="749"/>
      <c r="G727" s="571" t="s">
        <v>602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42" customHeight="1" thickBot="1" x14ac:dyDescent="0.2">
      <c r="A729" s="636" t="s">
        <v>655</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42" customHeight="1" thickBot="1" x14ac:dyDescent="0.2">
      <c r="A731" s="798"/>
      <c r="B731" s="799"/>
      <c r="C731" s="799"/>
      <c r="D731" s="799"/>
      <c r="E731" s="800"/>
      <c r="F731" s="728"/>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42" customHeight="1" thickBot="1" x14ac:dyDescent="0.2">
      <c r="A733" s="672"/>
      <c r="B733" s="673"/>
      <c r="C733" s="673"/>
      <c r="D733" s="673"/>
      <c r="E733" s="674"/>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42"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0" t="s">
        <v>431</v>
      </c>
      <c r="B737" s="203"/>
      <c r="C737" s="203"/>
      <c r="D737" s="204"/>
      <c r="E737" s="986" t="s">
        <v>596</v>
      </c>
      <c r="F737" s="986"/>
      <c r="G737" s="986"/>
      <c r="H737" s="986"/>
      <c r="I737" s="986"/>
      <c r="J737" s="986"/>
      <c r="K737" s="986"/>
      <c r="L737" s="986"/>
      <c r="M737" s="986"/>
      <c r="N737" s="358" t="s">
        <v>358</v>
      </c>
      <c r="O737" s="358"/>
      <c r="P737" s="358"/>
      <c r="Q737" s="358"/>
      <c r="R737" s="986" t="s">
        <v>597</v>
      </c>
      <c r="S737" s="986"/>
      <c r="T737" s="986"/>
      <c r="U737" s="986"/>
      <c r="V737" s="986"/>
      <c r="W737" s="986"/>
      <c r="X737" s="986"/>
      <c r="Y737" s="986"/>
      <c r="Z737" s="986"/>
      <c r="AA737" s="358" t="s">
        <v>359</v>
      </c>
      <c r="AB737" s="358"/>
      <c r="AC737" s="358"/>
      <c r="AD737" s="358"/>
      <c r="AE737" s="986" t="s">
        <v>598</v>
      </c>
      <c r="AF737" s="986"/>
      <c r="AG737" s="986"/>
      <c r="AH737" s="986"/>
      <c r="AI737" s="986"/>
      <c r="AJ737" s="986"/>
      <c r="AK737" s="986"/>
      <c r="AL737" s="986"/>
      <c r="AM737" s="986"/>
      <c r="AN737" s="358" t="s">
        <v>360</v>
      </c>
      <c r="AO737" s="358"/>
      <c r="AP737" s="358"/>
      <c r="AQ737" s="358"/>
      <c r="AR737" s="987" t="s">
        <v>599</v>
      </c>
      <c r="AS737" s="988"/>
      <c r="AT737" s="988"/>
      <c r="AU737" s="988"/>
      <c r="AV737" s="988"/>
      <c r="AW737" s="988"/>
      <c r="AX737" s="989"/>
      <c r="AY737" s="89"/>
      <c r="AZ737" s="89"/>
    </row>
    <row r="738" spans="1:52" ht="24.75" customHeight="1" x14ac:dyDescent="0.15">
      <c r="A738" s="990" t="s">
        <v>361</v>
      </c>
      <c r="B738" s="203"/>
      <c r="C738" s="203"/>
      <c r="D738" s="204"/>
      <c r="E738" s="986" t="s">
        <v>630</v>
      </c>
      <c r="F738" s="986"/>
      <c r="G738" s="986"/>
      <c r="H738" s="986"/>
      <c r="I738" s="986"/>
      <c r="J738" s="986"/>
      <c r="K738" s="986"/>
      <c r="L738" s="986"/>
      <c r="M738" s="986"/>
      <c r="N738" s="358" t="s">
        <v>362</v>
      </c>
      <c r="O738" s="358"/>
      <c r="P738" s="358"/>
      <c r="Q738" s="358"/>
      <c r="R738" s="986" t="s">
        <v>601</v>
      </c>
      <c r="S738" s="986"/>
      <c r="T738" s="986"/>
      <c r="U738" s="986"/>
      <c r="V738" s="986"/>
      <c r="W738" s="986"/>
      <c r="X738" s="986"/>
      <c r="Y738" s="986"/>
      <c r="Z738" s="986"/>
      <c r="AA738" s="358" t="s">
        <v>482</v>
      </c>
      <c r="AB738" s="358"/>
      <c r="AC738" s="358"/>
      <c r="AD738" s="358"/>
      <c r="AE738" s="986" t="s">
        <v>600</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629</v>
      </c>
      <c r="F739" s="998"/>
      <c r="G739" s="998"/>
      <c r="H739" s="91" t="str">
        <f>IF(E739="", "", "(")</f>
        <v>(</v>
      </c>
      <c r="I739" s="981" t="s">
        <v>484</v>
      </c>
      <c r="J739" s="981"/>
      <c r="K739" s="91" t="str">
        <f>IF(OR(I739="　", I739=""), "", "-")</f>
        <v/>
      </c>
      <c r="L739" s="982">
        <v>745</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6" t="s">
        <v>531</v>
      </c>
      <c r="B740" s="617"/>
      <c r="C740" s="617"/>
      <c r="D740" s="617"/>
      <c r="E740" s="617"/>
      <c r="F740" s="618"/>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533</v>
      </c>
      <c r="B779" s="631"/>
      <c r="C779" s="631"/>
      <c r="D779" s="631"/>
      <c r="E779" s="631"/>
      <c r="F779" s="632"/>
      <c r="G779" s="594" t="s">
        <v>606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3"/>
      <c r="B780" s="634"/>
      <c r="C780" s="634"/>
      <c r="D780" s="634"/>
      <c r="E780" s="634"/>
      <c r="F780" s="635"/>
      <c r="G780" s="814" t="s">
        <v>17</v>
      </c>
      <c r="H780" s="667"/>
      <c r="I780" s="667"/>
      <c r="J780" s="667"/>
      <c r="K780" s="667"/>
      <c r="L780" s="666" t="s">
        <v>18</v>
      </c>
      <c r="M780" s="667"/>
      <c r="N780" s="667"/>
      <c r="O780" s="667"/>
      <c r="P780" s="667"/>
      <c r="Q780" s="667"/>
      <c r="R780" s="667"/>
      <c r="S780" s="667"/>
      <c r="T780" s="667"/>
      <c r="U780" s="667"/>
      <c r="V780" s="667"/>
      <c r="W780" s="667"/>
      <c r="X780" s="668"/>
      <c r="Y780" s="655" t="s">
        <v>19</v>
      </c>
      <c r="Z780" s="656"/>
      <c r="AA780" s="656"/>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5" t="s">
        <v>19</v>
      </c>
      <c r="AV780" s="656"/>
      <c r="AW780" s="656"/>
      <c r="AX780" s="657"/>
    </row>
    <row r="781" spans="1:50" ht="24.75" customHeight="1" x14ac:dyDescent="0.15">
      <c r="A781" s="633"/>
      <c r="B781" s="634"/>
      <c r="C781" s="634"/>
      <c r="D781" s="634"/>
      <c r="E781" s="634"/>
      <c r="F781" s="635"/>
      <c r="G781" s="669" t="s">
        <v>604</v>
      </c>
      <c r="H781" s="670"/>
      <c r="I781" s="670"/>
      <c r="J781" s="670"/>
      <c r="K781" s="671"/>
      <c r="L781" s="608" t="s">
        <v>603</v>
      </c>
      <c r="M781" s="609"/>
      <c r="N781" s="609"/>
      <c r="O781" s="609"/>
      <c r="P781" s="609"/>
      <c r="Q781" s="609"/>
      <c r="R781" s="609"/>
      <c r="S781" s="609"/>
      <c r="T781" s="609"/>
      <c r="U781" s="609"/>
      <c r="V781" s="609"/>
      <c r="W781" s="609"/>
      <c r="X781" s="610"/>
      <c r="Y781" s="384">
        <v>37.5</v>
      </c>
      <c r="Z781" s="385"/>
      <c r="AA781" s="385"/>
      <c r="AB781" s="804"/>
      <c r="AC781" s="669" t="s">
        <v>604</v>
      </c>
      <c r="AD781" s="670"/>
      <c r="AE781" s="670"/>
      <c r="AF781" s="670"/>
      <c r="AG781" s="671"/>
      <c r="AH781" s="608" t="s">
        <v>607</v>
      </c>
      <c r="AI781" s="609"/>
      <c r="AJ781" s="609"/>
      <c r="AK781" s="609"/>
      <c r="AL781" s="609"/>
      <c r="AM781" s="609"/>
      <c r="AN781" s="609"/>
      <c r="AO781" s="609"/>
      <c r="AP781" s="609"/>
      <c r="AQ781" s="609"/>
      <c r="AR781" s="609"/>
      <c r="AS781" s="609"/>
      <c r="AT781" s="610"/>
      <c r="AU781" s="384">
        <v>2.8</v>
      </c>
      <c r="AV781" s="385"/>
      <c r="AW781" s="385"/>
      <c r="AX781" s="386"/>
    </row>
    <row r="782" spans="1:50" ht="24.75" customHeight="1" x14ac:dyDescent="0.15">
      <c r="A782" s="633"/>
      <c r="B782" s="634"/>
      <c r="C782" s="634"/>
      <c r="D782" s="634"/>
      <c r="E782" s="634"/>
      <c r="F782" s="635"/>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4"/>
      <c r="AC782" s="605" t="s">
        <v>609</v>
      </c>
      <c r="AD782" s="606"/>
      <c r="AE782" s="606"/>
      <c r="AF782" s="606"/>
      <c r="AG782" s="607"/>
      <c r="AH782" s="608" t="s">
        <v>607</v>
      </c>
      <c r="AI782" s="609"/>
      <c r="AJ782" s="609"/>
      <c r="AK782" s="609"/>
      <c r="AL782" s="609"/>
      <c r="AM782" s="609"/>
      <c r="AN782" s="609"/>
      <c r="AO782" s="609"/>
      <c r="AP782" s="609"/>
      <c r="AQ782" s="609"/>
      <c r="AR782" s="609"/>
      <c r="AS782" s="609"/>
      <c r="AT782" s="610"/>
      <c r="AU782" s="600">
        <v>0.16</v>
      </c>
      <c r="AV782" s="601"/>
      <c r="AW782" s="601"/>
      <c r="AX782" s="602"/>
    </row>
    <row r="783" spans="1:50" ht="24.75" customHeight="1" x14ac:dyDescent="0.15">
      <c r="A783" s="633"/>
      <c r="B783" s="634"/>
      <c r="C783" s="634"/>
      <c r="D783" s="634"/>
      <c r="E783" s="634"/>
      <c r="F783" s="635"/>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4"/>
      <c r="AC783" s="605" t="s">
        <v>610</v>
      </c>
      <c r="AD783" s="606"/>
      <c r="AE783" s="606"/>
      <c r="AF783" s="606"/>
      <c r="AG783" s="607"/>
      <c r="AH783" s="608" t="s">
        <v>607</v>
      </c>
      <c r="AI783" s="609"/>
      <c r="AJ783" s="609"/>
      <c r="AK783" s="609"/>
      <c r="AL783" s="609"/>
      <c r="AM783" s="609"/>
      <c r="AN783" s="609"/>
      <c r="AO783" s="609"/>
      <c r="AP783" s="609"/>
      <c r="AQ783" s="609"/>
      <c r="AR783" s="609"/>
      <c r="AS783" s="609"/>
      <c r="AT783" s="610"/>
      <c r="AU783" s="600">
        <v>0.11</v>
      </c>
      <c r="AV783" s="601"/>
      <c r="AW783" s="601"/>
      <c r="AX783" s="602"/>
    </row>
    <row r="784" spans="1:50" ht="24.75" customHeight="1" x14ac:dyDescent="0.15">
      <c r="A784" s="633"/>
      <c r="B784" s="634"/>
      <c r="C784" s="634"/>
      <c r="D784" s="634"/>
      <c r="E784" s="634"/>
      <c r="F784" s="635"/>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02"/>
      <c r="AC784" s="605" t="s">
        <v>611</v>
      </c>
      <c r="AD784" s="606"/>
      <c r="AE784" s="606"/>
      <c r="AF784" s="606"/>
      <c r="AG784" s="607"/>
      <c r="AH784" s="608" t="s">
        <v>607</v>
      </c>
      <c r="AI784" s="609"/>
      <c r="AJ784" s="609"/>
      <c r="AK784" s="609"/>
      <c r="AL784" s="609"/>
      <c r="AM784" s="609"/>
      <c r="AN784" s="609"/>
      <c r="AO784" s="609"/>
      <c r="AP784" s="609"/>
      <c r="AQ784" s="609"/>
      <c r="AR784" s="609"/>
      <c r="AS784" s="609"/>
      <c r="AT784" s="610"/>
      <c r="AU784" s="600">
        <v>0.05</v>
      </c>
      <c r="AV784" s="601"/>
      <c r="AW784" s="601"/>
      <c r="AX784" s="602"/>
    </row>
    <row r="785" spans="1:50" ht="24.75" customHeight="1" x14ac:dyDescent="0.15">
      <c r="A785" s="633"/>
      <c r="B785" s="634"/>
      <c r="C785" s="634"/>
      <c r="D785" s="634"/>
      <c r="E785" s="634"/>
      <c r="F785" s="635"/>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4"/>
      <c r="AC785" s="605" t="s">
        <v>612</v>
      </c>
      <c r="AD785" s="606"/>
      <c r="AE785" s="606"/>
      <c r="AF785" s="606"/>
      <c r="AG785" s="607"/>
      <c r="AH785" s="608" t="s">
        <v>607</v>
      </c>
      <c r="AI785" s="609"/>
      <c r="AJ785" s="609"/>
      <c r="AK785" s="609"/>
      <c r="AL785" s="609"/>
      <c r="AM785" s="609"/>
      <c r="AN785" s="609"/>
      <c r="AO785" s="609"/>
      <c r="AP785" s="609"/>
      <c r="AQ785" s="609"/>
      <c r="AR785" s="609"/>
      <c r="AS785" s="609"/>
      <c r="AT785" s="610"/>
      <c r="AU785" s="600">
        <v>2.5000000000000001E-2</v>
      </c>
      <c r="AV785" s="601"/>
      <c r="AW785" s="601"/>
      <c r="AX785" s="602"/>
    </row>
    <row r="786" spans="1:50" ht="24.75" customHeight="1" x14ac:dyDescent="0.15">
      <c r="A786" s="633"/>
      <c r="B786" s="634"/>
      <c r="C786" s="634"/>
      <c r="D786" s="634"/>
      <c r="E786" s="634"/>
      <c r="F786" s="635"/>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4"/>
      <c r="AC786" s="605" t="s">
        <v>613</v>
      </c>
      <c r="AD786" s="606"/>
      <c r="AE786" s="606"/>
      <c r="AF786" s="606"/>
      <c r="AG786" s="607"/>
      <c r="AH786" s="608" t="s">
        <v>607</v>
      </c>
      <c r="AI786" s="609"/>
      <c r="AJ786" s="609"/>
      <c r="AK786" s="609"/>
      <c r="AL786" s="609"/>
      <c r="AM786" s="609"/>
      <c r="AN786" s="609"/>
      <c r="AO786" s="609"/>
      <c r="AP786" s="609"/>
      <c r="AQ786" s="609"/>
      <c r="AR786" s="609"/>
      <c r="AS786" s="609"/>
      <c r="AT786" s="610"/>
      <c r="AU786" s="600">
        <v>0.01</v>
      </c>
      <c r="AV786" s="601"/>
      <c r="AW786" s="601"/>
      <c r="AX786" s="602"/>
    </row>
    <row r="787" spans="1:50" ht="24.75" hidden="1" customHeight="1" x14ac:dyDescent="0.15">
      <c r="A787" s="633"/>
      <c r="B787" s="634"/>
      <c r="C787" s="634"/>
      <c r="D787" s="634"/>
      <c r="E787" s="634"/>
      <c r="F787" s="635"/>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4"/>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3"/>
      <c r="B788" s="634"/>
      <c r="C788" s="634"/>
      <c r="D788" s="634"/>
      <c r="E788" s="634"/>
      <c r="F788" s="635"/>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4"/>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3"/>
      <c r="B789" s="634"/>
      <c r="C789" s="634"/>
      <c r="D789" s="634"/>
      <c r="E789" s="634"/>
      <c r="F789" s="635"/>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4"/>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3"/>
      <c r="B790" s="634"/>
      <c r="C790" s="634"/>
      <c r="D790" s="634"/>
      <c r="E790" s="634"/>
      <c r="F790" s="635"/>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4"/>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3"/>
      <c r="B791" s="634"/>
      <c r="C791" s="634"/>
      <c r="D791" s="634"/>
      <c r="E791" s="634"/>
      <c r="F791" s="635"/>
      <c r="G791" s="825" t="s">
        <v>20</v>
      </c>
      <c r="H791" s="826"/>
      <c r="I791" s="826"/>
      <c r="J791" s="826"/>
      <c r="K791" s="826"/>
      <c r="L791" s="827"/>
      <c r="M791" s="828"/>
      <c r="N791" s="828"/>
      <c r="O791" s="828"/>
      <c r="P791" s="828"/>
      <c r="Q791" s="828"/>
      <c r="R791" s="828"/>
      <c r="S791" s="828"/>
      <c r="T791" s="828"/>
      <c r="U791" s="828"/>
      <c r="V791" s="828"/>
      <c r="W791" s="828"/>
      <c r="X791" s="829"/>
      <c r="Y791" s="830">
        <f>SUM(Y781:AB790)</f>
        <v>37.5</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3.1549999999999994</v>
      </c>
      <c r="AV791" s="831"/>
      <c r="AW791" s="831"/>
      <c r="AX791" s="833"/>
    </row>
    <row r="792" spans="1:50" ht="24.75" hidden="1" customHeight="1" x14ac:dyDescent="0.15">
      <c r="A792" s="633"/>
      <c r="B792" s="634"/>
      <c r="C792" s="634"/>
      <c r="D792" s="634"/>
      <c r="E792" s="634"/>
      <c r="F792" s="635"/>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3"/>
      <c r="B793" s="634"/>
      <c r="C793" s="634"/>
      <c r="D793" s="634"/>
      <c r="E793" s="634"/>
      <c r="F793" s="635"/>
      <c r="G793" s="814" t="s">
        <v>17</v>
      </c>
      <c r="H793" s="667"/>
      <c r="I793" s="667"/>
      <c r="J793" s="667"/>
      <c r="K793" s="667"/>
      <c r="L793" s="666" t="s">
        <v>18</v>
      </c>
      <c r="M793" s="667"/>
      <c r="N793" s="667"/>
      <c r="O793" s="667"/>
      <c r="P793" s="667"/>
      <c r="Q793" s="667"/>
      <c r="R793" s="667"/>
      <c r="S793" s="667"/>
      <c r="T793" s="667"/>
      <c r="U793" s="667"/>
      <c r="V793" s="667"/>
      <c r="W793" s="667"/>
      <c r="X793" s="668"/>
      <c r="Y793" s="655" t="s">
        <v>19</v>
      </c>
      <c r="Z793" s="656"/>
      <c r="AA793" s="656"/>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5" t="s">
        <v>19</v>
      </c>
      <c r="AV793" s="656"/>
      <c r="AW793" s="656"/>
      <c r="AX793" s="657"/>
    </row>
    <row r="794" spans="1:50" ht="24.75" hidden="1" customHeight="1" x14ac:dyDescent="0.15">
      <c r="A794" s="633"/>
      <c r="B794" s="634"/>
      <c r="C794" s="634"/>
      <c r="D794" s="634"/>
      <c r="E794" s="634"/>
      <c r="F794" s="635"/>
      <c r="G794" s="669"/>
      <c r="H794" s="670"/>
      <c r="I794" s="670"/>
      <c r="J794" s="670"/>
      <c r="K794" s="671"/>
      <c r="L794" s="608"/>
      <c r="M794" s="609"/>
      <c r="N794" s="609"/>
      <c r="O794" s="609"/>
      <c r="P794" s="609"/>
      <c r="Q794" s="609"/>
      <c r="R794" s="609"/>
      <c r="S794" s="609"/>
      <c r="T794" s="609"/>
      <c r="U794" s="609"/>
      <c r="V794" s="609"/>
      <c r="W794" s="609"/>
      <c r="X794" s="610"/>
      <c r="Y794" s="384"/>
      <c r="Z794" s="385"/>
      <c r="AA794" s="385"/>
      <c r="AB794" s="804"/>
      <c r="AC794" s="669"/>
      <c r="AD794" s="670"/>
      <c r="AE794" s="670"/>
      <c r="AF794" s="670"/>
      <c r="AG794" s="671"/>
      <c r="AH794" s="608"/>
      <c r="AI794" s="609"/>
      <c r="AJ794" s="609"/>
      <c r="AK794" s="609"/>
      <c r="AL794" s="609"/>
      <c r="AM794" s="609"/>
      <c r="AN794" s="609"/>
      <c r="AO794" s="609"/>
      <c r="AP794" s="609"/>
      <c r="AQ794" s="609"/>
      <c r="AR794" s="609"/>
      <c r="AS794" s="609"/>
      <c r="AT794" s="610"/>
      <c r="AU794" s="384"/>
      <c r="AV794" s="385"/>
      <c r="AW794" s="385"/>
      <c r="AX794" s="386"/>
    </row>
    <row r="795" spans="1:50" ht="24.75" hidden="1" customHeight="1" x14ac:dyDescent="0.15">
      <c r="A795" s="633"/>
      <c r="B795" s="634"/>
      <c r="C795" s="634"/>
      <c r="D795" s="634"/>
      <c r="E795" s="634"/>
      <c r="F795" s="635"/>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4"/>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3"/>
      <c r="B796" s="634"/>
      <c r="C796" s="634"/>
      <c r="D796" s="634"/>
      <c r="E796" s="634"/>
      <c r="F796" s="635"/>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4"/>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3"/>
      <c r="B797" s="634"/>
      <c r="C797" s="634"/>
      <c r="D797" s="634"/>
      <c r="E797" s="634"/>
      <c r="F797" s="635"/>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4"/>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3"/>
      <c r="B798" s="634"/>
      <c r="C798" s="634"/>
      <c r="D798" s="634"/>
      <c r="E798" s="634"/>
      <c r="F798" s="635"/>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4"/>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3"/>
      <c r="B799" s="634"/>
      <c r="C799" s="634"/>
      <c r="D799" s="634"/>
      <c r="E799" s="634"/>
      <c r="F799" s="635"/>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4"/>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3"/>
      <c r="B800" s="634"/>
      <c r="C800" s="634"/>
      <c r="D800" s="634"/>
      <c r="E800" s="634"/>
      <c r="F800" s="635"/>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4"/>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3"/>
      <c r="B801" s="634"/>
      <c r="C801" s="634"/>
      <c r="D801" s="634"/>
      <c r="E801" s="634"/>
      <c r="F801" s="635"/>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4"/>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3"/>
      <c r="B802" s="634"/>
      <c r="C802" s="634"/>
      <c r="D802" s="634"/>
      <c r="E802" s="634"/>
      <c r="F802" s="635"/>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4"/>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3"/>
      <c r="B803" s="634"/>
      <c r="C803" s="634"/>
      <c r="D803" s="634"/>
      <c r="E803" s="634"/>
      <c r="F803" s="635"/>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4"/>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3"/>
      <c r="B804" s="634"/>
      <c r="C804" s="634"/>
      <c r="D804" s="634"/>
      <c r="E804" s="634"/>
      <c r="F804" s="635"/>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3"/>
      <c r="B805" s="634"/>
      <c r="C805" s="634"/>
      <c r="D805" s="634"/>
      <c r="E805" s="634"/>
      <c r="F805" s="635"/>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3"/>
      <c r="B806" s="634"/>
      <c r="C806" s="634"/>
      <c r="D806" s="634"/>
      <c r="E806" s="634"/>
      <c r="F806" s="635"/>
      <c r="G806" s="814" t="s">
        <v>17</v>
      </c>
      <c r="H806" s="667"/>
      <c r="I806" s="667"/>
      <c r="J806" s="667"/>
      <c r="K806" s="667"/>
      <c r="L806" s="666" t="s">
        <v>18</v>
      </c>
      <c r="M806" s="667"/>
      <c r="N806" s="667"/>
      <c r="O806" s="667"/>
      <c r="P806" s="667"/>
      <c r="Q806" s="667"/>
      <c r="R806" s="667"/>
      <c r="S806" s="667"/>
      <c r="T806" s="667"/>
      <c r="U806" s="667"/>
      <c r="V806" s="667"/>
      <c r="W806" s="667"/>
      <c r="X806" s="668"/>
      <c r="Y806" s="655" t="s">
        <v>19</v>
      </c>
      <c r="Z806" s="656"/>
      <c r="AA806" s="656"/>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5" t="s">
        <v>19</v>
      </c>
      <c r="AV806" s="656"/>
      <c r="AW806" s="656"/>
      <c r="AX806" s="657"/>
    </row>
    <row r="807" spans="1:50" ht="24.75" hidden="1" customHeight="1" x14ac:dyDescent="0.15">
      <c r="A807" s="633"/>
      <c r="B807" s="634"/>
      <c r="C807" s="634"/>
      <c r="D807" s="634"/>
      <c r="E807" s="634"/>
      <c r="F807" s="635"/>
      <c r="G807" s="669"/>
      <c r="H807" s="670"/>
      <c r="I807" s="670"/>
      <c r="J807" s="670"/>
      <c r="K807" s="671"/>
      <c r="L807" s="608"/>
      <c r="M807" s="609"/>
      <c r="N807" s="609"/>
      <c r="O807" s="609"/>
      <c r="P807" s="609"/>
      <c r="Q807" s="609"/>
      <c r="R807" s="609"/>
      <c r="S807" s="609"/>
      <c r="T807" s="609"/>
      <c r="U807" s="609"/>
      <c r="V807" s="609"/>
      <c r="W807" s="609"/>
      <c r="X807" s="610"/>
      <c r="Y807" s="384"/>
      <c r="Z807" s="385"/>
      <c r="AA807" s="385"/>
      <c r="AB807" s="804"/>
      <c r="AC807" s="669"/>
      <c r="AD807" s="670"/>
      <c r="AE807" s="670"/>
      <c r="AF807" s="670"/>
      <c r="AG807" s="671"/>
      <c r="AH807" s="608"/>
      <c r="AI807" s="609"/>
      <c r="AJ807" s="609"/>
      <c r="AK807" s="609"/>
      <c r="AL807" s="609"/>
      <c r="AM807" s="609"/>
      <c r="AN807" s="609"/>
      <c r="AO807" s="609"/>
      <c r="AP807" s="609"/>
      <c r="AQ807" s="609"/>
      <c r="AR807" s="609"/>
      <c r="AS807" s="609"/>
      <c r="AT807" s="610"/>
      <c r="AU807" s="384"/>
      <c r="AV807" s="385"/>
      <c r="AW807" s="385"/>
      <c r="AX807" s="386"/>
    </row>
    <row r="808" spans="1:50" ht="24.75" hidden="1" customHeight="1" x14ac:dyDescent="0.15">
      <c r="A808" s="633"/>
      <c r="B808" s="634"/>
      <c r="C808" s="634"/>
      <c r="D808" s="634"/>
      <c r="E808" s="634"/>
      <c r="F808" s="635"/>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4"/>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3"/>
      <c r="B809" s="634"/>
      <c r="C809" s="634"/>
      <c r="D809" s="634"/>
      <c r="E809" s="634"/>
      <c r="F809" s="635"/>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4"/>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3"/>
      <c r="B810" s="634"/>
      <c r="C810" s="634"/>
      <c r="D810" s="634"/>
      <c r="E810" s="634"/>
      <c r="F810" s="635"/>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4"/>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3"/>
      <c r="B811" s="634"/>
      <c r="C811" s="634"/>
      <c r="D811" s="634"/>
      <c r="E811" s="634"/>
      <c r="F811" s="635"/>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4"/>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3"/>
      <c r="B812" s="634"/>
      <c r="C812" s="634"/>
      <c r="D812" s="634"/>
      <c r="E812" s="634"/>
      <c r="F812" s="635"/>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4"/>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3"/>
      <c r="B813" s="634"/>
      <c r="C813" s="634"/>
      <c r="D813" s="634"/>
      <c r="E813" s="634"/>
      <c r="F813" s="635"/>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4"/>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3"/>
      <c r="B814" s="634"/>
      <c r="C814" s="634"/>
      <c r="D814" s="634"/>
      <c r="E814" s="634"/>
      <c r="F814" s="635"/>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4"/>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3"/>
      <c r="B815" s="634"/>
      <c r="C815" s="634"/>
      <c r="D815" s="634"/>
      <c r="E815" s="634"/>
      <c r="F815" s="635"/>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4"/>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3"/>
      <c r="B816" s="634"/>
      <c r="C816" s="634"/>
      <c r="D816" s="634"/>
      <c r="E816" s="634"/>
      <c r="F816" s="635"/>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4"/>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3"/>
      <c r="B817" s="634"/>
      <c r="C817" s="634"/>
      <c r="D817" s="634"/>
      <c r="E817" s="634"/>
      <c r="F817" s="635"/>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3"/>
      <c r="B818" s="634"/>
      <c r="C818" s="634"/>
      <c r="D818" s="634"/>
      <c r="E818" s="634"/>
      <c r="F818" s="635"/>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3"/>
      <c r="B819" s="634"/>
      <c r="C819" s="634"/>
      <c r="D819" s="634"/>
      <c r="E819" s="634"/>
      <c r="F819" s="635"/>
      <c r="G819" s="814" t="s">
        <v>17</v>
      </c>
      <c r="H819" s="667"/>
      <c r="I819" s="667"/>
      <c r="J819" s="667"/>
      <c r="K819" s="667"/>
      <c r="L819" s="666" t="s">
        <v>18</v>
      </c>
      <c r="M819" s="667"/>
      <c r="N819" s="667"/>
      <c r="O819" s="667"/>
      <c r="P819" s="667"/>
      <c r="Q819" s="667"/>
      <c r="R819" s="667"/>
      <c r="S819" s="667"/>
      <c r="T819" s="667"/>
      <c r="U819" s="667"/>
      <c r="V819" s="667"/>
      <c r="W819" s="667"/>
      <c r="X819" s="668"/>
      <c r="Y819" s="655" t="s">
        <v>19</v>
      </c>
      <c r="Z819" s="656"/>
      <c r="AA819" s="656"/>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5" t="s">
        <v>19</v>
      </c>
      <c r="AV819" s="656"/>
      <c r="AW819" s="656"/>
      <c r="AX819" s="657"/>
    </row>
    <row r="820" spans="1:50" s="16" customFormat="1" ht="24.75" hidden="1" customHeight="1" x14ac:dyDescent="0.15">
      <c r="A820" s="633"/>
      <c r="B820" s="634"/>
      <c r="C820" s="634"/>
      <c r="D820" s="634"/>
      <c r="E820" s="634"/>
      <c r="F820" s="635"/>
      <c r="G820" s="669"/>
      <c r="H820" s="670"/>
      <c r="I820" s="670"/>
      <c r="J820" s="670"/>
      <c r="K820" s="671"/>
      <c r="L820" s="608"/>
      <c r="M820" s="609"/>
      <c r="N820" s="609"/>
      <c r="O820" s="609"/>
      <c r="P820" s="609"/>
      <c r="Q820" s="609"/>
      <c r="R820" s="609"/>
      <c r="S820" s="609"/>
      <c r="T820" s="609"/>
      <c r="U820" s="609"/>
      <c r="V820" s="609"/>
      <c r="W820" s="609"/>
      <c r="X820" s="610"/>
      <c r="Y820" s="384"/>
      <c r="Z820" s="385"/>
      <c r="AA820" s="385"/>
      <c r="AB820" s="804"/>
      <c r="AC820" s="669"/>
      <c r="AD820" s="670"/>
      <c r="AE820" s="670"/>
      <c r="AF820" s="670"/>
      <c r="AG820" s="671"/>
      <c r="AH820" s="608"/>
      <c r="AI820" s="609"/>
      <c r="AJ820" s="609"/>
      <c r="AK820" s="609"/>
      <c r="AL820" s="609"/>
      <c r="AM820" s="609"/>
      <c r="AN820" s="609"/>
      <c r="AO820" s="609"/>
      <c r="AP820" s="609"/>
      <c r="AQ820" s="609"/>
      <c r="AR820" s="609"/>
      <c r="AS820" s="609"/>
      <c r="AT820" s="610"/>
      <c r="AU820" s="384"/>
      <c r="AV820" s="385"/>
      <c r="AW820" s="385"/>
      <c r="AX820" s="386"/>
    </row>
    <row r="821" spans="1:50" ht="24.75" hidden="1" customHeight="1" x14ac:dyDescent="0.15">
      <c r="A821" s="633"/>
      <c r="B821" s="634"/>
      <c r="C821" s="634"/>
      <c r="D821" s="634"/>
      <c r="E821" s="634"/>
      <c r="F821" s="635"/>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4"/>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3"/>
      <c r="B822" s="634"/>
      <c r="C822" s="634"/>
      <c r="D822" s="634"/>
      <c r="E822" s="634"/>
      <c r="F822" s="635"/>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4"/>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3"/>
      <c r="B823" s="634"/>
      <c r="C823" s="634"/>
      <c r="D823" s="634"/>
      <c r="E823" s="634"/>
      <c r="F823" s="635"/>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4"/>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3"/>
      <c r="B824" s="634"/>
      <c r="C824" s="634"/>
      <c r="D824" s="634"/>
      <c r="E824" s="634"/>
      <c r="F824" s="635"/>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4"/>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3"/>
      <c r="B825" s="634"/>
      <c r="C825" s="634"/>
      <c r="D825" s="634"/>
      <c r="E825" s="634"/>
      <c r="F825" s="635"/>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4"/>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3"/>
      <c r="B826" s="634"/>
      <c r="C826" s="634"/>
      <c r="D826" s="634"/>
      <c r="E826" s="634"/>
      <c r="F826" s="635"/>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4"/>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3"/>
      <c r="B827" s="634"/>
      <c r="C827" s="634"/>
      <c r="D827" s="634"/>
      <c r="E827" s="634"/>
      <c r="F827" s="635"/>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4"/>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3"/>
      <c r="B828" s="634"/>
      <c r="C828" s="634"/>
      <c r="D828" s="634"/>
      <c r="E828" s="634"/>
      <c r="F828" s="635"/>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4"/>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3"/>
      <c r="B829" s="634"/>
      <c r="C829" s="634"/>
      <c r="D829" s="634"/>
      <c r="E829" s="634"/>
      <c r="F829" s="635"/>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4"/>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3"/>
      <c r="B830" s="634"/>
      <c r="C830" s="634"/>
      <c r="D830" s="634"/>
      <c r="E830" s="634"/>
      <c r="F830" s="635"/>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45.75" customHeight="1" x14ac:dyDescent="0.15">
      <c r="A837" s="372">
        <v>1</v>
      </c>
      <c r="B837" s="372">
        <v>1</v>
      </c>
      <c r="C837" s="354" t="s">
        <v>605</v>
      </c>
      <c r="D837" s="340"/>
      <c r="E837" s="340"/>
      <c r="F837" s="340"/>
      <c r="G837" s="340"/>
      <c r="H837" s="340"/>
      <c r="I837" s="340"/>
      <c r="J837" s="341">
        <v>5010401023057</v>
      </c>
      <c r="K837" s="342"/>
      <c r="L837" s="342"/>
      <c r="M837" s="342"/>
      <c r="N837" s="342"/>
      <c r="O837" s="342"/>
      <c r="P837" s="355" t="s">
        <v>603</v>
      </c>
      <c r="Q837" s="343"/>
      <c r="R837" s="343"/>
      <c r="S837" s="343"/>
      <c r="T837" s="343"/>
      <c r="U837" s="343"/>
      <c r="V837" s="343"/>
      <c r="W837" s="343"/>
      <c r="X837" s="343"/>
      <c r="Y837" s="344">
        <v>37.5</v>
      </c>
      <c r="Z837" s="345"/>
      <c r="AA837" s="345"/>
      <c r="AB837" s="346"/>
      <c r="AC837" s="356" t="s">
        <v>523</v>
      </c>
      <c r="AD837" s="364"/>
      <c r="AE837" s="364"/>
      <c r="AF837" s="364"/>
      <c r="AG837" s="364"/>
      <c r="AH837" s="365">
        <v>2</v>
      </c>
      <c r="AI837" s="366"/>
      <c r="AJ837" s="366"/>
      <c r="AK837" s="366"/>
      <c r="AL837" s="350">
        <v>99.9</v>
      </c>
      <c r="AM837" s="351"/>
      <c r="AN837" s="351"/>
      <c r="AO837" s="352"/>
      <c r="AP837" s="353" t="s">
        <v>624</v>
      </c>
      <c r="AQ837" s="353"/>
      <c r="AR837" s="353"/>
      <c r="AS837" s="353"/>
      <c r="AT837" s="353"/>
      <c r="AU837" s="353"/>
      <c r="AV837" s="353"/>
      <c r="AW837" s="353"/>
      <c r="AX837" s="353"/>
    </row>
    <row r="838" spans="1:50" ht="45.75" hidden="1" customHeight="1" x14ac:dyDescent="0.15">
      <c r="A838" s="372">
        <v>2</v>
      </c>
      <c r="B838" s="372">
        <v>1</v>
      </c>
      <c r="C838" s="354"/>
      <c r="D838" s="340"/>
      <c r="E838" s="340"/>
      <c r="F838" s="340"/>
      <c r="G838" s="340"/>
      <c r="H838" s="340"/>
      <c r="I838" s="340"/>
      <c r="J838" s="341"/>
      <c r="K838" s="342"/>
      <c r="L838" s="342"/>
      <c r="M838" s="342"/>
      <c r="N838" s="342"/>
      <c r="O838" s="342"/>
      <c r="P838" s="355"/>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50"/>
      <c r="AM838" s="351"/>
      <c r="AN838" s="351"/>
      <c r="AO838" s="352"/>
      <c r="AP838" s="353"/>
      <c r="AQ838" s="353"/>
      <c r="AR838" s="353"/>
      <c r="AS838" s="353"/>
      <c r="AT838" s="353"/>
      <c r="AU838" s="353"/>
      <c r="AV838" s="353"/>
      <c r="AW838" s="353"/>
      <c r="AX838" s="353"/>
    </row>
    <row r="839" spans="1:50" ht="45.75"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45.75"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45.75" hidden="1" customHeight="1" x14ac:dyDescent="0.15">
      <c r="A841" s="372">
        <v>5</v>
      </c>
      <c r="B841" s="372">
        <v>1</v>
      </c>
      <c r="C841" s="354"/>
      <c r="D841" s="340"/>
      <c r="E841" s="340"/>
      <c r="F841" s="340"/>
      <c r="G841" s="340"/>
      <c r="H841" s="340"/>
      <c r="I841" s="340"/>
      <c r="J841" s="341"/>
      <c r="K841" s="342"/>
      <c r="L841" s="342"/>
      <c r="M841" s="342"/>
      <c r="N841" s="342"/>
      <c r="O841" s="342"/>
      <c r="P841" s="355"/>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45.75" hidden="1" customHeight="1" x14ac:dyDescent="0.15">
      <c r="A842" s="372">
        <v>6</v>
      </c>
      <c r="B842" s="372">
        <v>1</v>
      </c>
      <c r="C842" s="354"/>
      <c r="D842" s="340"/>
      <c r="E842" s="340"/>
      <c r="F842" s="340"/>
      <c r="G842" s="340"/>
      <c r="H842" s="340"/>
      <c r="I842" s="340"/>
      <c r="J842" s="341"/>
      <c r="K842" s="342"/>
      <c r="L842" s="342"/>
      <c r="M842" s="342"/>
      <c r="N842" s="342"/>
      <c r="O842" s="342"/>
      <c r="P842" s="355"/>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45.75" hidden="1" customHeight="1" x14ac:dyDescent="0.15">
      <c r="A843" s="372">
        <v>7</v>
      </c>
      <c r="B843" s="372">
        <v>1</v>
      </c>
      <c r="C843" s="354"/>
      <c r="D843" s="340"/>
      <c r="E843" s="340"/>
      <c r="F843" s="340"/>
      <c r="G843" s="340"/>
      <c r="H843" s="340"/>
      <c r="I843" s="340"/>
      <c r="J843" s="341"/>
      <c r="K843" s="342"/>
      <c r="L843" s="342"/>
      <c r="M843" s="342"/>
      <c r="N843" s="342"/>
      <c r="O843" s="342"/>
      <c r="P843" s="355"/>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45.75" hidden="1" customHeight="1" x14ac:dyDescent="0.15">
      <c r="A844" s="372">
        <v>8</v>
      </c>
      <c r="B844" s="372">
        <v>1</v>
      </c>
      <c r="C844" s="354"/>
      <c r="D844" s="340"/>
      <c r="E844" s="340"/>
      <c r="F844" s="340"/>
      <c r="G844" s="340"/>
      <c r="H844" s="340"/>
      <c r="I844" s="340"/>
      <c r="J844" s="341"/>
      <c r="K844" s="342"/>
      <c r="L844" s="342"/>
      <c r="M844" s="342"/>
      <c r="N844" s="342"/>
      <c r="O844" s="342"/>
      <c r="P844" s="355"/>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45.75" hidden="1" customHeight="1" x14ac:dyDescent="0.15">
      <c r="A845" s="372">
        <v>9</v>
      </c>
      <c r="B845" s="372">
        <v>1</v>
      </c>
      <c r="C845" s="354"/>
      <c r="D845" s="340"/>
      <c r="E845" s="340"/>
      <c r="F845" s="340"/>
      <c r="G845" s="340"/>
      <c r="H845" s="340"/>
      <c r="I845" s="340"/>
      <c r="J845" s="341"/>
      <c r="K845" s="342"/>
      <c r="L845" s="342"/>
      <c r="M845" s="342"/>
      <c r="N845" s="342"/>
      <c r="O845" s="342"/>
      <c r="P845" s="355"/>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45.75" hidden="1" customHeight="1" x14ac:dyDescent="0.15">
      <c r="A846" s="372">
        <v>10</v>
      </c>
      <c r="B846" s="372">
        <v>1</v>
      </c>
      <c r="C846" s="354"/>
      <c r="D846" s="340"/>
      <c r="E846" s="340"/>
      <c r="F846" s="340"/>
      <c r="G846" s="340"/>
      <c r="H846" s="340"/>
      <c r="I846" s="340"/>
      <c r="J846" s="341"/>
      <c r="K846" s="342"/>
      <c r="L846" s="342"/>
      <c r="M846" s="342"/>
      <c r="N846" s="342"/>
      <c r="O846" s="342"/>
      <c r="P846" s="355"/>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45.75" customHeight="1" x14ac:dyDescent="0.15">
      <c r="A870" s="372">
        <v>1</v>
      </c>
      <c r="B870" s="372">
        <v>1</v>
      </c>
      <c r="C870" s="354" t="s">
        <v>614</v>
      </c>
      <c r="D870" s="340"/>
      <c r="E870" s="340"/>
      <c r="F870" s="340"/>
      <c r="G870" s="340"/>
      <c r="H870" s="340"/>
      <c r="I870" s="340"/>
      <c r="J870" s="341">
        <v>8000020370002</v>
      </c>
      <c r="K870" s="342"/>
      <c r="L870" s="342"/>
      <c r="M870" s="342"/>
      <c r="N870" s="342"/>
      <c r="O870" s="342"/>
      <c r="P870" s="355" t="s">
        <v>607</v>
      </c>
      <c r="Q870" s="343"/>
      <c r="R870" s="343"/>
      <c r="S870" s="343"/>
      <c r="T870" s="343"/>
      <c r="U870" s="343"/>
      <c r="V870" s="343"/>
      <c r="W870" s="343"/>
      <c r="X870" s="343"/>
      <c r="Y870" s="344">
        <v>3.2</v>
      </c>
      <c r="Z870" s="345"/>
      <c r="AA870" s="345"/>
      <c r="AB870" s="346"/>
      <c r="AC870" s="356" t="s">
        <v>615</v>
      </c>
      <c r="AD870" s="356"/>
      <c r="AE870" s="356"/>
      <c r="AF870" s="356"/>
      <c r="AG870" s="356"/>
      <c r="AH870" s="365" t="s">
        <v>570</v>
      </c>
      <c r="AI870" s="366"/>
      <c r="AJ870" s="366"/>
      <c r="AK870" s="366"/>
      <c r="AL870" s="350" t="s">
        <v>626</v>
      </c>
      <c r="AM870" s="351"/>
      <c r="AN870" s="351"/>
      <c r="AO870" s="352"/>
      <c r="AP870" s="353" t="s">
        <v>570</v>
      </c>
      <c r="AQ870" s="353"/>
      <c r="AR870" s="353"/>
      <c r="AS870" s="353"/>
      <c r="AT870" s="353"/>
      <c r="AU870" s="353"/>
      <c r="AV870" s="353"/>
      <c r="AW870" s="353"/>
      <c r="AX870" s="353"/>
    </row>
    <row r="871" spans="1:50" ht="45.75" customHeight="1" x14ac:dyDescent="0.15">
      <c r="A871" s="372">
        <v>2</v>
      </c>
      <c r="B871" s="372">
        <v>1</v>
      </c>
      <c r="C871" s="354" t="s">
        <v>616</v>
      </c>
      <c r="D871" s="340"/>
      <c r="E871" s="340"/>
      <c r="F871" s="340"/>
      <c r="G871" s="340"/>
      <c r="H871" s="340"/>
      <c r="I871" s="340"/>
      <c r="J871" s="341">
        <v>5000020240001</v>
      </c>
      <c r="K871" s="342"/>
      <c r="L871" s="342"/>
      <c r="M871" s="342"/>
      <c r="N871" s="342"/>
      <c r="O871" s="342"/>
      <c r="P871" s="355" t="s">
        <v>607</v>
      </c>
      <c r="Q871" s="343"/>
      <c r="R871" s="343"/>
      <c r="S871" s="343"/>
      <c r="T871" s="343"/>
      <c r="U871" s="343"/>
      <c r="V871" s="343"/>
      <c r="W871" s="343"/>
      <c r="X871" s="343"/>
      <c r="Y871" s="344">
        <v>3.1</v>
      </c>
      <c r="Z871" s="345"/>
      <c r="AA871" s="345"/>
      <c r="AB871" s="346"/>
      <c r="AC871" s="356" t="s">
        <v>615</v>
      </c>
      <c r="AD871" s="356"/>
      <c r="AE871" s="356"/>
      <c r="AF871" s="356"/>
      <c r="AG871" s="356"/>
      <c r="AH871" s="348" t="s">
        <v>557</v>
      </c>
      <c r="AI871" s="349"/>
      <c r="AJ871" s="349"/>
      <c r="AK871" s="349"/>
      <c r="AL871" s="350" t="s">
        <v>626</v>
      </c>
      <c r="AM871" s="351"/>
      <c r="AN871" s="351"/>
      <c r="AO871" s="352"/>
      <c r="AP871" s="353" t="s">
        <v>570</v>
      </c>
      <c r="AQ871" s="353"/>
      <c r="AR871" s="353"/>
      <c r="AS871" s="353"/>
      <c r="AT871" s="353"/>
      <c r="AU871" s="353"/>
      <c r="AV871" s="353"/>
      <c r="AW871" s="353"/>
      <c r="AX871" s="353"/>
    </row>
    <row r="872" spans="1:50" ht="45.75" customHeight="1" x14ac:dyDescent="0.15">
      <c r="A872" s="372">
        <v>3</v>
      </c>
      <c r="B872" s="372">
        <v>1</v>
      </c>
      <c r="C872" s="354" t="s">
        <v>617</v>
      </c>
      <c r="D872" s="340"/>
      <c r="E872" s="340"/>
      <c r="F872" s="340"/>
      <c r="G872" s="340"/>
      <c r="H872" s="340"/>
      <c r="I872" s="340"/>
      <c r="J872" s="341">
        <v>9000020281000</v>
      </c>
      <c r="K872" s="342"/>
      <c r="L872" s="342"/>
      <c r="M872" s="342"/>
      <c r="N872" s="342"/>
      <c r="O872" s="342"/>
      <c r="P872" s="355" t="s">
        <v>607</v>
      </c>
      <c r="Q872" s="343"/>
      <c r="R872" s="343"/>
      <c r="S872" s="343"/>
      <c r="T872" s="343"/>
      <c r="U872" s="343"/>
      <c r="V872" s="343"/>
      <c r="W872" s="343"/>
      <c r="X872" s="343"/>
      <c r="Y872" s="344">
        <v>2.4</v>
      </c>
      <c r="Z872" s="345"/>
      <c r="AA872" s="345"/>
      <c r="AB872" s="346"/>
      <c r="AC872" s="356" t="s">
        <v>615</v>
      </c>
      <c r="AD872" s="356"/>
      <c r="AE872" s="356"/>
      <c r="AF872" s="356"/>
      <c r="AG872" s="356"/>
      <c r="AH872" s="348" t="s">
        <v>625</v>
      </c>
      <c r="AI872" s="349"/>
      <c r="AJ872" s="349"/>
      <c r="AK872" s="349"/>
      <c r="AL872" s="350" t="s">
        <v>627</v>
      </c>
      <c r="AM872" s="351"/>
      <c r="AN872" s="351"/>
      <c r="AO872" s="352"/>
      <c r="AP872" s="353" t="s">
        <v>570</v>
      </c>
      <c r="AQ872" s="353"/>
      <c r="AR872" s="353"/>
      <c r="AS872" s="353"/>
      <c r="AT872" s="353"/>
      <c r="AU872" s="353"/>
      <c r="AV872" s="353"/>
      <c r="AW872" s="353"/>
      <c r="AX872" s="353"/>
    </row>
    <row r="873" spans="1:50" ht="45.75" customHeight="1" x14ac:dyDescent="0.15">
      <c r="A873" s="372">
        <v>4</v>
      </c>
      <c r="B873" s="372">
        <v>1</v>
      </c>
      <c r="C873" s="354" t="s">
        <v>618</v>
      </c>
      <c r="D873" s="340"/>
      <c r="E873" s="340"/>
      <c r="F873" s="340"/>
      <c r="G873" s="340"/>
      <c r="H873" s="340"/>
      <c r="I873" s="340"/>
      <c r="J873" s="341">
        <v>8000020280003</v>
      </c>
      <c r="K873" s="342"/>
      <c r="L873" s="342"/>
      <c r="M873" s="342"/>
      <c r="N873" s="342"/>
      <c r="O873" s="342"/>
      <c r="P873" s="355" t="s">
        <v>607</v>
      </c>
      <c r="Q873" s="343"/>
      <c r="R873" s="343"/>
      <c r="S873" s="343"/>
      <c r="T873" s="343"/>
      <c r="U873" s="343"/>
      <c r="V873" s="343"/>
      <c r="W873" s="343"/>
      <c r="X873" s="343"/>
      <c r="Y873" s="344">
        <v>1.8</v>
      </c>
      <c r="Z873" s="345"/>
      <c r="AA873" s="345"/>
      <c r="AB873" s="346"/>
      <c r="AC873" s="347" t="s">
        <v>615</v>
      </c>
      <c r="AD873" s="347"/>
      <c r="AE873" s="347"/>
      <c r="AF873" s="347"/>
      <c r="AG873" s="347"/>
      <c r="AH873" s="348" t="s">
        <v>570</v>
      </c>
      <c r="AI873" s="349"/>
      <c r="AJ873" s="349"/>
      <c r="AK873" s="349"/>
      <c r="AL873" s="350" t="s">
        <v>627</v>
      </c>
      <c r="AM873" s="351"/>
      <c r="AN873" s="351"/>
      <c r="AO873" s="352"/>
      <c r="AP873" s="353" t="s">
        <v>570</v>
      </c>
      <c r="AQ873" s="353"/>
      <c r="AR873" s="353"/>
      <c r="AS873" s="353"/>
      <c r="AT873" s="353"/>
      <c r="AU873" s="353"/>
      <c r="AV873" s="353"/>
      <c r="AW873" s="353"/>
      <c r="AX873" s="353"/>
    </row>
    <row r="874" spans="1:50" ht="45.75" customHeight="1" x14ac:dyDescent="0.15">
      <c r="A874" s="372">
        <v>5</v>
      </c>
      <c r="B874" s="372">
        <v>1</v>
      </c>
      <c r="C874" s="354" t="s">
        <v>619</v>
      </c>
      <c r="D874" s="340"/>
      <c r="E874" s="340"/>
      <c r="F874" s="340"/>
      <c r="G874" s="340"/>
      <c r="H874" s="340"/>
      <c r="I874" s="340"/>
      <c r="J874" s="341">
        <v>6000020271004</v>
      </c>
      <c r="K874" s="342"/>
      <c r="L874" s="342"/>
      <c r="M874" s="342"/>
      <c r="N874" s="342"/>
      <c r="O874" s="342"/>
      <c r="P874" s="355" t="s">
        <v>607</v>
      </c>
      <c r="Q874" s="343"/>
      <c r="R874" s="343"/>
      <c r="S874" s="343"/>
      <c r="T874" s="343"/>
      <c r="U874" s="343"/>
      <c r="V874" s="343"/>
      <c r="W874" s="343"/>
      <c r="X874" s="343"/>
      <c r="Y874" s="344">
        <v>1.6</v>
      </c>
      <c r="Z874" s="345"/>
      <c r="AA874" s="345"/>
      <c r="AB874" s="346"/>
      <c r="AC874" s="347" t="s">
        <v>615</v>
      </c>
      <c r="AD874" s="347"/>
      <c r="AE874" s="347"/>
      <c r="AF874" s="347"/>
      <c r="AG874" s="347"/>
      <c r="AH874" s="348" t="s">
        <v>570</v>
      </c>
      <c r="AI874" s="349"/>
      <c r="AJ874" s="349"/>
      <c r="AK874" s="349"/>
      <c r="AL874" s="350" t="s">
        <v>570</v>
      </c>
      <c r="AM874" s="351"/>
      <c r="AN874" s="351"/>
      <c r="AO874" s="352"/>
      <c r="AP874" s="353" t="s">
        <v>570</v>
      </c>
      <c r="AQ874" s="353"/>
      <c r="AR874" s="353"/>
      <c r="AS874" s="353"/>
      <c r="AT874" s="353"/>
      <c r="AU874" s="353"/>
      <c r="AV874" s="353"/>
      <c r="AW874" s="353"/>
      <c r="AX874" s="353"/>
    </row>
    <row r="875" spans="1:50" ht="45.75" customHeight="1" x14ac:dyDescent="0.15">
      <c r="A875" s="372">
        <v>6</v>
      </c>
      <c r="B875" s="372">
        <v>1</v>
      </c>
      <c r="C875" s="354" t="s">
        <v>620</v>
      </c>
      <c r="D875" s="340"/>
      <c r="E875" s="340"/>
      <c r="F875" s="340"/>
      <c r="G875" s="340"/>
      <c r="H875" s="340"/>
      <c r="I875" s="340"/>
      <c r="J875" s="341">
        <v>7000020220001</v>
      </c>
      <c r="K875" s="342"/>
      <c r="L875" s="342"/>
      <c r="M875" s="342"/>
      <c r="N875" s="342"/>
      <c r="O875" s="342"/>
      <c r="P875" s="355" t="s">
        <v>607</v>
      </c>
      <c r="Q875" s="343"/>
      <c r="R875" s="343"/>
      <c r="S875" s="343"/>
      <c r="T875" s="343"/>
      <c r="U875" s="343"/>
      <c r="V875" s="343"/>
      <c r="W875" s="343"/>
      <c r="X875" s="343"/>
      <c r="Y875" s="344">
        <v>1.2</v>
      </c>
      <c r="Z875" s="345"/>
      <c r="AA875" s="345"/>
      <c r="AB875" s="346"/>
      <c r="AC875" s="347" t="s">
        <v>615</v>
      </c>
      <c r="AD875" s="347"/>
      <c r="AE875" s="347"/>
      <c r="AF875" s="347"/>
      <c r="AG875" s="347"/>
      <c r="AH875" s="348" t="s">
        <v>557</v>
      </c>
      <c r="AI875" s="349"/>
      <c r="AJ875" s="349"/>
      <c r="AK875" s="349"/>
      <c r="AL875" s="350" t="s">
        <v>570</v>
      </c>
      <c r="AM875" s="351"/>
      <c r="AN875" s="351"/>
      <c r="AO875" s="352"/>
      <c r="AP875" s="353" t="s">
        <v>570</v>
      </c>
      <c r="AQ875" s="353"/>
      <c r="AR875" s="353"/>
      <c r="AS875" s="353"/>
      <c r="AT875" s="353"/>
      <c r="AU875" s="353"/>
      <c r="AV875" s="353"/>
      <c r="AW875" s="353"/>
      <c r="AX875" s="353"/>
    </row>
    <row r="876" spans="1:50" ht="45.75" customHeight="1" x14ac:dyDescent="0.15">
      <c r="A876" s="372">
        <v>7</v>
      </c>
      <c r="B876" s="372">
        <v>1</v>
      </c>
      <c r="C876" s="354" t="s">
        <v>621</v>
      </c>
      <c r="D876" s="340"/>
      <c r="E876" s="340"/>
      <c r="F876" s="340"/>
      <c r="G876" s="340"/>
      <c r="H876" s="340"/>
      <c r="I876" s="340"/>
      <c r="J876" s="341">
        <v>8000020460001</v>
      </c>
      <c r="K876" s="342"/>
      <c r="L876" s="342"/>
      <c r="M876" s="342"/>
      <c r="N876" s="342"/>
      <c r="O876" s="342"/>
      <c r="P876" s="355" t="s">
        <v>607</v>
      </c>
      <c r="Q876" s="343"/>
      <c r="R876" s="343"/>
      <c r="S876" s="343"/>
      <c r="T876" s="343"/>
      <c r="U876" s="343"/>
      <c r="V876" s="343"/>
      <c r="W876" s="343"/>
      <c r="X876" s="343"/>
      <c r="Y876" s="344">
        <v>1.2</v>
      </c>
      <c r="Z876" s="345"/>
      <c r="AA876" s="345"/>
      <c r="AB876" s="346"/>
      <c r="AC876" s="347" t="s">
        <v>615</v>
      </c>
      <c r="AD876" s="347"/>
      <c r="AE876" s="347"/>
      <c r="AF876" s="347"/>
      <c r="AG876" s="347"/>
      <c r="AH876" s="348" t="s">
        <v>625</v>
      </c>
      <c r="AI876" s="349"/>
      <c r="AJ876" s="349"/>
      <c r="AK876" s="349"/>
      <c r="AL876" s="350" t="s">
        <v>570</v>
      </c>
      <c r="AM876" s="351"/>
      <c r="AN876" s="351"/>
      <c r="AO876" s="352"/>
      <c r="AP876" s="353" t="s">
        <v>570</v>
      </c>
      <c r="AQ876" s="353"/>
      <c r="AR876" s="353"/>
      <c r="AS876" s="353"/>
      <c r="AT876" s="353"/>
      <c r="AU876" s="353"/>
      <c r="AV876" s="353"/>
      <c r="AW876" s="353"/>
      <c r="AX876" s="353"/>
    </row>
    <row r="877" spans="1:50" ht="45.75" customHeight="1" x14ac:dyDescent="0.15">
      <c r="A877" s="372">
        <v>8</v>
      </c>
      <c r="B877" s="372">
        <v>1</v>
      </c>
      <c r="C877" s="354" t="s">
        <v>622</v>
      </c>
      <c r="D877" s="340"/>
      <c r="E877" s="340"/>
      <c r="F877" s="340"/>
      <c r="G877" s="340"/>
      <c r="H877" s="340"/>
      <c r="I877" s="340"/>
      <c r="J877" s="341">
        <v>1000020110001</v>
      </c>
      <c r="K877" s="342"/>
      <c r="L877" s="342"/>
      <c r="M877" s="342"/>
      <c r="N877" s="342"/>
      <c r="O877" s="342"/>
      <c r="P877" s="355" t="s">
        <v>607</v>
      </c>
      <c r="Q877" s="343"/>
      <c r="R877" s="343"/>
      <c r="S877" s="343"/>
      <c r="T877" s="343"/>
      <c r="U877" s="343"/>
      <c r="V877" s="343"/>
      <c r="W877" s="343"/>
      <c r="X877" s="343"/>
      <c r="Y877" s="344">
        <v>1</v>
      </c>
      <c r="Z877" s="345"/>
      <c r="AA877" s="345"/>
      <c r="AB877" s="346"/>
      <c r="AC877" s="347" t="s">
        <v>615</v>
      </c>
      <c r="AD877" s="347"/>
      <c r="AE877" s="347"/>
      <c r="AF877" s="347"/>
      <c r="AG877" s="347"/>
      <c r="AH877" s="348" t="s">
        <v>570</v>
      </c>
      <c r="AI877" s="349"/>
      <c r="AJ877" s="349"/>
      <c r="AK877" s="349"/>
      <c r="AL877" s="350" t="s">
        <v>570</v>
      </c>
      <c r="AM877" s="351"/>
      <c r="AN877" s="351"/>
      <c r="AO877" s="352"/>
      <c r="AP877" s="353" t="s">
        <v>570</v>
      </c>
      <c r="AQ877" s="353"/>
      <c r="AR877" s="353"/>
      <c r="AS877" s="353"/>
      <c r="AT877" s="353"/>
      <c r="AU877" s="353"/>
      <c r="AV877" s="353"/>
      <c r="AW877" s="353"/>
      <c r="AX877" s="353"/>
    </row>
    <row r="878" spans="1:50" ht="45.75" customHeight="1" x14ac:dyDescent="0.15">
      <c r="A878" s="372">
        <v>9</v>
      </c>
      <c r="B878" s="372">
        <v>1</v>
      </c>
      <c r="C878" s="354" t="s">
        <v>623</v>
      </c>
      <c r="D878" s="340"/>
      <c r="E878" s="340"/>
      <c r="F878" s="340"/>
      <c r="G878" s="340"/>
      <c r="H878" s="340"/>
      <c r="I878" s="340"/>
      <c r="J878" s="341">
        <v>1000020230006</v>
      </c>
      <c r="K878" s="342"/>
      <c r="L878" s="342"/>
      <c r="M878" s="342"/>
      <c r="N878" s="342"/>
      <c r="O878" s="342"/>
      <c r="P878" s="355" t="s">
        <v>607</v>
      </c>
      <c r="Q878" s="343"/>
      <c r="R878" s="343"/>
      <c r="S878" s="343"/>
      <c r="T878" s="343"/>
      <c r="U878" s="343"/>
      <c r="V878" s="343"/>
      <c r="W878" s="343"/>
      <c r="X878" s="343"/>
      <c r="Y878" s="344">
        <v>0.9</v>
      </c>
      <c r="Z878" s="345"/>
      <c r="AA878" s="345"/>
      <c r="AB878" s="346"/>
      <c r="AC878" s="347" t="s">
        <v>615</v>
      </c>
      <c r="AD878" s="347"/>
      <c r="AE878" s="347"/>
      <c r="AF878" s="347"/>
      <c r="AG878" s="347"/>
      <c r="AH878" s="348" t="s">
        <v>626</v>
      </c>
      <c r="AI878" s="349"/>
      <c r="AJ878" s="349"/>
      <c r="AK878" s="349"/>
      <c r="AL878" s="350" t="s">
        <v>570</v>
      </c>
      <c r="AM878" s="351"/>
      <c r="AN878" s="351"/>
      <c r="AO878" s="352"/>
      <c r="AP878" s="353" t="s">
        <v>570</v>
      </c>
      <c r="AQ878" s="353"/>
      <c r="AR878" s="353"/>
      <c r="AS878" s="353"/>
      <c r="AT878" s="353"/>
      <c r="AU878" s="353"/>
      <c r="AV878" s="353"/>
      <c r="AW878" s="353"/>
      <c r="AX878" s="353"/>
    </row>
    <row r="879" spans="1:50" ht="45.75" customHeight="1" x14ac:dyDescent="0.15">
      <c r="A879" s="372">
        <v>10</v>
      </c>
      <c r="B879" s="372">
        <v>1</v>
      </c>
      <c r="C879" s="354" t="s">
        <v>633</v>
      </c>
      <c r="D879" s="340"/>
      <c r="E879" s="340"/>
      <c r="F879" s="340"/>
      <c r="G879" s="340"/>
      <c r="H879" s="340"/>
      <c r="I879" s="340"/>
      <c r="J879" s="341">
        <v>1000020290009</v>
      </c>
      <c r="K879" s="342"/>
      <c r="L879" s="342"/>
      <c r="M879" s="342"/>
      <c r="N879" s="342"/>
      <c r="O879" s="342"/>
      <c r="P879" s="355" t="s">
        <v>607</v>
      </c>
      <c r="Q879" s="343"/>
      <c r="R879" s="343"/>
      <c r="S879" s="343"/>
      <c r="T879" s="343"/>
      <c r="U879" s="343"/>
      <c r="V879" s="343"/>
      <c r="W879" s="343"/>
      <c r="X879" s="343"/>
      <c r="Y879" s="344">
        <v>0.9</v>
      </c>
      <c r="Z879" s="345"/>
      <c r="AA879" s="345"/>
      <c r="AB879" s="346"/>
      <c r="AC879" s="347" t="s">
        <v>615</v>
      </c>
      <c r="AD879" s="347"/>
      <c r="AE879" s="347"/>
      <c r="AF879" s="347"/>
      <c r="AG879" s="347"/>
      <c r="AH879" s="348" t="s">
        <v>626</v>
      </c>
      <c r="AI879" s="349"/>
      <c r="AJ879" s="349"/>
      <c r="AK879" s="349"/>
      <c r="AL879" s="350" t="s">
        <v>570</v>
      </c>
      <c r="AM879" s="351"/>
      <c r="AN879" s="351"/>
      <c r="AO879" s="352"/>
      <c r="AP879" s="353" t="s">
        <v>570</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t="s">
        <v>645</v>
      </c>
      <c r="D1102" s="370"/>
      <c r="E1102" s="371" t="s">
        <v>645</v>
      </c>
      <c r="F1102" s="371"/>
      <c r="G1102" s="371"/>
      <c r="H1102" s="371"/>
      <c r="I1102" s="371"/>
      <c r="J1102" s="341" t="s">
        <v>650</v>
      </c>
      <c r="K1102" s="342"/>
      <c r="L1102" s="342"/>
      <c r="M1102" s="342"/>
      <c r="N1102" s="342"/>
      <c r="O1102" s="342"/>
      <c r="P1102" s="343" t="s">
        <v>645</v>
      </c>
      <c r="Q1102" s="343"/>
      <c r="R1102" s="343"/>
      <c r="S1102" s="343"/>
      <c r="T1102" s="343"/>
      <c r="U1102" s="343"/>
      <c r="V1102" s="343"/>
      <c r="W1102" s="343"/>
      <c r="X1102" s="343"/>
      <c r="Y1102" s="344" t="s">
        <v>645</v>
      </c>
      <c r="Z1102" s="345"/>
      <c r="AA1102" s="345"/>
      <c r="AB1102" s="346"/>
      <c r="AC1102" s="347" t="s">
        <v>645</v>
      </c>
      <c r="AD1102" s="347"/>
      <c r="AE1102" s="347"/>
      <c r="AF1102" s="347"/>
      <c r="AG1102" s="347"/>
      <c r="AH1102" s="348" t="s">
        <v>645</v>
      </c>
      <c r="AI1102" s="349"/>
      <c r="AJ1102" s="349"/>
      <c r="AK1102" s="349"/>
      <c r="AL1102" s="350" t="s">
        <v>645</v>
      </c>
      <c r="AM1102" s="351"/>
      <c r="AN1102" s="351"/>
      <c r="AO1102" s="352"/>
      <c r="AP1102" s="353" t="s">
        <v>654</v>
      </c>
      <c r="AQ1102" s="353"/>
      <c r="AR1102" s="353"/>
      <c r="AS1102" s="353"/>
      <c r="AT1102" s="353"/>
      <c r="AU1102" s="353"/>
      <c r="AV1102" s="353"/>
      <c r="AW1102" s="353"/>
      <c r="AX1102" s="353"/>
    </row>
    <row r="1103" spans="1:50" ht="30"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21">
      <formula>IF(RIGHT(TEXT(P14,"0.#"),1)=".",FALSE,TRUE)</formula>
    </cfRule>
    <cfRule type="expression" dxfId="2808" priority="14022">
      <formula>IF(RIGHT(TEXT(P14,"0.#"),1)=".",TRUE,FALSE)</formula>
    </cfRule>
  </conditionalFormatting>
  <conditionalFormatting sqref="AE32">
    <cfRule type="expression" dxfId="2807" priority="14011">
      <formula>IF(RIGHT(TEXT(AE32,"0.#"),1)=".",FALSE,TRUE)</formula>
    </cfRule>
    <cfRule type="expression" dxfId="2806" priority="14012">
      <formula>IF(RIGHT(TEXT(AE32,"0.#"),1)=".",TRUE,FALSE)</formula>
    </cfRule>
  </conditionalFormatting>
  <conditionalFormatting sqref="P18:AX18">
    <cfRule type="expression" dxfId="2805" priority="13897">
      <formula>IF(RIGHT(TEXT(P18,"0.#"),1)=".",FALSE,TRUE)</formula>
    </cfRule>
    <cfRule type="expression" dxfId="2804" priority="13898">
      <formula>IF(RIGHT(TEXT(P18,"0.#"),1)=".",TRUE,FALSE)</formula>
    </cfRule>
  </conditionalFormatting>
  <conditionalFormatting sqref="Y782">
    <cfRule type="expression" dxfId="2803" priority="13893">
      <formula>IF(RIGHT(TEXT(Y782,"0.#"),1)=".",FALSE,TRUE)</formula>
    </cfRule>
    <cfRule type="expression" dxfId="2802" priority="13894">
      <formula>IF(RIGHT(TEXT(Y782,"0.#"),1)=".",TRUE,FALSE)</formula>
    </cfRule>
  </conditionalFormatting>
  <conditionalFormatting sqref="Y791">
    <cfRule type="expression" dxfId="2801" priority="13889">
      <formula>IF(RIGHT(TEXT(Y791,"0.#"),1)=".",FALSE,TRUE)</formula>
    </cfRule>
    <cfRule type="expression" dxfId="2800" priority="13890">
      <formula>IF(RIGHT(TEXT(Y791,"0.#"),1)=".",TRUE,FALSE)</formula>
    </cfRule>
  </conditionalFormatting>
  <conditionalFormatting sqref="Y822:Y829 Y820 Y809:Y816 Y807 Y796:Y803 Y794">
    <cfRule type="expression" dxfId="2799" priority="13671">
      <formula>IF(RIGHT(TEXT(Y794,"0.#"),1)=".",FALSE,TRUE)</formula>
    </cfRule>
    <cfRule type="expression" dxfId="2798" priority="13672">
      <formula>IF(RIGHT(TEXT(Y794,"0.#"),1)=".",TRUE,FALSE)</formula>
    </cfRule>
  </conditionalFormatting>
  <conditionalFormatting sqref="P16:AQ17 P15:AX15 P13:AX13">
    <cfRule type="expression" dxfId="2797" priority="13719">
      <formula>IF(RIGHT(TEXT(P13,"0.#"),1)=".",FALSE,TRUE)</formula>
    </cfRule>
    <cfRule type="expression" dxfId="2796" priority="13720">
      <formula>IF(RIGHT(TEXT(P13,"0.#"),1)=".",TRUE,FALSE)</formula>
    </cfRule>
  </conditionalFormatting>
  <conditionalFormatting sqref="P19:AJ19">
    <cfRule type="expression" dxfId="2795" priority="13717">
      <formula>IF(RIGHT(TEXT(P19,"0.#"),1)=".",FALSE,TRUE)</formula>
    </cfRule>
    <cfRule type="expression" dxfId="2794" priority="13718">
      <formula>IF(RIGHT(TEXT(P19,"0.#"),1)=".",TRUE,FALSE)</formula>
    </cfRule>
  </conditionalFormatting>
  <conditionalFormatting sqref="AE101 AQ101">
    <cfRule type="expression" dxfId="2793" priority="13709">
      <formula>IF(RIGHT(TEXT(AE101,"0.#"),1)=".",FALSE,TRUE)</formula>
    </cfRule>
    <cfRule type="expression" dxfId="2792" priority="13710">
      <formula>IF(RIGHT(TEXT(AE101,"0.#"),1)=".",TRUE,FALSE)</formula>
    </cfRule>
  </conditionalFormatting>
  <conditionalFormatting sqref="Y783 Y781 Y785:Y790">
    <cfRule type="expression" dxfId="2791" priority="13695">
      <formula>IF(RIGHT(TEXT(Y781,"0.#"),1)=".",FALSE,TRUE)</formula>
    </cfRule>
    <cfRule type="expression" dxfId="2790" priority="13696">
      <formula>IF(RIGHT(TEXT(Y781,"0.#"),1)=".",TRUE,FALSE)</formula>
    </cfRule>
  </conditionalFormatting>
  <conditionalFormatting sqref="AU782">
    <cfRule type="expression" dxfId="2789" priority="13693">
      <formula>IF(RIGHT(TEXT(AU782,"0.#"),1)=".",FALSE,TRUE)</formula>
    </cfRule>
    <cfRule type="expression" dxfId="2788" priority="13694">
      <formula>IF(RIGHT(TEXT(AU782,"0.#"),1)=".",TRUE,FALSE)</formula>
    </cfRule>
  </conditionalFormatting>
  <conditionalFormatting sqref="AU791">
    <cfRule type="expression" dxfId="2787" priority="13691">
      <formula>IF(RIGHT(TEXT(AU791,"0.#"),1)=".",FALSE,TRUE)</formula>
    </cfRule>
    <cfRule type="expression" dxfId="2786" priority="13692">
      <formula>IF(RIGHT(TEXT(AU791,"0.#"),1)=".",TRUE,FALSE)</formula>
    </cfRule>
  </conditionalFormatting>
  <conditionalFormatting sqref="AU783:AU790 AU781">
    <cfRule type="expression" dxfId="2785" priority="13689">
      <formula>IF(RIGHT(TEXT(AU781,"0.#"),1)=".",FALSE,TRUE)</formula>
    </cfRule>
    <cfRule type="expression" dxfId="2784" priority="13690">
      <formula>IF(RIGHT(TEXT(AU781,"0.#"),1)=".",TRUE,FALSE)</formula>
    </cfRule>
  </conditionalFormatting>
  <conditionalFormatting sqref="Y821 Y808 Y795">
    <cfRule type="expression" dxfId="2783" priority="13675">
      <formula>IF(RIGHT(TEXT(Y795,"0.#"),1)=".",FALSE,TRUE)</formula>
    </cfRule>
    <cfRule type="expression" dxfId="2782" priority="13676">
      <formula>IF(RIGHT(TEXT(Y795,"0.#"),1)=".",TRUE,FALSE)</formula>
    </cfRule>
  </conditionalFormatting>
  <conditionalFormatting sqref="Y830 Y817 Y804">
    <cfRule type="expression" dxfId="2781" priority="13673">
      <formula>IF(RIGHT(TEXT(Y804,"0.#"),1)=".",FALSE,TRUE)</formula>
    </cfRule>
    <cfRule type="expression" dxfId="2780" priority="13674">
      <formula>IF(RIGHT(TEXT(Y804,"0.#"),1)=".",TRUE,FALSE)</formula>
    </cfRule>
  </conditionalFormatting>
  <conditionalFormatting sqref="AU821 AU808 AU795">
    <cfRule type="expression" dxfId="2779" priority="13669">
      <formula>IF(RIGHT(TEXT(AU795,"0.#"),1)=".",FALSE,TRUE)</formula>
    </cfRule>
    <cfRule type="expression" dxfId="2778" priority="13670">
      <formula>IF(RIGHT(TEXT(AU795,"0.#"),1)=".",TRUE,FALSE)</formula>
    </cfRule>
  </conditionalFormatting>
  <conditionalFormatting sqref="AU830 AU817 AU804">
    <cfRule type="expression" dxfId="2777" priority="13667">
      <formula>IF(RIGHT(TEXT(AU804,"0.#"),1)=".",FALSE,TRUE)</formula>
    </cfRule>
    <cfRule type="expression" dxfId="2776" priority="13668">
      <formula>IF(RIGHT(TEXT(AU804,"0.#"),1)=".",TRUE,FALSE)</formula>
    </cfRule>
  </conditionalFormatting>
  <conditionalFormatting sqref="AU822:AU829 AU820 AU809:AU816 AU807 AU796:AU803 AU794">
    <cfRule type="expression" dxfId="2775" priority="13665">
      <formula>IF(RIGHT(TEXT(AU794,"0.#"),1)=".",FALSE,TRUE)</formula>
    </cfRule>
    <cfRule type="expression" dxfId="2774" priority="13666">
      <formula>IF(RIGHT(TEXT(AU794,"0.#"),1)=".",TRUE,FALSE)</formula>
    </cfRule>
  </conditionalFormatting>
  <conditionalFormatting sqref="AM87">
    <cfRule type="expression" dxfId="2773" priority="13319">
      <formula>IF(RIGHT(TEXT(AM87,"0.#"),1)=".",FALSE,TRUE)</formula>
    </cfRule>
    <cfRule type="expression" dxfId="2772" priority="13320">
      <formula>IF(RIGHT(TEXT(AM87,"0.#"),1)=".",TRUE,FALSE)</formula>
    </cfRule>
  </conditionalFormatting>
  <conditionalFormatting sqref="AE55">
    <cfRule type="expression" dxfId="2771" priority="13387">
      <formula>IF(RIGHT(TEXT(AE55,"0.#"),1)=".",FALSE,TRUE)</formula>
    </cfRule>
    <cfRule type="expression" dxfId="2770" priority="13388">
      <formula>IF(RIGHT(TEXT(AE55,"0.#"),1)=".",TRUE,FALSE)</formula>
    </cfRule>
  </conditionalFormatting>
  <conditionalFormatting sqref="AI55">
    <cfRule type="expression" dxfId="2769" priority="13385">
      <formula>IF(RIGHT(TEXT(AI55,"0.#"),1)=".",FALSE,TRUE)</formula>
    </cfRule>
    <cfRule type="expression" dxfId="2768" priority="13386">
      <formula>IF(RIGHT(TEXT(AI55,"0.#"),1)=".",TRUE,FALSE)</formula>
    </cfRule>
  </conditionalFormatting>
  <conditionalFormatting sqref="AM34">
    <cfRule type="expression" dxfId="2767" priority="13465">
      <formula>IF(RIGHT(TEXT(AM34,"0.#"),1)=".",FALSE,TRUE)</formula>
    </cfRule>
    <cfRule type="expression" dxfId="2766" priority="13466">
      <formula>IF(RIGHT(TEXT(AM34,"0.#"),1)=".",TRUE,FALSE)</formula>
    </cfRule>
  </conditionalFormatting>
  <conditionalFormatting sqref="AE33">
    <cfRule type="expression" dxfId="2765" priority="13479">
      <formula>IF(RIGHT(TEXT(AE33,"0.#"),1)=".",FALSE,TRUE)</formula>
    </cfRule>
    <cfRule type="expression" dxfId="2764" priority="13480">
      <formula>IF(RIGHT(TEXT(AE33,"0.#"),1)=".",TRUE,FALSE)</formula>
    </cfRule>
  </conditionalFormatting>
  <conditionalFormatting sqref="AE34">
    <cfRule type="expression" dxfId="2763" priority="13477">
      <formula>IF(RIGHT(TEXT(AE34,"0.#"),1)=".",FALSE,TRUE)</formula>
    </cfRule>
    <cfRule type="expression" dxfId="2762" priority="13478">
      <formula>IF(RIGHT(TEXT(AE34,"0.#"),1)=".",TRUE,FALSE)</formula>
    </cfRule>
  </conditionalFormatting>
  <conditionalFormatting sqref="AI34">
    <cfRule type="expression" dxfId="2761" priority="13475">
      <formula>IF(RIGHT(TEXT(AI34,"0.#"),1)=".",FALSE,TRUE)</formula>
    </cfRule>
    <cfRule type="expression" dxfId="2760" priority="13476">
      <formula>IF(RIGHT(TEXT(AI34,"0.#"),1)=".",TRUE,FALSE)</formula>
    </cfRule>
  </conditionalFormatting>
  <conditionalFormatting sqref="AI33">
    <cfRule type="expression" dxfId="2759" priority="13473">
      <formula>IF(RIGHT(TEXT(AI33,"0.#"),1)=".",FALSE,TRUE)</formula>
    </cfRule>
    <cfRule type="expression" dxfId="2758" priority="13474">
      <formula>IF(RIGHT(TEXT(AI33,"0.#"),1)=".",TRUE,FALSE)</formula>
    </cfRule>
  </conditionalFormatting>
  <conditionalFormatting sqref="AI32">
    <cfRule type="expression" dxfId="2757" priority="13471">
      <formula>IF(RIGHT(TEXT(AI32,"0.#"),1)=".",FALSE,TRUE)</formula>
    </cfRule>
    <cfRule type="expression" dxfId="2756" priority="13472">
      <formula>IF(RIGHT(TEXT(AI32,"0.#"),1)=".",TRUE,FALSE)</formula>
    </cfRule>
  </conditionalFormatting>
  <conditionalFormatting sqref="AM32">
    <cfRule type="expression" dxfId="2755" priority="13469">
      <formula>IF(RIGHT(TEXT(AM32,"0.#"),1)=".",FALSE,TRUE)</formula>
    </cfRule>
    <cfRule type="expression" dxfId="2754" priority="13470">
      <formula>IF(RIGHT(TEXT(AM32,"0.#"),1)=".",TRUE,FALSE)</formula>
    </cfRule>
  </conditionalFormatting>
  <conditionalFormatting sqref="AM33">
    <cfRule type="expression" dxfId="2753" priority="13467">
      <formula>IF(RIGHT(TEXT(AM33,"0.#"),1)=".",FALSE,TRUE)</formula>
    </cfRule>
    <cfRule type="expression" dxfId="2752" priority="13468">
      <formula>IF(RIGHT(TEXT(AM33,"0.#"),1)=".",TRUE,FALSE)</formula>
    </cfRule>
  </conditionalFormatting>
  <conditionalFormatting sqref="AQ32:AQ34">
    <cfRule type="expression" dxfId="2751" priority="13459">
      <formula>IF(RIGHT(TEXT(AQ32,"0.#"),1)=".",FALSE,TRUE)</formula>
    </cfRule>
    <cfRule type="expression" dxfId="2750" priority="13460">
      <formula>IF(RIGHT(TEXT(AQ32,"0.#"),1)=".",TRUE,FALSE)</formula>
    </cfRule>
  </conditionalFormatting>
  <conditionalFormatting sqref="AU32:AU34">
    <cfRule type="expression" dxfId="2749" priority="13457">
      <formula>IF(RIGHT(TEXT(AU32,"0.#"),1)=".",FALSE,TRUE)</formula>
    </cfRule>
    <cfRule type="expression" dxfId="2748" priority="13458">
      <formula>IF(RIGHT(TEXT(AU32,"0.#"),1)=".",TRUE,FALSE)</formula>
    </cfRule>
  </conditionalFormatting>
  <conditionalFormatting sqref="AE53">
    <cfRule type="expression" dxfId="2747" priority="13391">
      <formula>IF(RIGHT(TEXT(AE53,"0.#"),1)=".",FALSE,TRUE)</formula>
    </cfRule>
    <cfRule type="expression" dxfId="2746" priority="13392">
      <formula>IF(RIGHT(TEXT(AE53,"0.#"),1)=".",TRUE,FALSE)</formula>
    </cfRule>
  </conditionalFormatting>
  <conditionalFormatting sqref="AE54">
    <cfRule type="expression" dxfId="2745" priority="13389">
      <formula>IF(RIGHT(TEXT(AE54,"0.#"),1)=".",FALSE,TRUE)</formula>
    </cfRule>
    <cfRule type="expression" dxfId="2744" priority="13390">
      <formula>IF(RIGHT(TEXT(AE54,"0.#"),1)=".",TRUE,FALSE)</formula>
    </cfRule>
  </conditionalFormatting>
  <conditionalFormatting sqref="AI54">
    <cfRule type="expression" dxfId="2743" priority="13383">
      <formula>IF(RIGHT(TEXT(AI54,"0.#"),1)=".",FALSE,TRUE)</formula>
    </cfRule>
    <cfRule type="expression" dxfId="2742" priority="13384">
      <formula>IF(RIGHT(TEXT(AI54,"0.#"),1)=".",TRUE,FALSE)</formula>
    </cfRule>
  </conditionalFormatting>
  <conditionalFormatting sqref="AI53">
    <cfRule type="expression" dxfId="2741" priority="13381">
      <formula>IF(RIGHT(TEXT(AI53,"0.#"),1)=".",FALSE,TRUE)</formula>
    </cfRule>
    <cfRule type="expression" dxfId="2740" priority="13382">
      <formula>IF(RIGHT(TEXT(AI53,"0.#"),1)=".",TRUE,FALSE)</formula>
    </cfRule>
  </conditionalFormatting>
  <conditionalFormatting sqref="AM53">
    <cfRule type="expression" dxfId="2739" priority="13379">
      <formula>IF(RIGHT(TEXT(AM53,"0.#"),1)=".",FALSE,TRUE)</formula>
    </cfRule>
    <cfRule type="expression" dxfId="2738" priority="13380">
      <formula>IF(RIGHT(TEXT(AM53,"0.#"),1)=".",TRUE,FALSE)</formula>
    </cfRule>
  </conditionalFormatting>
  <conditionalFormatting sqref="AM54">
    <cfRule type="expression" dxfId="2737" priority="13377">
      <formula>IF(RIGHT(TEXT(AM54,"0.#"),1)=".",FALSE,TRUE)</formula>
    </cfRule>
    <cfRule type="expression" dxfId="2736" priority="13378">
      <formula>IF(RIGHT(TEXT(AM54,"0.#"),1)=".",TRUE,FALSE)</formula>
    </cfRule>
  </conditionalFormatting>
  <conditionalFormatting sqref="AM55">
    <cfRule type="expression" dxfId="2735" priority="13375">
      <formula>IF(RIGHT(TEXT(AM55,"0.#"),1)=".",FALSE,TRUE)</formula>
    </cfRule>
    <cfRule type="expression" dxfId="2734" priority="13376">
      <formula>IF(RIGHT(TEXT(AM55,"0.#"),1)=".",TRUE,FALSE)</formula>
    </cfRule>
  </conditionalFormatting>
  <conditionalFormatting sqref="AE60">
    <cfRule type="expression" dxfId="2733" priority="13361">
      <formula>IF(RIGHT(TEXT(AE60,"0.#"),1)=".",FALSE,TRUE)</formula>
    </cfRule>
    <cfRule type="expression" dxfId="2732" priority="13362">
      <formula>IF(RIGHT(TEXT(AE60,"0.#"),1)=".",TRUE,FALSE)</formula>
    </cfRule>
  </conditionalFormatting>
  <conditionalFormatting sqref="AE61">
    <cfRule type="expression" dxfId="2731" priority="13359">
      <formula>IF(RIGHT(TEXT(AE61,"0.#"),1)=".",FALSE,TRUE)</formula>
    </cfRule>
    <cfRule type="expression" dxfId="2730" priority="13360">
      <formula>IF(RIGHT(TEXT(AE61,"0.#"),1)=".",TRUE,FALSE)</formula>
    </cfRule>
  </conditionalFormatting>
  <conditionalFormatting sqref="AE62">
    <cfRule type="expression" dxfId="2729" priority="13357">
      <formula>IF(RIGHT(TEXT(AE62,"0.#"),1)=".",FALSE,TRUE)</formula>
    </cfRule>
    <cfRule type="expression" dxfId="2728" priority="13358">
      <formula>IF(RIGHT(TEXT(AE62,"0.#"),1)=".",TRUE,FALSE)</formula>
    </cfRule>
  </conditionalFormatting>
  <conditionalFormatting sqref="AI62">
    <cfRule type="expression" dxfId="2727" priority="13355">
      <formula>IF(RIGHT(TEXT(AI62,"0.#"),1)=".",FALSE,TRUE)</formula>
    </cfRule>
    <cfRule type="expression" dxfId="2726" priority="13356">
      <formula>IF(RIGHT(TEXT(AI62,"0.#"),1)=".",TRUE,FALSE)</formula>
    </cfRule>
  </conditionalFormatting>
  <conditionalFormatting sqref="AI61">
    <cfRule type="expression" dxfId="2725" priority="13353">
      <formula>IF(RIGHT(TEXT(AI61,"0.#"),1)=".",FALSE,TRUE)</formula>
    </cfRule>
    <cfRule type="expression" dxfId="2724" priority="13354">
      <formula>IF(RIGHT(TEXT(AI61,"0.#"),1)=".",TRUE,FALSE)</formula>
    </cfRule>
  </conditionalFormatting>
  <conditionalFormatting sqref="AI60">
    <cfRule type="expression" dxfId="2723" priority="13351">
      <formula>IF(RIGHT(TEXT(AI60,"0.#"),1)=".",FALSE,TRUE)</formula>
    </cfRule>
    <cfRule type="expression" dxfId="2722" priority="13352">
      <formula>IF(RIGHT(TEXT(AI60,"0.#"),1)=".",TRUE,FALSE)</formula>
    </cfRule>
  </conditionalFormatting>
  <conditionalFormatting sqref="AM60">
    <cfRule type="expression" dxfId="2721" priority="13349">
      <formula>IF(RIGHT(TEXT(AM60,"0.#"),1)=".",FALSE,TRUE)</formula>
    </cfRule>
    <cfRule type="expression" dxfId="2720" priority="13350">
      <formula>IF(RIGHT(TEXT(AM60,"0.#"),1)=".",TRUE,FALSE)</formula>
    </cfRule>
  </conditionalFormatting>
  <conditionalFormatting sqref="AM61">
    <cfRule type="expression" dxfId="2719" priority="13347">
      <formula>IF(RIGHT(TEXT(AM61,"0.#"),1)=".",FALSE,TRUE)</formula>
    </cfRule>
    <cfRule type="expression" dxfId="2718" priority="13348">
      <formula>IF(RIGHT(TEXT(AM61,"0.#"),1)=".",TRUE,FALSE)</formula>
    </cfRule>
  </conditionalFormatting>
  <conditionalFormatting sqref="AM62">
    <cfRule type="expression" dxfId="2717" priority="13345">
      <formula>IF(RIGHT(TEXT(AM62,"0.#"),1)=".",FALSE,TRUE)</formula>
    </cfRule>
    <cfRule type="expression" dxfId="2716" priority="13346">
      <formula>IF(RIGHT(TEXT(AM62,"0.#"),1)=".",TRUE,FALSE)</formula>
    </cfRule>
  </conditionalFormatting>
  <conditionalFormatting sqref="AE87">
    <cfRule type="expression" dxfId="2715" priority="13331">
      <formula>IF(RIGHT(TEXT(AE87,"0.#"),1)=".",FALSE,TRUE)</formula>
    </cfRule>
    <cfRule type="expression" dxfId="2714" priority="13332">
      <formula>IF(RIGHT(TEXT(AE87,"0.#"),1)=".",TRUE,FALSE)</formula>
    </cfRule>
  </conditionalFormatting>
  <conditionalFormatting sqref="AE88">
    <cfRule type="expression" dxfId="2713" priority="13329">
      <formula>IF(RIGHT(TEXT(AE88,"0.#"),1)=".",FALSE,TRUE)</formula>
    </cfRule>
    <cfRule type="expression" dxfId="2712" priority="13330">
      <formula>IF(RIGHT(TEXT(AE88,"0.#"),1)=".",TRUE,FALSE)</formula>
    </cfRule>
  </conditionalFormatting>
  <conditionalFormatting sqref="AE89">
    <cfRule type="expression" dxfId="2711" priority="13327">
      <formula>IF(RIGHT(TEXT(AE89,"0.#"),1)=".",FALSE,TRUE)</formula>
    </cfRule>
    <cfRule type="expression" dxfId="2710" priority="13328">
      <formula>IF(RIGHT(TEXT(AE89,"0.#"),1)=".",TRUE,FALSE)</formula>
    </cfRule>
  </conditionalFormatting>
  <conditionalFormatting sqref="AI89">
    <cfRule type="expression" dxfId="2709" priority="13325">
      <formula>IF(RIGHT(TEXT(AI89,"0.#"),1)=".",FALSE,TRUE)</formula>
    </cfRule>
    <cfRule type="expression" dxfId="2708" priority="13326">
      <formula>IF(RIGHT(TEXT(AI89,"0.#"),1)=".",TRUE,FALSE)</formula>
    </cfRule>
  </conditionalFormatting>
  <conditionalFormatting sqref="AI88">
    <cfRule type="expression" dxfId="2707" priority="13323">
      <formula>IF(RIGHT(TEXT(AI88,"0.#"),1)=".",FALSE,TRUE)</formula>
    </cfRule>
    <cfRule type="expression" dxfId="2706" priority="13324">
      <formula>IF(RIGHT(TEXT(AI88,"0.#"),1)=".",TRUE,FALSE)</formula>
    </cfRule>
  </conditionalFormatting>
  <conditionalFormatting sqref="AI87">
    <cfRule type="expression" dxfId="2705" priority="13321">
      <formula>IF(RIGHT(TEXT(AI87,"0.#"),1)=".",FALSE,TRUE)</formula>
    </cfRule>
    <cfRule type="expression" dxfId="2704" priority="13322">
      <formula>IF(RIGHT(TEXT(AI87,"0.#"),1)=".",TRUE,FALSE)</formula>
    </cfRule>
  </conditionalFormatting>
  <conditionalFormatting sqref="AM88">
    <cfRule type="expression" dxfId="2703" priority="13317">
      <formula>IF(RIGHT(TEXT(AM88,"0.#"),1)=".",FALSE,TRUE)</formula>
    </cfRule>
    <cfRule type="expression" dxfId="2702" priority="13318">
      <formula>IF(RIGHT(TEXT(AM88,"0.#"),1)=".",TRUE,FALSE)</formula>
    </cfRule>
  </conditionalFormatting>
  <conditionalFormatting sqref="AM89">
    <cfRule type="expression" dxfId="2701" priority="13315">
      <formula>IF(RIGHT(TEXT(AM89,"0.#"),1)=".",FALSE,TRUE)</formula>
    </cfRule>
    <cfRule type="expression" dxfId="2700" priority="13316">
      <formula>IF(RIGHT(TEXT(AM89,"0.#"),1)=".",TRUE,FALSE)</formula>
    </cfRule>
  </conditionalFormatting>
  <conditionalFormatting sqref="AE92">
    <cfRule type="expression" dxfId="2699" priority="13301">
      <formula>IF(RIGHT(TEXT(AE92,"0.#"),1)=".",FALSE,TRUE)</formula>
    </cfRule>
    <cfRule type="expression" dxfId="2698" priority="13302">
      <formula>IF(RIGHT(TEXT(AE92,"0.#"),1)=".",TRUE,FALSE)</formula>
    </cfRule>
  </conditionalFormatting>
  <conditionalFormatting sqref="AE93">
    <cfRule type="expression" dxfId="2697" priority="13299">
      <formula>IF(RIGHT(TEXT(AE93,"0.#"),1)=".",FALSE,TRUE)</formula>
    </cfRule>
    <cfRule type="expression" dxfId="2696" priority="13300">
      <formula>IF(RIGHT(TEXT(AE93,"0.#"),1)=".",TRUE,FALSE)</formula>
    </cfRule>
  </conditionalFormatting>
  <conditionalFormatting sqref="AE94">
    <cfRule type="expression" dxfId="2695" priority="13297">
      <formula>IF(RIGHT(TEXT(AE94,"0.#"),1)=".",FALSE,TRUE)</formula>
    </cfRule>
    <cfRule type="expression" dxfId="2694" priority="13298">
      <formula>IF(RIGHT(TEXT(AE94,"0.#"),1)=".",TRUE,FALSE)</formula>
    </cfRule>
  </conditionalFormatting>
  <conditionalFormatting sqref="AI94">
    <cfRule type="expression" dxfId="2693" priority="13295">
      <formula>IF(RIGHT(TEXT(AI94,"0.#"),1)=".",FALSE,TRUE)</formula>
    </cfRule>
    <cfRule type="expression" dxfId="2692" priority="13296">
      <formula>IF(RIGHT(TEXT(AI94,"0.#"),1)=".",TRUE,FALSE)</formula>
    </cfRule>
  </conditionalFormatting>
  <conditionalFormatting sqref="AI93">
    <cfRule type="expression" dxfId="2691" priority="13293">
      <formula>IF(RIGHT(TEXT(AI93,"0.#"),1)=".",FALSE,TRUE)</formula>
    </cfRule>
    <cfRule type="expression" dxfId="2690" priority="13294">
      <formula>IF(RIGHT(TEXT(AI93,"0.#"),1)=".",TRUE,FALSE)</formula>
    </cfRule>
  </conditionalFormatting>
  <conditionalFormatting sqref="AI92">
    <cfRule type="expression" dxfId="2689" priority="13291">
      <formula>IF(RIGHT(TEXT(AI92,"0.#"),1)=".",FALSE,TRUE)</formula>
    </cfRule>
    <cfRule type="expression" dxfId="2688" priority="13292">
      <formula>IF(RIGHT(TEXT(AI92,"0.#"),1)=".",TRUE,FALSE)</formula>
    </cfRule>
  </conditionalFormatting>
  <conditionalFormatting sqref="AM92">
    <cfRule type="expression" dxfId="2687" priority="13289">
      <formula>IF(RIGHT(TEXT(AM92,"0.#"),1)=".",FALSE,TRUE)</formula>
    </cfRule>
    <cfRule type="expression" dxfId="2686" priority="13290">
      <formula>IF(RIGHT(TEXT(AM92,"0.#"),1)=".",TRUE,FALSE)</formula>
    </cfRule>
  </conditionalFormatting>
  <conditionalFormatting sqref="AM93">
    <cfRule type="expression" dxfId="2685" priority="13287">
      <formula>IF(RIGHT(TEXT(AM93,"0.#"),1)=".",FALSE,TRUE)</formula>
    </cfRule>
    <cfRule type="expression" dxfId="2684" priority="13288">
      <formula>IF(RIGHT(TEXT(AM93,"0.#"),1)=".",TRUE,FALSE)</formula>
    </cfRule>
  </conditionalFormatting>
  <conditionalFormatting sqref="AM94">
    <cfRule type="expression" dxfId="2683" priority="13285">
      <formula>IF(RIGHT(TEXT(AM94,"0.#"),1)=".",FALSE,TRUE)</formula>
    </cfRule>
    <cfRule type="expression" dxfId="2682" priority="13286">
      <formula>IF(RIGHT(TEXT(AM94,"0.#"),1)=".",TRUE,FALSE)</formula>
    </cfRule>
  </conditionalFormatting>
  <conditionalFormatting sqref="AE97">
    <cfRule type="expression" dxfId="2681" priority="13271">
      <formula>IF(RIGHT(TEXT(AE97,"0.#"),1)=".",FALSE,TRUE)</formula>
    </cfRule>
    <cfRule type="expression" dxfId="2680" priority="13272">
      <formula>IF(RIGHT(TEXT(AE97,"0.#"),1)=".",TRUE,FALSE)</formula>
    </cfRule>
  </conditionalFormatting>
  <conditionalFormatting sqref="AE98">
    <cfRule type="expression" dxfId="2679" priority="13269">
      <formula>IF(RIGHT(TEXT(AE98,"0.#"),1)=".",FALSE,TRUE)</formula>
    </cfRule>
    <cfRule type="expression" dxfId="2678" priority="13270">
      <formula>IF(RIGHT(TEXT(AE98,"0.#"),1)=".",TRUE,FALSE)</formula>
    </cfRule>
  </conditionalFormatting>
  <conditionalFormatting sqref="AE99">
    <cfRule type="expression" dxfId="2677" priority="13267">
      <formula>IF(RIGHT(TEXT(AE99,"0.#"),1)=".",FALSE,TRUE)</formula>
    </cfRule>
    <cfRule type="expression" dxfId="2676" priority="13268">
      <formula>IF(RIGHT(TEXT(AE99,"0.#"),1)=".",TRUE,FALSE)</formula>
    </cfRule>
  </conditionalFormatting>
  <conditionalFormatting sqref="AI99">
    <cfRule type="expression" dxfId="2675" priority="13265">
      <formula>IF(RIGHT(TEXT(AI99,"0.#"),1)=".",FALSE,TRUE)</formula>
    </cfRule>
    <cfRule type="expression" dxfId="2674" priority="13266">
      <formula>IF(RIGHT(TEXT(AI99,"0.#"),1)=".",TRUE,FALSE)</formula>
    </cfRule>
  </conditionalFormatting>
  <conditionalFormatting sqref="AI98">
    <cfRule type="expression" dxfId="2673" priority="13263">
      <formula>IF(RIGHT(TEXT(AI98,"0.#"),1)=".",FALSE,TRUE)</formula>
    </cfRule>
    <cfRule type="expression" dxfId="2672" priority="13264">
      <formula>IF(RIGHT(TEXT(AI98,"0.#"),1)=".",TRUE,FALSE)</formula>
    </cfRule>
  </conditionalFormatting>
  <conditionalFormatting sqref="AI97">
    <cfRule type="expression" dxfId="2671" priority="13261">
      <formula>IF(RIGHT(TEXT(AI97,"0.#"),1)=".",FALSE,TRUE)</formula>
    </cfRule>
    <cfRule type="expression" dxfId="2670" priority="13262">
      <formula>IF(RIGHT(TEXT(AI97,"0.#"),1)=".",TRUE,FALSE)</formula>
    </cfRule>
  </conditionalFormatting>
  <conditionalFormatting sqref="AM97">
    <cfRule type="expression" dxfId="2669" priority="13259">
      <formula>IF(RIGHT(TEXT(AM97,"0.#"),1)=".",FALSE,TRUE)</formula>
    </cfRule>
    <cfRule type="expression" dxfId="2668" priority="13260">
      <formula>IF(RIGHT(TEXT(AM97,"0.#"),1)=".",TRUE,FALSE)</formula>
    </cfRule>
  </conditionalFormatting>
  <conditionalFormatting sqref="AM98">
    <cfRule type="expression" dxfId="2667" priority="13257">
      <formula>IF(RIGHT(TEXT(AM98,"0.#"),1)=".",FALSE,TRUE)</formula>
    </cfRule>
    <cfRule type="expression" dxfId="2666" priority="13258">
      <formula>IF(RIGHT(TEXT(AM98,"0.#"),1)=".",TRUE,FALSE)</formula>
    </cfRule>
  </conditionalFormatting>
  <conditionalFormatting sqref="AM99">
    <cfRule type="expression" dxfId="2665" priority="13255">
      <formula>IF(RIGHT(TEXT(AM99,"0.#"),1)=".",FALSE,TRUE)</formula>
    </cfRule>
    <cfRule type="expression" dxfId="2664" priority="13256">
      <formula>IF(RIGHT(TEXT(AM99,"0.#"),1)=".",TRUE,FALSE)</formula>
    </cfRule>
  </conditionalFormatting>
  <conditionalFormatting sqref="AI101">
    <cfRule type="expression" dxfId="2663" priority="13241">
      <formula>IF(RIGHT(TEXT(AI101,"0.#"),1)=".",FALSE,TRUE)</formula>
    </cfRule>
    <cfRule type="expression" dxfId="2662" priority="13242">
      <formula>IF(RIGHT(TEXT(AI101,"0.#"),1)=".",TRUE,FALSE)</formula>
    </cfRule>
  </conditionalFormatting>
  <conditionalFormatting sqref="AM101">
    <cfRule type="expression" dxfId="2661" priority="13239">
      <formula>IF(RIGHT(TEXT(AM101,"0.#"),1)=".",FALSE,TRUE)</formula>
    </cfRule>
    <cfRule type="expression" dxfId="2660" priority="13240">
      <formula>IF(RIGHT(TEXT(AM101,"0.#"),1)=".",TRUE,FALSE)</formula>
    </cfRule>
  </conditionalFormatting>
  <conditionalFormatting sqref="AE102">
    <cfRule type="expression" dxfId="2659" priority="13237">
      <formula>IF(RIGHT(TEXT(AE102,"0.#"),1)=".",FALSE,TRUE)</formula>
    </cfRule>
    <cfRule type="expression" dxfId="2658" priority="13238">
      <formula>IF(RIGHT(TEXT(AE102,"0.#"),1)=".",TRUE,FALSE)</formula>
    </cfRule>
  </conditionalFormatting>
  <conditionalFormatting sqref="AI102">
    <cfRule type="expression" dxfId="2657" priority="13235">
      <formula>IF(RIGHT(TEXT(AI102,"0.#"),1)=".",FALSE,TRUE)</formula>
    </cfRule>
    <cfRule type="expression" dxfId="2656" priority="13236">
      <formula>IF(RIGHT(TEXT(AI102,"0.#"),1)=".",TRUE,FALSE)</formula>
    </cfRule>
  </conditionalFormatting>
  <conditionalFormatting sqref="AM102">
    <cfRule type="expression" dxfId="2655" priority="13233">
      <formula>IF(RIGHT(TEXT(AM102,"0.#"),1)=".",FALSE,TRUE)</formula>
    </cfRule>
    <cfRule type="expression" dxfId="2654" priority="13234">
      <formula>IF(RIGHT(TEXT(AM102,"0.#"),1)=".",TRUE,FALSE)</formula>
    </cfRule>
  </conditionalFormatting>
  <conditionalFormatting sqref="AQ102">
    <cfRule type="expression" dxfId="2653" priority="13231">
      <formula>IF(RIGHT(TEXT(AQ102,"0.#"),1)=".",FALSE,TRUE)</formula>
    </cfRule>
    <cfRule type="expression" dxfId="2652" priority="13232">
      <formula>IF(RIGHT(TEXT(AQ102,"0.#"),1)=".",TRUE,FALSE)</formula>
    </cfRule>
  </conditionalFormatting>
  <conditionalFormatting sqref="AE104">
    <cfRule type="expression" dxfId="2651" priority="13229">
      <formula>IF(RIGHT(TEXT(AE104,"0.#"),1)=".",FALSE,TRUE)</formula>
    </cfRule>
    <cfRule type="expression" dxfId="2650" priority="13230">
      <formula>IF(RIGHT(TEXT(AE104,"0.#"),1)=".",TRUE,FALSE)</formula>
    </cfRule>
  </conditionalFormatting>
  <conditionalFormatting sqref="AI104">
    <cfRule type="expression" dxfId="2649" priority="13227">
      <formula>IF(RIGHT(TEXT(AI104,"0.#"),1)=".",FALSE,TRUE)</formula>
    </cfRule>
    <cfRule type="expression" dxfId="2648" priority="13228">
      <formula>IF(RIGHT(TEXT(AI104,"0.#"),1)=".",TRUE,FALSE)</formula>
    </cfRule>
  </conditionalFormatting>
  <conditionalFormatting sqref="AM104">
    <cfRule type="expression" dxfId="2647" priority="13225">
      <formula>IF(RIGHT(TEXT(AM104,"0.#"),1)=".",FALSE,TRUE)</formula>
    </cfRule>
    <cfRule type="expression" dxfId="2646" priority="13226">
      <formula>IF(RIGHT(TEXT(AM104,"0.#"),1)=".",TRUE,FALSE)</formula>
    </cfRule>
  </conditionalFormatting>
  <conditionalFormatting sqref="AE105">
    <cfRule type="expression" dxfId="2645" priority="13223">
      <formula>IF(RIGHT(TEXT(AE105,"0.#"),1)=".",FALSE,TRUE)</formula>
    </cfRule>
    <cfRule type="expression" dxfId="2644" priority="13224">
      <formula>IF(RIGHT(TEXT(AE105,"0.#"),1)=".",TRUE,FALSE)</formula>
    </cfRule>
  </conditionalFormatting>
  <conditionalFormatting sqref="AI105">
    <cfRule type="expression" dxfId="2643" priority="13221">
      <formula>IF(RIGHT(TEXT(AI105,"0.#"),1)=".",FALSE,TRUE)</formula>
    </cfRule>
    <cfRule type="expression" dxfId="2642" priority="13222">
      <formula>IF(RIGHT(TEXT(AI105,"0.#"),1)=".",TRUE,FALSE)</formula>
    </cfRule>
  </conditionalFormatting>
  <conditionalFormatting sqref="AM105">
    <cfRule type="expression" dxfId="2641" priority="13219">
      <formula>IF(RIGHT(TEXT(AM105,"0.#"),1)=".",FALSE,TRUE)</formula>
    </cfRule>
    <cfRule type="expression" dxfId="2640" priority="13220">
      <formula>IF(RIGHT(TEXT(AM105,"0.#"),1)=".",TRUE,FALSE)</formula>
    </cfRule>
  </conditionalFormatting>
  <conditionalFormatting sqref="AE107">
    <cfRule type="expression" dxfId="2639" priority="13215">
      <formula>IF(RIGHT(TEXT(AE107,"0.#"),1)=".",FALSE,TRUE)</formula>
    </cfRule>
    <cfRule type="expression" dxfId="2638" priority="13216">
      <formula>IF(RIGHT(TEXT(AE107,"0.#"),1)=".",TRUE,FALSE)</formula>
    </cfRule>
  </conditionalFormatting>
  <conditionalFormatting sqref="AI107">
    <cfRule type="expression" dxfId="2637" priority="13213">
      <formula>IF(RIGHT(TEXT(AI107,"0.#"),1)=".",FALSE,TRUE)</formula>
    </cfRule>
    <cfRule type="expression" dxfId="2636" priority="13214">
      <formula>IF(RIGHT(TEXT(AI107,"0.#"),1)=".",TRUE,FALSE)</formula>
    </cfRule>
  </conditionalFormatting>
  <conditionalFormatting sqref="AM107">
    <cfRule type="expression" dxfId="2635" priority="13211">
      <formula>IF(RIGHT(TEXT(AM107,"0.#"),1)=".",FALSE,TRUE)</formula>
    </cfRule>
    <cfRule type="expression" dxfId="2634" priority="13212">
      <formula>IF(RIGHT(TEXT(AM107,"0.#"),1)=".",TRUE,FALSE)</formula>
    </cfRule>
  </conditionalFormatting>
  <conditionalFormatting sqref="AE108">
    <cfRule type="expression" dxfId="2633" priority="13209">
      <formula>IF(RIGHT(TEXT(AE108,"0.#"),1)=".",FALSE,TRUE)</formula>
    </cfRule>
    <cfRule type="expression" dxfId="2632" priority="13210">
      <formula>IF(RIGHT(TEXT(AE108,"0.#"),1)=".",TRUE,FALSE)</formula>
    </cfRule>
  </conditionalFormatting>
  <conditionalFormatting sqref="AI108">
    <cfRule type="expression" dxfId="2631" priority="13207">
      <formula>IF(RIGHT(TEXT(AI108,"0.#"),1)=".",FALSE,TRUE)</formula>
    </cfRule>
    <cfRule type="expression" dxfId="2630" priority="13208">
      <formula>IF(RIGHT(TEXT(AI108,"0.#"),1)=".",TRUE,FALSE)</formula>
    </cfRule>
  </conditionalFormatting>
  <conditionalFormatting sqref="AM108">
    <cfRule type="expression" dxfId="2629" priority="13205">
      <formula>IF(RIGHT(TEXT(AM108,"0.#"),1)=".",FALSE,TRUE)</formula>
    </cfRule>
    <cfRule type="expression" dxfId="2628" priority="13206">
      <formula>IF(RIGHT(TEXT(AM108,"0.#"),1)=".",TRUE,FALSE)</formula>
    </cfRule>
  </conditionalFormatting>
  <conditionalFormatting sqref="AE110">
    <cfRule type="expression" dxfId="2627" priority="13201">
      <formula>IF(RIGHT(TEXT(AE110,"0.#"),1)=".",FALSE,TRUE)</formula>
    </cfRule>
    <cfRule type="expression" dxfId="2626" priority="13202">
      <formula>IF(RIGHT(TEXT(AE110,"0.#"),1)=".",TRUE,FALSE)</formula>
    </cfRule>
  </conditionalFormatting>
  <conditionalFormatting sqref="AI110">
    <cfRule type="expression" dxfId="2625" priority="13199">
      <formula>IF(RIGHT(TEXT(AI110,"0.#"),1)=".",FALSE,TRUE)</formula>
    </cfRule>
    <cfRule type="expression" dxfId="2624" priority="13200">
      <formula>IF(RIGHT(TEXT(AI110,"0.#"),1)=".",TRUE,FALSE)</formula>
    </cfRule>
  </conditionalFormatting>
  <conditionalFormatting sqref="AM110">
    <cfRule type="expression" dxfId="2623" priority="13197">
      <formula>IF(RIGHT(TEXT(AM110,"0.#"),1)=".",FALSE,TRUE)</formula>
    </cfRule>
    <cfRule type="expression" dxfId="2622" priority="13198">
      <formula>IF(RIGHT(TEXT(AM110,"0.#"),1)=".",TRUE,FALSE)</formula>
    </cfRule>
  </conditionalFormatting>
  <conditionalFormatting sqref="AE111">
    <cfRule type="expression" dxfId="2621" priority="13195">
      <formula>IF(RIGHT(TEXT(AE111,"0.#"),1)=".",FALSE,TRUE)</formula>
    </cfRule>
    <cfRule type="expression" dxfId="2620" priority="13196">
      <formula>IF(RIGHT(TEXT(AE111,"0.#"),1)=".",TRUE,FALSE)</formula>
    </cfRule>
  </conditionalFormatting>
  <conditionalFormatting sqref="AI111">
    <cfRule type="expression" dxfId="2619" priority="13193">
      <formula>IF(RIGHT(TEXT(AI111,"0.#"),1)=".",FALSE,TRUE)</formula>
    </cfRule>
    <cfRule type="expression" dxfId="2618" priority="13194">
      <formula>IF(RIGHT(TEXT(AI111,"0.#"),1)=".",TRUE,FALSE)</formula>
    </cfRule>
  </conditionalFormatting>
  <conditionalFormatting sqref="AM111">
    <cfRule type="expression" dxfId="2617" priority="13191">
      <formula>IF(RIGHT(TEXT(AM111,"0.#"),1)=".",FALSE,TRUE)</formula>
    </cfRule>
    <cfRule type="expression" dxfId="2616" priority="13192">
      <formula>IF(RIGHT(TEXT(AM111,"0.#"),1)=".",TRUE,FALSE)</formula>
    </cfRule>
  </conditionalFormatting>
  <conditionalFormatting sqref="AE113">
    <cfRule type="expression" dxfId="2615" priority="13187">
      <formula>IF(RIGHT(TEXT(AE113,"0.#"),1)=".",FALSE,TRUE)</formula>
    </cfRule>
    <cfRule type="expression" dxfId="2614" priority="13188">
      <formula>IF(RIGHT(TEXT(AE113,"0.#"),1)=".",TRUE,FALSE)</formula>
    </cfRule>
  </conditionalFormatting>
  <conditionalFormatting sqref="AI113">
    <cfRule type="expression" dxfId="2613" priority="13185">
      <formula>IF(RIGHT(TEXT(AI113,"0.#"),1)=".",FALSE,TRUE)</formula>
    </cfRule>
    <cfRule type="expression" dxfId="2612" priority="13186">
      <formula>IF(RIGHT(TEXT(AI113,"0.#"),1)=".",TRUE,FALSE)</formula>
    </cfRule>
  </conditionalFormatting>
  <conditionalFormatting sqref="AM113">
    <cfRule type="expression" dxfId="2611" priority="13183">
      <formula>IF(RIGHT(TEXT(AM113,"0.#"),1)=".",FALSE,TRUE)</formula>
    </cfRule>
    <cfRule type="expression" dxfId="2610" priority="13184">
      <formula>IF(RIGHT(TEXT(AM113,"0.#"),1)=".",TRUE,FALSE)</formula>
    </cfRule>
  </conditionalFormatting>
  <conditionalFormatting sqref="AE114">
    <cfRule type="expression" dxfId="2609" priority="13181">
      <formula>IF(RIGHT(TEXT(AE114,"0.#"),1)=".",FALSE,TRUE)</formula>
    </cfRule>
    <cfRule type="expression" dxfId="2608" priority="13182">
      <formula>IF(RIGHT(TEXT(AE114,"0.#"),1)=".",TRUE,FALSE)</formula>
    </cfRule>
  </conditionalFormatting>
  <conditionalFormatting sqref="AI114">
    <cfRule type="expression" dxfId="2607" priority="13179">
      <formula>IF(RIGHT(TEXT(AI114,"0.#"),1)=".",FALSE,TRUE)</formula>
    </cfRule>
    <cfRule type="expression" dxfId="2606" priority="13180">
      <formula>IF(RIGHT(TEXT(AI114,"0.#"),1)=".",TRUE,FALSE)</formula>
    </cfRule>
  </conditionalFormatting>
  <conditionalFormatting sqref="AM114">
    <cfRule type="expression" dxfId="2605" priority="13177">
      <formula>IF(RIGHT(TEXT(AM114,"0.#"),1)=".",FALSE,TRUE)</formula>
    </cfRule>
    <cfRule type="expression" dxfId="2604" priority="13178">
      <formula>IF(RIGHT(TEXT(AM114,"0.#"),1)=".",TRUE,FALSE)</formula>
    </cfRule>
  </conditionalFormatting>
  <conditionalFormatting sqref="AE116 AQ116">
    <cfRule type="expression" dxfId="2603" priority="13173">
      <formula>IF(RIGHT(TEXT(AE116,"0.#"),1)=".",FALSE,TRUE)</formula>
    </cfRule>
    <cfRule type="expression" dxfId="2602" priority="13174">
      <formula>IF(RIGHT(TEXT(AE116,"0.#"),1)=".",TRUE,FALSE)</formula>
    </cfRule>
  </conditionalFormatting>
  <conditionalFormatting sqref="AI116">
    <cfRule type="expression" dxfId="2601" priority="13171">
      <formula>IF(RIGHT(TEXT(AI116,"0.#"),1)=".",FALSE,TRUE)</formula>
    </cfRule>
    <cfRule type="expression" dxfId="2600" priority="13172">
      <formula>IF(RIGHT(TEXT(AI116,"0.#"),1)=".",TRUE,FALSE)</formula>
    </cfRule>
  </conditionalFormatting>
  <conditionalFormatting sqref="AM116">
    <cfRule type="expression" dxfId="2599" priority="13169">
      <formula>IF(RIGHT(TEXT(AM116,"0.#"),1)=".",FALSE,TRUE)</formula>
    </cfRule>
    <cfRule type="expression" dxfId="2598" priority="13170">
      <formula>IF(RIGHT(TEXT(AM116,"0.#"),1)=".",TRUE,FALSE)</formula>
    </cfRule>
  </conditionalFormatting>
  <conditionalFormatting sqref="AE117">
    <cfRule type="expression" dxfId="2597" priority="13167">
      <formula>IF(RIGHT(TEXT(AE117,"0.#"),1)=".",FALSE,TRUE)</formula>
    </cfRule>
    <cfRule type="expression" dxfId="2596" priority="13168">
      <formula>IF(RIGHT(TEXT(AE117,"0.#"),1)=".",TRUE,FALSE)</formula>
    </cfRule>
  </conditionalFormatting>
  <conditionalFormatting sqref="AI117">
    <cfRule type="expression" dxfId="2595" priority="13165">
      <formula>IF(RIGHT(TEXT(AI117,"0.#"),1)=".",FALSE,TRUE)</formula>
    </cfRule>
    <cfRule type="expression" dxfId="2594" priority="13166">
      <formula>IF(RIGHT(TEXT(AI117,"0.#"),1)=".",TRUE,FALSE)</formula>
    </cfRule>
  </conditionalFormatting>
  <conditionalFormatting sqref="AQ117">
    <cfRule type="expression" dxfId="2593" priority="13161">
      <formula>IF(RIGHT(TEXT(AQ117,"0.#"),1)=".",FALSE,TRUE)</formula>
    </cfRule>
    <cfRule type="expression" dxfId="2592" priority="13162">
      <formula>IF(RIGHT(TEXT(AQ117,"0.#"),1)=".",TRUE,FALSE)</formula>
    </cfRule>
  </conditionalFormatting>
  <conditionalFormatting sqref="AE119 AQ119">
    <cfRule type="expression" dxfId="2591" priority="13159">
      <formula>IF(RIGHT(TEXT(AE119,"0.#"),1)=".",FALSE,TRUE)</formula>
    </cfRule>
    <cfRule type="expression" dxfId="2590" priority="13160">
      <formula>IF(RIGHT(TEXT(AE119,"0.#"),1)=".",TRUE,FALSE)</formula>
    </cfRule>
  </conditionalFormatting>
  <conditionalFormatting sqref="AI119">
    <cfRule type="expression" dxfId="2589" priority="13157">
      <formula>IF(RIGHT(TEXT(AI119,"0.#"),1)=".",FALSE,TRUE)</formula>
    </cfRule>
    <cfRule type="expression" dxfId="2588" priority="13158">
      <formula>IF(RIGHT(TEXT(AI119,"0.#"),1)=".",TRUE,FALSE)</formula>
    </cfRule>
  </conditionalFormatting>
  <conditionalFormatting sqref="AM119">
    <cfRule type="expression" dxfId="2587" priority="13155">
      <formula>IF(RIGHT(TEXT(AM119,"0.#"),1)=".",FALSE,TRUE)</formula>
    </cfRule>
    <cfRule type="expression" dxfId="2586" priority="13156">
      <formula>IF(RIGHT(TEXT(AM119,"0.#"),1)=".",TRUE,FALSE)</formula>
    </cfRule>
  </conditionalFormatting>
  <conditionalFormatting sqref="AQ120">
    <cfRule type="expression" dxfId="2585" priority="13147">
      <formula>IF(RIGHT(TEXT(AQ120,"0.#"),1)=".",FALSE,TRUE)</formula>
    </cfRule>
    <cfRule type="expression" dxfId="2584" priority="13148">
      <formula>IF(RIGHT(TEXT(AQ120,"0.#"),1)=".",TRUE,FALSE)</formula>
    </cfRule>
  </conditionalFormatting>
  <conditionalFormatting sqref="AE122 AQ122">
    <cfRule type="expression" dxfId="2583" priority="13145">
      <formula>IF(RIGHT(TEXT(AE122,"0.#"),1)=".",FALSE,TRUE)</formula>
    </cfRule>
    <cfRule type="expression" dxfId="2582" priority="13146">
      <formula>IF(RIGHT(TEXT(AE122,"0.#"),1)=".",TRUE,FALSE)</formula>
    </cfRule>
  </conditionalFormatting>
  <conditionalFormatting sqref="AI122">
    <cfRule type="expression" dxfId="2581" priority="13143">
      <formula>IF(RIGHT(TEXT(AI122,"0.#"),1)=".",FALSE,TRUE)</formula>
    </cfRule>
    <cfRule type="expression" dxfId="2580" priority="13144">
      <formula>IF(RIGHT(TEXT(AI122,"0.#"),1)=".",TRUE,FALSE)</formula>
    </cfRule>
  </conditionalFormatting>
  <conditionalFormatting sqref="AM122">
    <cfRule type="expression" dxfId="2579" priority="13141">
      <formula>IF(RIGHT(TEXT(AM122,"0.#"),1)=".",FALSE,TRUE)</formula>
    </cfRule>
    <cfRule type="expression" dxfId="2578" priority="13142">
      <formula>IF(RIGHT(TEXT(AM122,"0.#"),1)=".",TRUE,FALSE)</formula>
    </cfRule>
  </conditionalFormatting>
  <conditionalFormatting sqref="AQ123">
    <cfRule type="expression" dxfId="2577" priority="13133">
      <formula>IF(RIGHT(TEXT(AQ123,"0.#"),1)=".",FALSE,TRUE)</formula>
    </cfRule>
    <cfRule type="expression" dxfId="2576" priority="13134">
      <formula>IF(RIGHT(TEXT(AQ123,"0.#"),1)=".",TRUE,FALSE)</formula>
    </cfRule>
  </conditionalFormatting>
  <conditionalFormatting sqref="AE125 AQ125">
    <cfRule type="expression" dxfId="2575" priority="13131">
      <formula>IF(RIGHT(TEXT(AE125,"0.#"),1)=".",FALSE,TRUE)</formula>
    </cfRule>
    <cfRule type="expression" dxfId="2574" priority="13132">
      <formula>IF(RIGHT(TEXT(AE125,"0.#"),1)=".",TRUE,FALSE)</formula>
    </cfRule>
  </conditionalFormatting>
  <conditionalFormatting sqref="AI125">
    <cfRule type="expression" dxfId="2573" priority="13129">
      <formula>IF(RIGHT(TEXT(AI125,"0.#"),1)=".",FALSE,TRUE)</formula>
    </cfRule>
    <cfRule type="expression" dxfId="2572" priority="13130">
      <formula>IF(RIGHT(TEXT(AI125,"0.#"),1)=".",TRUE,FALSE)</formula>
    </cfRule>
  </conditionalFormatting>
  <conditionalFormatting sqref="AM125">
    <cfRule type="expression" dxfId="2571" priority="13127">
      <formula>IF(RIGHT(TEXT(AM125,"0.#"),1)=".",FALSE,TRUE)</formula>
    </cfRule>
    <cfRule type="expression" dxfId="2570" priority="13128">
      <formula>IF(RIGHT(TEXT(AM125,"0.#"),1)=".",TRUE,FALSE)</formula>
    </cfRule>
  </conditionalFormatting>
  <conditionalFormatting sqref="AQ126">
    <cfRule type="expression" dxfId="2569" priority="13119">
      <formula>IF(RIGHT(TEXT(AQ126,"0.#"),1)=".",FALSE,TRUE)</formula>
    </cfRule>
    <cfRule type="expression" dxfId="2568" priority="13120">
      <formula>IF(RIGHT(TEXT(AQ126,"0.#"),1)=".",TRUE,FALSE)</formula>
    </cfRule>
  </conditionalFormatting>
  <conditionalFormatting sqref="AE128 AQ128">
    <cfRule type="expression" dxfId="2567" priority="13117">
      <formula>IF(RIGHT(TEXT(AE128,"0.#"),1)=".",FALSE,TRUE)</formula>
    </cfRule>
    <cfRule type="expression" dxfId="2566" priority="13118">
      <formula>IF(RIGHT(TEXT(AE128,"0.#"),1)=".",TRUE,FALSE)</formula>
    </cfRule>
  </conditionalFormatting>
  <conditionalFormatting sqref="AI128">
    <cfRule type="expression" dxfId="2565" priority="13115">
      <formula>IF(RIGHT(TEXT(AI128,"0.#"),1)=".",FALSE,TRUE)</formula>
    </cfRule>
    <cfRule type="expression" dxfId="2564" priority="13116">
      <formula>IF(RIGHT(TEXT(AI128,"0.#"),1)=".",TRUE,FALSE)</formula>
    </cfRule>
  </conditionalFormatting>
  <conditionalFormatting sqref="AM128">
    <cfRule type="expression" dxfId="2563" priority="13113">
      <formula>IF(RIGHT(TEXT(AM128,"0.#"),1)=".",FALSE,TRUE)</formula>
    </cfRule>
    <cfRule type="expression" dxfId="2562" priority="13114">
      <formula>IF(RIGHT(TEXT(AM128,"0.#"),1)=".",TRUE,FALSE)</formula>
    </cfRule>
  </conditionalFormatting>
  <conditionalFormatting sqref="AQ129">
    <cfRule type="expression" dxfId="2561" priority="13105">
      <formula>IF(RIGHT(TEXT(AQ129,"0.#"),1)=".",FALSE,TRUE)</formula>
    </cfRule>
    <cfRule type="expression" dxfId="2560" priority="13106">
      <formula>IF(RIGHT(TEXT(AQ129,"0.#"),1)=".",TRUE,FALSE)</formula>
    </cfRule>
  </conditionalFormatting>
  <conditionalFormatting sqref="AE75">
    <cfRule type="expression" dxfId="2559" priority="13103">
      <formula>IF(RIGHT(TEXT(AE75,"0.#"),1)=".",FALSE,TRUE)</formula>
    </cfRule>
    <cfRule type="expression" dxfId="2558" priority="13104">
      <formula>IF(RIGHT(TEXT(AE75,"0.#"),1)=".",TRUE,FALSE)</formula>
    </cfRule>
  </conditionalFormatting>
  <conditionalFormatting sqref="AE76">
    <cfRule type="expression" dxfId="2557" priority="13101">
      <formula>IF(RIGHT(TEXT(AE76,"0.#"),1)=".",FALSE,TRUE)</formula>
    </cfRule>
    <cfRule type="expression" dxfId="2556" priority="13102">
      <formula>IF(RIGHT(TEXT(AE76,"0.#"),1)=".",TRUE,FALSE)</formula>
    </cfRule>
  </conditionalFormatting>
  <conditionalFormatting sqref="AE77">
    <cfRule type="expression" dxfId="2555" priority="13099">
      <formula>IF(RIGHT(TEXT(AE77,"0.#"),1)=".",FALSE,TRUE)</formula>
    </cfRule>
    <cfRule type="expression" dxfId="2554" priority="13100">
      <formula>IF(RIGHT(TEXT(AE77,"0.#"),1)=".",TRUE,FALSE)</formula>
    </cfRule>
  </conditionalFormatting>
  <conditionalFormatting sqref="AI77">
    <cfRule type="expression" dxfId="2553" priority="13097">
      <formula>IF(RIGHT(TEXT(AI77,"0.#"),1)=".",FALSE,TRUE)</formula>
    </cfRule>
    <cfRule type="expression" dxfId="2552" priority="13098">
      <formula>IF(RIGHT(TEXT(AI77,"0.#"),1)=".",TRUE,FALSE)</formula>
    </cfRule>
  </conditionalFormatting>
  <conditionalFormatting sqref="AI76">
    <cfRule type="expression" dxfId="2551" priority="13095">
      <formula>IF(RIGHT(TEXT(AI76,"0.#"),1)=".",FALSE,TRUE)</formula>
    </cfRule>
    <cfRule type="expression" dxfId="2550" priority="13096">
      <formula>IF(RIGHT(TEXT(AI76,"0.#"),1)=".",TRUE,FALSE)</formula>
    </cfRule>
  </conditionalFormatting>
  <conditionalFormatting sqref="AI75">
    <cfRule type="expression" dxfId="2549" priority="13093">
      <formula>IF(RIGHT(TEXT(AI75,"0.#"),1)=".",FALSE,TRUE)</formula>
    </cfRule>
    <cfRule type="expression" dxfId="2548" priority="13094">
      <formula>IF(RIGHT(TEXT(AI75,"0.#"),1)=".",TRUE,FALSE)</formula>
    </cfRule>
  </conditionalFormatting>
  <conditionalFormatting sqref="AM75">
    <cfRule type="expression" dxfId="2547" priority="13091">
      <formula>IF(RIGHT(TEXT(AM75,"0.#"),1)=".",FALSE,TRUE)</formula>
    </cfRule>
    <cfRule type="expression" dxfId="2546" priority="13092">
      <formula>IF(RIGHT(TEXT(AM75,"0.#"),1)=".",TRUE,FALSE)</formula>
    </cfRule>
  </conditionalFormatting>
  <conditionalFormatting sqref="AM76">
    <cfRule type="expression" dxfId="2545" priority="13089">
      <formula>IF(RIGHT(TEXT(AM76,"0.#"),1)=".",FALSE,TRUE)</formula>
    </cfRule>
    <cfRule type="expression" dxfId="2544" priority="13090">
      <formula>IF(RIGHT(TEXT(AM76,"0.#"),1)=".",TRUE,FALSE)</formula>
    </cfRule>
  </conditionalFormatting>
  <conditionalFormatting sqref="AM77">
    <cfRule type="expression" dxfId="2543" priority="13087">
      <formula>IF(RIGHT(TEXT(AM77,"0.#"),1)=".",FALSE,TRUE)</formula>
    </cfRule>
    <cfRule type="expression" dxfId="2542" priority="13088">
      <formula>IF(RIGHT(TEXT(AM77,"0.#"),1)=".",TRUE,FALSE)</formula>
    </cfRule>
  </conditionalFormatting>
  <conditionalFormatting sqref="AE134:AE135 AI134:AI135 AM134:AM135 AQ134:AQ135 AU134:AU135">
    <cfRule type="expression" dxfId="2541" priority="13073">
      <formula>IF(RIGHT(TEXT(AE134,"0.#"),1)=".",FALSE,TRUE)</formula>
    </cfRule>
    <cfRule type="expression" dxfId="2540" priority="13074">
      <formula>IF(RIGHT(TEXT(AE134,"0.#"),1)=".",TRUE,FALSE)</formula>
    </cfRule>
  </conditionalFormatting>
  <conditionalFormatting sqref="AE433">
    <cfRule type="expression" dxfId="2539" priority="13043">
      <formula>IF(RIGHT(TEXT(AE433,"0.#"),1)=".",FALSE,TRUE)</formula>
    </cfRule>
    <cfRule type="expression" dxfId="2538" priority="13044">
      <formula>IF(RIGHT(TEXT(AE433,"0.#"),1)=".",TRUE,FALSE)</formula>
    </cfRule>
  </conditionalFormatting>
  <conditionalFormatting sqref="AM435">
    <cfRule type="expression" dxfId="2537" priority="13027">
      <formula>IF(RIGHT(TEXT(AM435,"0.#"),1)=".",FALSE,TRUE)</formula>
    </cfRule>
    <cfRule type="expression" dxfId="2536" priority="13028">
      <formula>IF(RIGHT(TEXT(AM435,"0.#"),1)=".",TRUE,FALSE)</formula>
    </cfRule>
  </conditionalFormatting>
  <conditionalFormatting sqref="AE434">
    <cfRule type="expression" dxfId="2535" priority="13041">
      <formula>IF(RIGHT(TEXT(AE434,"0.#"),1)=".",FALSE,TRUE)</formula>
    </cfRule>
    <cfRule type="expression" dxfId="2534" priority="13042">
      <formula>IF(RIGHT(TEXT(AE434,"0.#"),1)=".",TRUE,FALSE)</formula>
    </cfRule>
  </conditionalFormatting>
  <conditionalFormatting sqref="AE435">
    <cfRule type="expression" dxfId="2533" priority="13039">
      <formula>IF(RIGHT(TEXT(AE435,"0.#"),1)=".",FALSE,TRUE)</formula>
    </cfRule>
    <cfRule type="expression" dxfId="2532" priority="13040">
      <formula>IF(RIGHT(TEXT(AE435,"0.#"),1)=".",TRUE,FALSE)</formula>
    </cfRule>
  </conditionalFormatting>
  <conditionalFormatting sqref="AM433">
    <cfRule type="expression" dxfId="2531" priority="13031">
      <formula>IF(RIGHT(TEXT(AM433,"0.#"),1)=".",FALSE,TRUE)</formula>
    </cfRule>
    <cfRule type="expression" dxfId="2530" priority="13032">
      <formula>IF(RIGHT(TEXT(AM433,"0.#"),1)=".",TRUE,FALSE)</formula>
    </cfRule>
  </conditionalFormatting>
  <conditionalFormatting sqref="AM434">
    <cfRule type="expression" dxfId="2529" priority="13029">
      <formula>IF(RIGHT(TEXT(AM434,"0.#"),1)=".",FALSE,TRUE)</formula>
    </cfRule>
    <cfRule type="expression" dxfId="2528" priority="13030">
      <formula>IF(RIGHT(TEXT(AM434,"0.#"),1)=".",TRUE,FALSE)</formula>
    </cfRule>
  </conditionalFormatting>
  <conditionalFormatting sqref="AU433">
    <cfRule type="expression" dxfId="2527" priority="13019">
      <formula>IF(RIGHT(TEXT(AU433,"0.#"),1)=".",FALSE,TRUE)</formula>
    </cfRule>
    <cfRule type="expression" dxfId="2526" priority="13020">
      <formula>IF(RIGHT(TEXT(AU433,"0.#"),1)=".",TRUE,FALSE)</formula>
    </cfRule>
  </conditionalFormatting>
  <conditionalFormatting sqref="AU434">
    <cfRule type="expression" dxfId="2525" priority="13017">
      <formula>IF(RIGHT(TEXT(AU434,"0.#"),1)=".",FALSE,TRUE)</formula>
    </cfRule>
    <cfRule type="expression" dxfId="2524" priority="13018">
      <formula>IF(RIGHT(TEXT(AU434,"0.#"),1)=".",TRUE,FALSE)</formula>
    </cfRule>
  </conditionalFormatting>
  <conditionalFormatting sqref="AU435">
    <cfRule type="expression" dxfId="2523" priority="13015">
      <formula>IF(RIGHT(TEXT(AU435,"0.#"),1)=".",FALSE,TRUE)</formula>
    </cfRule>
    <cfRule type="expression" dxfId="2522" priority="13016">
      <formula>IF(RIGHT(TEXT(AU435,"0.#"),1)=".",TRUE,FALSE)</formula>
    </cfRule>
  </conditionalFormatting>
  <conditionalFormatting sqref="AI435">
    <cfRule type="expression" dxfId="2521" priority="12949">
      <formula>IF(RIGHT(TEXT(AI435,"0.#"),1)=".",FALSE,TRUE)</formula>
    </cfRule>
    <cfRule type="expression" dxfId="2520" priority="12950">
      <formula>IF(RIGHT(TEXT(AI435,"0.#"),1)=".",TRUE,FALSE)</formula>
    </cfRule>
  </conditionalFormatting>
  <conditionalFormatting sqref="AI433">
    <cfRule type="expression" dxfId="2519" priority="12953">
      <formula>IF(RIGHT(TEXT(AI433,"0.#"),1)=".",FALSE,TRUE)</formula>
    </cfRule>
    <cfRule type="expression" dxfId="2518" priority="12954">
      <formula>IF(RIGHT(TEXT(AI433,"0.#"),1)=".",TRUE,FALSE)</formula>
    </cfRule>
  </conditionalFormatting>
  <conditionalFormatting sqref="AI434">
    <cfRule type="expression" dxfId="2517" priority="12951">
      <formula>IF(RIGHT(TEXT(AI434,"0.#"),1)=".",FALSE,TRUE)</formula>
    </cfRule>
    <cfRule type="expression" dxfId="2516" priority="12952">
      <formula>IF(RIGHT(TEXT(AI434,"0.#"),1)=".",TRUE,FALSE)</formula>
    </cfRule>
  </conditionalFormatting>
  <conditionalFormatting sqref="AQ434">
    <cfRule type="expression" dxfId="2515" priority="12935">
      <formula>IF(RIGHT(TEXT(AQ434,"0.#"),1)=".",FALSE,TRUE)</formula>
    </cfRule>
    <cfRule type="expression" dxfId="2514" priority="12936">
      <formula>IF(RIGHT(TEXT(AQ434,"0.#"),1)=".",TRUE,FALSE)</formula>
    </cfRule>
  </conditionalFormatting>
  <conditionalFormatting sqref="AQ435">
    <cfRule type="expression" dxfId="2513" priority="12921">
      <formula>IF(RIGHT(TEXT(AQ435,"0.#"),1)=".",FALSE,TRUE)</formula>
    </cfRule>
    <cfRule type="expression" dxfId="2512" priority="12922">
      <formula>IF(RIGHT(TEXT(AQ435,"0.#"),1)=".",TRUE,FALSE)</formula>
    </cfRule>
  </conditionalFormatting>
  <conditionalFormatting sqref="AQ433">
    <cfRule type="expression" dxfId="2511" priority="12919">
      <formula>IF(RIGHT(TEXT(AQ433,"0.#"),1)=".",FALSE,TRUE)</formula>
    </cfRule>
    <cfRule type="expression" dxfId="2510" priority="12920">
      <formula>IF(RIGHT(TEXT(AQ433,"0.#"),1)=".",TRUE,FALSE)</formula>
    </cfRule>
  </conditionalFormatting>
  <conditionalFormatting sqref="AL839:AO866">
    <cfRule type="expression" dxfId="2509" priority="6643">
      <formula>IF(AND(AL839&gt;=0, RIGHT(TEXT(AL839,"0.#"),1)&lt;&gt;"."),TRUE,FALSE)</formula>
    </cfRule>
    <cfRule type="expression" dxfId="2508" priority="6644">
      <formula>IF(AND(AL839&gt;=0, RIGHT(TEXT(AL839,"0.#"),1)="."),TRUE,FALSE)</formula>
    </cfRule>
    <cfRule type="expression" dxfId="2507" priority="6645">
      <formula>IF(AND(AL839&lt;0, RIGHT(TEXT(AL839,"0.#"),1)&lt;&gt;"."),TRUE,FALSE)</formula>
    </cfRule>
    <cfRule type="expression" dxfId="2506" priority="6646">
      <formula>IF(AND(AL839&lt;0, RIGHT(TEXT(AL839,"0.#"),1)="."),TRUE,FALSE)</formula>
    </cfRule>
  </conditionalFormatting>
  <conditionalFormatting sqref="AQ53:AQ55">
    <cfRule type="expression" dxfId="2505" priority="4665">
      <formula>IF(RIGHT(TEXT(AQ53,"0.#"),1)=".",FALSE,TRUE)</formula>
    </cfRule>
    <cfRule type="expression" dxfId="2504" priority="4666">
      <formula>IF(RIGHT(TEXT(AQ53,"0.#"),1)=".",TRUE,FALSE)</formula>
    </cfRule>
  </conditionalFormatting>
  <conditionalFormatting sqref="AU53:AU55">
    <cfRule type="expression" dxfId="2503" priority="4663">
      <formula>IF(RIGHT(TEXT(AU53,"0.#"),1)=".",FALSE,TRUE)</formula>
    </cfRule>
    <cfRule type="expression" dxfId="2502" priority="4664">
      <formula>IF(RIGHT(TEXT(AU53,"0.#"),1)=".",TRUE,FALSE)</formula>
    </cfRule>
  </conditionalFormatting>
  <conditionalFormatting sqref="AQ60:AQ62">
    <cfRule type="expression" dxfId="2501" priority="4661">
      <formula>IF(RIGHT(TEXT(AQ60,"0.#"),1)=".",FALSE,TRUE)</formula>
    </cfRule>
    <cfRule type="expression" dxfId="2500" priority="4662">
      <formula>IF(RIGHT(TEXT(AQ60,"0.#"),1)=".",TRUE,FALSE)</formula>
    </cfRule>
  </conditionalFormatting>
  <conditionalFormatting sqref="AU60:AU62">
    <cfRule type="expression" dxfId="2499" priority="4659">
      <formula>IF(RIGHT(TEXT(AU60,"0.#"),1)=".",FALSE,TRUE)</formula>
    </cfRule>
    <cfRule type="expression" dxfId="2498" priority="4660">
      <formula>IF(RIGHT(TEXT(AU60,"0.#"),1)=".",TRUE,FALSE)</formula>
    </cfRule>
  </conditionalFormatting>
  <conditionalFormatting sqref="AQ75:AQ77">
    <cfRule type="expression" dxfId="2497" priority="4657">
      <formula>IF(RIGHT(TEXT(AQ75,"0.#"),1)=".",FALSE,TRUE)</formula>
    </cfRule>
    <cfRule type="expression" dxfId="2496" priority="4658">
      <formula>IF(RIGHT(TEXT(AQ75,"0.#"),1)=".",TRUE,FALSE)</formula>
    </cfRule>
  </conditionalFormatting>
  <conditionalFormatting sqref="AU75:AU77">
    <cfRule type="expression" dxfId="2495" priority="4655">
      <formula>IF(RIGHT(TEXT(AU75,"0.#"),1)=".",FALSE,TRUE)</formula>
    </cfRule>
    <cfRule type="expression" dxfId="2494" priority="4656">
      <formula>IF(RIGHT(TEXT(AU75,"0.#"),1)=".",TRUE,FALSE)</formula>
    </cfRule>
  </conditionalFormatting>
  <conditionalFormatting sqref="AQ87:AQ89">
    <cfRule type="expression" dxfId="2493" priority="4653">
      <formula>IF(RIGHT(TEXT(AQ87,"0.#"),1)=".",FALSE,TRUE)</formula>
    </cfRule>
    <cfRule type="expression" dxfId="2492" priority="4654">
      <formula>IF(RIGHT(TEXT(AQ87,"0.#"),1)=".",TRUE,FALSE)</formula>
    </cfRule>
  </conditionalFormatting>
  <conditionalFormatting sqref="AU87:AU89">
    <cfRule type="expression" dxfId="2491" priority="4651">
      <formula>IF(RIGHT(TEXT(AU87,"0.#"),1)=".",FALSE,TRUE)</formula>
    </cfRule>
    <cfRule type="expression" dxfId="2490" priority="4652">
      <formula>IF(RIGHT(TEXT(AU87,"0.#"),1)=".",TRUE,FALSE)</formula>
    </cfRule>
  </conditionalFormatting>
  <conditionalFormatting sqref="AQ92:AQ94">
    <cfRule type="expression" dxfId="2489" priority="4649">
      <formula>IF(RIGHT(TEXT(AQ92,"0.#"),1)=".",FALSE,TRUE)</formula>
    </cfRule>
    <cfRule type="expression" dxfId="2488" priority="4650">
      <formula>IF(RIGHT(TEXT(AQ92,"0.#"),1)=".",TRUE,FALSE)</formula>
    </cfRule>
  </conditionalFormatting>
  <conditionalFormatting sqref="AU92:AU94">
    <cfRule type="expression" dxfId="2487" priority="4647">
      <formula>IF(RIGHT(TEXT(AU92,"0.#"),1)=".",FALSE,TRUE)</formula>
    </cfRule>
    <cfRule type="expression" dxfId="2486" priority="4648">
      <formula>IF(RIGHT(TEXT(AU92,"0.#"),1)=".",TRUE,FALSE)</formula>
    </cfRule>
  </conditionalFormatting>
  <conditionalFormatting sqref="AQ97:AQ99">
    <cfRule type="expression" dxfId="2485" priority="4645">
      <formula>IF(RIGHT(TEXT(AQ97,"0.#"),1)=".",FALSE,TRUE)</formula>
    </cfRule>
    <cfRule type="expression" dxfId="2484" priority="4646">
      <formula>IF(RIGHT(TEXT(AQ97,"0.#"),1)=".",TRUE,FALSE)</formula>
    </cfRule>
  </conditionalFormatting>
  <conditionalFormatting sqref="AU97:AU99">
    <cfRule type="expression" dxfId="2483" priority="4643">
      <formula>IF(RIGHT(TEXT(AU97,"0.#"),1)=".",FALSE,TRUE)</formula>
    </cfRule>
    <cfRule type="expression" dxfId="2482" priority="4644">
      <formula>IF(RIGHT(TEXT(AU97,"0.#"),1)=".",TRUE,FALSE)</formula>
    </cfRule>
  </conditionalFormatting>
  <conditionalFormatting sqref="AE458">
    <cfRule type="expression" dxfId="2481" priority="4337">
      <formula>IF(RIGHT(TEXT(AE458,"0.#"),1)=".",FALSE,TRUE)</formula>
    </cfRule>
    <cfRule type="expression" dxfId="2480" priority="4338">
      <formula>IF(RIGHT(TEXT(AE458,"0.#"),1)=".",TRUE,FALSE)</formula>
    </cfRule>
  </conditionalFormatting>
  <conditionalFormatting sqref="AM460">
    <cfRule type="expression" dxfId="2479" priority="4327">
      <formula>IF(RIGHT(TEXT(AM460,"0.#"),1)=".",FALSE,TRUE)</formula>
    </cfRule>
    <cfRule type="expression" dxfId="2478" priority="4328">
      <formula>IF(RIGHT(TEXT(AM460,"0.#"),1)=".",TRUE,FALSE)</formula>
    </cfRule>
  </conditionalFormatting>
  <conditionalFormatting sqref="AE459">
    <cfRule type="expression" dxfId="2477" priority="4335">
      <formula>IF(RIGHT(TEXT(AE459,"0.#"),1)=".",FALSE,TRUE)</formula>
    </cfRule>
    <cfRule type="expression" dxfId="2476" priority="4336">
      <formula>IF(RIGHT(TEXT(AE459,"0.#"),1)=".",TRUE,FALSE)</formula>
    </cfRule>
  </conditionalFormatting>
  <conditionalFormatting sqref="AE460">
    <cfRule type="expression" dxfId="2475" priority="4333">
      <formula>IF(RIGHT(TEXT(AE460,"0.#"),1)=".",FALSE,TRUE)</formula>
    </cfRule>
    <cfRule type="expression" dxfId="2474" priority="4334">
      <formula>IF(RIGHT(TEXT(AE460,"0.#"),1)=".",TRUE,FALSE)</formula>
    </cfRule>
  </conditionalFormatting>
  <conditionalFormatting sqref="AM458">
    <cfRule type="expression" dxfId="2473" priority="4331">
      <formula>IF(RIGHT(TEXT(AM458,"0.#"),1)=".",FALSE,TRUE)</formula>
    </cfRule>
    <cfRule type="expression" dxfId="2472" priority="4332">
      <formula>IF(RIGHT(TEXT(AM458,"0.#"),1)=".",TRUE,FALSE)</formula>
    </cfRule>
  </conditionalFormatting>
  <conditionalFormatting sqref="AM459">
    <cfRule type="expression" dxfId="2471" priority="4329">
      <formula>IF(RIGHT(TEXT(AM459,"0.#"),1)=".",FALSE,TRUE)</formula>
    </cfRule>
    <cfRule type="expression" dxfId="2470" priority="4330">
      <formula>IF(RIGHT(TEXT(AM459,"0.#"),1)=".",TRUE,FALSE)</formula>
    </cfRule>
  </conditionalFormatting>
  <conditionalFormatting sqref="AU458">
    <cfRule type="expression" dxfId="2469" priority="4325">
      <formula>IF(RIGHT(TEXT(AU458,"0.#"),1)=".",FALSE,TRUE)</formula>
    </cfRule>
    <cfRule type="expression" dxfId="2468" priority="4326">
      <formula>IF(RIGHT(TEXT(AU458,"0.#"),1)=".",TRUE,FALSE)</formula>
    </cfRule>
  </conditionalFormatting>
  <conditionalFormatting sqref="AU459">
    <cfRule type="expression" dxfId="2467" priority="4323">
      <formula>IF(RIGHT(TEXT(AU459,"0.#"),1)=".",FALSE,TRUE)</formula>
    </cfRule>
    <cfRule type="expression" dxfId="2466" priority="4324">
      <formula>IF(RIGHT(TEXT(AU459,"0.#"),1)=".",TRUE,FALSE)</formula>
    </cfRule>
  </conditionalFormatting>
  <conditionalFormatting sqref="AU460">
    <cfRule type="expression" dxfId="2465" priority="4321">
      <formula>IF(RIGHT(TEXT(AU460,"0.#"),1)=".",FALSE,TRUE)</formula>
    </cfRule>
    <cfRule type="expression" dxfId="2464" priority="4322">
      <formula>IF(RIGHT(TEXT(AU460,"0.#"),1)=".",TRUE,FALSE)</formula>
    </cfRule>
  </conditionalFormatting>
  <conditionalFormatting sqref="AI460">
    <cfRule type="expression" dxfId="2463" priority="4315">
      <formula>IF(RIGHT(TEXT(AI460,"0.#"),1)=".",FALSE,TRUE)</formula>
    </cfRule>
    <cfRule type="expression" dxfId="2462" priority="4316">
      <formula>IF(RIGHT(TEXT(AI460,"0.#"),1)=".",TRUE,FALSE)</formula>
    </cfRule>
  </conditionalFormatting>
  <conditionalFormatting sqref="AI458">
    <cfRule type="expression" dxfId="2461" priority="4319">
      <formula>IF(RIGHT(TEXT(AI458,"0.#"),1)=".",FALSE,TRUE)</formula>
    </cfRule>
    <cfRule type="expression" dxfId="2460" priority="4320">
      <formula>IF(RIGHT(TEXT(AI458,"0.#"),1)=".",TRUE,FALSE)</formula>
    </cfRule>
  </conditionalFormatting>
  <conditionalFormatting sqref="AI459">
    <cfRule type="expression" dxfId="2459" priority="4317">
      <formula>IF(RIGHT(TEXT(AI459,"0.#"),1)=".",FALSE,TRUE)</formula>
    </cfRule>
    <cfRule type="expression" dxfId="2458" priority="4318">
      <formula>IF(RIGHT(TEXT(AI459,"0.#"),1)=".",TRUE,FALSE)</formula>
    </cfRule>
  </conditionalFormatting>
  <conditionalFormatting sqref="AQ459">
    <cfRule type="expression" dxfId="2457" priority="4313">
      <formula>IF(RIGHT(TEXT(AQ459,"0.#"),1)=".",FALSE,TRUE)</formula>
    </cfRule>
    <cfRule type="expression" dxfId="2456" priority="4314">
      <formula>IF(RIGHT(TEXT(AQ459,"0.#"),1)=".",TRUE,FALSE)</formula>
    </cfRule>
  </conditionalFormatting>
  <conditionalFormatting sqref="AQ460">
    <cfRule type="expression" dxfId="2455" priority="4311">
      <formula>IF(RIGHT(TEXT(AQ460,"0.#"),1)=".",FALSE,TRUE)</formula>
    </cfRule>
    <cfRule type="expression" dxfId="2454" priority="4312">
      <formula>IF(RIGHT(TEXT(AQ460,"0.#"),1)=".",TRUE,FALSE)</formula>
    </cfRule>
  </conditionalFormatting>
  <conditionalFormatting sqref="AQ458">
    <cfRule type="expression" dxfId="2453" priority="4309">
      <formula>IF(RIGHT(TEXT(AQ458,"0.#"),1)=".",FALSE,TRUE)</formula>
    </cfRule>
    <cfRule type="expression" dxfId="2452" priority="4310">
      <formula>IF(RIGHT(TEXT(AQ458,"0.#"),1)=".",TRUE,FALSE)</formula>
    </cfRule>
  </conditionalFormatting>
  <conditionalFormatting sqref="AE120 AM120">
    <cfRule type="expression" dxfId="2451" priority="2987">
      <formula>IF(RIGHT(TEXT(AE120,"0.#"),1)=".",FALSE,TRUE)</formula>
    </cfRule>
    <cfRule type="expression" dxfId="2450" priority="2988">
      <formula>IF(RIGHT(TEXT(AE120,"0.#"),1)=".",TRUE,FALSE)</formula>
    </cfRule>
  </conditionalFormatting>
  <conditionalFormatting sqref="AI126">
    <cfRule type="expression" dxfId="2449" priority="2977">
      <formula>IF(RIGHT(TEXT(AI126,"0.#"),1)=".",FALSE,TRUE)</formula>
    </cfRule>
    <cfRule type="expression" dxfId="2448" priority="2978">
      <formula>IF(RIGHT(TEXT(AI126,"0.#"),1)=".",TRUE,FALSE)</formula>
    </cfRule>
  </conditionalFormatting>
  <conditionalFormatting sqref="AI120">
    <cfRule type="expression" dxfId="2447" priority="2985">
      <formula>IF(RIGHT(TEXT(AI120,"0.#"),1)=".",FALSE,TRUE)</formula>
    </cfRule>
    <cfRule type="expression" dxfId="2446" priority="2986">
      <formula>IF(RIGHT(TEXT(AI120,"0.#"),1)=".",TRUE,FALSE)</formula>
    </cfRule>
  </conditionalFormatting>
  <conditionalFormatting sqref="AE123 AM123">
    <cfRule type="expression" dxfId="2445" priority="2983">
      <formula>IF(RIGHT(TEXT(AE123,"0.#"),1)=".",FALSE,TRUE)</formula>
    </cfRule>
    <cfRule type="expression" dxfId="2444" priority="2984">
      <formula>IF(RIGHT(TEXT(AE123,"0.#"),1)=".",TRUE,FALSE)</formula>
    </cfRule>
  </conditionalFormatting>
  <conditionalFormatting sqref="AI123">
    <cfRule type="expression" dxfId="2443" priority="2981">
      <formula>IF(RIGHT(TEXT(AI123,"0.#"),1)=".",FALSE,TRUE)</formula>
    </cfRule>
    <cfRule type="expression" dxfId="2442" priority="2982">
      <formula>IF(RIGHT(TEXT(AI123,"0.#"),1)=".",TRUE,FALSE)</formula>
    </cfRule>
  </conditionalFormatting>
  <conditionalFormatting sqref="AE126 AM126">
    <cfRule type="expression" dxfId="2441" priority="2979">
      <formula>IF(RIGHT(TEXT(AE126,"0.#"),1)=".",FALSE,TRUE)</formula>
    </cfRule>
    <cfRule type="expression" dxfId="2440" priority="2980">
      <formula>IF(RIGHT(TEXT(AE126,"0.#"),1)=".",TRUE,FALSE)</formula>
    </cfRule>
  </conditionalFormatting>
  <conditionalFormatting sqref="AE129 AM129">
    <cfRule type="expression" dxfId="2439" priority="2975">
      <formula>IF(RIGHT(TEXT(AE129,"0.#"),1)=".",FALSE,TRUE)</formula>
    </cfRule>
    <cfRule type="expression" dxfId="2438" priority="2976">
      <formula>IF(RIGHT(TEXT(AE129,"0.#"),1)=".",TRUE,FALSE)</formula>
    </cfRule>
  </conditionalFormatting>
  <conditionalFormatting sqref="AI129">
    <cfRule type="expression" dxfId="2437" priority="2973">
      <formula>IF(RIGHT(TEXT(AI129,"0.#"),1)=".",FALSE,TRUE)</formula>
    </cfRule>
    <cfRule type="expression" dxfId="2436" priority="2974">
      <formula>IF(RIGHT(TEXT(AI129,"0.#"),1)=".",TRUE,FALSE)</formula>
    </cfRule>
  </conditionalFormatting>
  <conditionalFormatting sqref="Y839:Y866">
    <cfRule type="expression" dxfId="2435" priority="2971">
      <formula>IF(RIGHT(TEXT(Y839,"0.#"),1)=".",FALSE,TRUE)</formula>
    </cfRule>
    <cfRule type="expression" dxfId="2434" priority="2972">
      <formula>IF(RIGHT(TEXT(Y839,"0.#"),1)=".",TRUE,FALSE)</formula>
    </cfRule>
  </conditionalFormatting>
  <conditionalFormatting sqref="AU518">
    <cfRule type="expression" dxfId="2433" priority="1481">
      <formula>IF(RIGHT(TEXT(AU518,"0.#"),1)=".",FALSE,TRUE)</formula>
    </cfRule>
    <cfRule type="expression" dxfId="2432" priority="1482">
      <formula>IF(RIGHT(TEXT(AU518,"0.#"),1)=".",TRUE,FALSE)</formula>
    </cfRule>
  </conditionalFormatting>
  <conditionalFormatting sqref="AQ551">
    <cfRule type="expression" dxfId="2431" priority="1257">
      <formula>IF(RIGHT(TEXT(AQ551,"0.#"),1)=".",FALSE,TRUE)</formula>
    </cfRule>
    <cfRule type="expression" dxfId="2430" priority="1258">
      <formula>IF(RIGHT(TEXT(AQ551,"0.#"),1)=".",TRUE,FALSE)</formula>
    </cfRule>
  </conditionalFormatting>
  <conditionalFormatting sqref="AE556">
    <cfRule type="expression" dxfId="2429" priority="1255">
      <formula>IF(RIGHT(TEXT(AE556,"0.#"),1)=".",FALSE,TRUE)</formula>
    </cfRule>
    <cfRule type="expression" dxfId="2428" priority="1256">
      <formula>IF(RIGHT(TEXT(AE556,"0.#"),1)=".",TRUE,FALSE)</formula>
    </cfRule>
  </conditionalFormatting>
  <conditionalFormatting sqref="AE557">
    <cfRule type="expression" dxfId="2427" priority="1253">
      <formula>IF(RIGHT(TEXT(AE557,"0.#"),1)=".",FALSE,TRUE)</formula>
    </cfRule>
    <cfRule type="expression" dxfId="2426" priority="1254">
      <formula>IF(RIGHT(TEXT(AE557,"0.#"),1)=".",TRUE,FALSE)</formula>
    </cfRule>
  </conditionalFormatting>
  <conditionalFormatting sqref="AE558">
    <cfRule type="expression" dxfId="2425" priority="1251">
      <formula>IF(RIGHT(TEXT(AE558,"0.#"),1)=".",FALSE,TRUE)</formula>
    </cfRule>
    <cfRule type="expression" dxfId="2424" priority="1252">
      <formula>IF(RIGHT(TEXT(AE558,"0.#"),1)=".",TRUE,FALSE)</formula>
    </cfRule>
  </conditionalFormatting>
  <conditionalFormatting sqref="AU556">
    <cfRule type="expression" dxfId="2423" priority="1243">
      <formula>IF(RIGHT(TEXT(AU556,"0.#"),1)=".",FALSE,TRUE)</formula>
    </cfRule>
    <cfRule type="expression" dxfId="2422" priority="1244">
      <formula>IF(RIGHT(TEXT(AU556,"0.#"),1)=".",TRUE,FALSE)</formula>
    </cfRule>
  </conditionalFormatting>
  <conditionalFormatting sqref="AU557">
    <cfRule type="expression" dxfId="2421" priority="1241">
      <formula>IF(RIGHT(TEXT(AU557,"0.#"),1)=".",FALSE,TRUE)</formula>
    </cfRule>
    <cfRule type="expression" dxfId="2420" priority="1242">
      <formula>IF(RIGHT(TEXT(AU557,"0.#"),1)=".",TRUE,FALSE)</formula>
    </cfRule>
  </conditionalFormatting>
  <conditionalFormatting sqref="AU558">
    <cfRule type="expression" dxfId="2419" priority="1239">
      <formula>IF(RIGHT(TEXT(AU558,"0.#"),1)=".",FALSE,TRUE)</formula>
    </cfRule>
    <cfRule type="expression" dxfId="2418" priority="1240">
      <formula>IF(RIGHT(TEXT(AU558,"0.#"),1)=".",TRUE,FALSE)</formula>
    </cfRule>
  </conditionalFormatting>
  <conditionalFormatting sqref="AQ557">
    <cfRule type="expression" dxfId="2417" priority="1231">
      <formula>IF(RIGHT(TEXT(AQ557,"0.#"),1)=".",FALSE,TRUE)</formula>
    </cfRule>
    <cfRule type="expression" dxfId="2416" priority="1232">
      <formula>IF(RIGHT(TEXT(AQ557,"0.#"),1)=".",TRUE,FALSE)</formula>
    </cfRule>
  </conditionalFormatting>
  <conditionalFormatting sqref="AQ558">
    <cfRule type="expression" dxfId="2415" priority="1229">
      <formula>IF(RIGHT(TEXT(AQ558,"0.#"),1)=".",FALSE,TRUE)</formula>
    </cfRule>
    <cfRule type="expression" dxfId="2414" priority="1230">
      <formula>IF(RIGHT(TEXT(AQ558,"0.#"),1)=".",TRUE,FALSE)</formula>
    </cfRule>
  </conditionalFormatting>
  <conditionalFormatting sqref="AQ556">
    <cfRule type="expression" dxfId="2413" priority="1227">
      <formula>IF(RIGHT(TEXT(AQ556,"0.#"),1)=".",FALSE,TRUE)</formula>
    </cfRule>
    <cfRule type="expression" dxfId="2412" priority="1228">
      <formula>IF(RIGHT(TEXT(AQ556,"0.#"),1)=".",TRUE,FALSE)</formula>
    </cfRule>
  </conditionalFormatting>
  <conditionalFormatting sqref="AE561">
    <cfRule type="expression" dxfId="2411" priority="1225">
      <formula>IF(RIGHT(TEXT(AE561,"0.#"),1)=".",FALSE,TRUE)</formula>
    </cfRule>
    <cfRule type="expression" dxfId="2410" priority="1226">
      <formula>IF(RIGHT(TEXT(AE561,"0.#"),1)=".",TRUE,FALSE)</formula>
    </cfRule>
  </conditionalFormatting>
  <conditionalFormatting sqref="AE562">
    <cfRule type="expression" dxfId="2409" priority="1223">
      <formula>IF(RIGHT(TEXT(AE562,"0.#"),1)=".",FALSE,TRUE)</formula>
    </cfRule>
    <cfRule type="expression" dxfId="2408" priority="1224">
      <formula>IF(RIGHT(TEXT(AE562,"0.#"),1)=".",TRUE,FALSE)</formula>
    </cfRule>
  </conditionalFormatting>
  <conditionalFormatting sqref="AE563">
    <cfRule type="expression" dxfId="2407" priority="1221">
      <formula>IF(RIGHT(TEXT(AE563,"0.#"),1)=".",FALSE,TRUE)</formula>
    </cfRule>
    <cfRule type="expression" dxfId="2406" priority="1222">
      <formula>IF(RIGHT(TEXT(AE563,"0.#"),1)=".",TRUE,FALSE)</formula>
    </cfRule>
  </conditionalFormatting>
  <conditionalFormatting sqref="AL1102:AO1131">
    <cfRule type="expression" dxfId="2405" priority="2877">
      <formula>IF(AND(AL1102&gt;=0, RIGHT(TEXT(AL1102,"0.#"),1)&lt;&gt;"."),TRUE,FALSE)</formula>
    </cfRule>
    <cfRule type="expression" dxfId="2404" priority="2878">
      <formula>IF(AND(AL1102&gt;=0, RIGHT(TEXT(AL1102,"0.#"),1)="."),TRUE,FALSE)</formula>
    </cfRule>
    <cfRule type="expression" dxfId="2403" priority="2879">
      <formula>IF(AND(AL1102&lt;0, RIGHT(TEXT(AL1102,"0.#"),1)&lt;&gt;"."),TRUE,FALSE)</formula>
    </cfRule>
    <cfRule type="expression" dxfId="2402" priority="2880">
      <formula>IF(AND(AL1102&lt;0, RIGHT(TEXT(AL1102,"0.#"),1)="."),TRUE,FALSE)</formula>
    </cfRule>
  </conditionalFormatting>
  <conditionalFormatting sqref="Y1102:Y1131">
    <cfRule type="expression" dxfId="2401" priority="2875">
      <formula>IF(RIGHT(TEXT(Y1102,"0.#"),1)=".",FALSE,TRUE)</formula>
    </cfRule>
    <cfRule type="expression" dxfId="2400" priority="2876">
      <formula>IF(RIGHT(TEXT(Y1102,"0.#"),1)=".",TRUE,FALSE)</formula>
    </cfRule>
  </conditionalFormatting>
  <conditionalFormatting sqref="AQ553">
    <cfRule type="expression" dxfId="2399" priority="1259">
      <formula>IF(RIGHT(TEXT(AQ553,"0.#"),1)=".",FALSE,TRUE)</formula>
    </cfRule>
    <cfRule type="expression" dxfId="2398" priority="1260">
      <formula>IF(RIGHT(TEXT(AQ553,"0.#"),1)=".",TRUE,FALSE)</formula>
    </cfRule>
  </conditionalFormatting>
  <conditionalFormatting sqref="AU552">
    <cfRule type="expression" dxfId="2397" priority="1271">
      <formula>IF(RIGHT(TEXT(AU552,"0.#"),1)=".",FALSE,TRUE)</formula>
    </cfRule>
    <cfRule type="expression" dxfId="2396" priority="1272">
      <formula>IF(RIGHT(TEXT(AU552,"0.#"),1)=".",TRUE,FALSE)</formula>
    </cfRule>
  </conditionalFormatting>
  <conditionalFormatting sqref="AE552">
    <cfRule type="expression" dxfId="2395" priority="1283">
      <formula>IF(RIGHT(TEXT(AE552,"0.#"),1)=".",FALSE,TRUE)</formula>
    </cfRule>
    <cfRule type="expression" dxfId="2394" priority="1284">
      <formula>IF(RIGHT(TEXT(AE552,"0.#"),1)=".",TRUE,FALSE)</formula>
    </cfRule>
  </conditionalFormatting>
  <conditionalFormatting sqref="AQ548">
    <cfRule type="expression" dxfId="2393" priority="1289">
      <formula>IF(RIGHT(TEXT(AQ548,"0.#"),1)=".",FALSE,TRUE)</formula>
    </cfRule>
    <cfRule type="expression" dxfId="2392" priority="1290">
      <formula>IF(RIGHT(TEXT(AQ548,"0.#"),1)=".",TRUE,FALSE)</formula>
    </cfRule>
  </conditionalFormatting>
  <conditionalFormatting sqref="AL837:AO837">
    <cfRule type="expression" dxfId="2391" priority="2829">
      <formula>IF(AND(AL837&gt;=0, RIGHT(TEXT(AL837,"0.#"),1)&lt;&gt;"."),TRUE,FALSE)</formula>
    </cfRule>
    <cfRule type="expression" dxfId="2390" priority="2830">
      <formula>IF(AND(AL837&gt;=0, RIGHT(TEXT(AL837,"0.#"),1)="."),TRUE,FALSE)</formula>
    </cfRule>
    <cfRule type="expression" dxfId="2389" priority="2831">
      <formula>IF(AND(AL837&lt;0, RIGHT(TEXT(AL837,"0.#"),1)&lt;&gt;"."),TRUE,FALSE)</formula>
    </cfRule>
    <cfRule type="expression" dxfId="2388" priority="2832">
      <formula>IF(AND(AL837&lt;0, RIGHT(TEXT(AL837,"0.#"),1)="."),TRUE,FALSE)</formula>
    </cfRule>
  </conditionalFormatting>
  <conditionalFormatting sqref="Y837:Y838">
    <cfRule type="expression" dxfId="2387" priority="2827">
      <formula>IF(RIGHT(TEXT(Y837,"0.#"),1)=".",FALSE,TRUE)</formula>
    </cfRule>
    <cfRule type="expression" dxfId="2386" priority="2828">
      <formula>IF(RIGHT(TEXT(Y837,"0.#"),1)=".",TRUE,FALSE)</formula>
    </cfRule>
  </conditionalFormatting>
  <conditionalFormatting sqref="AE492">
    <cfRule type="expression" dxfId="2385" priority="1615">
      <formula>IF(RIGHT(TEXT(AE492,"0.#"),1)=".",FALSE,TRUE)</formula>
    </cfRule>
    <cfRule type="expression" dxfId="2384" priority="1616">
      <formula>IF(RIGHT(TEXT(AE492,"0.#"),1)=".",TRUE,FALSE)</formula>
    </cfRule>
  </conditionalFormatting>
  <conditionalFormatting sqref="AE493">
    <cfRule type="expression" dxfId="2383" priority="1613">
      <formula>IF(RIGHT(TEXT(AE493,"0.#"),1)=".",FALSE,TRUE)</formula>
    </cfRule>
    <cfRule type="expression" dxfId="2382" priority="1614">
      <formula>IF(RIGHT(TEXT(AE493,"0.#"),1)=".",TRUE,FALSE)</formula>
    </cfRule>
  </conditionalFormatting>
  <conditionalFormatting sqref="AE494">
    <cfRule type="expression" dxfId="2381" priority="1611">
      <formula>IF(RIGHT(TEXT(AE494,"0.#"),1)=".",FALSE,TRUE)</formula>
    </cfRule>
    <cfRule type="expression" dxfId="2380" priority="1612">
      <formula>IF(RIGHT(TEXT(AE494,"0.#"),1)=".",TRUE,FALSE)</formula>
    </cfRule>
  </conditionalFormatting>
  <conditionalFormatting sqref="AQ493">
    <cfRule type="expression" dxfId="2379" priority="1591">
      <formula>IF(RIGHT(TEXT(AQ493,"0.#"),1)=".",FALSE,TRUE)</formula>
    </cfRule>
    <cfRule type="expression" dxfId="2378" priority="1592">
      <formula>IF(RIGHT(TEXT(AQ493,"0.#"),1)=".",TRUE,FALSE)</formula>
    </cfRule>
  </conditionalFormatting>
  <conditionalFormatting sqref="AQ494">
    <cfRule type="expression" dxfId="2377" priority="1589">
      <formula>IF(RIGHT(TEXT(AQ494,"0.#"),1)=".",FALSE,TRUE)</formula>
    </cfRule>
    <cfRule type="expression" dxfId="2376" priority="1590">
      <formula>IF(RIGHT(TEXT(AQ494,"0.#"),1)=".",TRUE,FALSE)</formula>
    </cfRule>
  </conditionalFormatting>
  <conditionalFormatting sqref="AQ492">
    <cfRule type="expression" dxfId="2375" priority="1587">
      <formula>IF(RIGHT(TEXT(AQ492,"0.#"),1)=".",FALSE,TRUE)</formula>
    </cfRule>
    <cfRule type="expression" dxfId="2374" priority="1588">
      <formula>IF(RIGHT(TEXT(AQ492,"0.#"),1)=".",TRUE,FALSE)</formula>
    </cfRule>
  </conditionalFormatting>
  <conditionalFormatting sqref="AU494">
    <cfRule type="expression" dxfId="2373" priority="1599">
      <formula>IF(RIGHT(TEXT(AU494,"0.#"),1)=".",FALSE,TRUE)</formula>
    </cfRule>
    <cfRule type="expression" dxfId="2372" priority="1600">
      <formula>IF(RIGHT(TEXT(AU494,"0.#"),1)=".",TRUE,FALSE)</formula>
    </cfRule>
  </conditionalFormatting>
  <conditionalFormatting sqref="AU492">
    <cfRule type="expression" dxfId="2371" priority="1603">
      <formula>IF(RIGHT(TEXT(AU492,"0.#"),1)=".",FALSE,TRUE)</formula>
    </cfRule>
    <cfRule type="expression" dxfId="2370" priority="1604">
      <formula>IF(RIGHT(TEXT(AU492,"0.#"),1)=".",TRUE,FALSE)</formula>
    </cfRule>
  </conditionalFormatting>
  <conditionalFormatting sqref="AU493">
    <cfRule type="expression" dxfId="2369" priority="1601">
      <formula>IF(RIGHT(TEXT(AU493,"0.#"),1)=".",FALSE,TRUE)</formula>
    </cfRule>
    <cfRule type="expression" dxfId="2368" priority="1602">
      <formula>IF(RIGHT(TEXT(AU493,"0.#"),1)=".",TRUE,FALSE)</formula>
    </cfRule>
  </conditionalFormatting>
  <conditionalFormatting sqref="AU583">
    <cfRule type="expression" dxfId="2367" priority="1119">
      <formula>IF(RIGHT(TEXT(AU583,"0.#"),1)=".",FALSE,TRUE)</formula>
    </cfRule>
    <cfRule type="expression" dxfId="2366" priority="1120">
      <formula>IF(RIGHT(TEXT(AU583,"0.#"),1)=".",TRUE,FALSE)</formula>
    </cfRule>
  </conditionalFormatting>
  <conditionalFormatting sqref="AU582">
    <cfRule type="expression" dxfId="2365" priority="1121">
      <formula>IF(RIGHT(TEXT(AU582,"0.#"),1)=".",FALSE,TRUE)</formula>
    </cfRule>
    <cfRule type="expression" dxfId="2364" priority="1122">
      <formula>IF(RIGHT(TEXT(AU582,"0.#"),1)=".",TRUE,FALSE)</formula>
    </cfRule>
  </conditionalFormatting>
  <conditionalFormatting sqref="AE499">
    <cfRule type="expression" dxfId="2363" priority="1581">
      <formula>IF(RIGHT(TEXT(AE499,"0.#"),1)=".",FALSE,TRUE)</formula>
    </cfRule>
    <cfRule type="expression" dxfId="2362" priority="1582">
      <formula>IF(RIGHT(TEXT(AE499,"0.#"),1)=".",TRUE,FALSE)</formula>
    </cfRule>
  </conditionalFormatting>
  <conditionalFormatting sqref="AE497">
    <cfRule type="expression" dxfId="2361" priority="1585">
      <formula>IF(RIGHT(TEXT(AE497,"0.#"),1)=".",FALSE,TRUE)</formula>
    </cfRule>
    <cfRule type="expression" dxfId="2360" priority="1586">
      <formula>IF(RIGHT(TEXT(AE497,"0.#"),1)=".",TRUE,FALSE)</formula>
    </cfRule>
  </conditionalFormatting>
  <conditionalFormatting sqref="AE498">
    <cfRule type="expression" dxfId="2359" priority="1583">
      <formula>IF(RIGHT(TEXT(AE498,"0.#"),1)=".",FALSE,TRUE)</formula>
    </cfRule>
    <cfRule type="expression" dxfId="2358" priority="1584">
      <formula>IF(RIGHT(TEXT(AE498,"0.#"),1)=".",TRUE,FALSE)</formula>
    </cfRule>
  </conditionalFormatting>
  <conditionalFormatting sqref="AU499">
    <cfRule type="expression" dxfId="2357" priority="1569">
      <formula>IF(RIGHT(TEXT(AU499,"0.#"),1)=".",FALSE,TRUE)</formula>
    </cfRule>
    <cfRule type="expression" dxfId="2356" priority="1570">
      <formula>IF(RIGHT(TEXT(AU499,"0.#"),1)=".",TRUE,FALSE)</formula>
    </cfRule>
  </conditionalFormatting>
  <conditionalFormatting sqref="AU497">
    <cfRule type="expression" dxfId="2355" priority="1573">
      <formula>IF(RIGHT(TEXT(AU497,"0.#"),1)=".",FALSE,TRUE)</formula>
    </cfRule>
    <cfRule type="expression" dxfId="2354" priority="1574">
      <formula>IF(RIGHT(TEXT(AU497,"0.#"),1)=".",TRUE,FALSE)</formula>
    </cfRule>
  </conditionalFormatting>
  <conditionalFormatting sqref="AU498">
    <cfRule type="expression" dxfId="2353" priority="1571">
      <formula>IF(RIGHT(TEXT(AU498,"0.#"),1)=".",FALSE,TRUE)</formula>
    </cfRule>
    <cfRule type="expression" dxfId="2352" priority="1572">
      <formula>IF(RIGHT(TEXT(AU498,"0.#"),1)=".",TRUE,FALSE)</formula>
    </cfRule>
  </conditionalFormatting>
  <conditionalFormatting sqref="AQ497">
    <cfRule type="expression" dxfId="2351" priority="1557">
      <formula>IF(RIGHT(TEXT(AQ497,"0.#"),1)=".",FALSE,TRUE)</formula>
    </cfRule>
    <cfRule type="expression" dxfId="2350" priority="1558">
      <formula>IF(RIGHT(TEXT(AQ497,"0.#"),1)=".",TRUE,FALSE)</formula>
    </cfRule>
  </conditionalFormatting>
  <conditionalFormatting sqref="AQ498">
    <cfRule type="expression" dxfId="2349" priority="1561">
      <formula>IF(RIGHT(TEXT(AQ498,"0.#"),1)=".",FALSE,TRUE)</formula>
    </cfRule>
    <cfRule type="expression" dxfId="2348" priority="1562">
      <formula>IF(RIGHT(TEXT(AQ498,"0.#"),1)=".",TRUE,FALSE)</formula>
    </cfRule>
  </conditionalFormatting>
  <conditionalFormatting sqref="AQ499">
    <cfRule type="expression" dxfId="2347" priority="1559">
      <formula>IF(RIGHT(TEXT(AQ499,"0.#"),1)=".",FALSE,TRUE)</formula>
    </cfRule>
    <cfRule type="expression" dxfId="2346" priority="1560">
      <formula>IF(RIGHT(TEXT(AQ499,"0.#"),1)=".",TRUE,FALSE)</formula>
    </cfRule>
  </conditionalFormatting>
  <conditionalFormatting sqref="AE504">
    <cfRule type="expression" dxfId="2345" priority="1551">
      <formula>IF(RIGHT(TEXT(AE504,"0.#"),1)=".",FALSE,TRUE)</formula>
    </cfRule>
    <cfRule type="expression" dxfId="2344" priority="1552">
      <formula>IF(RIGHT(TEXT(AE504,"0.#"),1)=".",TRUE,FALSE)</formula>
    </cfRule>
  </conditionalFormatting>
  <conditionalFormatting sqref="AE502">
    <cfRule type="expression" dxfId="2343" priority="1555">
      <formula>IF(RIGHT(TEXT(AE502,"0.#"),1)=".",FALSE,TRUE)</formula>
    </cfRule>
    <cfRule type="expression" dxfId="2342" priority="1556">
      <formula>IF(RIGHT(TEXT(AE502,"0.#"),1)=".",TRUE,FALSE)</formula>
    </cfRule>
  </conditionalFormatting>
  <conditionalFormatting sqref="AE503">
    <cfRule type="expression" dxfId="2341" priority="1553">
      <formula>IF(RIGHT(TEXT(AE503,"0.#"),1)=".",FALSE,TRUE)</formula>
    </cfRule>
    <cfRule type="expression" dxfId="2340" priority="1554">
      <formula>IF(RIGHT(TEXT(AE503,"0.#"),1)=".",TRUE,FALSE)</formula>
    </cfRule>
  </conditionalFormatting>
  <conditionalFormatting sqref="AU504">
    <cfRule type="expression" dxfId="2339" priority="1539">
      <formula>IF(RIGHT(TEXT(AU504,"0.#"),1)=".",FALSE,TRUE)</formula>
    </cfRule>
    <cfRule type="expression" dxfId="2338" priority="1540">
      <formula>IF(RIGHT(TEXT(AU504,"0.#"),1)=".",TRUE,FALSE)</formula>
    </cfRule>
  </conditionalFormatting>
  <conditionalFormatting sqref="AU502">
    <cfRule type="expression" dxfId="2337" priority="1543">
      <formula>IF(RIGHT(TEXT(AU502,"0.#"),1)=".",FALSE,TRUE)</formula>
    </cfRule>
    <cfRule type="expression" dxfId="2336" priority="1544">
      <formula>IF(RIGHT(TEXT(AU502,"0.#"),1)=".",TRUE,FALSE)</formula>
    </cfRule>
  </conditionalFormatting>
  <conditionalFormatting sqref="AU503">
    <cfRule type="expression" dxfId="2335" priority="1541">
      <formula>IF(RIGHT(TEXT(AU503,"0.#"),1)=".",FALSE,TRUE)</formula>
    </cfRule>
    <cfRule type="expression" dxfId="2334" priority="1542">
      <formula>IF(RIGHT(TEXT(AU503,"0.#"),1)=".",TRUE,FALSE)</formula>
    </cfRule>
  </conditionalFormatting>
  <conditionalFormatting sqref="AQ502">
    <cfRule type="expression" dxfId="2333" priority="1527">
      <formula>IF(RIGHT(TEXT(AQ502,"0.#"),1)=".",FALSE,TRUE)</formula>
    </cfRule>
    <cfRule type="expression" dxfId="2332" priority="1528">
      <formula>IF(RIGHT(TEXT(AQ502,"0.#"),1)=".",TRUE,FALSE)</formula>
    </cfRule>
  </conditionalFormatting>
  <conditionalFormatting sqref="AQ503">
    <cfRule type="expression" dxfId="2331" priority="1531">
      <formula>IF(RIGHT(TEXT(AQ503,"0.#"),1)=".",FALSE,TRUE)</formula>
    </cfRule>
    <cfRule type="expression" dxfId="2330" priority="1532">
      <formula>IF(RIGHT(TEXT(AQ503,"0.#"),1)=".",TRUE,FALSE)</formula>
    </cfRule>
  </conditionalFormatting>
  <conditionalFormatting sqref="AQ504">
    <cfRule type="expression" dxfId="2329" priority="1529">
      <formula>IF(RIGHT(TEXT(AQ504,"0.#"),1)=".",FALSE,TRUE)</formula>
    </cfRule>
    <cfRule type="expression" dxfId="2328" priority="1530">
      <formula>IF(RIGHT(TEXT(AQ504,"0.#"),1)=".",TRUE,FALSE)</formula>
    </cfRule>
  </conditionalFormatting>
  <conditionalFormatting sqref="AE509">
    <cfRule type="expression" dxfId="2327" priority="1521">
      <formula>IF(RIGHT(TEXT(AE509,"0.#"),1)=".",FALSE,TRUE)</formula>
    </cfRule>
    <cfRule type="expression" dxfId="2326" priority="1522">
      <formula>IF(RIGHT(TEXT(AE509,"0.#"),1)=".",TRUE,FALSE)</formula>
    </cfRule>
  </conditionalFormatting>
  <conditionalFormatting sqref="AE507">
    <cfRule type="expression" dxfId="2325" priority="1525">
      <formula>IF(RIGHT(TEXT(AE507,"0.#"),1)=".",FALSE,TRUE)</formula>
    </cfRule>
    <cfRule type="expression" dxfId="2324" priority="1526">
      <formula>IF(RIGHT(TEXT(AE507,"0.#"),1)=".",TRUE,FALSE)</formula>
    </cfRule>
  </conditionalFormatting>
  <conditionalFormatting sqref="AE508">
    <cfRule type="expression" dxfId="2323" priority="1523">
      <formula>IF(RIGHT(TEXT(AE508,"0.#"),1)=".",FALSE,TRUE)</formula>
    </cfRule>
    <cfRule type="expression" dxfId="2322" priority="1524">
      <formula>IF(RIGHT(TEXT(AE508,"0.#"),1)=".",TRUE,FALSE)</formula>
    </cfRule>
  </conditionalFormatting>
  <conditionalFormatting sqref="AU509">
    <cfRule type="expression" dxfId="2321" priority="1509">
      <formula>IF(RIGHT(TEXT(AU509,"0.#"),1)=".",FALSE,TRUE)</formula>
    </cfRule>
    <cfRule type="expression" dxfId="2320" priority="1510">
      <formula>IF(RIGHT(TEXT(AU509,"0.#"),1)=".",TRUE,FALSE)</formula>
    </cfRule>
  </conditionalFormatting>
  <conditionalFormatting sqref="AU507">
    <cfRule type="expression" dxfId="2319" priority="1513">
      <formula>IF(RIGHT(TEXT(AU507,"0.#"),1)=".",FALSE,TRUE)</formula>
    </cfRule>
    <cfRule type="expression" dxfId="2318" priority="1514">
      <formula>IF(RIGHT(TEXT(AU507,"0.#"),1)=".",TRUE,FALSE)</formula>
    </cfRule>
  </conditionalFormatting>
  <conditionalFormatting sqref="AU508">
    <cfRule type="expression" dxfId="2317" priority="1511">
      <formula>IF(RIGHT(TEXT(AU508,"0.#"),1)=".",FALSE,TRUE)</formula>
    </cfRule>
    <cfRule type="expression" dxfId="2316" priority="1512">
      <formula>IF(RIGHT(TEXT(AU508,"0.#"),1)=".",TRUE,FALSE)</formula>
    </cfRule>
  </conditionalFormatting>
  <conditionalFormatting sqref="AQ507">
    <cfRule type="expression" dxfId="2315" priority="1497">
      <formula>IF(RIGHT(TEXT(AQ507,"0.#"),1)=".",FALSE,TRUE)</formula>
    </cfRule>
    <cfRule type="expression" dxfId="2314" priority="1498">
      <formula>IF(RIGHT(TEXT(AQ507,"0.#"),1)=".",TRUE,FALSE)</formula>
    </cfRule>
  </conditionalFormatting>
  <conditionalFormatting sqref="AQ508">
    <cfRule type="expression" dxfId="2313" priority="1501">
      <formula>IF(RIGHT(TEXT(AQ508,"0.#"),1)=".",FALSE,TRUE)</formula>
    </cfRule>
    <cfRule type="expression" dxfId="2312" priority="1502">
      <formula>IF(RIGHT(TEXT(AQ508,"0.#"),1)=".",TRUE,FALSE)</formula>
    </cfRule>
  </conditionalFormatting>
  <conditionalFormatting sqref="AQ509">
    <cfRule type="expression" dxfId="2311" priority="1499">
      <formula>IF(RIGHT(TEXT(AQ509,"0.#"),1)=".",FALSE,TRUE)</formula>
    </cfRule>
    <cfRule type="expression" dxfId="2310" priority="1500">
      <formula>IF(RIGHT(TEXT(AQ509,"0.#"),1)=".",TRUE,FALSE)</formula>
    </cfRule>
  </conditionalFormatting>
  <conditionalFormatting sqref="AE465">
    <cfRule type="expression" dxfId="2309" priority="1791">
      <formula>IF(RIGHT(TEXT(AE465,"0.#"),1)=".",FALSE,TRUE)</formula>
    </cfRule>
    <cfRule type="expression" dxfId="2308" priority="1792">
      <formula>IF(RIGHT(TEXT(AE465,"0.#"),1)=".",TRUE,FALSE)</formula>
    </cfRule>
  </conditionalFormatting>
  <conditionalFormatting sqref="AE463">
    <cfRule type="expression" dxfId="2307" priority="1795">
      <formula>IF(RIGHT(TEXT(AE463,"0.#"),1)=".",FALSE,TRUE)</formula>
    </cfRule>
    <cfRule type="expression" dxfId="2306" priority="1796">
      <formula>IF(RIGHT(TEXT(AE463,"0.#"),1)=".",TRUE,FALSE)</formula>
    </cfRule>
  </conditionalFormatting>
  <conditionalFormatting sqref="AE464">
    <cfRule type="expression" dxfId="2305" priority="1793">
      <formula>IF(RIGHT(TEXT(AE464,"0.#"),1)=".",FALSE,TRUE)</formula>
    </cfRule>
    <cfRule type="expression" dxfId="2304" priority="1794">
      <formula>IF(RIGHT(TEXT(AE464,"0.#"),1)=".",TRUE,FALSE)</formula>
    </cfRule>
  </conditionalFormatting>
  <conditionalFormatting sqref="AM465">
    <cfRule type="expression" dxfId="2303" priority="1785">
      <formula>IF(RIGHT(TEXT(AM465,"0.#"),1)=".",FALSE,TRUE)</formula>
    </cfRule>
    <cfRule type="expression" dxfId="2302" priority="1786">
      <formula>IF(RIGHT(TEXT(AM465,"0.#"),1)=".",TRUE,FALSE)</formula>
    </cfRule>
  </conditionalFormatting>
  <conditionalFormatting sqref="AM463">
    <cfRule type="expression" dxfId="2301" priority="1789">
      <formula>IF(RIGHT(TEXT(AM463,"0.#"),1)=".",FALSE,TRUE)</formula>
    </cfRule>
    <cfRule type="expression" dxfId="2300" priority="1790">
      <formula>IF(RIGHT(TEXT(AM463,"0.#"),1)=".",TRUE,FALSE)</formula>
    </cfRule>
  </conditionalFormatting>
  <conditionalFormatting sqref="AM464">
    <cfRule type="expression" dxfId="2299" priority="1787">
      <formula>IF(RIGHT(TEXT(AM464,"0.#"),1)=".",FALSE,TRUE)</formula>
    </cfRule>
    <cfRule type="expression" dxfId="2298" priority="1788">
      <formula>IF(RIGHT(TEXT(AM464,"0.#"),1)=".",TRUE,FALSE)</formula>
    </cfRule>
  </conditionalFormatting>
  <conditionalFormatting sqref="AU465">
    <cfRule type="expression" dxfId="2297" priority="1779">
      <formula>IF(RIGHT(TEXT(AU465,"0.#"),1)=".",FALSE,TRUE)</formula>
    </cfRule>
    <cfRule type="expression" dxfId="2296" priority="1780">
      <formula>IF(RIGHT(TEXT(AU465,"0.#"),1)=".",TRUE,FALSE)</formula>
    </cfRule>
  </conditionalFormatting>
  <conditionalFormatting sqref="AU463">
    <cfRule type="expression" dxfId="2295" priority="1783">
      <formula>IF(RIGHT(TEXT(AU463,"0.#"),1)=".",FALSE,TRUE)</formula>
    </cfRule>
    <cfRule type="expression" dxfId="2294" priority="1784">
      <formula>IF(RIGHT(TEXT(AU463,"0.#"),1)=".",TRUE,FALSE)</formula>
    </cfRule>
  </conditionalFormatting>
  <conditionalFormatting sqref="AU464">
    <cfRule type="expression" dxfId="2293" priority="1781">
      <formula>IF(RIGHT(TEXT(AU464,"0.#"),1)=".",FALSE,TRUE)</formula>
    </cfRule>
    <cfRule type="expression" dxfId="2292" priority="1782">
      <formula>IF(RIGHT(TEXT(AU464,"0.#"),1)=".",TRUE,FALSE)</formula>
    </cfRule>
  </conditionalFormatting>
  <conditionalFormatting sqref="AI465">
    <cfRule type="expression" dxfId="2291" priority="1773">
      <formula>IF(RIGHT(TEXT(AI465,"0.#"),1)=".",FALSE,TRUE)</formula>
    </cfRule>
    <cfRule type="expression" dxfId="2290" priority="1774">
      <formula>IF(RIGHT(TEXT(AI465,"0.#"),1)=".",TRUE,FALSE)</formula>
    </cfRule>
  </conditionalFormatting>
  <conditionalFormatting sqref="AI463">
    <cfRule type="expression" dxfId="2289" priority="1777">
      <formula>IF(RIGHT(TEXT(AI463,"0.#"),1)=".",FALSE,TRUE)</formula>
    </cfRule>
    <cfRule type="expression" dxfId="2288" priority="1778">
      <formula>IF(RIGHT(TEXT(AI463,"0.#"),1)=".",TRUE,FALSE)</formula>
    </cfRule>
  </conditionalFormatting>
  <conditionalFormatting sqref="AI464">
    <cfRule type="expression" dxfId="2287" priority="1775">
      <formula>IF(RIGHT(TEXT(AI464,"0.#"),1)=".",FALSE,TRUE)</formula>
    </cfRule>
    <cfRule type="expression" dxfId="2286" priority="1776">
      <formula>IF(RIGHT(TEXT(AI464,"0.#"),1)=".",TRUE,FALSE)</formula>
    </cfRule>
  </conditionalFormatting>
  <conditionalFormatting sqref="AQ463">
    <cfRule type="expression" dxfId="2285" priority="1767">
      <formula>IF(RIGHT(TEXT(AQ463,"0.#"),1)=".",FALSE,TRUE)</formula>
    </cfRule>
    <cfRule type="expression" dxfId="2284" priority="1768">
      <formula>IF(RIGHT(TEXT(AQ463,"0.#"),1)=".",TRUE,FALSE)</formula>
    </cfRule>
  </conditionalFormatting>
  <conditionalFormatting sqref="AQ464">
    <cfRule type="expression" dxfId="2283" priority="1771">
      <formula>IF(RIGHT(TEXT(AQ464,"0.#"),1)=".",FALSE,TRUE)</formula>
    </cfRule>
    <cfRule type="expression" dxfId="2282" priority="1772">
      <formula>IF(RIGHT(TEXT(AQ464,"0.#"),1)=".",TRUE,FALSE)</formula>
    </cfRule>
  </conditionalFormatting>
  <conditionalFormatting sqref="AQ465">
    <cfRule type="expression" dxfId="2281" priority="1769">
      <formula>IF(RIGHT(TEXT(AQ465,"0.#"),1)=".",FALSE,TRUE)</formula>
    </cfRule>
    <cfRule type="expression" dxfId="2280" priority="1770">
      <formula>IF(RIGHT(TEXT(AQ465,"0.#"),1)=".",TRUE,FALSE)</formula>
    </cfRule>
  </conditionalFormatting>
  <conditionalFormatting sqref="AE470">
    <cfRule type="expression" dxfId="2279" priority="1761">
      <formula>IF(RIGHT(TEXT(AE470,"0.#"),1)=".",FALSE,TRUE)</formula>
    </cfRule>
    <cfRule type="expression" dxfId="2278" priority="1762">
      <formula>IF(RIGHT(TEXT(AE470,"0.#"),1)=".",TRUE,FALSE)</formula>
    </cfRule>
  </conditionalFormatting>
  <conditionalFormatting sqref="AE468">
    <cfRule type="expression" dxfId="2277" priority="1765">
      <formula>IF(RIGHT(TEXT(AE468,"0.#"),1)=".",FALSE,TRUE)</formula>
    </cfRule>
    <cfRule type="expression" dxfId="2276" priority="1766">
      <formula>IF(RIGHT(TEXT(AE468,"0.#"),1)=".",TRUE,FALSE)</formula>
    </cfRule>
  </conditionalFormatting>
  <conditionalFormatting sqref="AE469">
    <cfRule type="expression" dxfId="2275" priority="1763">
      <formula>IF(RIGHT(TEXT(AE469,"0.#"),1)=".",FALSE,TRUE)</formula>
    </cfRule>
    <cfRule type="expression" dxfId="2274" priority="1764">
      <formula>IF(RIGHT(TEXT(AE469,"0.#"),1)=".",TRUE,FALSE)</formula>
    </cfRule>
  </conditionalFormatting>
  <conditionalFormatting sqref="AM470">
    <cfRule type="expression" dxfId="2273" priority="1755">
      <formula>IF(RIGHT(TEXT(AM470,"0.#"),1)=".",FALSE,TRUE)</formula>
    </cfRule>
    <cfRule type="expression" dxfId="2272" priority="1756">
      <formula>IF(RIGHT(TEXT(AM470,"0.#"),1)=".",TRUE,FALSE)</formula>
    </cfRule>
  </conditionalFormatting>
  <conditionalFormatting sqref="AM468">
    <cfRule type="expression" dxfId="2271" priority="1759">
      <formula>IF(RIGHT(TEXT(AM468,"0.#"),1)=".",FALSE,TRUE)</formula>
    </cfRule>
    <cfRule type="expression" dxfId="2270" priority="1760">
      <formula>IF(RIGHT(TEXT(AM468,"0.#"),1)=".",TRUE,FALSE)</formula>
    </cfRule>
  </conditionalFormatting>
  <conditionalFormatting sqref="AM469">
    <cfRule type="expression" dxfId="2269" priority="1757">
      <formula>IF(RIGHT(TEXT(AM469,"0.#"),1)=".",FALSE,TRUE)</formula>
    </cfRule>
    <cfRule type="expression" dxfId="2268" priority="1758">
      <formula>IF(RIGHT(TEXT(AM469,"0.#"),1)=".",TRUE,FALSE)</formula>
    </cfRule>
  </conditionalFormatting>
  <conditionalFormatting sqref="AU470">
    <cfRule type="expression" dxfId="2267" priority="1749">
      <formula>IF(RIGHT(TEXT(AU470,"0.#"),1)=".",FALSE,TRUE)</formula>
    </cfRule>
    <cfRule type="expression" dxfId="2266" priority="1750">
      <formula>IF(RIGHT(TEXT(AU470,"0.#"),1)=".",TRUE,FALSE)</formula>
    </cfRule>
  </conditionalFormatting>
  <conditionalFormatting sqref="AU468">
    <cfRule type="expression" dxfId="2265" priority="1753">
      <formula>IF(RIGHT(TEXT(AU468,"0.#"),1)=".",FALSE,TRUE)</formula>
    </cfRule>
    <cfRule type="expression" dxfId="2264" priority="1754">
      <formula>IF(RIGHT(TEXT(AU468,"0.#"),1)=".",TRUE,FALSE)</formula>
    </cfRule>
  </conditionalFormatting>
  <conditionalFormatting sqref="AU469">
    <cfRule type="expression" dxfId="2263" priority="1751">
      <formula>IF(RIGHT(TEXT(AU469,"0.#"),1)=".",FALSE,TRUE)</formula>
    </cfRule>
    <cfRule type="expression" dxfId="2262" priority="1752">
      <formula>IF(RIGHT(TEXT(AU469,"0.#"),1)=".",TRUE,FALSE)</formula>
    </cfRule>
  </conditionalFormatting>
  <conditionalFormatting sqref="AI470">
    <cfRule type="expression" dxfId="2261" priority="1743">
      <formula>IF(RIGHT(TEXT(AI470,"0.#"),1)=".",FALSE,TRUE)</formula>
    </cfRule>
    <cfRule type="expression" dxfId="2260" priority="1744">
      <formula>IF(RIGHT(TEXT(AI470,"0.#"),1)=".",TRUE,FALSE)</formula>
    </cfRule>
  </conditionalFormatting>
  <conditionalFormatting sqref="AI468">
    <cfRule type="expression" dxfId="2259" priority="1747">
      <formula>IF(RIGHT(TEXT(AI468,"0.#"),1)=".",FALSE,TRUE)</formula>
    </cfRule>
    <cfRule type="expression" dxfId="2258" priority="1748">
      <formula>IF(RIGHT(TEXT(AI468,"0.#"),1)=".",TRUE,FALSE)</formula>
    </cfRule>
  </conditionalFormatting>
  <conditionalFormatting sqref="AI469">
    <cfRule type="expression" dxfId="2257" priority="1745">
      <formula>IF(RIGHT(TEXT(AI469,"0.#"),1)=".",FALSE,TRUE)</formula>
    </cfRule>
    <cfRule type="expression" dxfId="2256" priority="1746">
      <formula>IF(RIGHT(TEXT(AI469,"0.#"),1)=".",TRUE,FALSE)</formula>
    </cfRule>
  </conditionalFormatting>
  <conditionalFormatting sqref="AQ468">
    <cfRule type="expression" dxfId="2255" priority="1737">
      <formula>IF(RIGHT(TEXT(AQ468,"0.#"),1)=".",FALSE,TRUE)</formula>
    </cfRule>
    <cfRule type="expression" dxfId="2254" priority="1738">
      <formula>IF(RIGHT(TEXT(AQ468,"0.#"),1)=".",TRUE,FALSE)</formula>
    </cfRule>
  </conditionalFormatting>
  <conditionalFormatting sqref="AQ469">
    <cfRule type="expression" dxfId="2253" priority="1741">
      <formula>IF(RIGHT(TEXT(AQ469,"0.#"),1)=".",FALSE,TRUE)</formula>
    </cfRule>
    <cfRule type="expression" dxfId="2252" priority="1742">
      <formula>IF(RIGHT(TEXT(AQ469,"0.#"),1)=".",TRUE,FALSE)</formula>
    </cfRule>
  </conditionalFormatting>
  <conditionalFormatting sqref="AQ470">
    <cfRule type="expression" dxfId="2251" priority="1739">
      <formula>IF(RIGHT(TEXT(AQ470,"0.#"),1)=".",FALSE,TRUE)</formula>
    </cfRule>
    <cfRule type="expression" dxfId="2250" priority="1740">
      <formula>IF(RIGHT(TEXT(AQ470,"0.#"),1)=".",TRUE,FALSE)</formula>
    </cfRule>
  </conditionalFormatting>
  <conditionalFormatting sqref="AE475">
    <cfRule type="expression" dxfId="2249" priority="1731">
      <formula>IF(RIGHT(TEXT(AE475,"0.#"),1)=".",FALSE,TRUE)</formula>
    </cfRule>
    <cfRule type="expression" dxfId="2248" priority="1732">
      <formula>IF(RIGHT(TEXT(AE475,"0.#"),1)=".",TRUE,FALSE)</formula>
    </cfRule>
  </conditionalFormatting>
  <conditionalFormatting sqref="AE473">
    <cfRule type="expression" dxfId="2247" priority="1735">
      <formula>IF(RIGHT(TEXT(AE473,"0.#"),1)=".",FALSE,TRUE)</formula>
    </cfRule>
    <cfRule type="expression" dxfId="2246" priority="1736">
      <formula>IF(RIGHT(TEXT(AE473,"0.#"),1)=".",TRUE,FALSE)</formula>
    </cfRule>
  </conditionalFormatting>
  <conditionalFormatting sqref="AE474">
    <cfRule type="expression" dxfId="2245" priority="1733">
      <formula>IF(RIGHT(TEXT(AE474,"0.#"),1)=".",FALSE,TRUE)</formula>
    </cfRule>
    <cfRule type="expression" dxfId="2244" priority="1734">
      <formula>IF(RIGHT(TEXT(AE474,"0.#"),1)=".",TRUE,FALSE)</formula>
    </cfRule>
  </conditionalFormatting>
  <conditionalFormatting sqref="AM475">
    <cfRule type="expression" dxfId="2243" priority="1725">
      <formula>IF(RIGHT(TEXT(AM475,"0.#"),1)=".",FALSE,TRUE)</formula>
    </cfRule>
    <cfRule type="expression" dxfId="2242" priority="1726">
      <formula>IF(RIGHT(TEXT(AM475,"0.#"),1)=".",TRUE,FALSE)</formula>
    </cfRule>
  </conditionalFormatting>
  <conditionalFormatting sqref="AM473">
    <cfRule type="expression" dxfId="2241" priority="1729">
      <formula>IF(RIGHT(TEXT(AM473,"0.#"),1)=".",FALSE,TRUE)</formula>
    </cfRule>
    <cfRule type="expression" dxfId="2240" priority="1730">
      <formula>IF(RIGHT(TEXT(AM473,"0.#"),1)=".",TRUE,FALSE)</formula>
    </cfRule>
  </conditionalFormatting>
  <conditionalFormatting sqref="AM474">
    <cfRule type="expression" dxfId="2239" priority="1727">
      <formula>IF(RIGHT(TEXT(AM474,"0.#"),1)=".",FALSE,TRUE)</formula>
    </cfRule>
    <cfRule type="expression" dxfId="2238" priority="1728">
      <formula>IF(RIGHT(TEXT(AM474,"0.#"),1)=".",TRUE,FALSE)</formula>
    </cfRule>
  </conditionalFormatting>
  <conditionalFormatting sqref="AU475">
    <cfRule type="expression" dxfId="2237" priority="1719">
      <formula>IF(RIGHT(TEXT(AU475,"0.#"),1)=".",FALSE,TRUE)</formula>
    </cfRule>
    <cfRule type="expression" dxfId="2236" priority="1720">
      <formula>IF(RIGHT(TEXT(AU475,"0.#"),1)=".",TRUE,FALSE)</formula>
    </cfRule>
  </conditionalFormatting>
  <conditionalFormatting sqref="AU473">
    <cfRule type="expression" dxfId="2235" priority="1723">
      <formula>IF(RIGHT(TEXT(AU473,"0.#"),1)=".",FALSE,TRUE)</formula>
    </cfRule>
    <cfRule type="expression" dxfId="2234" priority="1724">
      <formula>IF(RIGHT(TEXT(AU473,"0.#"),1)=".",TRUE,FALSE)</formula>
    </cfRule>
  </conditionalFormatting>
  <conditionalFormatting sqref="AU474">
    <cfRule type="expression" dxfId="2233" priority="1721">
      <formula>IF(RIGHT(TEXT(AU474,"0.#"),1)=".",FALSE,TRUE)</formula>
    </cfRule>
    <cfRule type="expression" dxfId="2232" priority="1722">
      <formula>IF(RIGHT(TEXT(AU474,"0.#"),1)=".",TRUE,FALSE)</formula>
    </cfRule>
  </conditionalFormatting>
  <conditionalFormatting sqref="AI475">
    <cfRule type="expression" dxfId="2231" priority="1713">
      <formula>IF(RIGHT(TEXT(AI475,"0.#"),1)=".",FALSE,TRUE)</formula>
    </cfRule>
    <cfRule type="expression" dxfId="2230" priority="1714">
      <formula>IF(RIGHT(TEXT(AI475,"0.#"),1)=".",TRUE,FALSE)</formula>
    </cfRule>
  </conditionalFormatting>
  <conditionalFormatting sqref="AI473">
    <cfRule type="expression" dxfId="2229" priority="1717">
      <formula>IF(RIGHT(TEXT(AI473,"0.#"),1)=".",FALSE,TRUE)</formula>
    </cfRule>
    <cfRule type="expression" dxfId="2228" priority="1718">
      <formula>IF(RIGHT(TEXT(AI473,"0.#"),1)=".",TRUE,FALSE)</formula>
    </cfRule>
  </conditionalFormatting>
  <conditionalFormatting sqref="AI474">
    <cfRule type="expression" dxfId="2227" priority="1715">
      <formula>IF(RIGHT(TEXT(AI474,"0.#"),1)=".",FALSE,TRUE)</formula>
    </cfRule>
    <cfRule type="expression" dxfId="2226" priority="1716">
      <formula>IF(RIGHT(TEXT(AI474,"0.#"),1)=".",TRUE,FALSE)</formula>
    </cfRule>
  </conditionalFormatting>
  <conditionalFormatting sqref="AQ473">
    <cfRule type="expression" dxfId="2225" priority="1707">
      <formula>IF(RIGHT(TEXT(AQ473,"0.#"),1)=".",FALSE,TRUE)</formula>
    </cfRule>
    <cfRule type="expression" dxfId="2224" priority="1708">
      <formula>IF(RIGHT(TEXT(AQ473,"0.#"),1)=".",TRUE,FALSE)</formula>
    </cfRule>
  </conditionalFormatting>
  <conditionalFormatting sqref="AQ474">
    <cfRule type="expression" dxfId="2223" priority="1711">
      <formula>IF(RIGHT(TEXT(AQ474,"0.#"),1)=".",FALSE,TRUE)</formula>
    </cfRule>
    <cfRule type="expression" dxfId="2222" priority="1712">
      <formula>IF(RIGHT(TEXT(AQ474,"0.#"),1)=".",TRUE,FALSE)</formula>
    </cfRule>
  </conditionalFormatting>
  <conditionalFormatting sqref="AQ475">
    <cfRule type="expression" dxfId="2221" priority="1709">
      <formula>IF(RIGHT(TEXT(AQ475,"0.#"),1)=".",FALSE,TRUE)</formula>
    </cfRule>
    <cfRule type="expression" dxfId="2220" priority="1710">
      <formula>IF(RIGHT(TEXT(AQ475,"0.#"),1)=".",TRUE,FALSE)</formula>
    </cfRule>
  </conditionalFormatting>
  <conditionalFormatting sqref="AE480">
    <cfRule type="expression" dxfId="2219" priority="1701">
      <formula>IF(RIGHT(TEXT(AE480,"0.#"),1)=".",FALSE,TRUE)</formula>
    </cfRule>
    <cfRule type="expression" dxfId="2218" priority="1702">
      <formula>IF(RIGHT(TEXT(AE480,"0.#"),1)=".",TRUE,FALSE)</formula>
    </cfRule>
  </conditionalFormatting>
  <conditionalFormatting sqref="AE478">
    <cfRule type="expression" dxfId="2217" priority="1705">
      <formula>IF(RIGHT(TEXT(AE478,"0.#"),1)=".",FALSE,TRUE)</formula>
    </cfRule>
    <cfRule type="expression" dxfId="2216" priority="1706">
      <formula>IF(RIGHT(TEXT(AE478,"0.#"),1)=".",TRUE,FALSE)</formula>
    </cfRule>
  </conditionalFormatting>
  <conditionalFormatting sqref="AE479">
    <cfRule type="expression" dxfId="2215" priority="1703">
      <formula>IF(RIGHT(TEXT(AE479,"0.#"),1)=".",FALSE,TRUE)</formula>
    </cfRule>
    <cfRule type="expression" dxfId="2214" priority="1704">
      <formula>IF(RIGHT(TEXT(AE479,"0.#"),1)=".",TRUE,FALSE)</formula>
    </cfRule>
  </conditionalFormatting>
  <conditionalFormatting sqref="AM480">
    <cfRule type="expression" dxfId="2213" priority="1695">
      <formula>IF(RIGHT(TEXT(AM480,"0.#"),1)=".",FALSE,TRUE)</formula>
    </cfRule>
    <cfRule type="expression" dxfId="2212" priority="1696">
      <formula>IF(RIGHT(TEXT(AM480,"0.#"),1)=".",TRUE,FALSE)</formula>
    </cfRule>
  </conditionalFormatting>
  <conditionalFormatting sqref="AM478">
    <cfRule type="expression" dxfId="2211" priority="1699">
      <formula>IF(RIGHT(TEXT(AM478,"0.#"),1)=".",FALSE,TRUE)</formula>
    </cfRule>
    <cfRule type="expression" dxfId="2210" priority="1700">
      <formula>IF(RIGHT(TEXT(AM478,"0.#"),1)=".",TRUE,FALSE)</formula>
    </cfRule>
  </conditionalFormatting>
  <conditionalFormatting sqref="AM479">
    <cfRule type="expression" dxfId="2209" priority="1697">
      <formula>IF(RIGHT(TEXT(AM479,"0.#"),1)=".",FALSE,TRUE)</formula>
    </cfRule>
    <cfRule type="expression" dxfId="2208" priority="1698">
      <formula>IF(RIGHT(TEXT(AM479,"0.#"),1)=".",TRUE,FALSE)</formula>
    </cfRule>
  </conditionalFormatting>
  <conditionalFormatting sqref="AU480">
    <cfRule type="expression" dxfId="2207" priority="1689">
      <formula>IF(RIGHT(TEXT(AU480,"0.#"),1)=".",FALSE,TRUE)</formula>
    </cfRule>
    <cfRule type="expression" dxfId="2206" priority="1690">
      <formula>IF(RIGHT(TEXT(AU480,"0.#"),1)=".",TRUE,FALSE)</formula>
    </cfRule>
  </conditionalFormatting>
  <conditionalFormatting sqref="AU478">
    <cfRule type="expression" dxfId="2205" priority="1693">
      <formula>IF(RIGHT(TEXT(AU478,"0.#"),1)=".",FALSE,TRUE)</formula>
    </cfRule>
    <cfRule type="expression" dxfId="2204" priority="1694">
      <formula>IF(RIGHT(TEXT(AU478,"0.#"),1)=".",TRUE,FALSE)</formula>
    </cfRule>
  </conditionalFormatting>
  <conditionalFormatting sqref="AU479">
    <cfRule type="expression" dxfId="2203" priority="1691">
      <formula>IF(RIGHT(TEXT(AU479,"0.#"),1)=".",FALSE,TRUE)</formula>
    </cfRule>
    <cfRule type="expression" dxfId="2202" priority="1692">
      <formula>IF(RIGHT(TEXT(AU479,"0.#"),1)=".",TRUE,FALSE)</formula>
    </cfRule>
  </conditionalFormatting>
  <conditionalFormatting sqref="AI480">
    <cfRule type="expression" dxfId="2201" priority="1683">
      <formula>IF(RIGHT(TEXT(AI480,"0.#"),1)=".",FALSE,TRUE)</formula>
    </cfRule>
    <cfRule type="expression" dxfId="2200" priority="1684">
      <formula>IF(RIGHT(TEXT(AI480,"0.#"),1)=".",TRUE,FALSE)</formula>
    </cfRule>
  </conditionalFormatting>
  <conditionalFormatting sqref="AI478">
    <cfRule type="expression" dxfId="2199" priority="1687">
      <formula>IF(RIGHT(TEXT(AI478,"0.#"),1)=".",FALSE,TRUE)</formula>
    </cfRule>
    <cfRule type="expression" dxfId="2198" priority="1688">
      <formula>IF(RIGHT(TEXT(AI478,"0.#"),1)=".",TRUE,FALSE)</formula>
    </cfRule>
  </conditionalFormatting>
  <conditionalFormatting sqref="AI479">
    <cfRule type="expression" dxfId="2197" priority="1685">
      <formula>IF(RIGHT(TEXT(AI479,"0.#"),1)=".",FALSE,TRUE)</formula>
    </cfRule>
    <cfRule type="expression" dxfId="2196" priority="1686">
      <formula>IF(RIGHT(TEXT(AI479,"0.#"),1)=".",TRUE,FALSE)</formula>
    </cfRule>
  </conditionalFormatting>
  <conditionalFormatting sqref="AQ478">
    <cfRule type="expression" dxfId="2195" priority="1677">
      <formula>IF(RIGHT(TEXT(AQ478,"0.#"),1)=".",FALSE,TRUE)</formula>
    </cfRule>
    <cfRule type="expression" dxfId="2194" priority="1678">
      <formula>IF(RIGHT(TEXT(AQ478,"0.#"),1)=".",TRUE,FALSE)</formula>
    </cfRule>
  </conditionalFormatting>
  <conditionalFormatting sqref="AQ479">
    <cfRule type="expression" dxfId="2193" priority="1681">
      <formula>IF(RIGHT(TEXT(AQ479,"0.#"),1)=".",FALSE,TRUE)</formula>
    </cfRule>
    <cfRule type="expression" dxfId="2192" priority="1682">
      <formula>IF(RIGHT(TEXT(AQ479,"0.#"),1)=".",TRUE,FALSE)</formula>
    </cfRule>
  </conditionalFormatting>
  <conditionalFormatting sqref="AQ480">
    <cfRule type="expression" dxfId="2191" priority="1679">
      <formula>IF(RIGHT(TEXT(AQ480,"0.#"),1)=".",FALSE,TRUE)</formula>
    </cfRule>
    <cfRule type="expression" dxfId="2190" priority="1680">
      <formula>IF(RIGHT(TEXT(AQ480,"0.#"),1)=".",TRUE,FALSE)</formula>
    </cfRule>
  </conditionalFormatting>
  <conditionalFormatting sqref="AM47">
    <cfRule type="expression" dxfId="2189" priority="1971">
      <formula>IF(RIGHT(TEXT(AM47,"0.#"),1)=".",FALSE,TRUE)</formula>
    </cfRule>
    <cfRule type="expression" dxfId="2188" priority="1972">
      <formula>IF(RIGHT(TEXT(AM47,"0.#"),1)=".",TRUE,FALSE)</formula>
    </cfRule>
  </conditionalFormatting>
  <conditionalFormatting sqref="AI46">
    <cfRule type="expression" dxfId="2187" priority="1975">
      <formula>IF(RIGHT(TEXT(AI46,"0.#"),1)=".",FALSE,TRUE)</formula>
    </cfRule>
    <cfRule type="expression" dxfId="2186" priority="1976">
      <formula>IF(RIGHT(TEXT(AI46,"0.#"),1)=".",TRUE,FALSE)</formula>
    </cfRule>
  </conditionalFormatting>
  <conditionalFormatting sqref="AM46">
    <cfRule type="expression" dxfId="2185" priority="1973">
      <formula>IF(RIGHT(TEXT(AM46,"0.#"),1)=".",FALSE,TRUE)</formula>
    </cfRule>
    <cfRule type="expression" dxfId="2184" priority="1974">
      <formula>IF(RIGHT(TEXT(AM46,"0.#"),1)=".",TRUE,FALSE)</formula>
    </cfRule>
  </conditionalFormatting>
  <conditionalFormatting sqref="AU46:AU48">
    <cfRule type="expression" dxfId="2183" priority="1965">
      <formula>IF(RIGHT(TEXT(AU46,"0.#"),1)=".",FALSE,TRUE)</formula>
    </cfRule>
    <cfRule type="expression" dxfId="2182" priority="1966">
      <formula>IF(RIGHT(TEXT(AU46,"0.#"),1)=".",TRUE,FALSE)</formula>
    </cfRule>
  </conditionalFormatting>
  <conditionalFormatting sqref="AM48">
    <cfRule type="expression" dxfId="2181" priority="1969">
      <formula>IF(RIGHT(TEXT(AM48,"0.#"),1)=".",FALSE,TRUE)</formula>
    </cfRule>
    <cfRule type="expression" dxfId="2180" priority="1970">
      <formula>IF(RIGHT(TEXT(AM48,"0.#"),1)=".",TRUE,FALSE)</formula>
    </cfRule>
  </conditionalFormatting>
  <conditionalFormatting sqref="AQ46:AQ48">
    <cfRule type="expression" dxfId="2179" priority="1967">
      <formula>IF(RIGHT(TEXT(AQ46,"0.#"),1)=".",FALSE,TRUE)</formula>
    </cfRule>
    <cfRule type="expression" dxfId="2178" priority="1968">
      <formula>IF(RIGHT(TEXT(AQ46,"0.#"),1)=".",TRUE,FALSE)</formula>
    </cfRule>
  </conditionalFormatting>
  <conditionalFormatting sqref="AE146:AE147 AI146:AI147 AM146:AM147 AQ146:AQ147 AU146:AU147">
    <cfRule type="expression" dxfId="2177" priority="1959">
      <formula>IF(RIGHT(TEXT(AE146,"0.#"),1)=".",FALSE,TRUE)</formula>
    </cfRule>
    <cfRule type="expression" dxfId="2176" priority="1960">
      <formula>IF(RIGHT(TEXT(AE146,"0.#"),1)=".",TRUE,FALSE)</formula>
    </cfRule>
  </conditionalFormatting>
  <conditionalFormatting sqref="AE138:AE139 AI138:AI139 AM138:AM139 AQ138:AQ139 AU138:AU139">
    <cfRule type="expression" dxfId="2175" priority="1963">
      <formula>IF(RIGHT(TEXT(AE138,"0.#"),1)=".",FALSE,TRUE)</formula>
    </cfRule>
    <cfRule type="expression" dxfId="2174" priority="1964">
      <formula>IF(RIGHT(TEXT(AE138,"0.#"),1)=".",TRUE,FALSE)</formula>
    </cfRule>
  </conditionalFormatting>
  <conditionalFormatting sqref="AE142:AE143 AI142:AI143 AM142:AM143 AQ142:AQ143 AU142:AU143">
    <cfRule type="expression" dxfId="2173" priority="1961">
      <formula>IF(RIGHT(TEXT(AE142,"0.#"),1)=".",FALSE,TRUE)</formula>
    </cfRule>
    <cfRule type="expression" dxfId="2172" priority="1962">
      <formula>IF(RIGHT(TEXT(AE142,"0.#"),1)=".",TRUE,FALSE)</formula>
    </cfRule>
  </conditionalFormatting>
  <conditionalFormatting sqref="AE198:AE199 AI198:AI199 AM198:AM199 AQ198:AQ199 AU198:AU199">
    <cfRule type="expression" dxfId="2171" priority="1953">
      <formula>IF(RIGHT(TEXT(AE198,"0.#"),1)=".",FALSE,TRUE)</formula>
    </cfRule>
    <cfRule type="expression" dxfId="2170" priority="1954">
      <formula>IF(RIGHT(TEXT(AE198,"0.#"),1)=".",TRUE,FALSE)</formula>
    </cfRule>
  </conditionalFormatting>
  <conditionalFormatting sqref="AE150:AE151 AI150:AI151 AM150:AM151 AQ150:AQ151 AU150:AU151">
    <cfRule type="expression" dxfId="2169" priority="1957">
      <formula>IF(RIGHT(TEXT(AE150,"0.#"),1)=".",FALSE,TRUE)</formula>
    </cfRule>
    <cfRule type="expression" dxfId="2168" priority="1958">
      <formula>IF(RIGHT(TEXT(AE150,"0.#"),1)=".",TRUE,FALSE)</formula>
    </cfRule>
  </conditionalFormatting>
  <conditionalFormatting sqref="AE194:AE195 AI194:AI195 AM194:AM195 AQ194:AQ195 AU194:AU195">
    <cfRule type="expression" dxfId="2167" priority="1955">
      <formula>IF(RIGHT(TEXT(AE194,"0.#"),1)=".",FALSE,TRUE)</formula>
    </cfRule>
    <cfRule type="expression" dxfId="2166" priority="1956">
      <formula>IF(RIGHT(TEXT(AE194,"0.#"),1)=".",TRUE,FALSE)</formula>
    </cfRule>
  </conditionalFormatting>
  <conditionalFormatting sqref="AE210:AE211 AI210:AI211 AM210:AM211 AQ210:AQ211 AU210:AU211">
    <cfRule type="expression" dxfId="2165" priority="1947">
      <formula>IF(RIGHT(TEXT(AE210,"0.#"),1)=".",FALSE,TRUE)</formula>
    </cfRule>
    <cfRule type="expression" dxfId="2164" priority="1948">
      <formula>IF(RIGHT(TEXT(AE210,"0.#"),1)=".",TRUE,FALSE)</formula>
    </cfRule>
  </conditionalFormatting>
  <conditionalFormatting sqref="AE202:AE203 AI202:AI203 AM202:AM203 AQ202:AQ203 AU202:AU203">
    <cfRule type="expression" dxfId="2163" priority="1951">
      <formula>IF(RIGHT(TEXT(AE202,"0.#"),1)=".",FALSE,TRUE)</formula>
    </cfRule>
    <cfRule type="expression" dxfId="2162" priority="1952">
      <formula>IF(RIGHT(TEXT(AE202,"0.#"),1)=".",TRUE,FALSE)</formula>
    </cfRule>
  </conditionalFormatting>
  <conditionalFormatting sqref="AE206:AE207 AI206:AI207 AM206:AM207 AQ206:AQ207 AU206:AU207">
    <cfRule type="expression" dxfId="2161" priority="1949">
      <formula>IF(RIGHT(TEXT(AE206,"0.#"),1)=".",FALSE,TRUE)</formula>
    </cfRule>
    <cfRule type="expression" dxfId="2160" priority="1950">
      <formula>IF(RIGHT(TEXT(AE206,"0.#"),1)=".",TRUE,FALSE)</formula>
    </cfRule>
  </conditionalFormatting>
  <conditionalFormatting sqref="AE262:AE263 AI262:AI263 AM262:AM263 AQ262:AQ263 AU262:AU263">
    <cfRule type="expression" dxfId="2159" priority="1941">
      <formula>IF(RIGHT(TEXT(AE262,"0.#"),1)=".",FALSE,TRUE)</formula>
    </cfRule>
    <cfRule type="expression" dxfId="2158" priority="1942">
      <formula>IF(RIGHT(TEXT(AE262,"0.#"),1)=".",TRUE,FALSE)</formula>
    </cfRule>
  </conditionalFormatting>
  <conditionalFormatting sqref="AE254:AE255 AI254:AI255 AM254:AM255 AQ254:AQ255 AU254:AU255">
    <cfRule type="expression" dxfId="2157" priority="1945">
      <formula>IF(RIGHT(TEXT(AE254,"0.#"),1)=".",FALSE,TRUE)</formula>
    </cfRule>
    <cfRule type="expression" dxfId="2156" priority="1946">
      <formula>IF(RIGHT(TEXT(AE254,"0.#"),1)=".",TRUE,FALSE)</formula>
    </cfRule>
  </conditionalFormatting>
  <conditionalFormatting sqref="AE258:AE259 AI258:AI259 AM258:AM259 AQ258:AQ259 AU258:AU259">
    <cfRule type="expression" dxfId="2155" priority="1943">
      <formula>IF(RIGHT(TEXT(AE258,"0.#"),1)=".",FALSE,TRUE)</formula>
    </cfRule>
    <cfRule type="expression" dxfId="2154" priority="1944">
      <formula>IF(RIGHT(TEXT(AE258,"0.#"),1)=".",TRUE,FALSE)</formula>
    </cfRule>
  </conditionalFormatting>
  <conditionalFormatting sqref="AE314:AE315 AI314:AI315 AM314:AM315 AQ314:AQ315 AU314:AU315">
    <cfRule type="expression" dxfId="2153" priority="1935">
      <formula>IF(RIGHT(TEXT(AE314,"0.#"),1)=".",FALSE,TRUE)</formula>
    </cfRule>
    <cfRule type="expression" dxfId="2152" priority="1936">
      <formula>IF(RIGHT(TEXT(AE314,"0.#"),1)=".",TRUE,FALSE)</formula>
    </cfRule>
  </conditionalFormatting>
  <conditionalFormatting sqref="AE266:AE267 AI266:AI267 AM266:AM267 AQ266:AQ267 AU266:AU267">
    <cfRule type="expression" dxfId="2151" priority="1939">
      <formula>IF(RIGHT(TEXT(AE266,"0.#"),1)=".",FALSE,TRUE)</formula>
    </cfRule>
    <cfRule type="expression" dxfId="2150" priority="1940">
      <formula>IF(RIGHT(TEXT(AE266,"0.#"),1)=".",TRUE,FALSE)</formula>
    </cfRule>
  </conditionalFormatting>
  <conditionalFormatting sqref="AE270:AE271 AI270:AI271 AM270:AM271 AQ270:AQ271 AU270:AU271">
    <cfRule type="expression" dxfId="2149" priority="1937">
      <formula>IF(RIGHT(TEXT(AE270,"0.#"),1)=".",FALSE,TRUE)</formula>
    </cfRule>
    <cfRule type="expression" dxfId="2148" priority="1938">
      <formula>IF(RIGHT(TEXT(AE270,"0.#"),1)=".",TRUE,FALSE)</formula>
    </cfRule>
  </conditionalFormatting>
  <conditionalFormatting sqref="AE326:AE327 AI326:AI327 AM326:AM327 AQ326:AQ327 AU326:AU327">
    <cfRule type="expression" dxfId="2147" priority="1929">
      <formula>IF(RIGHT(TEXT(AE326,"0.#"),1)=".",FALSE,TRUE)</formula>
    </cfRule>
    <cfRule type="expression" dxfId="2146" priority="1930">
      <formula>IF(RIGHT(TEXT(AE326,"0.#"),1)=".",TRUE,FALSE)</formula>
    </cfRule>
  </conditionalFormatting>
  <conditionalFormatting sqref="AE318:AE319 AI318:AI319 AM318:AM319 AQ318:AQ319 AU318:AU319">
    <cfRule type="expression" dxfId="2145" priority="1933">
      <formula>IF(RIGHT(TEXT(AE318,"0.#"),1)=".",FALSE,TRUE)</formula>
    </cfRule>
    <cfRule type="expression" dxfId="2144" priority="1934">
      <formula>IF(RIGHT(TEXT(AE318,"0.#"),1)=".",TRUE,FALSE)</formula>
    </cfRule>
  </conditionalFormatting>
  <conditionalFormatting sqref="AE322:AE323 AI322:AI323 AM322:AM323 AQ322:AQ323 AU322:AU323">
    <cfRule type="expression" dxfId="2143" priority="1931">
      <formula>IF(RIGHT(TEXT(AE322,"0.#"),1)=".",FALSE,TRUE)</formula>
    </cfRule>
    <cfRule type="expression" dxfId="2142" priority="1932">
      <formula>IF(RIGHT(TEXT(AE322,"0.#"),1)=".",TRUE,FALSE)</formula>
    </cfRule>
  </conditionalFormatting>
  <conditionalFormatting sqref="AE378:AE379 AI378:AI379 AM378:AM379 AQ378:AQ379 AU378:AU379">
    <cfRule type="expression" dxfId="2141" priority="1923">
      <formula>IF(RIGHT(TEXT(AE378,"0.#"),1)=".",FALSE,TRUE)</formula>
    </cfRule>
    <cfRule type="expression" dxfId="2140" priority="1924">
      <formula>IF(RIGHT(TEXT(AE378,"0.#"),1)=".",TRUE,FALSE)</formula>
    </cfRule>
  </conditionalFormatting>
  <conditionalFormatting sqref="AE330:AE331 AI330:AI331 AM330:AM331 AQ330:AQ331 AU330:AU331">
    <cfRule type="expression" dxfId="2139" priority="1927">
      <formula>IF(RIGHT(TEXT(AE330,"0.#"),1)=".",FALSE,TRUE)</formula>
    </cfRule>
    <cfRule type="expression" dxfId="2138" priority="1928">
      <formula>IF(RIGHT(TEXT(AE330,"0.#"),1)=".",TRUE,FALSE)</formula>
    </cfRule>
  </conditionalFormatting>
  <conditionalFormatting sqref="AE374:AE375 AI374:AI375 AM374:AM375 AQ374:AQ375 AU374:AU375">
    <cfRule type="expression" dxfId="2137" priority="1925">
      <formula>IF(RIGHT(TEXT(AE374,"0.#"),1)=".",FALSE,TRUE)</formula>
    </cfRule>
    <cfRule type="expression" dxfId="2136" priority="1926">
      <formula>IF(RIGHT(TEXT(AE374,"0.#"),1)=".",TRUE,FALSE)</formula>
    </cfRule>
  </conditionalFormatting>
  <conditionalFormatting sqref="AE390:AE391 AI390:AI391 AM390:AM391 AQ390:AQ391 AU390:AU391">
    <cfRule type="expression" dxfId="2135" priority="1917">
      <formula>IF(RIGHT(TEXT(AE390,"0.#"),1)=".",FALSE,TRUE)</formula>
    </cfRule>
    <cfRule type="expression" dxfId="2134" priority="1918">
      <formula>IF(RIGHT(TEXT(AE390,"0.#"),1)=".",TRUE,FALSE)</formula>
    </cfRule>
  </conditionalFormatting>
  <conditionalFormatting sqref="AE382:AE383 AI382:AI383 AM382:AM383 AQ382:AQ383 AU382:AU383">
    <cfRule type="expression" dxfId="2133" priority="1921">
      <formula>IF(RIGHT(TEXT(AE382,"0.#"),1)=".",FALSE,TRUE)</formula>
    </cfRule>
    <cfRule type="expression" dxfId="2132" priority="1922">
      <formula>IF(RIGHT(TEXT(AE382,"0.#"),1)=".",TRUE,FALSE)</formula>
    </cfRule>
  </conditionalFormatting>
  <conditionalFormatting sqref="AE386:AE387 AI386:AI387 AM386:AM387 AQ386:AQ387 AU386:AU387">
    <cfRule type="expression" dxfId="2131" priority="1919">
      <formula>IF(RIGHT(TEXT(AE386,"0.#"),1)=".",FALSE,TRUE)</formula>
    </cfRule>
    <cfRule type="expression" dxfId="2130" priority="1920">
      <formula>IF(RIGHT(TEXT(AE386,"0.#"),1)=".",TRUE,FALSE)</formula>
    </cfRule>
  </conditionalFormatting>
  <conditionalFormatting sqref="AE440">
    <cfRule type="expression" dxfId="2129" priority="1911">
      <formula>IF(RIGHT(TEXT(AE440,"0.#"),1)=".",FALSE,TRUE)</formula>
    </cfRule>
    <cfRule type="expression" dxfId="2128" priority="1912">
      <formula>IF(RIGHT(TEXT(AE440,"0.#"),1)=".",TRUE,FALSE)</formula>
    </cfRule>
  </conditionalFormatting>
  <conditionalFormatting sqref="AE438">
    <cfRule type="expression" dxfId="2127" priority="1915">
      <formula>IF(RIGHT(TEXT(AE438,"0.#"),1)=".",FALSE,TRUE)</formula>
    </cfRule>
    <cfRule type="expression" dxfId="2126" priority="1916">
      <formula>IF(RIGHT(TEXT(AE438,"0.#"),1)=".",TRUE,FALSE)</formula>
    </cfRule>
  </conditionalFormatting>
  <conditionalFormatting sqref="AE439">
    <cfRule type="expression" dxfId="2125" priority="1913">
      <formula>IF(RIGHT(TEXT(AE439,"0.#"),1)=".",FALSE,TRUE)</formula>
    </cfRule>
    <cfRule type="expression" dxfId="2124" priority="1914">
      <formula>IF(RIGHT(TEXT(AE439,"0.#"),1)=".",TRUE,FALSE)</formula>
    </cfRule>
  </conditionalFormatting>
  <conditionalFormatting sqref="AM440">
    <cfRule type="expression" dxfId="2123" priority="1905">
      <formula>IF(RIGHT(TEXT(AM440,"0.#"),1)=".",FALSE,TRUE)</formula>
    </cfRule>
    <cfRule type="expression" dxfId="2122" priority="1906">
      <formula>IF(RIGHT(TEXT(AM440,"0.#"),1)=".",TRUE,FALSE)</formula>
    </cfRule>
  </conditionalFormatting>
  <conditionalFormatting sqref="AM438">
    <cfRule type="expression" dxfId="2121" priority="1909">
      <formula>IF(RIGHT(TEXT(AM438,"0.#"),1)=".",FALSE,TRUE)</formula>
    </cfRule>
    <cfRule type="expression" dxfId="2120" priority="1910">
      <formula>IF(RIGHT(TEXT(AM438,"0.#"),1)=".",TRUE,FALSE)</formula>
    </cfRule>
  </conditionalFormatting>
  <conditionalFormatting sqref="AM439">
    <cfRule type="expression" dxfId="2119" priority="1907">
      <formula>IF(RIGHT(TEXT(AM439,"0.#"),1)=".",FALSE,TRUE)</formula>
    </cfRule>
    <cfRule type="expression" dxfId="2118" priority="1908">
      <formula>IF(RIGHT(TEXT(AM439,"0.#"),1)=".",TRUE,FALSE)</formula>
    </cfRule>
  </conditionalFormatting>
  <conditionalFormatting sqref="AU440">
    <cfRule type="expression" dxfId="2117" priority="1899">
      <formula>IF(RIGHT(TEXT(AU440,"0.#"),1)=".",FALSE,TRUE)</formula>
    </cfRule>
    <cfRule type="expression" dxfId="2116" priority="1900">
      <formula>IF(RIGHT(TEXT(AU440,"0.#"),1)=".",TRUE,FALSE)</formula>
    </cfRule>
  </conditionalFormatting>
  <conditionalFormatting sqref="AU438">
    <cfRule type="expression" dxfId="2115" priority="1903">
      <formula>IF(RIGHT(TEXT(AU438,"0.#"),1)=".",FALSE,TRUE)</formula>
    </cfRule>
    <cfRule type="expression" dxfId="2114" priority="1904">
      <formula>IF(RIGHT(TEXT(AU438,"0.#"),1)=".",TRUE,FALSE)</formula>
    </cfRule>
  </conditionalFormatting>
  <conditionalFormatting sqref="AU439">
    <cfRule type="expression" dxfId="2113" priority="1901">
      <formula>IF(RIGHT(TEXT(AU439,"0.#"),1)=".",FALSE,TRUE)</formula>
    </cfRule>
    <cfRule type="expression" dxfId="2112" priority="1902">
      <formula>IF(RIGHT(TEXT(AU439,"0.#"),1)=".",TRUE,FALSE)</formula>
    </cfRule>
  </conditionalFormatting>
  <conditionalFormatting sqref="AI440">
    <cfRule type="expression" dxfId="2111" priority="1893">
      <formula>IF(RIGHT(TEXT(AI440,"0.#"),1)=".",FALSE,TRUE)</formula>
    </cfRule>
    <cfRule type="expression" dxfId="2110" priority="1894">
      <formula>IF(RIGHT(TEXT(AI440,"0.#"),1)=".",TRUE,FALSE)</formula>
    </cfRule>
  </conditionalFormatting>
  <conditionalFormatting sqref="AI438">
    <cfRule type="expression" dxfId="2109" priority="1897">
      <formula>IF(RIGHT(TEXT(AI438,"0.#"),1)=".",FALSE,TRUE)</formula>
    </cfRule>
    <cfRule type="expression" dxfId="2108" priority="1898">
      <formula>IF(RIGHT(TEXT(AI438,"0.#"),1)=".",TRUE,FALSE)</formula>
    </cfRule>
  </conditionalFormatting>
  <conditionalFormatting sqref="AI439">
    <cfRule type="expression" dxfId="2107" priority="1895">
      <formula>IF(RIGHT(TEXT(AI439,"0.#"),1)=".",FALSE,TRUE)</formula>
    </cfRule>
    <cfRule type="expression" dxfId="2106" priority="1896">
      <formula>IF(RIGHT(TEXT(AI439,"0.#"),1)=".",TRUE,FALSE)</formula>
    </cfRule>
  </conditionalFormatting>
  <conditionalFormatting sqref="AQ438">
    <cfRule type="expression" dxfId="2105" priority="1887">
      <formula>IF(RIGHT(TEXT(AQ438,"0.#"),1)=".",FALSE,TRUE)</formula>
    </cfRule>
    <cfRule type="expression" dxfId="2104" priority="1888">
      <formula>IF(RIGHT(TEXT(AQ438,"0.#"),1)=".",TRUE,FALSE)</formula>
    </cfRule>
  </conditionalFormatting>
  <conditionalFormatting sqref="AQ439">
    <cfRule type="expression" dxfId="2103" priority="1891">
      <formula>IF(RIGHT(TEXT(AQ439,"0.#"),1)=".",FALSE,TRUE)</formula>
    </cfRule>
    <cfRule type="expression" dxfId="2102" priority="1892">
      <formula>IF(RIGHT(TEXT(AQ439,"0.#"),1)=".",TRUE,FALSE)</formula>
    </cfRule>
  </conditionalFormatting>
  <conditionalFormatting sqref="AQ440">
    <cfRule type="expression" dxfId="2101" priority="1889">
      <formula>IF(RIGHT(TEXT(AQ440,"0.#"),1)=".",FALSE,TRUE)</formula>
    </cfRule>
    <cfRule type="expression" dxfId="2100" priority="1890">
      <formula>IF(RIGHT(TEXT(AQ440,"0.#"),1)=".",TRUE,FALSE)</formula>
    </cfRule>
  </conditionalFormatting>
  <conditionalFormatting sqref="AE445">
    <cfRule type="expression" dxfId="2099" priority="1881">
      <formula>IF(RIGHT(TEXT(AE445,"0.#"),1)=".",FALSE,TRUE)</formula>
    </cfRule>
    <cfRule type="expression" dxfId="2098" priority="1882">
      <formula>IF(RIGHT(TEXT(AE445,"0.#"),1)=".",TRUE,FALSE)</formula>
    </cfRule>
  </conditionalFormatting>
  <conditionalFormatting sqref="AE443">
    <cfRule type="expression" dxfId="2097" priority="1885">
      <formula>IF(RIGHT(TEXT(AE443,"0.#"),1)=".",FALSE,TRUE)</formula>
    </cfRule>
    <cfRule type="expression" dxfId="2096" priority="1886">
      <formula>IF(RIGHT(TEXT(AE443,"0.#"),1)=".",TRUE,FALSE)</formula>
    </cfRule>
  </conditionalFormatting>
  <conditionalFormatting sqref="AE444">
    <cfRule type="expression" dxfId="2095" priority="1883">
      <formula>IF(RIGHT(TEXT(AE444,"0.#"),1)=".",FALSE,TRUE)</formula>
    </cfRule>
    <cfRule type="expression" dxfId="2094" priority="1884">
      <formula>IF(RIGHT(TEXT(AE444,"0.#"),1)=".",TRUE,FALSE)</formula>
    </cfRule>
  </conditionalFormatting>
  <conditionalFormatting sqref="AM445">
    <cfRule type="expression" dxfId="2093" priority="1875">
      <formula>IF(RIGHT(TEXT(AM445,"0.#"),1)=".",FALSE,TRUE)</formula>
    </cfRule>
    <cfRule type="expression" dxfId="2092" priority="1876">
      <formula>IF(RIGHT(TEXT(AM445,"0.#"),1)=".",TRUE,FALSE)</formula>
    </cfRule>
  </conditionalFormatting>
  <conditionalFormatting sqref="AM443">
    <cfRule type="expression" dxfId="2091" priority="1879">
      <formula>IF(RIGHT(TEXT(AM443,"0.#"),1)=".",FALSE,TRUE)</formula>
    </cfRule>
    <cfRule type="expression" dxfId="2090" priority="1880">
      <formula>IF(RIGHT(TEXT(AM443,"0.#"),1)=".",TRUE,FALSE)</formula>
    </cfRule>
  </conditionalFormatting>
  <conditionalFormatting sqref="AM444">
    <cfRule type="expression" dxfId="2089" priority="1877">
      <formula>IF(RIGHT(TEXT(AM444,"0.#"),1)=".",FALSE,TRUE)</formula>
    </cfRule>
    <cfRule type="expression" dxfId="2088" priority="1878">
      <formula>IF(RIGHT(TEXT(AM444,"0.#"),1)=".",TRUE,FALSE)</formula>
    </cfRule>
  </conditionalFormatting>
  <conditionalFormatting sqref="AU445">
    <cfRule type="expression" dxfId="2087" priority="1869">
      <formula>IF(RIGHT(TEXT(AU445,"0.#"),1)=".",FALSE,TRUE)</formula>
    </cfRule>
    <cfRule type="expression" dxfId="2086" priority="1870">
      <formula>IF(RIGHT(TEXT(AU445,"0.#"),1)=".",TRUE,FALSE)</formula>
    </cfRule>
  </conditionalFormatting>
  <conditionalFormatting sqref="AU443">
    <cfRule type="expression" dxfId="2085" priority="1873">
      <formula>IF(RIGHT(TEXT(AU443,"0.#"),1)=".",FALSE,TRUE)</formula>
    </cfRule>
    <cfRule type="expression" dxfId="2084" priority="1874">
      <formula>IF(RIGHT(TEXT(AU443,"0.#"),1)=".",TRUE,FALSE)</formula>
    </cfRule>
  </conditionalFormatting>
  <conditionalFormatting sqref="AU444">
    <cfRule type="expression" dxfId="2083" priority="1871">
      <formula>IF(RIGHT(TEXT(AU444,"0.#"),1)=".",FALSE,TRUE)</formula>
    </cfRule>
    <cfRule type="expression" dxfId="2082" priority="1872">
      <formula>IF(RIGHT(TEXT(AU444,"0.#"),1)=".",TRUE,FALSE)</formula>
    </cfRule>
  </conditionalFormatting>
  <conditionalFormatting sqref="AI445">
    <cfRule type="expression" dxfId="2081" priority="1863">
      <formula>IF(RIGHT(TEXT(AI445,"0.#"),1)=".",FALSE,TRUE)</formula>
    </cfRule>
    <cfRule type="expression" dxfId="2080" priority="1864">
      <formula>IF(RIGHT(TEXT(AI445,"0.#"),1)=".",TRUE,FALSE)</formula>
    </cfRule>
  </conditionalFormatting>
  <conditionalFormatting sqref="AI443">
    <cfRule type="expression" dxfId="2079" priority="1867">
      <formula>IF(RIGHT(TEXT(AI443,"0.#"),1)=".",FALSE,TRUE)</formula>
    </cfRule>
    <cfRule type="expression" dxfId="2078" priority="1868">
      <formula>IF(RIGHT(TEXT(AI443,"0.#"),1)=".",TRUE,FALSE)</formula>
    </cfRule>
  </conditionalFormatting>
  <conditionalFormatting sqref="AI444">
    <cfRule type="expression" dxfId="2077" priority="1865">
      <formula>IF(RIGHT(TEXT(AI444,"0.#"),1)=".",FALSE,TRUE)</formula>
    </cfRule>
    <cfRule type="expression" dxfId="2076" priority="1866">
      <formula>IF(RIGHT(TEXT(AI444,"0.#"),1)=".",TRUE,FALSE)</formula>
    </cfRule>
  </conditionalFormatting>
  <conditionalFormatting sqref="AQ443">
    <cfRule type="expression" dxfId="2075" priority="1857">
      <formula>IF(RIGHT(TEXT(AQ443,"0.#"),1)=".",FALSE,TRUE)</formula>
    </cfRule>
    <cfRule type="expression" dxfId="2074" priority="1858">
      <formula>IF(RIGHT(TEXT(AQ443,"0.#"),1)=".",TRUE,FALSE)</formula>
    </cfRule>
  </conditionalFormatting>
  <conditionalFormatting sqref="AQ444">
    <cfRule type="expression" dxfId="2073" priority="1861">
      <formula>IF(RIGHT(TEXT(AQ444,"0.#"),1)=".",FALSE,TRUE)</formula>
    </cfRule>
    <cfRule type="expression" dxfId="2072" priority="1862">
      <formula>IF(RIGHT(TEXT(AQ444,"0.#"),1)=".",TRUE,FALSE)</formula>
    </cfRule>
  </conditionalFormatting>
  <conditionalFormatting sqref="AQ445">
    <cfRule type="expression" dxfId="2071" priority="1859">
      <formula>IF(RIGHT(TEXT(AQ445,"0.#"),1)=".",FALSE,TRUE)</formula>
    </cfRule>
    <cfRule type="expression" dxfId="2070" priority="1860">
      <formula>IF(RIGHT(TEXT(AQ445,"0.#"),1)=".",TRUE,FALSE)</formula>
    </cfRule>
  </conditionalFormatting>
  <conditionalFormatting sqref="Y879:Y899">
    <cfRule type="expression" dxfId="2069" priority="2087">
      <formula>IF(RIGHT(TEXT(Y879,"0.#"),1)=".",FALSE,TRUE)</formula>
    </cfRule>
    <cfRule type="expression" dxfId="2068" priority="2088">
      <formula>IF(RIGHT(TEXT(Y879,"0.#"),1)=".",TRUE,FALSE)</formula>
    </cfRule>
  </conditionalFormatting>
  <conditionalFormatting sqref="Y905:Y932">
    <cfRule type="expression" dxfId="2067" priority="2075">
      <formula>IF(RIGHT(TEXT(Y905,"0.#"),1)=".",FALSE,TRUE)</formula>
    </cfRule>
    <cfRule type="expression" dxfId="2066" priority="2076">
      <formula>IF(RIGHT(TEXT(Y905,"0.#"),1)=".",TRUE,FALSE)</formula>
    </cfRule>
  </conditionalFormatting>
  <conditionalFormatting sqref="Y903:Y904">
    <cfRule type="expression" dxfId="2065" priority="2069">
      <formula>IF(RIGHT(TEXT(Y903,"0.#"),1)=".",FALSE,TRUE)</formula>
    </cfRule>
    <cfRule type="expression" dxfId="2064" priority="2070">
      <formula>IF(RIGHT(TEXT(Y903,"0.#"),1)=".",TRUE,FALSE)</formula>
    </cfRule>
  </conditionalFormatting>
  <conditionalFormatting sqref="Y938:Y965">
    <cfRule type="expression" dxfId="2063" priority="2063">
      <formula>IF(RIGHT(TEXT(Y938,"0.#"),1)=".",FALSE,TRUE)</formula>
    </cfRule>
    <cfRule type="expression" dxfId="2062" priority="2064">
      <formula>IF(RIGHT(TEXT(Y938,"0.#"),1)=".",TRUE,FALSE)</formula>
    </cfRule>
  </conditionalFormatting>
  <conditionalFormatting sqref="Y936:Y937">
    <cfRule type="expression" dxfId="2061" priority="2057">
      <formula>IF(RIGHT(TEXT(Y936,"0.#"),1)=".",FALSE,TRUE)</formula>
    </cfRule>
    <cfRule type="expression" dxfId="2060" priority="2058">
      <formula>IF(RIGHT(TEXT(Y936,"0.#"),1)=".",TRUE,FALSE)</formula>
    </cfRule>
  </conditionalFormatting>
  <conditionalFormatting sqref="Y971:Y998">
    <cfRule type="expression" dxfId="2059" priority="2051">
      <formula>IF(RIGHT(TEXT(Y971,"0.#"),1)=".",FALSE,TRUE)</formula>
    </cfRule>
    <cfRule type="expression" dxfId="2058" priority="2052">
      <formula>IF(RIGHT(TEXT(Y971,"0.#"),1)=".",TRUE,FALSE)</formula>
    </cfRule>
  </conditionalFormatting>
  <conditionalFormatting sqref="Y969:Y970">
    <cfRule type="expression" dxfId="2057" priority="2045">
      <formula>IF(RIGHT(TEXT(Y969,"0.#"),1)=".",FALSE,TRUE)</formula>
    </cfRule>
    <cfRule type="expression" dxfId="2056" priority="2046">
      <formula>IF(RIGHT(TEXT(Y969,"0.#"),1)=".",TRUE,FALSE)</formula>
    </cfRule>
  </conditionalFormatting>
  <conditionalFormatting sqref="Y1004:Y1031">
    <cfRule type="expression" dxfId="2055" priority="2039">
      <formula>IF(RIGHT(TEXT(Y1004,"0.#"),1)=".",FALSE,TRUE)</formula>
    </cfRule>
    <cfRule type="expression" dxfId="2054" priority="2040">
      <formula>IF(RIGHT(TEXT(Y1004,"0.#"),1)=".",TRUE,FALSE)</formula>
    </cfRule>
  </conditionalFormatting>
  <conditionalFormatting sqref="W23">
    <cfRule type="expression" dxfId="2053" priority="2323">
      <formula>IF(RIGHT(TEXT(W23,"0.#"),1)=".",FALSE,TRUE)</formula>
    </cfRule>
    <cfRule type="expression" dxfId="2052" priority="2324">
      <formula>IF(RIGHT(TEXT(W23,"0.#"),1)=".",TRUE,FALSE)</formula>
    </cfRule>
  </conditionalFormatting>
  <conditionalFormatting sqref="W24:W27">
    <cfRule type="expression" dxfId="2051" priority="2321">
      <formula>IF(RIGHT(TEXT(W24,"0.#"),1)=".",FALSE,TRUE)</formula>
    </cfRule>
    <cfRule type="expression" dxfId="2050" priority="2322">
      <formula>IF(RIGHT(TEXT(W24,"0.#"),1)=".",TRUE,FALSE)</formula>
    </cfRule>
  </conditionalFormatting>
  <conditionalFormatting sqref="W28">
    <cfRule type="expression" dxfId="2049" priority="2313">
      <formula>IF(RIGHT(TEXT(W28,"0.#"),1)=".",FALSE,TRUE)</formula>
    </cfRule>
    <cfRule type="expression" dxfId="2048" priority="2314">
      <formula>IF(RIGHT(TEXT(W28,"0.#"),1)=".",TRUE,FALSE)</formula>
    </cfRule>
  </conditionalFormatting>
  <conditionalFormatting sqref="P23">
    <cfRule type="expression" dxfId="2047" priority="2311">
      <formula>IF(RIGHT(TEXT(P23,"0.#"),1)=".",FALSE,TRUE)</formula>
    </cfRule>
    <cfRule type="expression" dxfId="2046" priority="2312">
      <formula>IF(RIGHT(TEXT(P23,"0.#"),1)=".",TRUE,FALSE)</formula>
    </cfRule>
  </conditionalFormatting>
  <conditionalFormatting sqref="P24:P27">
    <cfRule type="expression" dxfId="2045" priority="2309">
      <formula>IF(RIGHT(TEXT(P24,"0.#"),1)=".",FALSE,TRUE)</formula>
    </cfRule>
    <cfRule type="expression" dxfId="2044" priority="2310">
      <formula>IF(RIGHT(TEXT(P24,"0.#"),1)=".",TRUE,FALSE)</formula>
    </cfRule>
  </conditionalFormatting>
  <conditionalFormatting sqref="P28">
    <cfRule type="expression" dxfId="2043" priority="2307">
      <formula>IF(RIGHT(TEXT(P28,"0.#"),1)=".",FALSE,TRUE)</formula>
    </cfRule>
    <cfRule type="expression" dxfId="2042" priority="2308">
      <formula>IF(RIGHT(TEXT(P28,"0.#"),1)=".",TRUE,FALSE)</formula>
    </cfRule>
  </conditionalFormatting>
  <conditionalFormatting sqref="AQ114">
    <cfRule type="expression" dxfId="2041" priority="2291">
      <formula>IF(RIGHT(TEXT(AQ114,"0.#"),1)=".",FALSE,TRUE)</formula>
    </cfRule>
    <cfRule type="expression" dxfId="2040" priority="2292">
      <formula>IF(RIGHT(TEXT(AQ114,"0.#"),1)=".",TRUE,FALSE)</formula>
    </cfRule>
  </conditionalFormatting>
  <conditionalFormatting sqref="AQ104">
    <cfRule type="expression" dxfId="2039" priority="2305">
      <formula>IF(RIGHT(TEXT(AQ104,"0.#"),1)=".",FALSE,TRUE)</formula>
    </cfRule>
    <cfRule type="expression" dxfId="2038" priority="2306">
      <formula>IF(RIGHT(TEXT(AQ104,"0.#"),1)=".",TRUE,FALSE)</formula>
    </cfRule>
  </conditionalFormatting>
  <conditionalFormatting sqref="AQ105">
    <cfRule type="expression" dxfId="2037" priority="2303">
      <formula>IF(RIGHT(TEXT(AQ105,"0.#"),1)=".",FALSE,TRUE)</formula>
    </cfRule>
    <cfRule type="expression" dxfId="2036" priority="2304">
      <formula>IF(RIGHT(TEXT(AQ105,"0.#"),1)=".",TRUE,FALSE)</formula>
    </cfRule>
  </conditionalFormatting>
  <conditionalFormatting sqref="AQ107">
    <cfRule type="expression" dxfId="2035" priority="2301">
      <formula>IF(RIGHT(TEXT(AQ107,"0.#"),1)=".",FALSE,TRUE)</formula>
    </cfRule>
    <cfRule type="expression" dxfId="2034" priority="2302">
      <formula>IF(RIGHT(TEXT(AQ107,"0.#"),1)=".",TRUE,FALSE)</formula>
    </cfRule>
  </conditionalFormatting>
  <conditionalFormatting sqref="AQ108">
    <cfRule type="expression" dxfId="2033" priority="2299">
      <formula>IF(RIGHT(TEXT(AQ108,"0.#"),1)=".",FALSE,TRUE)</formula>
    </cfRule>
    <cfRule type="expression" dxfId="2032" priority="2300">
      <formula>IF(RIGHT(TEXT(AQ108,"0.#"),1)=".",TRUE,FALSE)</formula>
    </cfRule>
  </conditionalFormatting>
  <conditionalFormatting sqref="AQ110">
    <cfRule type="expression" dxfId="2031" priority="2297">
      <formula>IF(RIGHT(TEXT(AQ110,"0.#"),1)=".",FALSE,TRUE)</formula>
    </cfRule>
    <cfRule type="expression" dxfId="2030" priority="2298">
      <formula>IF(RIGHT(TEXT(AQ110,"0.#"),1)=".",TRUE,FALSE)</formula>
    </cfRule>
  </conditionalFormatting>
  <conditionalFormatting sqref="AQ111">
    <cfRule type="expression" dxfId="2029" priority="2295">
      <formula>IF(RIGHT(TEXT(AQ111,"0.#"),1)=".",FALSE,TRUE)</formula>
    </cfRule>
    <cfRule type="expression" dxfId="2028" priority="2296">
      <formula>IF(RIGHT(TEXT(AQ111,"0.#"),1)=".",TRUE,FALSE)</formula>
    </cfRule>
  </conditionalFormatting>
  <conditionalFormatting sqref="AQ113">
    <cfRule type="expression" dxfId="2027" priority="2293">
      <formula>IF(RIGHT(TEXT(AQ113,"0.#"),1)=".",FALSE,TRUE)</formula>
    </cfRule>
    <cfRule type="expression" dxfId="2026" priority="2294">
      <formula>IF(RIGHT(TEXT(AQ113,"0.#"),1)=".",TRUE,FALSE)</formula>
    </cfRule>
  </conditionalFormatting>
  <conditionalFormatting sqref="AE67">
    <cfRule type="expression" dxfId="2025" priority="2223">
      <formula>IF(RIGHT(TEXT(AE67,"0.#"),1)=".",FALSE,TRUE)</formula>
    </cfRule>
    <cfRule type="expression" dxfId="2024" priority="2224">
      <formula>IF(RIGHT(TEXT(AE67,"0.#"),1)=".",TRUE,FALSE)</formula>
    </cfRule>
  </conditionalFormatting>
  <conditionalFormatting sqref="AE68">
    <cfRule type="expression" dxfId="2023" priority="2221">
      <formula>IF(RIGHT(TEXT(AE68,"0.#"),1)=".",FALSE,TRUE)</formula>
    </cfRule>
    <cfRule type="expression" dxfId="2022" priority="2222">
      <formula>IF(RIGHT(TEXT(AE68,"0.#"),1)=".",TRUE,FALSE)</formula>
    </cfRule>
  </conditionalFormatting>
  <conditionalFormatting sqref="AE69">
    <cfRule type="expression" dxfId="2021" priority="2219">
      <formula>IF(RIGHT(TEXT(AE69,"0.#"),1)=".",FALSE,TRUE)</formula>
    </cfRule>
    <cfRule type="expression" dxfId="2020" priority="2220">
      <formula>IF(RIGHT(TEXT(AE69,"0.#"),1)=".",TRUE,FALSE)</formula>
    </cfRule>
  </conditionalFormatting>
  <conditionalFormatting sqref="AI69">
    <cfRule type="expression" dxfId="2019" priority="2217">
      <formula>IF(RIGHT(TEXT(AI69,"0.#"),1)=".",FALSE,TRUE)</formula>
    </cfRule>
    <cfRule type="expression" dxfId="2018" priority="2218">
      <formula>IF(RIGHT(TEXT(AI69,"0.#"),1)=".",TRUE,FALSE)</formula>
    </cfRule>
  </conditionalFormatting>
  <conditionalFormatting sqref="AI68">
    <cfRule type="expression" dxfId="2017" priority="2215">
      <formula>IF(RIGHT(TEXT(AI68,"0.#"),1)=".",FALSE,TRUE)</formula>
    </cfRule>
    <cfRule type="expression" dxfId="2016" priority="2216">
      <formula>IF(RIGHT(TEXT(AI68,"0.#"),1)=".",TRUE,FALSE)</formula>
    </cfRule>
  </conditionalFormatting>
  <conditionalFormatting sqref="AI67">
    <cfRule type="expression" dxfId="2015" priority="2213">
      <formula>IF(RIGHT(TEXT(AI67,"0.#"),1)=".",FALSE,TRUE)</formula>
    </cfRule>
    <cfRule type="expression" dxfId="2014" priority="2214">
      <formula>IF(RIGHT(TEXT(AI67,"0.#"),1)=".",TRUE,FALSE)</formula>
    </cfRule>
  </conditionalFormatting>
  <conditionalFormatting sqref="AM67">
    <cfRule type="expression" dxfId="2013" priority="2211">
      <formula>IF(RIGHT(TEXT(AM67,"0.#"),1)=".",FALSE,TRUE)</formula>
    </cfRule>
    <cfRule type="expression" dxfId="2012" priority="2212">
      <formula>IF(RIGHT(TEXT(AM67,"0.#"),1)=".",TRUE,FALSE)</formula>
    </cfRule>
  </conditionalFormatting>
  <conditionalFormatting sqref="AM68">
    <cfRule type="expression" dxfId="2011" priority="2209">
      <formula>IF(RIGHT(TEXT(AM68,"0.#"),1)=".",FALSE,TRUE)</formula>
    </cfRule>
    <cfRule type="expression" dxfId="2010" priority="2210">
      <formula>IF(RIGHT(TEXT(AM68,"0.#"),1)=".",TRUE,FALSE)</formula>
    </cfRule>
  </conditionalFormatting>
  <conditionalFormatting sqref="AM69">
    <cfRule type="expression" dxfId="2009" priority="2207">
      <formula>IF(RIGHT(TEXT(AM69,"0.#"),1)=".",FALSE,TRUE)</formula>
    </cfRule>
    <cfRule type="expression" dxfId="2008" priority="2208">
      <formula>IF(RIGHT(TEXT(AM69,"0.#"),1)=".",TRUE,FALSE)</formula>
    </cfRule>
  </conditionalFormatting>
  <conditionalFormatting sqref="AQ67:AQ69">
    <cfRule type="expression" dxfId="2007" priority="2205">
      <formula>IF(RIGHT(TEXT(AQ67,"0.#"),1)=".",FALSE,TRUE)</formula>
    </cfRule>
    <cfRule type="expression" dxfId="2006" priority="2206">
      <formula>IF(RIGHT(TEXT(AQ67,"0.#"),1)=".",TRUE,FALSE)</formula>
    </cfRule>
  </conditionalFormatting>
  <conditionalFormatting sqref="AU67:AU69">
    <cfRule type="expression" dxfId="2005" priority="2203">
      <formula>IF(RIGHT(TEXT(AU67,"0.#"),1)=".",FALSE,TRUE)</formula>
    </cfRule>
    <cfRule type="expression" dxfId="2004" priority="2204">
      <formula>IF(RIGHT(TEXT(AU67,"0.#"),1)=".",TRUE,FALSE)</formula>
    </cfRule>
  </conditionalFormatting>
  <conditionalFormatting sqref="AE70">
    <cfRule type="expression" dxfId="2003" priority="2201">
      <formula>IF(RIGHT(TEXT(AE70,"0.#"),1)=".",FALSE,TRUE)</formula>
    </cfRule>
    <cfRule type="expression" dxfId="2002" priority="2202">
      <formula>IF(RIGHT(TEXT(AE70,"0.#"),1)=".",TRUE,FALSE)</formula>
    </cfRule>
  </conditionalFormatting>
  <conditionalFormatting sqref="AE71">
    <cfRule type="expression" dxfId="2001" priority="2199">
      <formula>IF(RIGHT(TEXT(AE71,"0.#"),1)=".",FALSE,TRUE)</formula>
    </cfRule>
    <cfRule type="expression" dxfId="2000" priority="2200">
      <formula>IF(RIGHT(TEXT(AE71,"0.#"),1)=".",TRUE,FALSE)</formula>
    </cfRule>
  </conditionalFormatting>
  <conditionalFormatting sqref="AE72">
    <cfRule type="expression" dxfId="1999" priority="2197">
      <formula>IF(RIGHT(TEXT(AE72,"0.#"),1)=".",FALSE,TRUE)</formula>
    </cfRule>
    <cfRule type="expression" dxfId="1998" priority="2198">
      <formula>IF(RIGHT(TEXT(AE72,"0.#"),1)=".",TRUE,FALSE)</formula>
    </cfRule>
  </conditionalFormatting>
  <conditionalFormatting sqref="AI72">
    <cfRule type="expression" dxfId="1997" priority="2195">
      <formula>IF(RIGHT(TEXT(AI72,"0.#"),1)=".",FALSE,TRUE)</formula>
    </cfRule>
    <cfRule type="expression" dxfId="1996" priority="2196">
      <formula>IF(RIGHT(TEXT(AI72,"0.#"),1)=".",TRUE,FALSE)</formula>
    </cfRule>
  </conditionalFormatting>
  <conditionalFormatting sqref="AI71">
    <cfRule type="expression" dxfId="1995" priority="2193">
      <formula>IF(RIGHT(TEXT(AI71,"0.#"),1)=".",FALSE,TRUE)</formula>
    </cfRule>
    <cfRule type="expression" dxfId="1994" priority="2194">
      <formula>IF(RIGHT(TEXT(AI71,"0.#"),1)=".",TRUE,FALSE)</formula>
    </cfRule>
  </conditionalFormatting>
  <conditionalFormatting sqref="AI70">
    <cfRule type="expression" dxfId="1993" priority="2191">
      <formula>IF(RIGHT(TEXT(AI70,"0.#"),1)=".",FALSE,TRUE)</formula>
    </cfRule>
    <cfRule type="expression" dxfId="1992" priority="2192">
      <formula>IF(RIGHT(TEXT(AI70,"0.#"),1)=".",TRUE,FALSE)</formula>
    </cfRule>
  </conditionalFormatting>
  <conditionalFormatting sqref="AM70">
    <cfRule type="expression" dxfId="1991" priority="2189">
      <formula>IF(RIGHT(TEXT(AM70,"0.#"),1)=".",FALSE,TRUE)</formula>
    </cfRule>
    <cfRule type="expression" dxfId="1990" priority="2190">
      <formula>IF(RIGHT(TEXT(AM70,"0.#"),1)=".",TRUE,FALSE)</formula>
    </cfRule>
  </conditionalFormatting>
  <conditionalFormatting sqref="AM71">
    <cfRule type="expression" dxfId="1989" priority="2187">
      <formula>IF(RIGHT(TEXT(AM71,"0.#"),1)=".",FALSE,TRUE)</formula>
    </cfRule>
    <cfRule type="expression" dxfId="1988" priority="2188">
      <formula>IF(RIGHT(TEXT(AM71,"0.#"),1)=".",TRUE,FALSE)</formula>
    </cfRule>
  </conditionalFormatting>
  <conditionalFormatting sqref="AM72">
    <cfRule type="expression" dxfId="1987" priority="2185">
      <formula>IF(RIGHT(TEXT(AM72,"0.#"),1)=".",FALSE,TRUE)</formula>
    </cfRule>
    <cfRule type="expression" dxfId="1986" priority="2186">
      <formula>IF(RIGHT(TEXT(AM72,"0.#"),1)=".",TRUE,FALSE)</formula>
    </cfRule>
  </conditionalFormatting>
  <conditionalFormatting sqref="AQ70:AQ72">
    <cfRule type="expression" dxfId="1985" priority="2183">
      <formula>IF(RIGHT(TEXT(AQ70,"0.#"),1)=".",FALSE,TRUE)</formula>
    </cfRule>
    <cfRule type="expression" dxfId="1984" priority="2184">
      <formula>IF(RIGHT(TEXT(AQ70,"0.#"),1)=".",TRUE,FALSE)</formula>
    </cfRule>
  </conditionalFormatting>
  <conditionalFormatting sqref="AU70:AU72">
    <cfRule type="expression" dxfId="1983" priority="2181">
      <formula>IF(RIGHT(TEXT(AU70,"0.#"),1)=".",FALSE,TRUE)</formula>
    </cfRule>
    <cfRule type="expression" dxfId="1982" priority="2182">
      <formula>IF(RIGHT(TEXT(AU70,"0.#"),1)=".",TRUE,FALSE)</formula>
    </cfRule>
  </conditionalFormatting>
  <conditionalFormatting sqref="AU656">
    <cfRule type="expression" dxfId="1981" priority="699">
      <formula>IF(RIGHT(TEXT(AU656,"0.#"),1)=".",FALSE,TRUE)</formula>
    </cfRule>
    <cfRule type="expression" dxfId="1980" priority="700">
      <formula>IF(RIGHT(TEXT(AU656,"0.#"),1)=".",TRUE,FALSE)</formula>
    </cfRule>
  </conditionalFormatting>
  <conditionalFormatting sqref="AQ655">
    <cfRule type="expression" dxfId="1979" priority="691">
      <formula>IF(RIGHT(TEXT(AQ655,"0.#"),1)=".",FALSE,TRUE)</formula>
    </cfRule>
    <cfRule type="expression" dxfId="1978" priority="692">
      <formula>IF(RIGHT(TEXT(AQ655,"0.#"),1)=".",TRUE,FALSE)</formula>
    </cfRule>
  </conditionalFormatting>
  <conditionalFormatting sqref="AI696">
    <cfRule type="expression" dxfId="1977" priority="483">
      <formula>IF(RIGHT(TEXT(AI696,"0.#"),1)=".",FALSE,TRUE)</formula>
    </cfRule>
    <cfRule type="expression" dxfId="1976" priority="484">
      <formula>IF(RIGHT(TEXT(AI696,"0.#"),1)=".",TRUE,FALSE)</formula>
    </cfRule>
  </conditionalFormatting>
  <conditionalFormatting sqref="AQ694">
    <cfRule type="expression" dxfId="1975" priority="477">
      <formula>IF(RIGHT(TEXT(AQ694,"0.#"),1)=".",FALSE,TRUE)</formula>
    </cfRule>
    <cfRule type="expression" dxfId="1974" priority="478">
      <formula>IF(RIGHT(TEXT(AQ694,"0.#"),1)=".",TRUE,FALSE)</formula>
    </cfRule>
  </conditionalFormatting>
  <conditionalFormatting sqref="AL880:AO899">
    <cfRule type="expression" dxfId="1973" priority="2089">
      <formula>IF(AND(AL880&gt;=0, RIGHT(TEXT(AL880,"0.#"),1)&lt;&gt;"."),TRUE,FALSE)</formula>
    </cfRule>
    <cfRule type="expression" dxfId="1972" priority="2090">
      <formula>IF(AND(AL880&gt;=0, RIGHT(TEXT(AL880,"0.#"),1)="."),TRUE,FALSE)</formula>
    </cfRule>
    <cfRule type="expression" dxfId="1971" priority="2091">
      <formula>IF(AND(AL880&lt;0, RIGHT(TEXT(AL880,"0.#"),1)&lt;&gt;"."),TRUE,FALSE)</formula>
    </cfRule>
    <cfRule type="expression" dxfId="1970" priority="2092">
      <formula>IF(AND(AL880&lt;0, RIGHT(TEXT(AL880,"0.#"),1)="."),TRUE,FALSE)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AM117">
    <cfRule type="expression" dxfId="719" priority="19">
      <formula>IF(RIGHT(TEXT(AM117,"0.#"),1)=".",FALSE,TRUE)</formula>
    </cfRule>
    <cfRule type="expression" dxfId="718" priority="20">
      <formula>IF(RIGHT(TEXT(AM117,"0.#"),1)=".",TRUE,FALSE)</formula>
    </cfRule>
  </conditionalFormatting>
  <conditionalFormatting sqref="AL838:AO838">
    <cfRule type="expression" dxfId="717" priority="15">
      <formula>IF(AND(AL838&gt;=0, RIGHT(TEXT(AL838,"0.#"),1)&lt;&gt;"."),TRUE,FALSE)</formula>
    </cfRule>
    <cfRule type="expression" dxfId="716" priority="16">
      <formula>IF(AND(AL838&gt;=0, RIGHT(TEXT(AL838,"0.#"),1)="."),TRUE,FALSE)</formula>
    </cfRule>
    <cfRule type="expression" dxfId="715" priority="17">
      <formula>IF(AND(AL838&lt;0, RIGHT(TEXT(AL838,"0.#"),1)&lt;&gt;"."),TRUE,FALSE)</formula>
    </cfRule>
    <cfRule type="expression" dxfId="714" priority="18">
      <formula>IF(AND(AL838&lt;0, RIGHT(TEXT(AL838,"0.#"),1)="."),TRUE,FALSE)</formula>
    </cfRule>
  </conditionalFormatting>
  <conditionalFormatting sqref="Y871:Y878">
    <cfRule type="expression" dxfId="713" priority="13">
      <formula>IF(RIGHT(TEXT(Y871,"0.#"),1)=".",FALSE,TRUE)</formula>
    </cfRule>
    <cfRule type="expression" dxfId="712" priority="14">
      <formula>IF(RIGHT(TEXT(Y871,"0.#"),1)=".",TRUE,FALSE)</formula>
    </cfRule>
  </conditionalFormatting>
  <conditionalFormatting sqref="Y870">
    <cfRule type="expression" dxfId="711" priority="11">
      <formula>IF(RIGHT(TEXT(Y870,"0.#"),1)=".",FALSE,TRUE)</formula>
    </cfRule>
    <cfRule type="expression" dxfId="710" priority="12">
      <formula>IF(RIGHT(TEXT(Y870,"0.#"),1)=".",TRUE,FALSE)</formula>
    </cfRule>
  </conditionalFormatting>
  <conditionalFormatting sqref="AL871:AO879">
    <cfRule type="expression" dxfId="709" priority="7">
      <formula>IF(AND(AL871&gt;=0, RIGHT(TEXT(AL871,"0.#"),1)&lt;&gt;"."),TRUE,FALSE)</formula>
    </cfRule>
    <cfRule type="expression" dxfId="708" priority="8">
      <formula>IF(AND(AL871&gt;=0, RIGHT(TEXT(AL871,"0.#"),1)="."),TRUE,FALSE)</formula>
    </cfRule>
    <cfRule type="expression" dxfId="707" priority="9">
      <formula>IF(AND(AL871&lt;0, RIGHT(TEXT(AL871,"0.#"),1)&lt;&gt;"."),TRUE,FALSE)</formula>
    </cfRule>
    <cfRule type="expression" dxfId="706" priority="10">
      <formula>IF(AND(AL871&lt;0, RIGHT(TEXT(AL871,"0.#"),1)="."),TRUE,FALSE)</formula>
    </cfRule>
  </conditionalFormatting>
  <conditionalFormatting sqref="AL870:AO870">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Y784">
    <cfRule type="expression" dxfId="701" priority="1">
      <formula>IF(RIGHT(TEXT(Y784,"0.#"),1)=".",FALSE,TRUE)</formula>
    </cfRule>
    <cfRule type="expression" dxfId="700" priority="2">
      <formula>IF(RIGHT(TEXT(Y784,"0.#"),1)=".",TRUE,FALSE)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1"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8" sqref="K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553</v>
      </c>
      <c r="C13" s="13" t="str">
        <f t="shared" si="0"/>
        <v>障害者施策</v>
      </c>
      <c r="D13" s="13" t="str">
        <f t="shared" si="8"/>
        <v>障害者施策</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5" t="s">
        <v>19</v>
      </c>
      <c r="Z3" s="656"/>
      <c r="AA3" s="656"/>
      <c r="AB3" s="797"/>
      <c r="AC3" s="814" t="s">
        <v>17</v>
      </c>
      <c r="AD3" s="667"/>
      <c r="AE3" s="667"/>
      <c r="AF3" s="667"/>
      <c r="AG3" s="667"/>
      <c r="AH3" s="666" t="s">
        <v>18</v>
      </c>
      <c r="AI3" s="667"/>
      <c r="AJ3" s="667"/>
      <c r="AK3" s="667"/>
      <c r="AL3" s="667"/>
      <c r="AM3" s="667"/>
      <c r="AN3" s="667"/>
      <c r="AO3" s="667"/>
      <c r="AP3" s="667"/>
      <c r="AQ3" s="667"/>
      <c r="AR3" s="667"/>
      <c r="AS3" s="667"/>
      <c r="AT3" s="668"/>
      <c r="AU3" s="655" t="s">
        <v>19</v>
      </c>
      <c r="AV3" s="656"/>
      <c r="AW3" s="656"/>
      <c r="AX3" s="657"/>
    </row>
    <row r="4" spans="1:50" ht="24.75" customHeight="1" x14ac:dyDescent="0.15">
      <c r="A4" s="1048"/>
      <c r="B4" s="1049"/>
      <c r="C4" s="1049"/>
      <c r="D4" s="1049"/>
      <c r="E4" s="1049"/>
      <c r="F4" s="1050"/>
      <c r="G4" s="669"/>
      <c r="H4" s="670"/>
      <c r="I4" s="670"/>
      <c r="J4" s="670"/>
      <c r="K4" s="671"/>
      <c r="L4" s="608"/>
      <c r="M4" s="609"/>
      <c r="N4" s="609"/>
      <c r="O4" s="609"/>
      <c r="P4" s="609"/>
      <c r="Q4" s="609"/>
      <c r="R4" s="609"/>
      <c r="S4" s="609"/>
      <c r="T4" s="609"/>
      <c r="U4" s="609"/>
      <c r="V4" s="609"/>
      <c r="W4" s="609"/>
      <c r="X4" s="610"/>
      <c r="Y4" s="384"/>
      <c r="Z4" s="385"/>
      <c r="AA4" s="385"/>
      <c r="AB4" s="804"/>
      <c r="AC4" s="669"/>
      <c r="AD4" s="670"/>
      <c r="AE4" s="670"/>
      <c r="AF4" s="670"/>
      <c r="AG4" s="671"/>
      <c r="AH4" s="608"/>
      <c r="AI4" s="609"/>
      <c r="AJ4" s="609"/>
      <c r="AK4" s="609"/>
      <c r="AL4" s="609"/>
      <c r="AM4" s="609"/>
      <c r="AN4" s="609"/>
      <c r="AO4" s="609"/>
      <c r="AP4" s="609"/>
      <c r="AQ4" s="609"/>
      <c r="AR4" s="609"/>
      <c r="AS4" s="609"/>
      <c r="AT4" s="610"/>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4"/>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4"/>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4"/>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4"/>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4"/>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4"/>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4"/>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4"/>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4"/>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5" t="s">
        <v>19</v>
      </c>
      <c r="Z16" s="656"/>
      <c r="AA16" s="656"/>
      <c r="AB16" s="797"/>
      <c r="AC16" s="814" t="s">
        <v>17</v>
      </c>
      <c r="AD16" s="667"/>
      <c r="AE16" s="667"/>
      <c r="AF16" s="667"/>
      <c r="AG16" s="667"/>
      <c r="AH16" s="666" t="s">
        <v>18</v>
      </c>
      <c r="AI16" s="667"/>
      <c r="AJ16" s="667"/>
      <c r="AK16" s="667"/>
      <c r="AL16" s="667"/>
      <c r="AM16" s="667"/>
      <c r="AN16" s="667"/>
      <c r="AO16" s="667"/>
      <c r="AP16" s="667"/>
      <c r="AQ16" s="667"/>
      <c r="AR16" s="667"/>
      <c r="AS16" s="667"/>
      <c r="AT16" s="668"/>
      <c r="AU16" s="655" t="s">
        <v>19</v>
      </c>
      <c r="AV16" s="656"/>
      <c r="AW16" s="656"/>
      <c r="AX16" s="657"/>
    </row>
    <row r="17" spans="1:50" ht="24.75" customHeight="1" x14ac:dyDescent="0.15">
      <c r="A17" s="1048"/>
      <c r="B17" s="1049"/>
      <c r="C17" s="1049"/>
      <c r="D17" s="1049"/>
      <c r="E17" s="1049"/>
      <c r="F17" s="1050"/>
      <c r="G17" s="669"/>
      <c r="H17" s="670"/>
      <c r="I17" s="670"/>
      <c r="J17" s="670"/>
      <c r="K17" s="671"/>
      <c r="L17" s="608"/>
      <c r="M17" s="609"/>
      <c r="N17" s="609"/>
      <c r="O17" s="609"/>
      <c r="P17" s="609"/>
      <c r="Q17" s="609"/>
      <c r="R17" s="609"/>
      <c r="S17" s="609"/>
      <c r="T17" s="609"/>
      <c r="U17" s="609"/>
      <c r="V17" s="609"/>
      <c r="W17" s="609"/>
      <c r="X17" s="610"/>
      <c r="Y17" s="384"/>
      <c r="Z17" s="385"/>
      <c r="AA17" s="385"/>
      <c r="AB17" s="804"/>
      <c r="AC17" s="669"/>
      <c r="AD17" s="670"/>
      <c r="AE17" s="670"/>
      <c r="AF17" s="670"/>
      <c r="AG17" s="671"/>
      <c r="AH17" s="608"/>
      <c r="AI17" s="609"/>
      <c r="AJ17" s="609"/>
      <c r="AK17" s="609"/>
      <c r="AL17" s="609"/>
      <c r="AM17" s="609"/>
      <c r="AN17" s="609"/>
      <c r="AO17" s="609"/>
      <c r="AP17" s="609"/>
      <c r="AQ17" s="609"/>
      <c r="AR17" s="609"/>
      <c r="AS17" s="609"/>
      <c r="AT17" s="610"/>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4"/>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4"/>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4"/>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4"/>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4"/>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4"/>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4"/>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4"/>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4"/>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5" t="s">
        <v>19</v>
      </c>
      <c r="Z29" s="656"/>
      <c r="AA29" s="656"/>
      <c r="AB29" s="797"/>
      <c r="AC29" s="814" t="s">
        <v>17</v>
      </c>
      <c r="AD29" s="667"/>
      <c r="AE29" s="667"/>
      <c r="AF29" s="667"/>
      <c r="AG29" s="667"/>
      <c r="AH29" s="666" t="s">
        <v>18</v>
      </c>
      <c r="AI29" s="667"/>
      <c r="AJ29" s="667"/>
      <c r="AK29" s="667"/>
      <c r="AL29" s="667"/>
      <c r="AM29" s="667"/>
      <c r="AN29" s="667"/>
      <c r="AO29" s="667"/>
      <c r="AP29" s="667"/>
      <c r="AQ29" s="667"/>
      <c r="AR29" s="667"/>
      <c r="AS29" s="667"/>
      <c r="AT29" s="668"/>
      <c r="AU29" s="655" t="s">
        <v>19</v>
      </c>
      <c r="AV29" s="656"/>
      <c r="AW29" s="656"/>
      <c r="AX29" s="657"/>
    </row>
    <row r="30" spans="1:50" ht="24.75" customHeight="1" x14ac:dyDescent="0.15">
      <c r="A30" s="1048"/>
      <c r="B30" s="1049"/>
      <c r="C30" s="1049"/>
      <c r="D30" s="1049"/>
      <c r="E30" s="1049"/>
      <c r="F30" s="1050"/>
      <c r="G30" s="669"/>
      <c r="H30" s="670"/>
      <c r="I30" s="670"/>
      <c r="J30" s="670"/>
      <c r="K30" s="671"/>
      <c r="L30" s="608"/>
      <c r="M30" s="609"/>
      <c r="N30" s="609"/>
      <c r="O30" s="609"/>
      <c r="P30" s="609"/>
      <c r="Q30" s="609"/>
      <c r="R30" s="609"/>
      <c r="S30" s="609"/>
      <c r="T30" s="609"/>
      <c r="U30" s="609"/>
      <c r="V30" s="609"/>
      <c r="W30" s="609"/>
      <c r="X30" s="610"/>
      <c r="Y30" s="384"/>
      <c r="Z30" s="385"/>
      <c r="AA30" s="385"/>
      <c r="AB30" s="804"/>
      <c r="AC30" s="669"/>
      <c r="AD30" s="670"/>
      <c r="AE30" s="670"/>
      <c r="AF30" s="670"/>
      <c r="AG30" s="671"/>
      <c r="AH30" s="608"/>
      <c r="AI30" s="609"/>
      <c r="AJ30" s="609"/>
      <c r="AK30" s="609"/>
      <c r="AL30" s="609"/>
      <c r="AM30" s="609"/>
      <c r="AN30" s="609"/>
      <c r="AO30" s="609"/>
      <c r="AP30" s="609"/>
      <c r="AQ30" s="609"/>
      <c r="AR30" s="609"/>
      <c r="AS30" s="609"/>
      <c r="AT30" s="610"/>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4"/>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4"/>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4"/>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4"/>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4"/>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4"/>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4"/>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4"/>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4"/>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5" t="s">
        <v>19</v>
      </c>
      <c r="Z42" s="656"/>
      <c r="AA42" s="656"/>
      <c r="AB42" s="797"/>
      <c r="AC42" s="814" t="s">
        <v>17</v>
      </c>
      <c r="AD42" s="667"/>
      <c r="AE42" s="667"/>
      <c r="AF42" s="667"/>
      <c r="AG42" s="667"/>
      <c r="AH42" s="666" t="s">
        <v>18</v>
      </c>
      <c r="AI42" s="667"/>
      <c r="AJ42" s="667"/>
      <c r="AK42" s="667"/>
      <c r="AL42" s="667"/>
      <c r="AM42" s="667"/>
      <c r="AN42" s="667"/>
      <c r="AO42" s="667"/>
      <c r="AP42" s="667"/>
      <c r="AQ42" s="667"/>
      <c r="AR42" s="667"/>
      <c r="AS42" s="667"/>
      <c r="AT42" s="668"/>
      <c r="AU42" s="655" t="s">
        <v>19</v>
      </c>
      <c r="AV42" s="656"/>
      <c r="AW42" s="656"/>
      <c r="AX42" s="657"/>
    </row>
    <row r="43" spans="1:50" ht="24.75" customHeight="1" x14ac:dyDescent="0.15">
      <c r="A43" s="1048"/>
      <c r="B43" s="1049"/>
      <c r="C43" s="1049"/>
      <c r="D43" s="1049"/>
      <c r="E43" s="1049"/>
      <c r="F43" s="1050"/>
      <c r="G43" s="669"/>
      <c r="H43" s="670"/>
      <c r="I43" s="670"/>
      <c r="J43" s="670"/>
      <c r="K43" s="671"/>
      <c r="L43" s="608"/>
      <c r="M43" s="609"/>
      <c r="N43" s="609"/>
      <c r="O43" s="609"/>
      <c r="P43" s="609"/>
      <c r="Q43" s="609"/>
      <c r="R43" s="609"/>
      <c r="S43" s="609"/>
      <c r="T43" s="609"/>
      <c r="U43" s="609"/>
      <c r="V43" s="609"/>
      <c r="W43" s="609"/>
      <c r="X43" s="610"/>
      <c r="Y43" s="384"/>
      <c r="Z43" s="385"/>
      <c r="AA43" s="385"/>
      <c r="AB43" s="804"/>
      <c r="AC43" s="669"/>
      <c r="AD43" s="670"/>
      <c r="AE43" s="670"/>
      <c r="AF43" s="670"/>
      <c r="AG43" s="671"/>
      <c r="AH43" s="608"/>
      <c r="AI43" s="609"/>
      <c r="AJ43" s="609"/>
      <c r="AK43" s="609"/>
      <c r="AL43" s="609"/>
      <c r="AM43" s="609"/>
      <c r="AN43" s="609"/>
      <c r="AO43" s="609"/>
      <c r="AP43" s="609"/>
      <c r="AQ43" s="609"/>
      <c r="AR43" s="609"/>
      <c r="AS43" s="609"/>
      <c r="AT43" s="610"/>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4"/>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4"/>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4"/>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4"/>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4"/>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4"/>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4"/>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4"/>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4"/>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5" t="s">
        <v>19</v>
      </c>
      <c r="Z56" s="656"/>
      <c r="AA56" s="656"/>
      <c r="AB56" s="797"/>
      <c r="AC56" s="814" t="s">
        <v>17</v>
      </c>
      <c r="AD56" s="667"/>
      <c r="AE56" s="667"/>
      <c r="AF56" s="667"/>
      <c r="AG56" s="667"/>
      <c r="AH56" s="666" t="s">
        <v>18</v>
      </c>
      <c r="AI56" s="667"/>
      <c r="AJ56" s="667"/>
      <c r="AK56" s="667"/>
      <c r="AL56" s="667"/>
      <c r="AM56" s="667"/>
      <c r="AN56" s="667"/>
      <c r="AO56" s="667"/>
      <c r="AP56" s="667"/>
      <c r="AQ56" s="667"/>
      <c r="AR56" s="667"/>
      <c r="AS56" s="667"/>
      <c r="AT56" s="668"/>
      <c r="AU56" s="655" t="s">
        <v>19</v>
      </c>
      <c r="AV56" s="656"/>
      <c r="AW56" s="656"/>
      <c r="AX56" s="657"/>
    </row>
    <row r="57" spans="1:50" ht="24.75" customHeight="1" x14ac:dyDescent="0.15">
      <c r="A57" s="1048"/>
      <c r="B57" s="1049"/>
      <c r="C57" s="1049"/>
      <c r="D57" s="1049"/>
      <c r="E57" s="1049"/>
      <c r="F57" s="1050"/>
      <c r="G57" s="669"/>
      <c r="H57" s="670"/>
      <c r="I57" s="670"/>
      <c r="J57" s="670"/>
      <c r="K57" s="671"/>
      <c r="L57" s="608"/>
      <c r="M57" s="609"/>
      <c r="N57" s="609"/>
      <c r="O57" s="609"/>
      <c r="P57" s="609"/>
      <c r="Q57" s="609"/>
      <c r="R57" s="609"/>
      <c r="S57" s="609"/>
      <c r="T57" s="609"/>
      <c r="U57" s="609"/>
      <c r="V57" s="609"/>
      <c r="W57" s="609"/>
      <c r="X57" s="610"/>
      <c r="Y57" s="384"/>
      <c r="Z57" s="385"/>
      <c r="AA57" s="385"/>
      <c r="AB57" s="804"/>
      <c r="AC57" s="669"/>
      <c r="AD57" s="670"/>
      <c r="AE57" s="670"/>
      <c r="AF57" s="670"/>
      <c r="AG57" s="671"/>
      <c r="AH57" s="608"/>
      <c r="AI57" s="609"/>
      <c r="AJ57" s="609"/>
      <c r="AK57" s="609"/>
      <c r="AL57" s="609"/>
      <c r="AM57" s="609"/>
      <c r="AN57" s="609"/>
      <c r="AO57" s="609"/>
      <c r="AP57" s="609"/>
      <c r="AQ57" s="609"/>
      <c r="AR57" s="609"/>
      <c r="AS57" s="609"/>
      <c r="AT57" s="610"/>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4"/>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4"/>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4"/>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4"/>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4"/>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4"/>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4"/>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4"/>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4"/>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5" t="s">
        <v>19</v>
      </c>
      <c r="Z69" s="656"/>
      <c r="AA69" s="656"/>
      <c r="AB69" s="797"/>
      <c r="AC69" s="814" t="s">
        <v>17</v>
      </c>
      <c r="AD69" s="667"/>
      <c r="AE69" s="667"/>
      <c r="AF69" s="667"/>
      <c r="AG69" s="667"/>
      <c r="AH69" s="666" t="s">
        <v>18</v>
      </c>
      <c r="AI69" s="667"/>
      <c r="AJ69" s="667"/>
      <c r="AK69" s="667"/>
      <c r="AL69" s="667"/>
      <c r="AM69" s="667"/>
      <c r="AN69" s="667"/>
      <c r="AO69" s="667"/>
      <c r="AP69" s="667"/>
      <c r="AQ69" s="667"/>
      <c r="AR69" s="667"/>
      <c r="AS69" s="667"/>
      <c r="AT69" s="668"/>
      <c r="AU69" s="655" t="s">
        <v>19</v>
      </c>
      <c r="AV69" s="656"/>
      <c r="AW69" s="656"/>
      <c r="AX69" s="657"/>
    </row>
    <row r="70" spans="1:50" ht="24.75" customHeight="1" x14ac:dyDescent="0.15">
      <c r="A70" s="1048"/>
      <c r="B70" s="1049"/>
      <c r="C70" s="1049"/>
      <c r="D70" s="1049"/>
      <c r="E70" s="1049"/>
      <c r="F70" s="1050"/>
      <c r="G70" s="669"/>
      <c r="H70" s="670"/>
      <c r="I70" s="670"/>
      <c r="J70" s="670"/>
      <c r="K70" s="671"/>
      <c r="L70" s="608"/>
      <c r="M70" s="609"/>
      <c r="N70" s="609"/>
      <c r="O70" s="609"/>
      <c r="P70" s="609"/>
      <c r="Q70" s="609"/>
      <c r="R70" s="609"/>
      <c r="S70" s="609"/>
      <c r="T70" s="609"/>
      <c r="U70" s="609"/>
      <c r="V70" s="609"/>
      <c r="W70" s="609"/>
      <c r="X70" s="610"/>
      <c r="Y70" s="384"/>
      <c r="Z70" s="385"/>
      <c r="AA70" s="385"/>
      <c r="AB70" s="804"/>
      <c r="AC70" s="669"/>
      <c r="AD70" s="670"/>
      <c r="AE70" s="670"/>
      <c r="AF70" s="670"/>
      <c r="AG70" s="671"/>
      <c r="AH70" s="608"/>
      <c r="AI70" s="609"/>
      <c r="AJ70" s="609"/>
      <c r="AK70" s="609"/>
      <c r="AL70" s="609"/>
      <c r="AM70" s="609"/>
      <c r="AN70" s="609"/>
      <c r="AO70" s="609"/>
      <c r="AP70" s="609"/>
      <c r="AQ70" s="609"/>
      <c r="AR70" s="609"/>
      <c r="AS70" s="609"/>
      <c r="AT70" s="610"/>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4"/>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4"/>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4"/>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4"/>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4"/>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4"/>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4"/>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4"/>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4"/>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5" t="s">
        <v>19</v>
      </c>
      <c r="Z82" s="656"/>
      <c r="AA82" s="656"/>
      <c r="AB82" s="797"/>
      <c r="AC82" s="814" t="s">
        <v>17</v>
      </c>
      <c r="AD82" s="667"/>
      <c r="AE82" s="667"/>
      <c r="AF82" s="667"/>
      <c r="AG82" s="667"/>
      <c r="AH82" s="666" t="s">
        <v>18</v>
      </c>
      <c r="AI82" s="667"/>
      <c r="AJ82" s="667"/>
      <c r="AK82" s="667"/>
      <c r="AL82" s="667"/>
      <c r="AM82" s="667"/>
      <c r="AN82" s="667"/>
      <c r="AO82" s="667"/>
      <c r="AP82" s="667"/>
      <c r="AQ82" s="667"/>
      <c r="AR82" s="667"/>
      <c r="AS82" s="667"/>
      <c r="AT82" s="668"/>
      <c r="AU82" s="655" t="s">
        <v>19</v>
      </c>
      <c r="AV82" s="656"/>
      <c r="AW82" s="656"/>
      <c r="AX82" s="657"/>
    </row>
    <row r="83" spans="1:50" ht="24.75" customHeight="1" x14ac:dyDescent="0.15">
      <c r="A83" s="1048"/>
      <c r="B83" s="1049"/>
      <c r="C83" s="1049"/>
      <c r="D83" s="1049"/>
      <c r="E83" s="1049"/>
      <c r="F83" s="1050"/>
      <c r="G83" s="669"/>
      <c r="H83" s="670"/>
      <c r="I83" s="670"/>
      <c r="J83" s="670"/>
      <c r="K83" s="671"/>
      <c r="L83" s="608"/>
      <c r="M83" s="609"/>
      <c r="N83" s="609"/>
      <c r="O83" s="609"/>
      <c r="P83" s="609"/>
      <c r="Q83" s="609"/>
      <c r="R83" s="609"/>
      <c r="S83" s="609"/>
      <c r="T83" s="609"/>
      <c r="U83" s="609"/>
      <c r="V83" s="609"/>
      <c r="W83" s="609"/>
      <c r="X83" s="610"/>
      <c r="Y83" s="384"/>
      <c r="Z83" s="385"/>
      <c r="AA83" s="385"/>
      <c r="AB83" s="804"/>
      <c r="AC83" s="669"/>
      <c r="AD83" s="670"/>
      <c r="AE83" s="670"/>
      <c r="AF83" s="670"/>
      <c r="AG83" s="671"/>
      <c r="AH83" s="608"/>
      <c r="AI83" s="609"/>
      <c r="AJ83" s="609"/>
      <c r="AK83" s="609"/>
      <c r="AL83" s="609"/>
      <c r="AM83" s="609"/>
      <c r="AN83" s="609"/>
      <c r="AO83" s="609"/>
      <c r="AP83" s="609"/>
      <c r="AQ83" s="609"/>
      <c r="AR83" s="609"/>
      <c r="AS83" s="609"/>
      <c r="AT83" s="610"/>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4"/>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4"/>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4"/>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4"/>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4"/>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4"/>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4"/>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4"/>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4"/>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5" t="s">
        <v>19</v>
      </c>
      <c r="Z95" s="656"/>
      <c r="AA95" s="656"/>
      <c r="AB95" s="797"/>
      <c r="AC95" s="814" t="s">
        <v>17</v>
      </c>
      <c r="AD95" s="667"/>
      <c r="AE95" s="667"/>
      <c r="AF95" s="667"/>
      <c r="AG95" s="667"/>
      <c r="AH95" s="666" t="s">
        <v>18</v>
      </c>
      <c r="AI95" s="667"/>
      <c r="AJ95" s="667"/>
      <c r="AK95" s="667"/>
      <c r="AL95" s="667"/>
      <c r="AM95" s="667"/>
      <c r="AN95" s="667"/>
      <c r="AO95" s="667"/>
      <c r="AP95" s="667"/>
      <c r="AQ95" s="667"/>
      <c r="AR95" s="667"/>
      <c r="AS95" s="667"/>
      <c r="AT95" s="668"/>
      <c r="AU95" s="655" t="s">
        <v>19</v>
      </c>
      <c r="AV95" s="656"/>
      <c r="AW95" s="656"/>
      <c r="AX95" s="657"/>
    </row>
    <row r="96" spans="1:50" ht="24.75" customHeight="1" x14ac:dyDescent="0.15">
      <c r="A96" s="1048"/>
      <c r="B96" s="1049"/>
      <c r="C96" s="1049"/>
      <c r="D96" s="1049"/>
      <c r="E96" s="1049"/>
      <c r="F96" s="1050"/>
      <c r="G96" s="669"/>
      <c r="H96" s="670"/>
      <c r="I96" s="670"/>
      <c r="J96" s="670"/>
      <c r="K96" s="671"/>
      <c r="L96" s="608"/>
      <c r="M96" s="609"/>
      <c r="N96" s="609"/>
      <c r="O96" s="609"/>
      <c r="P96" s="609"/>
      <c r="Q96" s="609"/>
      <c r="R96" s="609"/>
      <c r="S96" s="609"/>
      <c r="T96" s="609"/>
      <c r="U96" s="609"/>
      <c r="V96" s="609"/>
      <c r="W96" s="609"/>
      <c r="X96" s="610"/>
      <c r="Y96" s="384"/>
      <c r="Z96" s="385"/>
      <c r="AA96" s="385"/>
      <c r="AB96" s="804"/>
      <c r="AC96" s="669"/>
      <c r="AD96" s="670"/>
      <c r="AE96" s="670"/>
      <c r="AF96" s="670"/>
      <c r="AG96" s="671"/>
      <c r="AH96" s="608"/>
      <c r="AI96" s="609"/>
      <c r="AJ96" s="609"/>
      <c r="AK96" s="609"/>
      <c r="AL96" s="609"/>
      <c r="AM96" s="609"/>
      <c r="AN96" s="609"/>
      <c r="AO96" s="609"/>
      <c r="AP96" s="609"/>
      <c r="AQ96" s="609"/>
      <c r="AR96" s="609"/>
      <c r="AS96" s="609"/>
      <c r="AT96" s="610"/>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4"/>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4"/>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4"/>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4"/>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4"/>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4"/>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4"/>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4"/>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4"/>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5" t="s">
        <v>19</v>
      </c>
      <c r="Z109" s="656"/>
      <c r="AA109" s="656"/>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5" t="s">
        <v>19</v>
      </c>
      <c r="AV109" s="656"/>
      <c r="AW109" s="656"/>
      <c r="AX109" s="657"/>
    </row>
    <row r="110" spans="1:50" ht="24.75" customHeight="1" x14ac:dyDescent="0.15">
      <c r="A110" s="1048"/>
      <c r="B110" s="1049"/>
      <c r="C110" s="1049"/>
      <c r="D110" s="1049"/>
      <c r="E110" s="1049"/>
      <c r="F110" s="1050"/>
      <c r="G110" s="669"/>
      <c r="H110" s="670"/>
      <c r="I110" s="670"/>
      <c r="J110" s="670"/>
      <c r="K110" s="671"/>
      <c r="L110" s="608"/>
      <c r="M110" s="609"/>
      <c r="N110" s="609"/>
      <c r="O110" s="609"/>
      <c r="P110" s="609"/>
      <c r="Q110" s="609"/>
      <c r="R110" s="609"/>
      <c r="S110" s="609"/>
      <c r="T110" s="609"/>
      <c r="U110" s="609"/>
      <c r="V110" s="609"/>
      <c r="W110" s="609"/>
      <c r="X110" s="610"/>
      <c r="Y110" s="384"/>
      <c r="Z110" s="385"/>
      <c r="AA110" s="385"/>
      <c r="AB110" s="804"/>
      <c r="AC110" s="669"/>
      <c r="AD110" s="670"/>
      <c r="AE110" s="670"/>
      <c r="AF110" s="670"/>
      <c r="AG110" s="671"/>
      <c r="AH110" s="608"/>
      <c r="AI110" s="609"/>
      <c r="AJ110" s="609"/>
      <c r="AK110" s="609"/>
      <c r="AL110" s="609"/>
      <c r="AM110" s="609"/>
      <c r="AN110" s="609"/>
      <c r="AO110" s="609"/>
      <c r="AP110" s="609"/>
      <c r="AQ110" s="609"/>
      <c r="AR110" s="609"/>
      <c r="AS110" s="609"/>
      <c r="AT110" s="610"/>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4"/>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4"/>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4"/>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4"/>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4"/>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4"/>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4"/>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4"/>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4"/>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5" t="s">
        <v>19</v>
      </c>
      <c r="Z122" s="656"/>
      <c r="AA122" s="656"/>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5" t="s">
        <v>19</v>
      </c>
      <c r="AV122" s="656"/>
      <c r="AW122" s="656"/>
      <c r="AX122" s="657"/>
    </row>
    <row r="123" spans="1:50" ht="24.75" customHeight="1" x14ac:dyDescent="0.15">
      <c r="A123" s="1048"/>
      <c r="B123" s="1049"/>
      <c r="C123" s="1049"/>
      <c r="D123" s="1049"/>
      <c r="E123" s="1049"/>
      <c r="F123" s="1050"/>
      <c r="G123" s="669"/>
      <c r="H123" s="670"/>
      <c r="I123" s="670"/>
      <c r="J123" s="670"/>
      <c r="K123" s="671"/>
      <c r="L123" s="608"/>
      <c r="M123" s="609"/>
      <c r="N123" s="609"/>
      <c r="O123" s="609"/>
      <c r="P123" s="609"/>
      <c r="Q123" s="609"/>
      <c r="R123" s="609"/>
      <c r="S123" s="609"/>
      <c r="T123" s="609"/>
      <c r="U123" s="609"/>
      <c r="V123" s="609"/>
      <c r="W123" s="609"/>
      <c r="X123" s="610"/>
      <c r="Y123" s="384"/>
      <c r="Z123" s="385"/>
      <c r="AA123" s="385"/>
      <c r="AB123" s="804"/>
      <c r="AC123" s="669"/>
      <c r="AD123" s="670"/>
      <c r="AE123" s="670"/>
      <c r="AF123" s="670"/>
      <c r="AG123" s="671"/>
      <c r="AH123" s="608"/>
      <c r="AI123" s="609"/>
      <c r="AJ123" s="609"/>
      <c r="AK123" s="609"/>
      <c r="AL123" s="609"/>
      <c r="AM123" s="609"/>
      <c r="AN123" s="609"/>
      <c r="AO123" s="609"/>
      <c r="AP123" s="609"/>
      <c r="AQ123" s="609"/>
      <c r="AR123" s="609"/>
      <c r="AS123" s="609"/>
      <c r="AT123" s="610"/>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4"/>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4"/>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4"/>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4"/>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4"/>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4"/>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4"/>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4"/>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4"/>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5" t="s">
        <v>19</v>
      </c>
      <c r="Z135" s="656"/>
      <c r="AA135" s="656"/>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5" t="s">
        <v>19</v>
      </c>
      <c r="AV135" s="656"/>
      <c r="AW135" s="656"/>
      <c r="AX135" s="657"/>
    </row>
    <row r="136" spans="1:50" ht="24.75" customHeight="1" x14ac:dyDescent="0.15">
      <c r="A136" s="1048"/>
      <c r="B136" s="1049"/>
      <c r="C136" s="1049"/>
      <c r="D136" s="1049"/>
      <c r="E136" s="1049"/>
      <c r="F136" s="1050"/>
      <c r="G136" s="669"/>
      <c r="H136" s="670"/>
      <c r="I136" s="670"/>
      <c r="J136" s="670"/>
      <c r="K136" s="671"/>
      <c r="L136" s="608"/>
      <c r="M136" s="609"/>
      <c r="N136" s="609"/>
      <c r="O136" s="609"/>
      <c r="P136" s="609"/>
      <c r="Q136" s="609"/>
      <c r="R136" s="609"/>
      <c r="S136" s="609"/>
      <c r="T136" s="609"/>
      <c r="U136" s="609"/>
      <c r="V136" s="609"/>
      <c r="W136" s="609"/>
      <c r="X136" s="610"/>
      <c r="Y136" s="384"/>
      <c r="Z136" s="385"/>
      <c r="AA136" s="385"/>
      <c r="AB136" s="804"/>
      <c r="AC136" s="669"/>
      <c r="AD136" s="670"/>
      <c r="AE136" s="670"/>
      <c r="AF136" s="670"/>
      <c r="AG136" s="671"/>
      <c r="AH136" s="608"/>
      <c r="AI136" s="609"/>
      <c r="AJ136" s="609"/>
      <c r="AK136" s="609"/>
      <c r="AL136" s="609"/>
      <c r="AM136" s="609"/>
      <c r="AN136" s="609"/>
      <c r="AO136" s="609"/>
      <c r="AP136" s="609"/>
      <c r="AQ136" s="609"/>
      <c r="AR136" s="609"/>
      <c r="AS136" s="609"/>
      <c r="AT136" s="610"/>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4"/>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4"/>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4"/>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4"/>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4"/>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4"/>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4"/>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4"/>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4"/>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5" t="s">
        <v>19</v>
      </c>
      <c r="Z148" s="656"/>
      <c r="AA148" s="656"/>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5" t="s">
        <v>19</v>
      </c>
      <c r="AV148" s="656"/>
      <c r="AW148" s="656"/>
      <c r="AX148" s="657"/>
    </row>
    <row r="149" spans="1:50" ht="24.75" customHeight="1" x14ac:dyDescent="0.15">
      <c r="A149" s="1048"/>
      <c r="B149" s="1049"/>
      <c r="C149" s="1049"/>
      <c r="D149" s="1049"/>
      <c r="E149" s="1049"/>
      <c r="F149" s="1050"/>
      <c r="G149" s="669"/>
      <c r="H149" s="670"/>
      <c r="I149" s="670"/>
      <c r="J149" s="670"/>
      <c r="K149" s="671"/>
      <c r="L149" s="608"/>
      <c r="M149" s="609"/>
      <c r="N149" s="609"/>
      <c r="O149" s="609"/>
      <c r="P149" s="609"/>
      <c r="Q149" s="609"/>
      <c r="R149" s="609"/>
      <c r="S149" s="609"/>
      <c r="T149" s="609"/>
      <c r="U149" s="609"/>
      <c r="V149" s="609"/>
      <c r="W149" s="609"/>
      <c r="X149" s="610"/>
      <c r="Y149" s="384"/>
      <c r="Z149" s="385"/>
      <c r="AA149" s="385"/>
      <c r="AB149" s="804"/>
      <c r="AC149" s="669"/>
      <c r="AD149" s="670"/>
      <c r="AE149" s="670"/>
      <c r="AF149" s="670"/>
      <c r="AG149" s="671"/>
      <c r="AH149" s="608"/>
      <c r="AI149" s="609"/>
      <c r="AJ149" s="609"/>
      <c r="AK149" s="609"/>
      <c r="AL149" s="609"/>
      <c r="AM149" s="609"/>
      <c r="AN149" s="609"/>
      <c r="AO149" s="609"/>
      <c r="AP149" s="609"/>
      <c r="AQ149" s="609"/>
      <c r="AR149" s="609"/>
      <c r="AS149" s="609"/>
      <c r="AT149" s="610"/>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4"/>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4"/>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4"/>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4"/>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4"/>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4"/>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4"/>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4"/>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4"/>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5" t="s">
        <v>19</v>
      </c>
      <c r="Z162" s="656"/>
      <c r="AA162" s="656"/>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5" t="s">
        <v>19</v>
      </c>
      <c r="AV162" s="656"/>
      <c r="AW162" s="656"/>
      <c r="AX162" s="657"/>
    </row>
    <row r="163" spans="1:50" ht="24.75" customHeight="1" x14ac:dyDescent="0.15">
      <c r="A163" s="1048"/>
      <c r="B163" s="1049"/>
      <c r="C163" s="1049"/>
      <c r="D163" s="1049"/>
      <c r="E163" s="1049"/>
      <c r="F163" s="1050"/>
      <c r="G163" s="669"/>
      <c r="H163" s="670"/>
      <c r="I163" s="670"/>
      <c r="J163" s="670"/>
      <c r="K163" s="671"/>
      <c r="L163" s="608"/>
      <c r="M163" s="609"/>
      <c r="N163" s="609"/>
      <c r="O163" s="609"/>
      <c r="P163" s="609"/>
      <c r="Q163" s="609"/>
      <c r="R163" s="609"/>
      <c r="S163" s="609"/>
      <c r="T163" s="609"/>
      <c r="U163" s="609"/>
      <c r="V163" s="609"/>
      <c r="W163" s="609"/>
      <c r="X163" s="610"/>
      <c r="Y163" s="384"/>
      <c r="Z163" s="385"/>
      <c r="AA163" s="385"/>
      <c r="AB163" s="804"/>
      <c r="AC163" s="669"/>
      <c r="AD163" s="670"/>
      <c r="AE163" s="670"/>
      <c r="AF163" s="670"/>
      <c r="AG163" s="671"/>
      <c r="AH163" s="608"/>
      <c r="AI163" s="609"/>
      <c r="AJ163" s="609"/>
      <c r="AK163" s="609"/>
      <c r="AL163" s="609"/>
      <c r="AM163" s="609"/>
      <c r="AN163" s="609"/>
      <c r="AO163" s="609"/>
      <c r="AP163" s="609"/>
      <c r="AQ163" s="609"/>
      <c r="AR163" s="609"/>
      <c r="AS163" s="609"/>
      <c r="AT163" s="610"/>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4"/>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4"/>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4"/>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4"/>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4"/>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4"/>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4"/>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4"/>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4"/>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5" t="s">
        <v>19</v>
      </c>
      <c r="Z175" s="656"/>
      <c r="AA175" s="656"/>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5" t="s">
        <v>19</v>
      </c>
      <c r="AV175" s="656"/>
      <c r="AW175" s="656"/>
      <c r="AX175" s="657"/>
    </row>
    <row r="176" spans="1:50" ht="24.75" customHeight="1" x14ac:dyDescent="0.15">
      <c r="A176" s="1048"/>
      <c r="B176" s="1049"/>
      <c r="C176" s="1049"/>
      <c r="D176" s="1049"/>
      <c r="E176" s="1049"/>
      <c r="F176" s="1050"/>
      <c r="G176" s="669"/>
      <c r="H176" s="670"/>
      <c r="I176" s="670"/>
      <c r="J176" s="670"/>
      <c r="K176" s="671"/>
      <c r="L176" s="608"/>
      <c r="M176" s="609"/>
      <c r="N176" s="609"/>
      <c r="O176" s="609"/>
      <c r="P176" s="609"/>
      <c r="Q176" s="609"/>
      <c r="R176" s="609"/>
      <c r="S176" s="609"/>
      <c r="T176" s="609"/>
      <c r="U176" s="609"/>
      <c r="V176" s="609"/>
      <c r="W176" s="609"/>
      <c r="X176" s="610"/>
      <c r="Y176" s="384"/>
      <c r="Z176" s="385"/>
      <c r="AA176" s="385"/>
      <c r="AB176" s="804"/>
      <c r="AC176" s="669"/>
      <c r="AD176" s="670"/>
      <c r="AE176" s="670"/>
      <c r="AF176" s="670"/>
      <c r="AG176" s="671"/>
      <c r="AH176" s="608"/>
      <c r="AI176" s="609"/>
      <c r="AJ176" s="609"/>
      <c r="AK176" s="609"/>
      <c r="AL176" s="609"/>
      <c r="AM176" s="609"/>
      <c r="AN176" s="609"/>
      <c r="AO176" s="609"/>
      <c r="AP176" s="609"/>
      <c r="AQ176" s="609"/>
      <c r="AR176" s="609"/>
      <c r="AS176" s="609"/>
      <c r="AT176" s="610"/>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4"/>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4"/>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4"/>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4"/>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4"/>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4"/>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4"/>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4"/>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4"/>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5" t="s">
        <v>19</v>
      </c>
      <c r="Z188" s="656"/>
      <c r="AA188" s="656"/>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5" t="s">
        <v>19</v>
      </c>
      <c r="AV188" s="656"/>
      <c r="AW188" s="656"/>
      <c r="AX188" s="657"/>
    </row>
    <row r="189" spans="1:50" ht="24.75" customHeight="1" x14ac:dyDescent="0.15">
      <c r="A189" s="1048"/>
      <c r="B189" s="1049"/>
      <c r="C189" s="1049"/>
      <c r="D189" s="1049"/>
      <c r="E189" s="1049"/>
      <c r="F189" s="1050"/>
      <c r="G189" s="669"/>
      <c r="H189" s="670"/>
      <c r="I189" s="670"/>
      <c r="J189" s="670"/>
      <c r="K189" s="671"/>
      <c r="L189" s="608"/>
      <c r="M189" s="609"/>
      <c r="N189" s="609"/>
      <c r="O189" s="609"/>
      <c r="P189" s="609"/>
      <c r="Q189" s="609"/>
      <c r="R189" s="609"/>
      <c r="S189" s="609"/>
      <c r="T189" s="609"/>
      <c r="U189" s="609"/>
      <c r="V189" s="609"/>
      <c r="W189" s="609"/>
      <c r="X189" s="610"/>
      <c r="Y189" s="384"/>
      <c r="Z189" s="385"/>
      <c r="AA189" s="385"/>
      <c r="AB189" s="804"/>
      <c r="AC189" s="669"/>
      <c r="AD189" s="670"/>
      <c r="AE189" s="670"/>
      <c r="AF189" s="670"/>
      <c r="AG189" s="671"/>
      <c r="AH189" s="608"/>
      <c r="AI189" s="609"/>
      <c r="AJ189" s="609"/>
      <c r="AK189" s="609"/>
      <c r="AL189" s="609"/>
      <c r="AM189" s="609"/>
      <c r="AN189" s="609"/>
      <c r="AO189" s="609"/>
      <c r="AP189" s="609"/>
      <c r="AQ189" s="609"/>
      <c r="AR189" s="609"/>
      <c r="AS189" s="609"/>
      <c r="AT189" s="610"/>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4"/>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4"/>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4"/>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4"/>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4"/>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4"/>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4"/>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4"/>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4"/>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5" t="s">
        <v>19</v>
      </c>
      <c r="Z201" s="656"/>
      <c r="AA201" s="656"/>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5" t="s">
        <v>19</v>
      </c>
      <c r="AV201" s="656"/>
      <c r="AW201" s="656"/>
      <c r="AX201" s="657"/>
    </row>
    <row r="202" spans="1:50" ht="24.75" customHeight="1" x14ac:dyDescent="0.15">
      <c r="A202" s="1048"/>
      <c r="B202" s="1049"/>
      <c r="C202" s="1049"/>
      <c r="D202" s="1049"/>
      <c r="E202" s="1049"/>
      <c r="F202" s="1050"/>
      <c r="G202" s="669"/>
      <c r="H202" s="670"/>
      <c r="I202" s="670"/>
      <c r="J202" s="670"/>
      <c r="K202" s="671"/>
      <c r="L202" s="608"/>
      <c r="M202" s="609"/>
      <c r="N202" s="609"/>
      <c r="O202" s="609"/>
      <c r="P202" s="609"/>
      <c r="Q202" s="609"/>
      <c r="R202" s="609"/>
      <c r="S202" s="609"/>
      <c r="T202" s="609"/>
      <c r="U202" s="609"/>
      <c r="V202" s="609"/>
      <c r="W202" s="609"/>
      <c r="X202" s="610"/>
      <c r="Y202" s="384"/>
      <c r="Z202" s="385"/>
      <c r="AA202" s="385"/>
      <c r="AB202" s="804"/>
      <c r="AC202" s="669"/>
      <c r="AD202" s="670"/>
      <c r="AE202" s="670"/>
      <c r="AF202" s="670"/>
      <c r="AG202" s="671"/>
      <c r="AH202" s="608"/>
      <c r="AI202" s="609"/>
      <c r="AJ202" s="609"/>
      <c r="AK202" s="609"/>
      <c r="AL202" s="609"/>
      <c r="AM202" s="609"/>
      <c r="AN202" s="609"/>
      <c r="AO202" s="609"/>
      <c r="AP202" s="609"/>
      <c r="AQ202" s="609"/>
      <c r="AR202" s="609"/>
      <c r="AS202" s="609"/>
      <c r="AT202" s="610"/>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4"/>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4"/>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4"/>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4"/>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4"/>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4"/>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4"/>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4"/>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4"/>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5" t="s">
        <v>19</v>
      </c>
      <c r="Z215" s="656"/>
      <c r="AA215" s="656"/>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5" t="s">
        <v>19</v>
      </c>
      <c r="AV215" s="656"/>
      <c r="AW215" s="656"/>
      <c r="AX215" s="657"/>
    </row>
    <row r="216" spans="1:50" ht="24.75" customHeight="1" x14ac:dyDescent="0.15">
      <c r="A216" s="1048"/>
      <c r="B216" s="1049"/>
      <c r="C216" s="1049"/>
      <c r="D216" s="1049"/>
      <c r="E216" s="1049"/>
      <c r="F216" s="1050"/>
      <c r="G216" s="669"/>
      <c r="H216" s="670"/>
      <c r="I216" s="670"/>
      <c r="J216" s="670"/>
      <c r="K216" s="671"/>
      <c r="L216" s="608"/>
      <c r="M216" s="609"/>
      <c r="N216" s="609"/>
      <c r="O216" s="609"/>
      <c r="P216" s="609"/>
      <c r="Q216" s="609"/>
      <c r="R216" s="609"/>
      <c r="S216" s="609"/>
      <c r="T216" s="609"/>
      <c r="U216" s="609"/>
      <c r="V216" s="609"/>
      <c r="W216" s="609"/>
      <c r="X216" s="610"/>
      <c r="Y216" s="384"/>
      <c r="Z216" s="385"/>
      <c r="AA216" s="385"/>
      <c r="AB216" s="804"/>
      <c r="AC216" s="669"/>
      <c r="AD216" s="670"/>
      <c r="AE216" s="670"/>
      <c r="AF216" s="670"/>
      <c r="AG216" s="671"/>
      <c r="AH216" s="608"/>
      <c r="AI216" s="609"/>
      <c r="AJ216" s="609"/>
      <c r="AK216" s="609"/>
      <c r="AL216" s="609"/>
      <c r="AM216" s="609"/>
      <c r="AN216" s="609"/>
      <c r="AO216" s="609"/>
      <c r="AP216" s="609"/>
      <c r="AQ216" s="609"/>
      <c r="AR216" s="609"/>
      <c r="AS216" s="609"/>
      <c r="AT216" s="610"/>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4"/>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4"/>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4"/>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4"/>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4"/>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4"/>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4"/>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4"/>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4"/>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5" t="s">
        <v>19</v>
      </c>
      <c r="Z228" s="656"/>
      <c r="AA228" s="656"/>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5" t="s">
        <v>19</v>
      </c>
      <c r="AV228" s="656"/>
      <c r="AW228" s="656"/>
      <c r="AX228" s="657"/>
    </row>
    <row r="229" spans="1:50" ht="24.75" customHeight="1" x14ac:dyDescent="0.15">
      <c r="A229" s="1048"/>
      <c r="B229" s="1049"/>
      <c r="C229" s="1049"/>
      <c r="D229" s="1049"/>
      <c r="E229" s="1049"/>
      <c r="F229" s="1050"/>
      <c r="G229" s="669"/>
      <c r="H229" s="670"/>
      <c r="I229" s="670"/>
      <c r="J229" s="670"/>
      <c r="K229" s="671"/>
      <c r="L229" s="608"/>
      <c r="M229" s="609"/>
      <c r="N229" s="609"/>
      <c r="O229" s="609"/>
      <c r="P229" s="609"/>
      <c r="Q229" s="609"/>
      <c r="R229" s="609"/>
      <c r="S229" s="609"/>
      <c r="T229" s="609"/>
      <c r="U229" s="609"/>
      <c r="V229" s="609"/>
      <c r="W229" s="609"/>
      <c r="X229" s="610"/>
      <c r="Y229" s="384"/>
      <c r="Z229" s="385"/>
      <c r="AA229" s="385"/>
      <c r="AB229" s="804"/>
      <c r="AC229" s="669"/>
      <c r="AD229" s="670"/>
      <c r="AE229" s="670"/>
      <c r="AF229" s="670"/>
      <c r="AG229" s="671"/>
      <c r="AH229" s="608"/>
      <c r="AI229" s="609"/>
      <c r="AJ229" s="609"/>
      <c r="AK229" s="609"/>
      <c r="AL229" s="609"/>
      <c r="AM229" s="609"/>
      <c r="AN229" s="609"/>
      <c r="AO229" s="609"/>
      <c r="AP229" s="609"/>
      <c r="AQ229" s="609"/>
      <c r="AR229" s="609"/>
      <c r="AS229" s="609"/>
      <c r="AT229" s="610"/>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4"/>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4"/>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4"/>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4"/>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4"/>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4"/>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4"/>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4"/>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4"/>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5" t="s">
        <v>19</v>
      </c>
      <c r="Z241" s="656"/>
      <c r="AA241" s="656"/>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5" t="s">
        <v>19</v>
      </c>
      <c r="AV241" s="656"/>
      <c r="AW241" s="656"/>
      <c r="AX241" s="657"/>
    </row>
    <row r="242" spans="1:50" ht="24.75" customHeight="1" x14ac:dyDescent="0.15">
      <c r="A242" s="1048"/>
      <c r="B242" s="1049"/>
      <c r="C242" s="1049"/>
      <c r="D242" s="1049"/>
      <c r="E242" s="1049"/>
      <c r="F242" s="1050"/>
      <c r="G242" s="669"/>
      <c r="H242" s="670"/>
      <c r="I242" s="670"/>
      <c r="J242" s="670"/>
      <c r="K242" s="671"/>
      <c r="L242" s="608"/>
      <c r="M242" s="609"/>
      <c r="N242" s="609"/>
      <c r="O242" s="609"/>
      <c r="P242" s="609"/>
      <c r="Q242" s="609"/>
      <c r="R242" s="609"/>
      <c r="S242" s="609"/>
      <c r="T242" s="609"/>
      <c r="U242" s="609"/>
      <c r="V242" s="609"/>
      <c r="W242" s="609"/>
      <c r="X242" s="610"/>
      <c r="Y242" s="384"/>
      <c r="Z242" s="385"/>
      <c r="AA242" s="385"/>
      <c r="AB242" s="804"/>
      <c r="AC242" s="669"/>
      <c r="AD242" s="670"/>
      <c r="AE242" s="670"/>
      <c r="AF242" s="670"/>
      <c r="AG242" s="671"/>
      <c r="AH242" s="608"/>
      <c r="AI242" s="609"/>
      <c r="AJ242" s="609"/>
      <c r="AK242" s="609"/>
      <c r="AL242" s="609"/>
      <c r="AM242" s="609"/>
      <c r="AN242" s="609"/>
      <c r="AO242" s="609"/>
      <c r="AP242" s="609"/>
      <c r="AQ242" s="609"/>
      <c r="AR242" s="609"/>
      <c r="AS242" s="609"/>
      <c r="AT242" s="610"/>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4"/>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4"/>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4"/>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4"/>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4"/>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4"/>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4"/>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4"/>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4"/>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5" t="s">
        <v>19</v>
      </c>
      <c r="Z254" s="656"/>
      <c r="AA254" s="656"/>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5" t="s">
        <v>19</v>
      </c>
      <c r="AV254" s="656"/>
      <c r="AW254" s="656"/>
      <c r="AX254" s="657"/>
    </row>
    <row r="255" spans="1:50" ht="24.75" customHeight="1" x14ac:dyDescent="0.15">
      <c r="A255" s="1048"/>
      <c r="B255" s="1049"/>
      <c r="C255" s="1049"/>
      <c r="D255" s="1049"/>
      <c r="E255" s="1049"/>
      <c r="F255" s="1050"/>
      <c r="G255" s="669"/>
      <c r="H255" s="670"/>
      <c r="I255" s="670"/>
      <c r="J255" s="670"/>
      <c r="K255" s="671"/>
      <c r="L255" s="608"/>
      <c r="M255" s="609"/>
      <c r="N255" s="609"/>
      <c r="O255" s="609"/>
      <c r="P255" s="609"/>
      <c r="Q255" s="609"/>
      <c r="R255" s="609"/>
      <c r="S255" s="609"/>
      <c r="T255" s="609"/>
      <c r="U255" s="609"/>
      <c r="V255" s="609"/>
      <c r="W255" s="609"/>
      <c r="X255" s="610"/>
      <c r="Y255" s="384"/>
      <c r="Z255" s="385"/>
      <c r="AA255" s="385"/>
      <c r="AB255" s="804"/>
      <c r="AC255" s="669"/>
      <c r="AD255" s="670"/>
      <c r="AE255" s="670"/>
      <c r="AF255" s="670"/>
      <c r="AG255" s="671"/>
      <c r="AH255" s="608"/>
      <c r="AI255" s="609"/>
      <c r="AJ255" s="609"/>
      <c r="AK255" s="609"/>
      <c r="AL255" s="609"/>
      <c r="AM255" s="609"/>
      <c r="AN255" s="609"/>
      <c r="AO255" s="609"/>
      <c r="AP255" s="609"/>
      <c r="AQ255" s="609"/>
      <c r="AR255" s="609"/>
      <c r="AS255" s="609"/>
      <c r="AT255" s="610"/>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4"/>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4"/>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4"/>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4"/>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4"/>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4"/>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4"/>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4"/>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4"/>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2018-06-15T12:54:25Z</cp:lastPrinted>
  <dcterms:created xsi:type="dcterms:W3CDTF">2012-03-13T00:50:25Z</dcterms:created>
  <dcterms:modified xsi:type="dcterms:W3CDTF">2018-07-09T07:52:09Z</dcterms:modified>
</cp:coreProperties>
</file>