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080" yWindow="315" windowWidth="11310" windowHeight="87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_xlnm.Print_Area" localSheetId="4">別紙3!$A$1:$AX$163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<sst xmlns="http://schemas.openxmlformats.org/spreadsheetml/2006/main" count="3275" uniqueCount="809">
  <si>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</si>
  <si>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</si>
  <si>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</si>
  <si>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</si>
  <si>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</si>
  <si>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</si>
  <si>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</si>
  <si>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</si>
  <si>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</si>
  <si>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</si>
  <si>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</si>
  <si>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</si>
  <si>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</si>
  <si>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</si>
  <si>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</si>
  <si>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</si>
  <si>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</si>
  <si>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</si>
  <si>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</si>
  <si>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</si>
  <si>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</si>
  <si>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</si>
  <si>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</si>
  <si>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</si>
  <si>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</si>
  <si>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</si>
  <si>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</si>
  <si>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</si>
  <si>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</si>
  <si>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</si>
  <si>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</si>
  <si>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</si>
  <si>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</si>
  <si>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</si>
  <si>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</si>
  <si>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</si>
  <si>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</si>
  <si>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</si>
  <si>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</si>
  <si>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</si>
  <si>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</si>
  <si>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</si>
  <si>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</si>
  <si>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</si>
  <si>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</si>
  <si>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</si>
  <si>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</si>
  <si>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</si>
  <si>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</si>
  <si>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</si>
  <si>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</si>
  <si>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</si>
  <si>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</si>
  <si>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</si>
  <si>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</si>
  <si>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</si>
  <si>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</si>
  <si>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</si>
  <si>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</si>
  <si>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</si>
  <si>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</si>
  <si>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</si>
  <si>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</si>
  <si>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</si>
  <si>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</si>
  <si>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</si>
  <si>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</si>
  <si>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</si>
  <si>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</si>
  <si>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</si>
  <si>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</si>
  <si>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</si>
  <si>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</si>
  <si>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</si>
  <si>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</si>
  <si>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</si>
  <si>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</si>
  <si>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</si>
  <si>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</si>
  <si>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</si>
  <si>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</si>
  <si>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</si>
  <si>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</si>
  <si>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</si>
  <si>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</si>
  <si>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</si>
  <si>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</si>
  <si>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</si>
  <si>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</si>
  <si>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</si>
  <si>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</si>
  <si>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</si>
  <si>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</si>
  <si>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</si>
  <si>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</si>
  <si>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</si>
  <si>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</si>
  <si>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</si>
  <si>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</si>
  <si>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</si>
  <si>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</si>
  <si>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</si>
  <si>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</si>
  <si>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</si>
  <si>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</si>
  <si>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</si>
  <si>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</si>
  <si>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</si>
  <si>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</si>
  <si>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</si>
  <si>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</si>
  <si>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</si>
  <si>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</si>
  <si>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</si>
  <si>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</si>
  <si>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</si>
  <si>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</si>
  <si>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</si>
  <si>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</si>
  <si>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</si>
  <si>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</si>
  <si>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</si>
  <si>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</si>
  <si>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</si>
  <si>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</si>
  <si>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</si>
  <si>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</si>
  <si>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</si>
  <si>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</si>
  <si>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</si>
  <si>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</si>
  <si>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</si>
  <si>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</si>
  <si>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</si>
  <si>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</si>
  <si>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</si>
  <si>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</si>
  <si>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</si>
  <si>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</si>
  <si>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</si>
  <si>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</si>
  <si>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</si>
  <si>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</si>
  <si>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</si>
  <si>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</si>
  <si>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</si>
  <si>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</si>
  <si>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</si>
  <si>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</si>
  <si>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</si>
  <si>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</si>
  <si>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</si>
  <si>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</si>
  <si>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</si>
  <si>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</si>
  <si>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</si>
  <si>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</si>
  <si>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</si>
  <si>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</si>
  <si>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</si>
  <si>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</si>
  <si>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</si>
  <si>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</si>
  <si>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</si>
  <si>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</si>
  <si>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</si>
  <si>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</si>
  <si>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</si>
  <si>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</si>
  <si>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</si>
  <si>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</si>
  <si>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</si>
  <si>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</si>
  <si>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</si>
  <si>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</si>
  <si>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</si>
  <si>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</si>
  <si>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</si>
  <si>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</si>
  <si>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</si>
  <si>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</si>
  <si>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</si>
  <si>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</si>
  <si>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</si>
  <si>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</si>
  <si>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</si>
  <si>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</si>
  <si>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</si>
  <si>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</si>
  <si>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</si>
  <si>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</si>
  <si>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</si>
  <si>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</si>
  <si>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</si>
  <si>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</si>
  <si>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</si>
  <si>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</si>
  <si>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</si>
  <si>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</si>
  <si>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</si>
  <si>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</si>
  <si>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</si>
  <si>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</si>
  <si>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</si>
  <si>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</si>
  <si>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</si>
  <si>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</si>
  <si>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</si>
  <si>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</si>
  <si>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</si>
  <si>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</si>
  <si>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</si>
  <si>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</si>
  <si>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</si>
  <si>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</si>
  <si>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</si>
  <si>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</si>
  <si>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</si>
  <si>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</si>
  <si>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</si>
  <si>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</si>
  <si>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</si>
  <si>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</si>
  <si>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</si>
  <si>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</si>
  <si>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</si>
  <si>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</si>
  <si>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</si>
  <si>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</si>
  <si>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</si>
  <si>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</si>
  <si>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</si>
  <si>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</si>
  <si>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</si>
  <si>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</si>
  <si>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</si>
  <si>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</si>
  <si>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</si>
  <si>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</si>
  <si>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</si>
  <si>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</si>
  <si>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</si>
  <si>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</si>
  <si>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</si>
  <si>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</si>
  <si>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</si>
  <si>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</si>
  <si>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</si>
  <si>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</si>
  <si>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</si>
  <si>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</si>
  <si>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</si>
  <si>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</si>
  <si>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</si>
  <si>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</si>
  <si>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</si>
  <si>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</si>
  <si>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</si>
  <si>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</si>
  <si>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</si>
  <si>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</si>
  <si>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</si>
  <si>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</si>
  <si>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</si>
  <si>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</si>
  <si>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</si>
  <si>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</si>
  <si>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</si>
  <si>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</si>
  <si>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</si>
  <si>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</si>
  <si>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</si>
  <si>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</si>
  <si>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</si>
  <si>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</si>
  <si>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</si>
  <si>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</si>
  <si>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</si>
  <si>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</si>
  <si>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</si>
  <si>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</si>
  <si>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</si>
  <si>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</si>
  <si>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</si>
  <si>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</si>
  <si>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</si>
  <si>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</si>
  <si>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</si>
  <si>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</si>
  <si>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</si>
  <si>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</si>
  <si>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</si>
  <si>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</si>
  <si>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</si>
  <si>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</si>
  <si>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</si>
  <si>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</si>
  <si>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</si>
  <si>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</si>
  <si>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</si>
  <si>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</si>
  <si>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</si>
  <si>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</si>
  <si>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</si>
  <si>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</si>
  <si>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</si>
  <si>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</si>
  <si>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</si>
  <si>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</si>
  <si>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</si>
  <si>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</si>
  <si>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</si>
  <si>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</si>
  <si>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</si>
  <si>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</si>
  <si>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</si>
  <si>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</si>
  <si>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</si>
  <si>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</si>
  <si>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</si>
  <si>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</si>
  <si>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</si>
  <si>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</si>
  <si>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</si>
  <si>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</si>
  <si>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</si>
  <si>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</si>
  <si>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</si>
  <si>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</si>
  <si>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</si>
  <si>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</si>
  <si>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</si>
  <si>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</si>
  <si>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</si>
  <si>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</si>
  <si>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</si>
  <si>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</si>
  <si>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</si>
  <si>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</si>
  <si>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</si>
  <si>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</si>
  <si>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</si>
  <si>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</si>
  <si>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</si>
  <si>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</si>
  <si>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</si>
  <si>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</si>
  <si>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</si>
  <si>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</si>
  <si>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</si>
  <si>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</si>
  <si>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</si>
  <si>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</si>
  <si>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</si>
  <si>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</si>
  <si>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</si>
  <si>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</si>
  <si>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</si>
  <si>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</si>
  <si>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</si>
  <si>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</si>
  <si>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</si>
  <si>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</si>
  <si>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</si>
  <si>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</si>
  <si>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</si>
  <si>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</si>
  <si>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</si>
  <si>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</si>
  <si>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</si>
  <si>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</si>
  <si>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</si>
  <si>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</si>
  <si>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</si>
  <si>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</si>
  <si>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</si>
  <si>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</si>
  <si>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</si>
  <si>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</si>
  <si>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</si>
  <si>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</si>
  <si>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</si>
  <si>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</si>
  <si>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</si>
  <si>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</si>
  <si>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</si>
  <si>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</si>
  <si>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</si>
  <si>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</si>
  <si>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</si>
  <si>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</si>
  <si>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</si>
  <si>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</si>
  <si>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</si>
  <si>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</si>
  <si>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</si>
  <si>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</si>
  <si>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</si>
  <si>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</si>
  <si>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</si>
  <si>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</si>
  <si>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</si>
  <si>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</si>
  <si>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</si>
  <si>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</si>
  <si>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</si>
  <si>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</si>
  <si>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</si>
  <si>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</si>
  <si>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</si>
  <si>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</si>
  <si>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</si>
  <si>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</si>
  <si>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</si>
  <si>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</si>
  <si>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</si>
  <si>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</si>
  <si>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</si>
  <si>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</si>
  <si>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</si>
  <si>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</si>
  <si>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</si>
  <si>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</si>
  <si>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</si>
  <si>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</si>
  <si>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</si>
  <si>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</si>
  <si>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</si>
  <si>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</si>
  <si>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</si>
  <si>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</si>
  <si>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</si>
  <si>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</si>
  <si>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</si>
  <si>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</si>
  <si>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</si>
  <si>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</si>
  <si>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</si>
  <si>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</si>
  <si>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</si>
  <si>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</si>
  <si>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</si>
  <si>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</si>
  <si>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</si>
  <si>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</si>
  <si>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</si>
  <si>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</si>
  <si>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</si>
  <si>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</si>
  <si>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</si>
  <si>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</si>
  <si>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</si>
  <si>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</si>
  <si>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</si>
  <si>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</si>
  <si>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</si>
  <si>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</si>
  <si>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</si>
  <si>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</si>
  <si>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</si>
  <si>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</si>
  <si>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</si>
  <si>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</si>
  <si>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</si>
  <si>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</si>
  <si>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</si>
  <si>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</si>
  <si>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</si>
  <si>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</si>
  <si>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</si>
  <si>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</si>
  <si>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</si>
  <si>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</si>
  <si>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</si>
  <si>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</si>
  <si>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</si>
  <si>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</si>
  <si>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</si>
  <si>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</si>
  <si>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</si>
  <si>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</si>
  <si>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</si>
  <si>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</si>
  <si>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</si>
  <si>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</si>
  <si>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</si>
  <si>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</si>
  <si>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</si>
  <si>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</si>
  <si>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</si>
  <si>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</si>
  <si>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</si>
  <si>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</si>
  <si>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</si>
  <si>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</si>
  <si>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</si>
  <si>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</si>
  <si>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</si>
  <si>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</si>
  <si>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</si>
  <si>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</si>
  <si>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</si>
  <si>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</si>
  <si>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</si>
  <si>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</si>
  <si>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</si>
  <si>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</si>
  <si>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</si>
  <si>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</si>
  <si>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</si>
  <si>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</si>
  <si>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</si>
  <si>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</si>
  <si>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</si>
  <si>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</si>
  <si>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</si>
  <si>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</si>
  <si>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</si>
  <si>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</si>
  <si>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</si>
  <si>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</si>
  <si>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</si>
  <si>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</si>
  <si>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</si>
  <si>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</si>
  <si>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</si>
  <si>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</si>
  <si>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</si>
  <si>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</si>
  <si>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</si>
  <si>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</si>
  <si>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</si>
  <si>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</si>
  <si>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</si>
  <si>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</si>
  <si>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</si>
  <si>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</si>
  <si>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</si>
  <si>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武田　康久</t>
    <rPh sb="0" eb="2">
      <t>タケダ</t>
    </rPh>
    <rPh sb="3" eb="5">
      <t>ヤスヒサ</t>
    </rPh>
    <phoneticPr fontId="5"/>
  </si>
  <si>
    <t>○</t>
  </si>
  <si>
    <t>精神障害者保健福祉対策</t>
    <rPh sb="0" eb="2">
      <t>セイシン</t>
    </rPh>
    <rPh sb="2" eb="5">
      <t>ショウガイシャ</t>
    </rPh>
    <rPh sb="5" eb="7">
      <t>ホケン</t>
    </rPh>
    <rPh sb="7" eb="9">
      <t>フクシ</t>
    </rPh>
    <rPh sb="9" eb="11">
      <t>タイサク</t>
    </rPh>
    <phoneticPr fontId="5"/>
  </si>
  <si>
    <t>精神保健及び精神障害者福祉に関する法律第７条</t>
    <phoneticPr fontId="5"/>
  </si>
  <si>
    <t>「精神保健費等国庫負担（補助）金交付要綱」（平成10年6月
15日厚生省障発第194号）等</t>
    <phoneticPr fontId="5"/>
  </si>
  <si>
    <t>精神障害者に対する適切な医療や福祉の提供を行うための人材養成や地域における体制整備を行うことにより、精神障害者が安心して地域で生活できる社会の実現を目的とする。</t>
    <phoneticPr fontId="5"/>
  </si>
  <si>
    <t>-</t>
  </si>
  <si>
    <t>-</t>
    <phoneticPr fontId="5"/>
  </si>
  <si>
    <t>-</t>
    <phoneticPr fontId="5"/>
  </si>
  <si>
    <t>-</t>
    <phoneticPr fontId="5"/>
  </si>
  <si>
    <t>-</t>
    <phoneticPr fontId="5"/>
  </si>
  <si>
    <t>精神障害者保健福祉対策
費補助金</t>
    <phoneticPr fontId="5"/>
  </si>
  <si>
    <t>障害保健関係人材養成研
修等委託費</t>
    <phoneticPr fontId="5"/>
  </si>
  <si>
    <t>入院1年以上の長期入院患
者数</t>
    <phoneticPr fontId="5"/>
  </si>
  <si>
    <t>万人</t>
    <rPh sb="0" eb="2">
      <t>マンニン</t>
    </rPh>
    <phoneticPr fontId="5"/>
  </si>
  <si>
    <t>-</t>
    <phoneticPr fontId="5"/>
  </si>
  <si>
    <t>人口動態統計</t>
    <phoneticPr fontId="5"/>
  </si>
  <si>
    <t>A:精神科救急医療体制整備を実施する自治体数</t>
    <phoneticPr fontId="5"/>
  </si>
  <si>
    <t>C:精神保健福祉センター特定相談等事業を実施する事
業者数</t>
    <phoneticPr fontId="5"/>
  </si>
  <si>
    <t>自治体</t>
    <rPh sb="0" eb="3">
      <t>ジチタイ</t>
    </rPh>
    <phoneticPr fontId="5"/>
  </si>
  <si>
    <t>団体</t>
    <rPh sb="0" eb="2">
      <t>ダンタイ</t>
    </rPh>
    <phoneticPr fontId="5"/>
  </si>
  <si>
    <t>-</t>
    <phoneticPr fontId="5"/>
  </si>
  <si>
    <t>A:単位当たりコスト=X／Y
Ｘ：「事業に係る交付額」
Ｙ：「対象交付相手方数」</t>
    <phoneticPr fontId="5"/>
  </si>
  <si>
    <t>B:単位当たりコスト=X／Y
Ｘ：「事業に係る交付額」
Ｙ：「対象交付相手方数」</t>
    <phoneticPr fontId="5"/>
  </si>
  <si>
    <t>C:単位当たりコスト=X／Y
Ｘ：「事業に係る交付額」
Ｙ：「対象交付相手方数」</t>
    <phoneticPr fontId="5"/>
  </si>
  <si>
    <t>　　X/Y</t>
    <phoneticPr fontId="5"/>
  </si>
  <si>
    <t>　　　X/Y</t>
    <phoneticPr fontId="5"/>
  </si>
  <si>
    <t>　X/Y</t>
    <phoneticPr fontId="5"/>
  </si>
  <si>
    <t>百万円</t>
    <rPh sb="0" eb="2">
      <t>ヒャクマン</t>
    </rPh>
    <rPh sb="2" eb="3">
      <t>エン</t>
    </rPh>
    <phoneticPr fontId="5"/>
  </si>
  <si>
    <t>1,943百万円
/66自治体</t>
    <phoneticPr fontId="5"/>
  </si>
  <si>
    <t>1,404百万円
/65自治体</t>
    <phoneticPr fontId="5"/>
  </si>
  <si>
    <t>90百万円
/64自治体</t>
    <phoneticPr fontId="5"/>
  </si>
  <si>
    <t>91百万円
/65自治体</t>
    <phoneticPr fontId="5"/>
  </si>
  <si>
    <t>－</t>
    <phoneticPr fontId="5"/>
  </si>
  <si>
    <t>△</t>
  </si>
  <si>
    <t>無</t>
  </si>
  <si>
    <t>適切な基準を定めており、妥当である。</t>
    <phoneticPr fontId="5"/>
  </si>
  <si>
    <t>‐</t>
  </si>
  <si>
    <t>自殺死亡率は減少しており、成果目標と見合っている。</t>
    <phoneticPr fontId="5"/>
  </si>
  <si>
    <t>活動実績は見込みにあったものである</t>
    <phoneticPr fontId="5"/>
  </si>
  <si>
    <t>今後も予算の執行状況等を踏まえつつ、施策の推進に必要な予算の確保を行うものとする。</t>
    <phoneticPr fontId="5"/>
  </si>
  <si>
    <t>512</t>
    <phoneticPr fontId="5"/>
  </si>
  <si>
    <t>465</t>
    <phoneticPr fontId="5"/>
  </si>
  <si>
    <t>408</t>
    <phoneticPr fontId="5"/>
  </si>
  <si>
    <t>765</t>
    <phoneticPr fontId="5"/>
  </si>
  <si>
    <t>767</t>
    <phoneticPr fontId="5"/>
  </si>
  <si>
    <t>780</t>
    <phoneticPr fontId="5"/>
  </si>
  <si>
    <t>747</t>
    <phoneticPr fontId="5"/>
  </si>
  <si>
    <t>厚生労働省</t>
  </si>
  <si>
    <t>都道府県等に対する補助については、国と都道府県等が按分して費用を負担し、民間向け事業については公募で契約相手方を選定する等しており、費用負担は妥当と考える。</t>
    <phoneticPr fontId="5"/>
  </si>
  <si>
    <t>精神障害者が地域で生活できるよう施策を行っており、国民のニーズは高く、国費の投入が必要である。</t>
    <phoneticPr fontId="5"/>
  </si>
  <si>
    <t>精神保健福祉法にて、精神障害者の発生の予防、その他国民の精神保健の向上のための施策を講じなければならないと規定されている。</t>
    <phoneticPr fontId="5"/>
  </si>
  <si>
    <t>精神障害者が地域で生活できるよう施策を行っており、国民のニーズは高く、優先度も高い。</t>
    <phoneticPr fontId="5"/>
  </si>
  <si>
    <t>都道府県等に対する補助以外に、民間団体に対するものは、公募を行うことにより競争性を確保している。</t>
    <phoneticPr fontId="5"/>
  </si>
  <si>
    <t>都道府県や民間事業者が単独で行うには難しい事業について、必要な経費を補助することで実効性の高い手段を講じている。</t>
    <phoneticPr fontId="5"/>
  </si>
  <si>
    <t>A・C.平成32年度までに入
院1年以上の長期入院患者
数を減少させる。（目標値
は、各自治体が策定する
「第5期障害福祉計画」を集
計し、３年毎の目標値を設
定している。）</t>
    <phoneticPr fontId="5"/>
  </si>
  <si>
    <t>-</t>
    <phoneticPr fontId="5"/>
  </si>
  <si>
    <t>-</t>
    <phoneticPr fontId="5"/>
  </si>
  <si>
    <t>（第5期障害福祉計画による）入院1年以上の長期入院患者数</t>
    <phoneticPr fontId="5"/>
  </si>
  <si>
    <t>-</t>
    <phoneticPr fontId="5"/>
  </si>
  <si>
    <t>-</t>
    <phoneticPr fontId="5"/>
  </si>
  <si>
    <t>本事業を実施するために真に必要な経費を限定している。</t>
    <phoneticPr fontId="5"/>
  </si>
  <si>
    <t>「第4期障害福祉計画」「第5期障害福祉計画」</t>
    <phoneticPr fontId="5"/>
  </si>
  <si>
    <t>精神科救急医療体制の整備の推進により、精神疾患の症状悪化に対し迅速に適切な医療を提供することが可能となり入院期間が短縮されることで長期入院精神障害者の減少が見込まれる。</t>
    <phoneticPr fontId="5"/>
  </si>
  <si>
    <t>Ｂ.国立研究開発法人国立精神・神経医療研究センター</t>
    <rPh sb="2" eb="4">
      <t>コクリツ</t>
    </rPh>
    <rPh sb="4" eb="6">
      <t>ケンキュウ</t>
    </rPh>
    <rPh sb="6" eb="8">
      <t>カイハツ</t>
    </rPh>
    <rPh sb="8" eb="10">
      <t>ホウジン</t>
    </rPh>
    <rPh sb="10" eb="12">
      <t>コクリツ</t>
    </rPh>
    <rPh sb="12" eb="14">
      <t>セイシン</t>
    </rPh>
    <rPh sb="15" eb="17">
      <t>シンケイ</t>
    </rPh>
    <rPh sb="17" eb="19">
      <t>イリョウ</t>
    </rPh>
    <rPh sb="19" eb="21">
      <t>ケンキュウ</t>
    </rPh>
    <phoneticPr fontId="5"/>
  </si>
  <si>
    <t>委託費</t>
    <rPh sb="0" eb="3">
      <t>イタクヒ</t>
    </rPh>
    <phoneticPr fontId="5"/>
  </si>
  <si>
    <t>賃金</t>
    <rPh sb="0" eb="2">
      <t>チンギン</t>
    </rPh>
    <phoneticPr fontId="5"/>
  </si>
  <si>
    <t>報償費</t>
    <rPh sb="0" eb="3">
      <t>ホウショウヒ</t>
    </rPh>
    <phoneticPr fontId="5"/>
  </si>
  <si>
    <t>旅費</t>
    <rPh sb="0" eb="2">
      <t>リョヒ</t>
    </rPh>
    <phoneticPr fontId="5"/>
  </si>
  <si>
    <t>使用料及び賃借料</t>
    <rPh sb="0" eb="3">
      <t>シヨウリョウ</t>
    </rPh>
    <rPh sb="3" eb="4">
      <t>オヨ</t>
    </rPh>
    <rPh sb="5" eb="8">
      <t>チンシャクリョウ</t>
    </rPh>
    <phoneticPr fontId="5"/>
  </si>
  <si>
    <t>雑役務費</t>
    <rPh sb="0" eb="1">
      <t>ザツ</t>
    </rPh>
    <rPh sb="1" eb="4">
      <t>エキムヒ</t>
    </rPh>
    <phoneticPr fontId="5"/>
  </si>
  <si>
    <t>会議費</t>
    <rPh sb="0" eb="3">
      <t>カイギヒ</t>
    </rPh>
    <phoneticPr fontId="5"/>
  </si>
  <si>
    <t>消耗品費</t>
    <rPh sb="0" eb="3">
      <t>ショウモウヒン</t>
    </rPh>
    <rPh sb="3" eb="4">
      <t>ヒ</t>
    </rPh>
    <phoneticPr fontId="5"/>
  </si>
  <si>
    <t>役務費</t>
    <rPh sb="0" eb="2">
      <t>エキム</t>
    </rPh>
    <rPh sb="2" eb="3">
      <t>ヒ</t>
    </rPh>
    <phoneticPr fontId="5"/>
  </si>
  <si>
    <t>印刷製本費</t>
    <rPh sb="0" eb="2">
      <t>インサツ</t>
    </rPh>
    <rPh sb="2" eb="4">
      <t>セイホン</t>
    </rPh>
    <rPh sb="4" eb="5">
      <t>ヒ</t>
    </rPh>
    <phoneticPr fontId="5"/>
  </si>
  <si>
    <t>ポータルサイト更新及びページデザイン制作等</t>
    <rPh sb="7" eb="9">
      <t>コウシン</t>
    </rPh>
    <rPh sb="9" eb="10">
      <t>オヨ</t>
    </rPh>
    <rPh sb="18" eb="20">
      <t>セイサク</t>
    </rPh>
    <rPh sb="20" eb="21">
      <t>トウ</t>
    </rPh>
    <phoneticPr fontId="5"/>
  </si>
  <si>
    <t>非常勤職員賃金</t>
    <rPh sb="0" eb="3">
      <t>ヒジョウキン</t>
    </rPh>
    <rPh sb="3" eb="5">
      <t>ショクイン</t>
    </rPh>
    <rPh sb="5" eb="7">
      <t>チンギン</t>
    </rPh>
    <phoneticPr fontId="5"/>
  </si>
  <si>
    <t>協議会出席謝金等</t>
    <rPh sb="0" eb="3">
      <t>キョウギカイ</t>
    </rPh>
    <rPh sb="3" eb="5">
      <t>シュッセキ</t>
    </rPh>
    <rPh sb="5" eb="7">
      <t>シャキン</t>
    </rPh>
    <rPh sb="7" eb="8">
      <t>トウ</t>
    </rPh>
    <phoneticPr fontId="5"/>
  </si>
  <si>
    <t>協議会出席旅費等</t>
    <rPh sb="0" eb="3">
      <t>キョウギカイ</t>
    </rPh>
    <rPh sb="3" eb="5">
      <t>シュッセキ</t>
    </rPh>
    <rPh sb="5" eb="7">
      <t>リョヒ</t>
    </rPh>
    <rPh sb="7" eb="8">
      <t>トウ</t>
    </rPh>
    <phoneticPr fontId="5"/>
  </si>
  <si>
    <t>会場借料</t>
    <rPh sb="0" eb="2">
      <t>カイジョウ</t>
    </rPh>
    <rPh sb="2" eb="4">
      <t>シャクリョウ</t>
    </rPh>
    <phoneticPr fontId="5"/>
  </si>
  <si>
    <t>速記料</t>
    <rPh sb="0" eb="2">
      <t>ソッキ</t>
    </rPh>
    <rPh sb="2" eb="3">
      <t>リョウ</t>
    </rPh>
    <phoneticPr fontId="5"/>
  </si>
  <si>
    <t>協議会会議費</t>
    <rPh sb="0" eb="3">
      <t>キョウギカイ</t>
    </rPh>
    <rPh sb="3" eb="6">
      <t>カイギヒ</t>
    </rPh>
    <phoneticPr fontId="5"/>
  </si>
  <si>
    <t>コピー用紙等</t>
    <rPh sb="3" eb="5">
      <t>ヨウシ</t>
    </rPh>
    <rPh sb="5" eb="6">
      <t>トウ</t>
    </rPh>
    <phoneticPr fontId="5"/>
  </si>
  <si>
    <t>通信運搬費</t>
    <rPh sb="0" eb="2">
      <t>ツウシン</t>
    </rPh>
    <rPh sb="2" eb="5">
      <t>ウンパンヒ</t>
    </rPh>
    <phoneticPr fontId="5"/>
  </si>
  <si>
    <t>資料印刷費</t>
    <rPh sb="0" eb="2">
      <t>シリョウ</t>
    </rPh>
    <rPh sb="2" eb="4">
      <t>インサツ</t>
    </rPh>
    <rPh sb="4" eb="5">
      <t>ヒ</t>
    </rPh>
    <phoneticPr fontId="5"/>
  </si>
  <si>
    <t>社会保険料、通信運搬費等</t>
    <rPh sb="0" eb="2">
      <t>シャカイ</t>
    </rPh>
    <rPh sb="2" eb="5">
      <t>ホケンリョウ</t>
    </rPh>
    <rPh sb="6" eb="8">
      <t>ツウシン</t>
    </rPh>
    <rPh sb="8" eb="11">
      <t>ウンパンヒ</t>
    </rPh>
    <rPh sb="11" eb="12">
      <t>トウ</t>
    </rPh>
    <phoneticPr fontId="5"/>
  </si>
  <si>
    <t>Ｆ.国立研究開発法人国立精神・神経医療研究センター</t>
    <rPh sb="2" eb="4">
      <t>コクリツ</t>
    </rPh>
    <rPh sb="4" eb="6">
      <t>ケンキュウ</t>
    </rPh>
    <rPh sb="6" eb="8">
      <t>カイハツ</t>
    </rPh>
    <rPh sb="8" eb="10">
      <t>ホウジン</t>
    </rPh>
    <rPh sb="10" eb="12">
      <t>コクリツ</t>
    </rPh>
    <rPh sb="12" eb="14">
      <t>セイシン</t>
    </rPh>
    <rPh sb="15" eb="17">
      <t>シンケイ</t>
    </rPh>
    <rPh sb="17" eb="19">
      <t>イリョウ</t>
    </rPh>
    <rPh sb="19" eb="21">
      <t>ケンキュウ</t>
    </rPh>
    <phoneticPr fontId="5"/>
  </si>
  <si>
    <t>Ｉ.独立行政法人国立病院機構久里浜医療センター</t>
    <rPh sb="2" eb="4">
      <t>ドクリツ</t>
    </rPh>
    <rPh sb="4" eb="6">
      <t>ギョウセイ</t>
    </rPh>
    <rPh sb="6" eb="8">
      <t>ホウジン</t>
    </rPh>
    <rPh sb="8" eb="10">
      <t>コクリツ</t>
    </rPh>
    <rPh sb="10" eb="12">
      <t>ビョウイン</t>
    </rPh>
    <rPh sb="12" eb="14">
      <t>キコウ</t>
    </rPh>
    <rPh sb="14" eb="17">
      <t>クリハマ</t>
    </rPh>
    <rPh sb="17" eb="19">
      <t>イリョウ</t>
    </rPh>
    <phoneticPr fontId="5"/>
  </si>
  <si>
    <t>報償費（諸謝金）</t>
    <rPh sb="0" eb="3">
      <t>ホウショウヒ</t>
    </rPh>
    <rPh sb="4" eb="5">
      <t>ショ</t>
    </rPh>
    <rPh sb="5" eb="7">
      <t>シャキン</t>
    </rPh>
    <phoneticPr fontId="5"/>
  </si>
  <si>
    <t>共済費</t>
    <rPh sb="0" eb="3">
      <t>キョウサイヒ</t>
    </rPh>
    <phoneticPr fontId="5"/>
  </si>
  <si>
    <t>ポータルサイト開設経費等</t>
    <rPh sb="7" eb="9">
      <t>カイセツ</t>
    </rPh>
    <rPh sb="9" eb="11">
      <t>ケイヒ</t>
    </rPh>
    <rPh sb="11" eb="12">
      <t>トウ</t>
    </rPh>
    <phoneticPr fontId="5"/>
  </si>
  <si>
    <t>講師謝金等</t>
    <rPh sb="0" eb="2">
      <t>コウシ</t>
    </rPh>
    <rPh sb="2" eb="4">
      <t>シャキン</t>
    </rPh>
    <rPh sb="4" eb="5">
      <t>トウ</t>
    </rPh>
    <phoneticPr fontId="5"/>
  </si>
  <si>
    <t>会場借料等</t>
    <rPh sb="0" eb="2">
      <t>カイジョウ</t>
    </rPh>
    <rPh sb="2" eb="4">
      <t>シャクリョウ</t>
    </rPh>
    <rPh sb="4" eb="5">
      <t>トウ</t>
    </rPh>
    <phoneticPr fontId="5"/>
  </si>
  <si>
    <t>研修資料等印刷費</t>
    <rPh sb="0" eb="2">
      <t>ケンシュウ</t>
    </rPh>
    <rPh sb="2" eb="4">
      <t>シリョウ</t>
    </rPh>
    <rPh sb="4" eb="5">
      <t>トウ</t>
    </rPh>
    <rPh sb="5" eb="8">
      <t>インサツヒ</t>
    </rPh>
    <phoneticPr fontId="5"/>
  </si>
  <si>
    <t>社会保険料</t>
    <rPh sb="0" eb="2">
      <t>シャカイ</t>
    </rPh>
    <rPh sb="2" eb="5">
      <t>ホケンリョウ</t>
    </rPh>
    <phoneticPr fontId="5"/>
  </si>
  <si>
    <t>逐次通訳等海外演者招聘業務等</t>
    <rPh sb="0" eb="2">
      <t>チクジ</t>
    </rPh>
    <rPh sb="2" eb="4">
      <t>ツウヤク</t>
    </rPh>
    <rPh sb="4" eb="5">
      <t>トウ</t>
    </rPh>
    <rPh sb="5" eb="7">
      <t>カイガイ</t>
    </rPh>
    <rPh sb="7" eb="9">
      <t>エンジャ</t>
    </rPh>
    <rPh sb="9" eb="11">
      <t>ショウヘイ</t>
    </rPh>
    <rPh sb="11" eb="13">
      <t>ギョウム</t>
    </rPh>
    <rPh sb="13" eb="14">
      <t>トウ</t>
    </rPh>
    <phoneticPr fontId="5"/>
  </si>
  <si>
    <t>研修会等出席旅費</t>
    <rPh sb="0" eb="3">
      <t>ケンシュウカイ</t>
    </rPh>
    <rPh sb="3" eb="4">
      <t>トウ</t>
    </rPh>
    <rPh sb="4" eb="6">
      <t>シュッセキ</t>
    </rPh>
    <rPh sb="6" eb="8">
      <t>リョヒ</t>
    </rPh>
    <phoneticPr fontId="5"/>
  </si>
  <si>
    <t>研修会等会議費</t>
    <rPh sb="0" eb="3">
      <t>ケンシュウカイ</t>
    </rPh>
    <rPh sb="3" eb="4">
      <t>トウ</t>
    </rPh>
    <rPh sb="4" eb="7">
      <t>カイギヒ</t>
    </rPh>
    <phoneticPr fontId="5"/>
  </si>
  <si>
    <t>Ｌ. 百万円を超える支出がないため省略</t>
    <rPh sb="3" eb="4">
      <t>ヒャク</t>
    </rPh>
    <rPh sb="4" eb="6">
      <t>マンエン</t>
    </rPh>
    <rPh sb="7" eb="8">
      <t>コ</t>
    </rPh>
    <rPh sb="10" eb="12">
      <t>シシュツ</t>
    </rPh>
    <rPh sb="17" eb="19">
      <t>ショウリャク</t>
    </rPh>
    <phoneticPr fontId="5"/>
  </si>
  <si>
    <t>Ｍ.株式会社コングレ</t>
    <rPh sb="2" eb="6">
      <t>カブシキガイシャ</t>
    </rPh>
    <phoneticPr fontId="5"/>
  </si>
  <si>
    <t>諸謝金</t>
    <rPh sb="0" eb="1">
      <t>ショ</t>
    </rPh>
    <rPh sb="1" eb="3">
      <t>シャキン</t>
    </rPh>
    <phoneticPr fontId="5"/>
  </si>
  <si>
    <t>雑役務費</t>
    <rPh sb="0" eb="1">
      <t>ザツ</t>
    </rPh>
    <rPh sb="1" eb="3">
      <t>エキム</t>
    </rPh>
    <rPh sb="3" eb="4">
      <t>ヒ</t>
    </rPh>
    <phoneticPr fontId="5"/>
  </si>
  <si>
    <t>通訳者旅費等</t>
    <rPh sb="0" eb="2">
      <t>ツウヤク</t>
    </rPh>
    <rPh sb="2" eb="3">
      <t>シャ</t>
    </rPh>
    <rPh sb="3" eb="5">
      <t>リョヒ</t>
    </rPh>
    <rPh sb="5" eb="6">
      <t>トウ</t>
    </rPh>
    <phoneticPr fontId="5"/>
  </si>
  <si>
    <t>逐次通訳等</t>
    <rPh sb="0" eb="2">
      <t>チクジ</t>
    </rPh>
    <rPh sb="2" eb="4">
      <t>ツウヤク</t>
    </rPh>
    <rPh sb="4" eb="5">
      <t>トウ</t>
    </rPh>
    <phoneticPr fontId="5"/>
  </si>
  <si>
    <t>Ｃ.国立研究開発法人国立精神・神経医療研究センター</t>
  </si>
  <si>
    <t>借料及び損料</t>
    <rPh sb="0" eb="2">
      <t>シャクリョウ</t>
    </rPh>
    <rPh sb="2" eb="3">
      <t>オヨ</t>
    </rPh>
    <rPh sb="4" eb="6">
      <t>ソンリョウ</t>
    </rPh>
    <phoneticPr fontId="5"/>
  </si>
  <si>
    <t>講師謝金</t>
    <rPh sb="0" eb="2">
      <t>コウシ</t>
    </rPh>
    <rPh sb="2" eb="4">
      <t>シャキン</t>
    </rPh>
    <phoneticPr fontId="5"/>
  </si>
  <si>
    <t>会場借り上げ料　等</t>
    <rPh sb="0" eb="2">
      <t>カイジョウ</t>
    </rPh>
    <rPh sb="2" eb="7">
      <t>カリアゲリョウ</t>
    </rPh>
    <rPh sb="8" eb="9">
      <t>トウ</t>
    </rPh>
    <phoneticPr fontId="5"/>
  </si>
  <si>
    <t>研修会資料　等</t>
    <rPh sb="0" eb="3">
      <t>ケンシュウカイ</t>
    </rPh>
    <rPh sb="3" eb="5">
      <t>シリョウ</t>
    </rPh>
    <rPh sb="6" eb="7">
      <t>トウ</t>
    </rPh>
    <phoneticPr fontId="5"/>
  </si>
  <si>
    <t>研修終了者名簿作成配布</t>
    <rPh sb="0" eb="2">
      <t>ケンシュウ</t>
    </rPh>
    <rPh sb="2" eb="5">
      <t>シュウリョウシャ</t>
    </rPh>
    <rPh sb="5" eb="7">
      <t>メイボ</t>
    </rPh>
    <rPh sb="7" eb="9">
      <t>サクセイ</t>
    </rPh>
    <rPh sb="9" eb="11">
      <t>ハイフ</t>
    </rPh>
    <phoneticPr fontId="5"/>
  </si>
  <si>
    <t>講師旅費　等</t>
    <rPh sb="0" eb="2">
      <t>コウシ</t>
    </rPh>
    <rPh sb="2" eb="4">
      <t>リョヒ</t>
    </rPh>
    <rPh sb="5" eb="6">
      <t>トウ</t>
    </rPh>
    <phoneticPr fontId="5"/>
  </si>
  <si>
    <t>通信運搬費、会議費</t>
    <rPh sb="0" eb="2">
      <t>ツウシン</t>
    </rPh>
    <rPh sb="2" eb="5">
      <t>ウンパンヒ</t>
    </rPh>
    <rPh sb="6" eb="9">
      <t>カイギヒ</t>
    </rPh>
    <phoneticPr fontId="5"/>
  </si>
  <si>
    <t>Ｄ.一般社団法人認知行動療法研修開発センター</t>
  </si>
  <si>
    <t>教材作成、振り込み手数料　等</t>
    <rPh sb="0" eb="2">
      <t>キョウザイ</t>
    </rPh>
    <rPh sb="2" eb="4">
      <t>サクセイ</t>
    </rPh>
    <rPh sb="5" eb="6">
      <t>フ</t>
    </rPh>
    <rPh sb="7" eb="8">
      <t>コ</t>
    </rPh>
    <rPh sb="9" eb="12">
      <t>テスウリョウ</t>
    </rPh>
    <rPh sb="13" eb="14">
      <t>トウ</t>
    </rPh>
    <phoneticPr fontId="5"/>
  </si>
  <si>
    <t>消耗品代</t>
    <rPh sb="0" eb="3">
      <t>ショウモウヒン</t>
    </rPh>
    <rPh sb="3" eb="4">
      <t>ダイ</t>
    </rPh>
    <phoneticPr fontId="5"/>
  </si>
  <si>
    <t xml:space="preserve">
Ｊ.熊本県
</t>
  </si>
  <si>
    <t>社会保険料等</t>
    <rPh sb="0" eb="2">
      <t>シャカイ</t>
    </rPh>
    <rPh sb="2" eb="5">
      <t>ホケンリョウ</t>
    </rPh>
    <rPh sb="5" eb="6">
      <t>トウ</t>
    </rPh>
    <phoneticPr fontId="5"/>
  </si>
  <si>
    <t>需要費</t>
    <rPh sb="0" eb="2">
      <t>ジュヨウ</t>
    </rPh>
    <rPh sb="2" eb="3">
      <t>ヒ</t>
    </rPh>
    <phoneticPr fontId="5"/>
  </si>
  <si>
    <t>役務費</t>
    <rPh sb="0" eb="1">
      <t>エキ</t>
    </rPh>
    <rPh sb="1" eb="3">
      <t>ムヒ</t>
    </rPh>
    <phoneticPr fontId="5"/>
  </si>
  <si>
    <t>委託費</t>
    <rPh sb="0" eb="2">
      <t>イタク</t>
    </rPh>
    <rPh sb="2" eb="3">
      <t>ヒ</t>
    </rPh>
    <phoneticPr fontId="5"/>
  </si>
  <si>
    <t>賃借料</t>
    <rPh sb="0" eb="3">
      <t>チンシャクリョウ</t>
    </rPh>
    <phoneticPr fontId="5"/>
  </si>
  <si>
    <t>謝金</t>
    <rPh sb="0" eb="2">
      <t>シャキン</t>
    </rPh>
    <phoneticPr fontId="5"/>
  </si>
  <si>
    <t>職員賃金等</t>
    <rPh sb="0" eb="2">
      <t>ショクイン</t>
    </rPh>
    <rPh sb="2" eb="4">
      <t>チンギン</t>
    </rPh>
    <rPh sb="4" eb="5">
      <t>トウ</t>
    </rPh>
    <phoneticPr fontId="5"/>
  </si>
  <si>
    <t>保険料</t>
    <rPh sb="0" eb="2">
      <t>ホケン</t>
    </rPh>
    <rPh sb="2" eb="3">
      <t>リョウ</t>
    </rPh>
    <phoneticPr fontId="5"/>
  </si>
  <si>
    <t>光熱費等</t>
    <rPh sb="0" eb="3">
      <t>コウネツヒ</t>
    </rPh>
    <rPh sb="3" eb="4">
      <t>トウ</t>
    </rPh>
    <phoneticPr fontId="5"/>
  </si>
  <si>
    <t>郵送料等</t>
    <rPh sb="0" eb="3">
      <t>ユウソウリョウ</t>
    </rPh>
    <rPh sb="3" eb="4">
      <t>トウ</t>
    </rPh>
    <phoneticPr fontId="5"/>
  </si>
  <si>
    <t>広報費</t>
    <rPh sb="0" eb="3">
      <t>コウホウヒ</t>
    </rPh>
    <phoneticPr fontId="5"/>
  </si>
  <si>
    <t>複合機リース料</t>
    <rPh sb="0" eb="3">
      <t>フクゴウキ</t>
    </rPh>
    <rPh sb="6" eb="7">
      <t>リョウ</t>
    </rPh>
    <phoneticPr fontId="5"/>
  </si>
  <si>
    <t>職員旅費等</t>
    <rPh sb="0" eb="2">
      <t>ショクイン</t>
    </rPh>
    <rPh sb="2" eb="4">
      <t>リョヒ</t>
    </rPh>
    <rPh sb="4" eb="5">
      <t>トウ</t>
    </rPh>
    <phoneticPr fontId="5"/>
  </si>
  <si>
    <t>相談員研修講師旅費　等</t>
    <rPh sb="0" eb="3">
      <t>ソウダンイン</t>
    </rPh>
    <rPh sb="3" eb="5">
      <t>ケンシュウ</t>
    </rPh>
    <rPh sb="5" eb="7">
      <t>コウシ</t>
    </rPh>
    <rPh sb="7" eb="9">
      <t>リョヒ</t>
    </rPh>
    <rPh sb="10" eb="11">
      <t>トウ</t>
    </rPh>
    <phoneticPr fontId="5"/>
  </si>
  <si>
    <t>研修資料製本等</t>
    <rPh sb="0" eb="2">
      <t>ケンシュウ</t>
    </rPh>
    <rPh sb="2" eb="4">
      <t>シリョウ</t>
    </rPh>
    <rPh sb="4" eb="6">
      <t>セイホン</t>
    </rPh>
    <rPh sb="6" eb="7">
      <t>トウ</t>
    </rPh>
    <phoneticPr fontId="5"/>
  </si>
  <si>
    <t>事務機器レンタル料</t>
    <rPh sb="0" eb="2">
      <t>ジム</t>
    </rPh>
    <rPh sb="2" eb="4">
      <t>キキ</t>
    </rPh>
    <rPh sb="8" eb="9">
      <t>リョウ</t>
    </rPh>
    <phoneticPr fontId="5"/>
  </si>
  <si>
    <t>Ｇ. 公益社団法人日本精神科病院協会</t>
  </si>
  <si>
    <t>消費税</t>
    <rPh sb="0" eb="3">
      <t>ショウヒゼイ</t>
    </rPh>
    <phoneticPr fontId="5"/>
  </si>
  <si>
    <t>役務費等</t>
    <rPh sb="0" eb="2">
      <t>エキム</t>
    </rPh>
    <rPh sb="2" eb="3">
      <t>ヒ</t>
    </rPh>
    <rPh sb="3" eb="4">
      <t>トウ</t>
    </rPh>
    <phoneticPr fontId="5"/>
  </si>
  <si>
    <t>職員給与等</t>
    <rPh sb="0" eb="2">
      <t>ショクイン</t>
    </rPh>
    <rPh sb="2" eb="4">
      <t>キュウヨ</t>
    </rPh>
    <rPh sb="4" eb="5">
      <t>トウ</t>
    </rPh>
    <phoneticPr fontId="5"/>
  </si>
  <si>
    <t>会場費</t>
    <rPh sb="0" eb="3">
      <t>カイジョウヒ</t>
    </rPh>
    <phoneticPr fontId="5"/>
  </si>
  <si>
    <t>消費税分</t>
    <rPh sb="0" eb="3">
      <t>ショウヒゼイ</t>
    </rPh>
    <rPh sb="3" eb="4">
      <t>ブン</t>
    </rPh>
    <phoneticPr fontId="5"/>
  </si>
  <si>
    <t>コピー機使用料等</t>
    <rPh sb="3" eb="4">
      <t>キ</t>
    </rPh>
    <rPh sb="4" eb="7">
      <t>シヨウリョウ</t>
    </rPh>
    <rPh sb="7" eb="8">
      <t>トウ</t>
    </rPh>
    <phoneticPr fontId="5"/>
  </si>
  <si>
    <t>印刷費等</t>
    <rPh sb="0" eb="3">
      <t>インサツヒ</t>
    </rPh>
    <rPh sb="3" eb="4">
      <t>トウ</t>
    </rPh>
    <phoneticPr fontId="5"/>
  </si>
  <si>
    <t>運搬費等</t>
    <rPh sb="0" eb="3">
      <t>ウンパンヒ</t>
    </rPh>
    <rPh sb="3" eb="4">
      <t>トウ</t>
    </rPh>
    <phoneticPr fontId="5"/>
  </si>
  <si>
    <t>国立精神・神経医療研究センター</t>
  </si>
  <si>
    <t>国立国際医療研究センター</t>
  </si>
  <si>
    <t>こころの健康づくり対策事業実施要綱に基づくPTSD等に対応する業務従事者に対する研修事業</t>
  </si>
  <si>
    <t>こころの健康づくり対策事業実施要綱に基づく思春期児童等に対応する業務従事者に対する研修事業</t>
  </si>
  <si>
    <t>補助金等交付</t>
  </si>
  <si>
    <t>-</t>
    <phoneticPr fontId="5"/>
  </si>
  <si>
    <t>-</t>
    <phoneticPr fontId="5"/>
  </si>
  <si>
    <t>－</t>
  </si>
  <si>
    <t>－</t>
    <phoneticPr fontId="5"/>
  </si>
  <si>
    <t>（一社）認知行動療法研修開発センター</t>
    <phoneticPr fontId="5"/>
  </si>
  <si>
    <t>認知行動療法研修事業実施要綱に基づく精神保健医療従事者に対する認知行動療法に係る研修事業</t>
  </si>
  <si>
    <t>-</t>
    <phoneticPr fontId="5"/>
  </si>
  <si>
    <t>-</t>
    <phoneticPr fontId="5"/>
  </si>
  <si>
    <t>－</t>
    <phoneticPr fontId="5"/>
  </si>
  <si>
    <t>熊本県</t>
    <rPh sb="0" eb="3">
      <t>クマモトケン</t>
    </rPh>
    <phoneticPr fontId="5"/>
  </si>
  <si>
    <t>平成29年熊本地震被災者の心のケア支援</t>
  </si>
  <si>
    <t>-</t>
    <phoneticPr fontId="5"/>
  </si>
  <si>
    <t>－</t>
    <phoneticPr fontId="5"/>
  </si>
  <si>
    <t>自殺未遂者再企図防止に係るケースマネージメント及び研修の開催等</t>
    <rPh sb="0" eb="2">
      <t>ジサツ</t>
    </rPh>
    <rPh sb="2" eb="4">
      <t>ミスイ</t>
    </rPh>
    <rPh sb="4" eb="5">
      <t>シャ</t>
    </rPh>
    <rPh sb="5" eb="8">
      <t>サイキト</t>
    </rPh>
    <rPh sb="8" eb="10">
      <t>ボウシ</t>
    </rPh>
    <rPh sb="11" eb="12">
      <t>カカ</t>
    </rPh>
    <rPh sb="23" eb="24">
      <t>オヨ</t>
    </rPh>
    <rPh sb="25" eb="27">
      <t>ケンシュウ</t>
    </rPh>
    <rPh sb="28" eb="30">
      <t>カイサイ</t>
    </rPh>
    <rPh sb="30" eb="31">
      <t>トウ</t>
    </rPh>
    <phoneticPr fontId="5"/>
  </si>
  <si>
    <t>-</t>
    <phoneticPr fontId="5"/>
  </si>
  <si>
    <t>-</t>
    <phoneticPr fontId="5"/>
  </si>
  <si>
    <t>－</t>
    <phoneticPr fontId="5"/>
  </si>
  <si>
    <t>国立研究開発法人国立精神・神経医療研究センター</t>
  </si>
  <si>
    <t>国における自殺対策の総合的な支援及び地域レベルの実践的な取組を中心とする自殺対策の推進</t>
  </si>
  <si>
    <t>－</t>
    <phoneticPr fontId="5"/>
  </si>
  <si>
    <t>日本精神科病院協会</t>
    <rPh sb="0" eb="2">
      <t>ニホン</t>
    </rPh>
    <rPh sb="2" eb="5">
      <t>セイシンカ</t>
    </rPh>
    <rPh sb="5" eb="7">
      <t>ビョウイン</t>
    </rPh>
    <rPh sb="7" eb="9">
      <t>キョウカイ</t>
    </rPh>
    <phoneticPr fontId="5"/>
  </si>
  <si>
    <t xml:space="preserve">災害派遣精神医療チーム(DPAT)の支援に関する事業
</t>
  </si>
  <si>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</si>
  <si>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摂食障害治療支援センター設置運営事業実施要綱（民間団体分）に基づく摂食障害治療支援センター設置運営事業</t>
    <rPh sb="0" eb="2">
      <t>セッショク</t>
    </rPh>
    <rPh sb="2" eb="4">
      <t>ショウガイ</t>
    </rPh>
    <rPh sb="4" eb="6">
      <t>チリョウ</t>
    </rPh>
    <rPh sb="6" eb="8">
      <t>シエン</t>
    </rPh>
    <rPh sb="12" eb="14">
      <t>セッチ</t>
    </rPh>
    <rPh sb="14" eb="16">
      <t>ウンエイ</t>
    </rPh>
    <rPh sb="16" eb="18">
      <t>ジギョウ</t>
    </rPh>
    <rPh sb="18" eb="20">
      <t>ジッシ</t>
    </rPh>
    <rPh sb="20" eb="22">
      <t>ヨウコウ</t>
    </rPh>
    <rPh sb="23" eb="25">
      <t>ミンカン</t>
    </rPh>
    <rPh sb="25" eb="27">
      <t>ダンタイ</t>
    </rPh>
    <rPh sb="27" eb="28">
      <t>ブン</t>
    </rPh>
    <rPh sb="30" eb="31">
      <t>モト</t>
    </rPh>
    <rPh sb="33" eb="35">
      <t>セッショク</t>
    </rPh>
    <rPh sb="35" eb="37">
      <t>ショウガイ</t>
    </rPh>
    <rPh sb="37" eb="39">
      <t>チリョウ</t>
    </rPh>
    <rPh sb="39" eb="41">
      <t>シエン</t>
    </rPh>
    <rPh sb="45" eb="47">
      <t>セッチ</t>
    </rPh>
    <rPh sb="47" eb="49">
      <t>ウンエイ</t>
    </rPh>
    <rPh sb="49" eb="51">
      <t>ジギョウ</t>
    </rPh>
    <phoneticPr fontId="5"/>
  </si>
  <si>
    <t>てんかん地域診療連携体制整備事業（民間団体分）に基づくてんかん地域診療連携体制整備事業</t>
    <rPh sb="4" eb="6">
      <t>チイキ</t>
    </rPh>
    <rPh sb="6" eb="8">
      <t>シンリョウ</t>
    </rPh>
    <rPh sb="8" eb="10">
      <t>レンケイ</t>
    </rPh>
    <rPh sb="10" eb="12">
      <t>タイセイ</t>
    </rPh>
    <rPh sb="12" eb="14">
      <t>セイビ</t>
    </rPh>
    <rPh sb="14" eb="16">
      <t>ジギョウ</t>
    </rPh>
    <rPh sb="17" eb="19">
      <t>ミンカン</t>
    </rPh>
    <rPh sb="19" eb="21">
      <t>ダンタイ</t>
    </rPh>
    <rPh sb="21" eb="22">
      <t>ブン</t>
    </rPh>
    <rPh sb="24" eb="25">
      <t>モト</t>
    </rPh>
    <rPh sb="31" eb="33">
      <t>チイキ</t>
    </rPh>
    <rPh sb="33" eb="35">
      <t>シンリョウ</t>
    </rPh>
    <rPh sb="35" eb="37">
      <t>レンケイ</t>
    </rPh>
    <rPh sb="37" eb="39">
      <t>タイセイ</t>
    </rPh>
    <rPh sb="39" eb="41">
      <t>セイビ</t>
    </rPh>
    <rPh sb="41" eb="43">
      <t>ジギョウ</t>
    </rPh>
    <phoneticPr fontId="5"/>
  </si>
  <si>
    <t>-</t>
    <phoneticPr fontId="5"/>
  </si>
  <si>
    <t>－</t>
    <phoneticPr fontId="5"/>
  </si>
  <si>
    <t>独立行政法人国立病院機構久里浜医療センター</t>
    <rPh sb="0" eb="2">
      <t>ドクリツ</t>
    </rPh>
    <rPh sb="2" eb="4">
      <t>ギョウセイ</t>
    </rPh>
    <rPh sb="4" eb="6">
      <t>ホウジン</t>
    </rPh>
    <rPh sb="6" eb="8">
      <t>コクリツ</t>
    </rPh>
    <rPh sb="8" eb="10">
      <t>ビョウイン</t>
    </rPh>
    <rPh sb="10" eb="12">
      <t>キコウ</t>
    </rPh>
    <rPh sb="12" eb="15">
      <t>クリハマ</t>
    </rPh>
    <rPh sb="15" eb="17">
      <t>イリョウ</t>
    </rPh>
    <phoneticPr fontId="5"/>
  </si>
  <si>
    <t>依存症対策全国拠点機関設置運営事業</t>
    <rPh sb="0" eb="3">
      <t>イゾンショウ</t>
    </rPh>
    <rPh sb="3" eb="5">
      <t>タイサク</t>
    </rPh>
    <rPh sb="5" eb="7">
      <t>ゼンコク</t>
    </rPh>
    <rPh sb="7" eb="11">
      <t>キョテンキカン</t>
    </rPh>
    <rPh sb="11" eb="13">
      <t>セッチ</t>
    </rPh>
    <rPh sb="13" eb="15">
      <t>ウンエイ</t>
    </rPh>
    <rPh sb="15" eb="17">
      <t>ジギョウ</t>
    </rPh>
    <phoneticPr fontId="5"/>
  </si>
  <si>
    <t>－</t>
    <phoneticPr fontId="5"/>
  </si>
  <si>
    <t>株式会社東京アート印刷所</t>
    <rPh sb="0" eb="4">
      <t>カブシキガイシャ</t>
    </rPh>
    <rPh sb="4" eb="6">
      <t>トウキョウ</t>
    </rPh>
    <rPh sb="9" eb="12">
      <t>インサツジョ</t>
    </rPh>
    <phoneticPr fontId="5"/>
  </si>
  <si>
    <t>株式会社ハッピージャパン</t>
    <rPh sb="0" eb="4">
      <t>カブシキガイシャ</t>
    </rPh>
    <phoneticPr fontId="5"/>
  </si>
  <si>
    <t>OFFICE YK</t>
  </si>
  <si>
    <t>株式会社ネットプロテクションズ</t>
    <rPh sb="0" eb="4">
      <t>カブシキガイシャ</t>
    </rPh>
    <phoneticPr fontId="5"/>
  </si>
  <si>
    <r>
      <t>ポータルW</t>
    </r>
    <r>
      <rPr>
        <sz val="11"/>
        <rFont val="ＭＳ Ｐゴシック"/>
        <family val="3"/>
        <charset val="128"/>
      </rPr>
      <t>ebサイト更新費及びページ制作費</t>
    </r>
    <rPh sb="10" eb="12">
      <t>コウシン</t>
    </rPh>
    <rPh sb="12" eb="13">
      <t>ヒ</t>
    </rPh>
    <rPh sb="13" eb="14">
      <t>オヨ</t>
    </rPh>
    <rPh sb="18" eb="21">
      <t>セイサクヒ</t>
    </rPh>
    <phoneticPr fontId="5"/>
  </si>
  <si>
    <t>資料印刷業務</t>
    <rPh sb="0" eb="2">
      <t>シリョウ</t>
    </rPh>
    <rPh sb="2" eb="4">
      <t>インサツ</t>
    </rPh>
    <rPh sb="4" eb="6">
      <t>ギョウム</t>
    </rPh>
    <phoneticPr fontId="5"/>
  </si>
  <si>
    <t>-</t>
    <phoneticPr fontId="5"/>
  </si>
  <si>
    <t>株式会社コングレ</t>
    <rPh sb="0" eb="4">
      <t>カブシキガイシャ</t>
    </rPh>
    <phoneticPr fontId="5"/>
  </si>
  <si>
    <t>有限会社ミナト商会</t>
    <rPh sb="0" eb="4">
      <t>ユウゲンガイシャ</t>
    </rPh>
    <rPh sb="7" eb="9">
      <t>ショウカイ</t>
    </rPh>
    <phoneticPr fontId="5"/>
  </si>
  <si>
    <t>逐次通訳関係業務等</t>
    <rPh sb="0" eb="2">
      <t>チクジ</t>
    </rPh>
    <rPh sb="2" eb="4">
      <t>ツウヤク</t>
    </rPh>
    <rPh sb="4" eb="6">
      <t>カンケイ</t>
    </rPh>
    <rPh sb="6" eb="8">
      <t>ギョウム</t>
    </rPh>
    <rPh sb="8" eb="9">
      <t>トウ</t>
    </rPh>
    <phoneticPr fontId="5"/>
  </si>
  <si>
    <t>会議場クリーニング業務</t>
    <rPh sb="0" eb="3">
      <t>カイギジョウ</t>
    </rPh>
    <rPh sb="9" eb="11">
      <t>ギョウム</t>
    </rPh>
    <phoneticPr fontId="5"/>
  </si>
  <si>
    <t>ホープページ管理費等</t>
    <rPh sb="6" eb="9">
      <t>カンリヒ</t>
    </rPh>
    <rPh sb="9" eb="10">
      <t>トウ</t>
    </rPh>
    <phoneticPr fontId="5"/>
  </si>
  <si>
    <t>慶應義塾大学病院</t>
    <phoneticPr fontId="5"/>
  </si>
  <si>
    <t>近畿大学医学部付属病院</t>
    <rPh sb="0" eb="2">
      <t>キンキ</t>
    </rPh>
    <phoneticPr fontId="5"/>
  </si>
  <si>
    <t>福岡大学病院</t>
    <rPh sb="4" eb="6">
      <t>ビョウイン</t>
    </rPh>
    <phoneticPr fontId="5"/>
  </si>
  <si>
    <t>奈良県立医科大学</t>
    <phoneticPr fontId="5"/>
  </si>
  <si>
    <t>札幌医科大学</t>
    <rPh sb="0" eb="2">
      <t>サッポロ</t>
    </rPh>
    <phoneticPr fontId="5"/>
  </si>
  <si>
    <t>岩手医科大学</t>
    <phoneticPr fontId="5"/>
  </si>
  <si>
    <t>Ｅ.札幌医科大学</t>
    <rPh sb="2" eb="4">
      <t>サッポロ</t>
    </rPh>
    <phoneticPr fontId="5"/>
  </si>
  <si>
    <t>通信運搬費、消耗品費等</t>
    <rPh sb="0" eb="2">
      <t>ツウシン</t>
    </rPh>
    <rPh sb="2" eb="5">
      <t>ウンパンヒ</t>
    </rPh>
    <rPh sb="6" eb="9">
      <t>ショウモウヒン</t>
    </rPh>
    <rPh sb="9" eb="10">
      <t>ヒ</t>
    </rPh>
    <rPh sb="10" eb="11">
      <t>トウ</t>
    </rPh>
    <phoneticPr fontId="5"/>
  </si>
  <si>
    <t>Ｈ.国立研究開発法人国立精神・神経医療研究センター</t>
    <rPh sb="4" eb="6">
      <t>ケンキュウ</t>
    </rPh>
    <rPh sb="6" eb="8">
      <t>カイハツ</t>
    </rPh>
    <rPh sb="8" eb="10">
      <t>ホウジン</t>
    </rPh>
    <rPh sb="10" eb="12">
      <t>コクリツ</t>
    </rPh>
    <phoneticPr fontId="5"/>
  </si>
  <si>
    <t>職員賃金</t>
    <rPh sb="0" eb="2">
      <t>ショクイン</t>
    </rPh>
    <rPh sb="2" eb="4">
      <t>チンギン</t>
    </rPh>
    <phoneticPr fontId="5"/>
  </si>
  <si>
    <t>職員旅費</t>
    <rPh sb="0" eb="2">
      <t>ショクイン</t>
    </rPh>
    <rPh sb="2" eb="4">
      <t>リョヒ</t>
    </rPh>
    <phoneticPr fontId="5"/>
  </si>
  <si>
    <t>旅費</t>
    <rPh sb="0" eb="2">
      <t>リョヒ</t>
    </rPh>
    <phoneticPr fontId="5"/>
  </si>
  <si>
    <t>謝金</t>
    <rPh sb="0" eb="2">
      <t>シャキン</t>
    </rPh>
    <phoneticPr fontId="5"/>
  </si>
  <si>
    <t>講師謝金等</t>
    <rPh sb="0" eb="2">
      <t>コウシ</t>
    </rPh>
    <rPh sb="2" eb="4">
      <t>シャキン</t>
    </rPh>
    <rPh sb="4" eb="5">
      <t>トウ</t>
    </rPh>
    <phoneticPr fontId="5"/>
  </si>
  <si>
    <t>消耗品等</t>
    <phoneticPr fontId="5"/>
  </si>
  <si>
    <t>会議費</t>
    <rPh sb="0" eb="3">
      <t>カイギヒ</t>
    </rPh>
    <phoneticPr fontId="5"/>
  </si>
  <si>
    <t>借料</t>
    <rPh sb="0" eb="2">
      <t>シャクリョウ</t>
    </rPh>
    <phoneticPr fontId="5"/>
  </si>
  <si>
    <t>飲料等</t>
    <rPh sb="0" eb="2">
      <t>インリョウ</t>
    </rPh>
    <rPh sb="2" eb="3">
      <t>トウ</t>
    </rPh>
    <phoneticPr fontId="5"/>
  </si>
  <si>
    <t>コピー費等</t>
    <rPh sb="3" eb="4">
      <t>ヒ</t>
    </rPh>
    <rPh sb="4" eb="5">
      <t>トウ</t>
    </rPh>
    <phoneticPr fontId="5"/>
  </si>
  <si>
    <t>会議室利用等</t>
    <phoneticPr fontId="5"/>
  </si>
  <si>
    <t>郵便等</t>
    <rPh sb="0" eb="2">
      <t>ユウビン</t>
    </rPh>
    <rPh sb="2" eb="3">
      <t>トウ</t>
    </rPh>
    <phoneticPr fontId="5"/>
  </si>
  <si>
    <t>データベース構築等</t>
    <rPh sb="6" eb="8">
      <t>コウチク</t>
    </rPh>
    <rPh sb="8" eb="9">
      <t>トウ</t>
    </rPh>
    <phoneticPr fontId="5"/>
  </si>
  <si>
    <t>K.民間団体</t>
    <rPh sb="2" eb="4">
      <t>ミンカン</t>
    </rPh>
    <rPh sb="4" eb="6">
      <t>ダンタイ</t>
    </rPh>
    <phoneticPr fontId="5"/>
  </si>
  <si>
    <t>調査中</t>
    <rPh sb="0" eb="3">
      <t>チョウサチュウ</t>
    </rPh>
    <phoneticPr fontId="5"/>
  </si>
  <si>
    <t>東京都</t>
  </si>
  <si>
    <t>大阪府</t>
  </si>
  <si>
    <t>北海道</t>
  </si>
  <si>
    <t>千葉県</t>
  </si>
  <si>
    <t>岩手県</t>
  </si>
  <si>
    <t>大阪市</t>
  </si>
  <si>
    <t>横浜市</t>
  </si>
  <si>
    <t>神奈川県</t>
    <rPh sb="3" eb="4">
      <t>ケン</t>
    </rPh>
    <phoneticPr fontId="5"/>
  </si>
  <si>
    <t>滋賀県</t>
  </si>
  <si>
    <t>青森県</t>
  </si>
  <si>
    <t>精神保健福祉法等に基づき都道府県及び指定都市が行う精神保健福祉センターの特定相談及び精神科救急医療体制整備事業等</t>
    <phoneticPr fontId="5"/>
  </si>
  <si>
    <t>-</t>
    <phoneticPr fontId="5"/>
  </si>
  <si>
    <t>－</t>
    <phoneticPr fontId="5"/>
  </si>
  <si>
    <t>Ａ.東京都</t>
    <rPh sb="2" eb="4">
      <t>トウキョウ</t>
    </rPh>
    <rPh sb="4" eb="5">
      <t>ト</t>
    </rPh>
    <phoneticPr fontId="5"/>
  </si>
  <si>
    <t>委託料</t>
    <rPh sb="0" eb="3">
      <t>イタクリョウ</t>
    </rPh>
    <phoneticPr fontId="10"/>
  </si>
  <si>
    <t>報償費</t>
    <rPh sb="0" eb="3">
      <t>ホウショウヒ</t>
    </rPh>
    <phoneticPr fontId="10"/>
  </si>
  <si>
    <t>賃金</t>
    <rPh sb="0" eb="2">
      <t>チンギン</t>
    </rPh>
    <phoneticPr fontId="10"/>
  </si>
  <si>
    <t>報酬</t>
    <rPh sb="0" eb="2">
      <t>ホウシュウ</t>
    </rPh>
    <phoneticPr fontId="10"/>
  </si>
  <si>
    <t>使用料及び賃借料</t>
    <rPh sb="0" eb="3">
      <t>シヨウリョウ</t>
    </rPh>
    <rPh sb="3" eb="4">
      <t>オヨ</t>
    </rPh>
    <rPh sb="5" eb="8">
      <t>チンシャクリョウ</t>
    </rPh>
    <phoneticPr fontId="10"/>
  </si>
  <si>
    <t>需用費</t>
    <rPh sb="0" eb="3">
      <t>ジュヨウヒ</t>
    </rPh>
    <phoneticPr fontId="10"/>
  </si>
  <si>
    <t>旅費</t>
    <rPh sb="0" eb="2">
      <t>リョヒ</t>
    </rPh>
    <phoneticPr fontId="10"/>
  </si>
  <si>
    <t>役務費</t>
    <rPh sb="0" eb="2">
      <t>エキム</t>
    </rPh>
    <rPh sb="2" eb="3">
      <t>ヒ</t>
    </rPh>
    <phoneticPr fontId="10"/>
  </si>
  <si>
    <t>備品購入費</t>
    <rPh sb="0" eb="2">
      <t>ビヒン</t>
    </rPh>
    <rPh sb="2" eb="5">
      <t>コウニュウヒ</t>
    </rPh>
    <phoneticPr fontId="10"/>
  </si>
  <si>
    <t>精神保健福祉センター特定相談等事業及び
精神科救急医療体制整備事業</t>
    <phoneticPr fontId="5"/>
  </si>
  <si>
    <t>精神保健福祉センター特定相談等事業及び
精神科救急医療体制整備事業</t>
    <phoneticPr fontId="5"/>
  </si>
  <si>
    <t>精神保健福祉センター特定相談等事業</t>
    <phoneticPr fontId="5"/>
  </si>
  <si>
    <t>精神保健福祉センター特定相談等事業</t>
    <phoneticPr fontId="5"/>
  </si>
  <si>
    <t>調査中</t>
    <rPh sb="0" eb="2">
      <t>チョウサ</t>
    </rPh>
    <rPh sb="2" eb="3">
      <t>チュウ</t>
    </rPh>
    <phoneticPr fontId="5"/>
  </si>
  <si>
    <t>☑</t>
  </si>
  <si>
    <t>緊急な医療を要する精神障害者等が迅速かつ適切な医療を受けられるようにするため、
Ａ．都道府県又は指定都市が行う精神保健福祉法に基づく精神科救急医療体制の整備（平成２０年度開始、平成２９年度終了予定）
Ｂ．自殺未遂者支援拠点医療機関整備事業、PTSD、思春期児童等に対応する業務従事者や精神医療従事者等に対する研修事業（平成３０年度開始、終了予定なし）
C.精神保健福祉センターが行う特定相談事業等の実施（平成１２年度開始、終了予定なし）
等を通じて、精神障害者の保健福祉の向上を図るもの。
（補助率：1/2,定額,1/3）</t>
    <rPh sb="104" eb="106">
      <t>ミスイ</t>
    </rPh>
    <rPh sb="106" eb="107">
      <t>シャ</t>
    </rPh>
    <rPh sb="107" eb="109">
      <t>シエン</t>
    </rPh>
    <rPh sb="109" eb="111">
      <t>キョテン</t>
    </rPh>
    <rPh sb="111" eb="113">
      <t>イリョウ</t>
    </rPh>
    <rPh sb="113" eb="115">
      <t>キカン</t>
    </rPh>
    <rPh sb="115" eb="117">
      <t>セイビ</t>
    </rPh>
    <phoneticPr fontId="5"/>
  </si>
  <si>
    <t>B.自殺死亡率（人口10万人当たりの自殺者数）の低下
※自殺対策総合大綱（平成29年7月25日閣議決定）において、「平成３８年までに、自殺死亡率を２７年と比べて３０％以上減少させる」ことを掲げており、本事業は当該数値目標の達成に向けた取組の一つと位置づけられる。</t>
    <phoneticPr fontId="5"/>
  </si>
  <si>
    <t>自殺死亡率
※成果実績及び目標値に
おける集計単位は「年度」
ではなく「年」で記載してい
る。</t>
    <phoneticPr fontId="5"/>
  </si>
  <si>
    <t>-</t>
    <phoneticPr fontId="5"/>
  </si>
  <si>
    <t>-</t>
    <phoneticPr fontId="5"/>
  </si>
  <si>
    <t>B:自殺未遂者支援拠点医療機関数</t>
    <phoneticPr fontId="5"/>
  </si>
  <si>
    <t>-</t>
    <phoneticPr fontId="5"/>
  </si>
  <si>
    <t>-</t>
    <phoneticPr fontId="5"/>
  </si>
  <si>
    <t>-</t>
    <phoneticPr fontId="5"/>
  </si>
  <si>
    <t>16百万円
　　/10団体</t>
    <phoneticPr fontId="5"/>
  </si>
  <si>
    <t>-</t>
    <phoneticPr fontId="5"/>
  </si>
  <si>
    <t>-</t>
    <phoneticPr fontId="5"/>
  </si>
  <si>
    <t>-</t>
    <phoneticPr fontId="5"/>
  </si>
  <si>
    <t>1,679百万円
/67自治体</t>
    <phoneticPr fontId="5"/>
  </si>
  <si>
    <t>1,550百万円
/66自治体</t>
    <phoneticPr fontId="5"/>
  </si>
  <si>
    <t>90百万円
/63自治体</t>
    <phoneticPr fontId="5"/>
  </si>
  <si>
    <t>70百万円
/67自治体</t>
    <phoneticPr fontId="5"/>
  </si>
  <si>
    <t>本事業を実施するために真に必要な経費を限定している。</t>
    <phoneticPr fontId="5"/>
  </si>
  <si>
    <t>本事業を実施するために真に必要な経費を限定している。</t>
    <phoneticPr fontId="5"/>
  </si>
  <si>
    <t>本事業については、依存症対策や心の健康づくり対策、自殺対策等の事業を行っている。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phoneticPr fontId="5"/>
  </si>
  <si>
    <t>人</t>
    <rPh sb="0" eb="1">
      <t>ニン</t>
    </rPh>
    <phoneticPr fontId="5"/>
  </si>
  <si>
    <t>地域自殺対策強化事業（地域自殺対策強化交付金等）</t>
    <phoneticPr fontId="5"/>
  </si>
  <si>
    <t>本事業は自殺未遂者支援拠点医療機関に対する補助金であるのに対し、左記事業については、地方公共団体が各地域において実施する事業に対する交付金であり、役割分担を行っている。</t>
    <rPh sb="4" eb="6">
      <t>ジサツ</t>
    </rPh>
    <rPh sb="6" eb="8">
      <t>ミスイ</t>
    </rPh>
    <rPh sb="8" eb="9">
      <t>シャ</t>
    </rPh>
    <rPh sb="9" eb="11">
      <t>シエン</t>
    </rPh>
    <rPh sb="11" eb="13">
      <t>キョテン</t>
    </rPh>
    <rPh sb="13" eb="15">
      <t>イリョウ</t>
    </rPh>
    <rPh sb="15" eb="17">
      <t>キカン</t>
    </rPh>
    <phoneticPr fontId="5"/>
  </si>
  <si>
    <t>-</t>
    <phoneticPr fontId="5"/>
  </si>
  <si>
    <t>-</t>
    <phoneticPr fontId="5"/>
  </si>
  <si>
    <t>-</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</si>
  <si>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</si>
  <si>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</si>
  <si>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点検対象外</t>
    <rPh sb="0" eb="2">
      <t>テンケン</t>
    </rPh>
    <rPh sb="2" eb="4">
      <t>タイショウ</t>
    </rPh>
    <rPh sb="4" eb="5">
      <t>ソト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</si>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</sst>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0" fillId="0" borderId="0" applyFont="0" applyFill="0" applyBorder="0" applyAlignment="0" applyProtection="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21167</xdr:colOff>
      <xdr:row>740</xdr:row>
      <xdr:rowOff>21166</xdr:rowOff>
    </xdr:from>
    <xdr:to>
      <xdr:col>34</xdr:col>
      <xdr:colOff>170672</xdr:colOff>
      <xdr:row>745</xdr:row>
      <xdr:rowOff>310885</xdr:rowOff>
    </xdr:to>
    <xdr:grpSp>
      <xdr:nvGrpSpPr>
        <xdr:cNvPr id="6" name="グループ化 5"/>
        <xdr:cNvGrpSpPr/>
      </xdr:nvGrpSpPr>
      <xdr:grpSpPr>
        <a:xfrm>
          <a:off x="4421717" y="43502791"/>
          <a:ext cx="2549805" cy="2051844"/>
          <a:chOff x="4476751" y="48517969"/>
          <a:chExt cx="2562505" cy="2035969"/>
        </a:xfrm>
      </xdr:grpSpPr>
      <xdr:sp macro="" textlink="">
        <xdr:nvSpPr>
          <xdr:cNvPr id="7" name="正方形/長方形 6"/>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en-US" altLang="ja-JP" sz="1200"/>
              <a:t>2,461.5</a:t>
            </a:r>
            <a:r>
              <a:rPr kumimoji="1" lang="ja-JP" altLang="en-US" sz="1200"/>
              <a:t>百万円</a:t>
            </a:r>
            <a:endParaRPr kumimoji="1" lang="en-US" altLang="ja-JP" sz="1200"/>
          </a:p>
        </xdr:txBody>
      </xdr:sp>
      <xdr:sp macro="" textlink="">
        <xdr:nvSpPr>
          <xdr:cNvPr id="8" name="テキスト ボックス 7"/>
          <xdr:cNvSpPr txBox="1"/>
        </xdr:nvSpPr>
        <xdr:spPr>
          <a:xfrm>
            <a:off x="4548188" y="49279969"/>
            <a:ext cx="2475203" cy="672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精神保健福祉法並びに各通知に</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基づき国庫補助金を交付 </a:t>
            </a:r>
            <a:endParaRPr kumimoji="1" lang="ja-JP" altLang="en-US" sz="1100"/>
          </a:p>
        </xdr:txBody>
      </xdr:sp>
      <xdr:sp macro="" textlink="">
        <xdr:nvSpPr>
          <xdr:cNvPr id="9" name="下矢印 8"/>
          <xdr:cNvSpPr/>
        </xdr:nvSpPr>
        <xdr:spPr>
          <a:xfrm>
            <a:off x="5203033" y="49911000"/>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63507</xdr:colOff>
      <xdr:row>746</xdr:row>
      <xdr:rowOff>137557</xdr:rowOff>
    </xdr:from>
    <xdr:to>
      <xdr:col>23</xdr:col>
      <xdr:colOff>137590</xdr:colOff>
      <xdr:row>763</xdr:row>
      <xdr:rowOff>3</xdr:rowOff>
    </xdr:to>
    <xdr:grpSp>
      <xdr:nvGrpSpPr>
        <xdr:cNvPr id="20" name="グループ化 19"/>
        <xdr:cNvGrpSpPr/>
      </xdr:nvGrpSpPr>
      <xdr:grpSpPr>
        <a:xfrm>
          <a:off x="3063882" y="45733732"/>
          <a:ext cx="1674283" cy="6815696"/>
          <a:chOff x="1823356" y="66647788"/>
          <a:chExt cx="1546850" cy="8830792"/>
        </a:xfrm>
      </xdr:grpSpPr>
      <xdr:grpSp>
        <xdr:nvGrpSpPr>
          <xdr:cNvPr id="21" name="グループ化 20"/>
          <xdr:cNvGrpSpPr/>
        </xdr:nvGrpSpPr>
        <xdr:grpSpPr>
          <a:xfrm>
            <a:off x="1836964" y="66647788"/>
            <a:ext cx="1533242" cy="4601389"/>
            <a:chOff x="1158584" y="51053999"/>
            <a:chExt cx="2110079" cy="5972171"/>
          </a:xfrm>
        </xdr:grpSpPr>
        <xdr:sp macro="" textlink="">
          <xdr:nvSpPr>
            <xdr:cNvPr id="27" name="正方形/長方形 26"/>
            <xdr:cNvSpPr/>
          </xdr:nvSpPr>
          <xdr:spPr>
            <a:xfrm>
              <a:off x="1158584" y="51053999"/>
              <a:ext cx="2110079" cy="2817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28" name="正方形/長方形 27"/>
            <xdr:cNvSpPr/>
          </xdr:nvSpPr>
          <xdr:spPr>
            <a:xfrm>
              <a:off x="1344713" y="51451807"/>
              <a:ext cx="1768815" cy="2135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B</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chemeClr val="dk1"/>
                  </a:solidFill>
                  <a:effectLst/>
                  <a:latin typeface="+mn-lt"/>
                  <a:ea typeface="+mn-ea"/>
                  <a:cs typeface="+mn-cs"/>
                </a:rPr>
                <a:t>3.5</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9" name="大かっこ 28"/>
            <xdr:cNvSpPr/>
          </xdr:nvSpPr>
          <xdr:spPr>
            <a:xfrm>
              <a:off x="1295521" y="53751917"/>
              <a:ext cx="1703290" cy="327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摂食障害治療支援センター設置運営事業実施要綱（民間団体分）</a:t>
              </a:r>
              <a:r>
                <a:rPr kumimoji="1" lang="ja-JP" altLang="en-US" sz="1100"/>
                <a:t>に基づく摂食障害治療支援センター設置運営事業</a:t>
              </a:r>
            </a:p>
          </xdr:txBody>
        </xdr:sp>
      </xdr:grpSp>
      <xdr:grpSp>
        <xdr:nvGrpSpPr>
          <xdr:cNvPr id="22" name="グループ化 21"/>
          <xdr:cNvGrpSpPr/>
        </xdr:nvGrpSpPr>
        <xdr:grpSpPr>
          <a:xfrm>
            <a:off x="1823356" y="71567703"/>
            <a:ext cx="1507190" cy="3910877"/>
            <a:chOff x="1176739" y="51422161"/>
            <a:chExt cx="2037812" cy="3983693"/>
          </a:xfrm>
        </xdr:grpSpPr>
        <xdr:sp macro="" textlink="">
          <xdr:nvSpPr>
            <xdr:cNvPr id="24" name="正方形/長方形 23"/>
            <xdr:cNvSpPr/>
          </xdr:nvSpPr>
          <xdr:spPr>
            <a:xfrm>
              <a:off x="1176739" y="51422161"/>
              <a:ext cx="2037812" cy="2817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5" name="正方形/長方形 24"/>
            <xdr:cNvSpPr/>
          </xdr:nvSpPr>
          <xdr:spPr>
            <a:xfrm>
              <a:off x="1331560" y="51750911"/>
              <a:ext cx="1746276"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Ｌ．民間企業 </a:t>
              </a:r>
              <a:r>
                <a:rPr kumimoji="1" lang="en-US" altLang="ja-JP" sz="1200"/>
                <a:t>4</a:t>
              </a:r>
              <a:r>
                <a:rPr kumimoji="1" lang="ja-JP" altLang="en-US" sz="1200"/>
                <a:t>者</a:t>
              </a:r>
              <a:endParaRPr kumimoji="1" lang="en-US" altLang="ja-JP" sz="1200"/>
            </a:p>
            <a:p>
              <a:pPr algn="ctr"/>
              <a:r>
                <a:rPr kumimoji="1" lang="en-US" altLang="ja-JP" sz="1200" b="0" i="0">
                  <a:solidFill>
                    <a:schemeClr val="dk1"/>
                  </a:solidFill>
                  <a:effectLst/>
                  <a:latin typeface="+mn-lt"/>
                  <a:ea typeface="+mn-ea"/>
                  <a:cs typeface="+mn-cs"/>
                </a:rPr>
                <a:t>1.6</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6" name="大かっこ 25"/>
            <xdr:cNvSpPr/>
          </xdr:nvSpPr>
          <xdr:spPr>
            <a:xfrm>
              <a:off x="1390733" y="52751343"/>
              <a:ext cx="1703291" cy="26545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ポータルサイト更新</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ページ作成</a:t>
              </a:r>
              <a:r>
                <a:rPr lang="ja-JP" altLang="en-US" sz="1100">
                  <a:solidFill>
                    <a:schemeClr val="tx1"/>
                  </a:solidFill>
                  <a:effectLst/>
                  <a:latin typeface="+mn-lt"/>
                  <a:ea typeface="+mn-ea"/>
                  <a:cs typeface="+mn-cs"/>
                </a:rPr>
                <a:t>、</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・ポータルサイトスマホ版</a:t>
              </a:r>
              <a:r>
                <a:rPr lang="ja-JP" altLang="en-US" sz="1100">
                  <a:solidFill>
                    <a:schemeClr val="tx1"/>
                  </a:solidFill>
                  <a:effectLst/>
                  <a:latin typeface="+mn-lt"/>
                  <a:ea typeface="+mn-ea"/>
                  <a:cs typeface="+mn-cs"/>
                </a:rPr>
                <a:t>更新及びページ作成、</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指針の</a:t>
              </a:r>
              <a:r>
                <a:rPr lang="ja-JP" altLang="ja-JP" sz="1100">
                  <a:solidFill>
                    <a:schemeClr val="tx1"/>
                  </a:solidFill>
                  <a:effectLst/>
                  <a:latin typeface="+mn-lt"/>
                  <a:ea typeface="+mn-ea"/>
                  <a:cs typeface="+mn-cs"/>
                </a:rPr>
                <a:t>印刷</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配布</a:t>
              </a:r>
              <a:endParaRPr lang="en-US" altLang="ja-JP" sz="110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を実施</a:t>
              </a:r>
              <a:endParaRPr kumimoji="1" lang="ja-JP" altLang="en-US" sz="1100" b="0"/>
            </a:p>
          </xdr:txBody>
        </xdr:sp>
      </xdr:grpSp>
      <xdr:sp macro="" textlink="">
        <xdr:nvSpPr>
          <xdr:cNvPr id="23" name="右矢印 22"/>
          <xdr:cNvSpPr/>
        </xdr:nvSpPr>
        <xdr:spPr>
          <a:xfrm rot="5400000">
            <a:off x="2422071" y="7110742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105840</xdr:colOff>
      <xdr:row>764</xdr:row>
      <xdr:rowOff>42310</xdr:rowOff>
    </xdr:from>
    <xdr:to>
      <xdr:col>14</xdr:col>
      <xdr:colOff>174934</xdr:colOff>
      <xdr:row>776</xdr:row>
      <xdr:rowOff>21144</xdr:rowOff>
    </xdr:to>
    <xdr:grpSp>
      <xdr:nvGrpSpPr>
        <xdr:cNvPr id="30" name="グループ化 29"/>
        <xdr:cNvGrpSpPr/>
      </xdr:nvGrpSpPr>
      <xdr:grpSpPr>
        <a:xfrm>
          <a:off x="1305990" y="52906060"/>
          <a:ext cx="1669294" cy="3750734"/>
          <a:chOff x="1176774" y="51053998"/>
          <a:chExt cx="2073698" cy="4958764"/>
        </a:xfrm>
      </xdr:grpSpPr>
      <xdr:sp macro="" textlink="">
        <xdr:nvSpPr>
          <xdr:cNvPr id="31" name="正方形/長方形 30"/>
          <xdr:cNvSpPr/>
        </xdr:nvSpPr>
        <xdr:spPr>
          <a:xfrm>
            <a:off x="1176774" y="51053998"/>
            <a:ext cx="2073698" cy="3873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sp macro="" textlink="">
        <xdr:nvSpPr>
          <xdr:cNvPr id="32" name="正方形/長方形 31"/>
          <xdr:cNvSpPr/>
        </xdr:nvSpPr>
        <xdr:spPr>
          <a:xfrm>
            <a:off x="1344714" y="51451807"/>
            <a:ext cx="1768814" cy="18773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F</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chemeClr val="dk1"/>
                </a:solidFill>
                <a:effectLst/>
                <a:latin typeface="+mn-lt"/>
                <a:ea typeface="+mn-ea"/>
                <a:cs typeface="+mn-cs"/>
              </a:rPr>
              <a:t>1.9</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33" name="大かっこ 32"/>
          <xdr:cNvSpPr/>
        </xdr:nvSpPr>
        <xdr:spPr>
          <a:xfrm>
            <a:off x="1322299" y="53542435"/>
            <a:ext cx="1703291" cy="2470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てんかん地域診療連携体制整備試行事業</a:t>
            </a:r>
            <a:r>
              <a:rPr lang="ja-JP" altLang="ja-JP" sz="1100">
                <a:solidFill>
                  <a:schemeClr val="tx1"/>
                </a:solidFill>
                <a:effectLst/>
                <a:latin typeface="+mn-lt"/>
                <a:ea typeface="+mn-ea"/>
                <a:cs typeface="+mn-cs"/>
              </a:rPr>
              <a:t>実施要綱（民間団体分）</a:t>
            </a:r>
            <a:r>
              <a:rPr kumimoji="1" lang="ja-JP" altLang="en-US" sz="1100"/>
              <a:t>に基づく摂食障害治療支援センター設置運営事業</a:t>
            </a:r>
          </a:p>
        </xdr:txBody>
      </xdr:sp>
    </xdr:grpSp>
    <xdr:clientData/>
  </xdr:twoCellAnchor>
  <xdr:twoCellAnchor>
    <xdr:from>
      <xdr:col>32</xdr:col>
      <xdr:colOff>143337</xdr:colOff>
      <xdr:row>756</xdr:row>
      <xdr:rowOff>592734</xdr:rowOff>
    </xdr:from>
    <xdr:to>
      <xdr:col>40</xdr:col>
      <xdr:colOff>106836</xdr:colOff>
      <xdr:row>772</xdr:row>
      <xdr:rowOff>116458</xdr:rowOff>
    </xdr:to>
    <xdr:grpSp>
      <xdr:nvGrpSpPr>
        <xdr:cNvPr id="44" name="グループ化 43"/>
        <xdr:cNvGrpSpPr/>
      </xdr:nvGrpSpPr>
      <xdr:grpSpPr>
        <a:xfrm>
          <a:off x="6544137" y="49713159"/>
          <a:ext cx="1563699" cy="5781649"/>
          <a:chOff x="5876470" y="66693580"/>
          <a:chExt cx="1572165" cy="5291660"/>
        </a:xfrm>
      </xdr:grpSpPr>
      <xdr:grpSp>
        <xdr:nvGrpSpPr>
          <xdr:cNvPr id="45" name="グループ化 44"/>
          <xdr:cNvGrpSpPr/>
        </xdr:nvGrpSpPr>
        <xdr:grpSpPr>
          <a:xfrm>
            <a:off x="5891892" y="66693580"/>
            <a:ext cx="1556743" cy="2487058"/>
            <a:chOff x="1176743" y="51054001"/>
            <a:chExt cx="2056006" cy="3228016"/>
          </a:xfrm>
        </xdr:grpSpPr>
        <xdr:sp macro="" textlink="">
          <xdr:nvSpPr>
            <xdr:cNvPr id="51" name="正方形/長方形 50"/>
            <xdr:cNvSpPr/>
          </xdr:nvSpPr>
          <xdr:spPr>
            <a:xfrm>
              <a:off x="1176743" y="51054001"/>
              <a:ext cx="2056006"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52" name="正方形/長方形 51"/>
            <xdr:cNvSpPr/>
          </xdr:nvSpPr>
          <xdr:spPr>
            <a:xfrm>
              <a:off x="1333363" y="51451807"/>
              <a:ext cx="1660456" cy="1616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t>I</a:t>
              </a:r>
              <a:r>
                <a:rPr kumimoji="1" lang="ja-JP" altLang="en-US" sz="1200"/>
                <a:t>．</a:t>
              </a:r>
              <a:r>
                <a:rPr kumimoji="1" lang="ja-JP" altLang="ja-JP" sz="1100">
                  <a:solidFill>
                    <a:schemeClr val="dk1"/>
                  </a:solidFill>
                  <a:effectLst/>
                  <a:latin typeface="+mn-lt"/>
                  <a:ea typeface="+mn-ea"/>
                  <a:cs typeface="+mn-cs"/>
                </a:rPr>
                <a:t>独立行政法人国立病院機構久里浜医療センター</a:t>
              </a:r>
              <a:endParaRPr lang="ja-JP" altLang="ja-JP" sz="1200">
                <a:effectLst/>
              </a:endParaRPr>
            </a:p>
            <a:p>
              <a:pPr algn="ctr"/>
              <a:r>
                <a:rPr kumimoji="1" lang="en-US" altLang="ja-JP" sz="1200" b="0" i="0">
                  <a:solidFill>
                    <a:schemeClr val="dk1"/>
                  </a:solidFill>
                  <a:effectLst/>
                  <a:latin typeface="+mn-lt"/>
                  <a:ea typeface="+mn-ea"/>
                  <a:cs typeface="+mn-cs"/>
                </a:rPr>
                <a:t>56.4</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53" name="大かっこ 52"/>
            <xdr:cNvSpPr/>
          </xdr:nvSpPr>
          <xdr:spPr>
            <a:xfrm>
              <a:off x="1322298" y="53180739"/>
              <a:ext cx="1703291" cy="1101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依存症</a:t>
              </a:r>
              <a:r>
                <a:rPr lang="ja-JP" altLang="en-US" sz="1100">
                  <a:solidFill>
                    <a:schemeClr val="tx1"/>
                  </a:solidFill>
                  <a:effectLst/>
                  <a:latin typeface="+mn-lt"/>
                  <a:ea typeface="+mn-ea"/>
                  <a:cs typeface="+mn-cs"/>
                </a:rPr>
                <a:t>対策全国拠点機関設置運営事業</a:t>
              </a:r>
              <a:endParaRPr lang="en-US" altLang="ja-JP" sz="1100">
                <a:solidFill>
                  <a:schemeClr val="tx1"/>
                </a:solidFill>
                <a:effectLst/>
                <a:latin typeface="+mn-lt"/>
                <a:ea typeface="+mn-ea"/>
                <a:cs typeface="+mn-cs"/>
              </a:endParaRPr>
            </a:p>
          </xdr:txBody>
        </xdr:sp>
      </xdr:grpSp>
      <xdr:sp macro="" textlink="">
        <xdr:nvSpPr>
          <xdr:cNvPr id="46" name="右矢印 45"/>
          <xdr:cNvSpPr/>
        </xdr:nvSpPr>
        <xdr:spPr>
          <a:xfrm rot="5400000">
            <a:off x="6517821" y="6907744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7" name="グループ化 46"/>
          <xdr:cNvGrpSpPr/>
        </xdr:nvGrpSpPr>
        <xdr:grpSpPr>
          <a:xfrm>
            <a:off x="5876470" y="69588149"/>
            <a:ext cx="1507190" cy="2397091"/>
            <a:chOff x="1133810" y="50234720"/>
            <a:chExt cx="2037812" cy="2441727"/>
          </a:xfrm>
        </xdr:grpSpPr>
        <xdr:sp macro="" textlink="">
          <xdr:nvSpPr>
            <xdr:cNvPr id="48" name="正方形/長方形 47"/>
            <xdr:cNvSpPr/>
          </xdr:nvSpPr>
          <xdr:spPr>
            <a:xfrm>
              <a:off x="1133810" y="50234720"/>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9" name="正方形/長方形 48"/>
            <xdr:cNvSpPr/>
          </xdr:nvSpPr>
          <xdr:spPr>
            <a:xfrm>
              <a:off x="1344714" y="50535502"/>
              <a:ext cx="1746277"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Ｍ．民間企業 </a:t>
              </a:r>
              <a:r>
                <a:rPr kumimoji="1" lang="en-US" altLang="ja-JP" sz="1200"/>
                <a:t>2</a:t>
              </a:r>
              <a:r>
                <a:rPr kumimoji="1" lang="ja-JP" altLang="en-US" sz="1200"/>
                <a:t>者</a:t>
              </a:r>
              <a:endParaRPr kumimoji="1" lang="en-US" altLang="ja-JP" sz="1200"/>
            </a:p>
            <a:p>
              <a:pPr algn="ctr"/>
              <a:r>
                <a:rPr kumimoji="1" lang="en-US" altLang="ja-JP" sz="1200" b="0" i="0">
                  <a:solidFill>
                    <a:schemeClr val="dk1"/>
                  </a:solidFill>
                  <a:effectLst/>
                  <a:latin typeface="+mn-lt"/>
                  <a:ea typeface="+mn-ea"/>
                  <a:cs typeface="+mn-cs"/>
                </a:rPr>
                <a:t>1.8</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50" name="大かっこ 49"/>
            <xdr:cNvSpPr/>
          </xdr:nvSpPr>
          <xdr:spPr>
            <a:xfrm>
              <a:off x="1285503" y="51505971"/>
              <a:ext cx="1703291" cy="1170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・逐次通訳等海外演者招聘業務、</a:t>
              </a:r>
              <a:r>
                <a:rPr kumimoji="1" lang="ja-JP" altLang="en-US" sz="1100" b="0">
                  <a:solidFill>
                    <a:schemeClr val="tx1"/>
                  </a:solidFill>
                  <a:effectLst/>
                  <a:latin typeface="+mn-lt"/>
                  <a:ea typeface="+mn-ea"/>
                  <a:cs typeface="+mn-cs"/>
                </a:rPr>
                <a:t>を実施</a:t>
              </a:r>
              <a:endParaRPr kumimoji="1" lang="ja-JP" altLang="en-US" sz="1100" b="0"/>
            </a:p>
          </xdr:txBody>
        </xdr:sp>
      </xdr:grpSp>
    </xdr:grpSp>
    <xdr:clientData/>
  </xdr:twoCellAnchor>
  <xdr:twoCellAnchor>
    <xdr:from>
      <xdr:col>25</xdr:col>
      <xdr:colOff>42335</xdr:colOff>
      <xdr:row>746</xdr:row>
      <xdr:rowOff>63499</xdr:rowOff>
    </xdr:from>
    <xdr:to>
      <xdr:col>31</xdr:col>
      <xdr:colOff>159332</xdr:colOff>
      <xdr:row>756</xdr:row>
      <xdr:rowOff>370414</xdr:rowOff>
    </xdr:to>
    <xdr:grpSp>
      <xdr:nvGrpSpPr>
        <xdr:cNvPr id="38" name="グループ化 37"/>
        <xdr:cNvGrpSpPr/>
      </xdr:nvGrpSpPr>
      <xdr:grpSpPr>
        <a:xfrm>
          <a:off x="5042960" y="45659674"/>
          <a:ext cx="1317147" cy="3831165"/>
          <a:chOff x="3355718" y="51055690"/>
          <a:chExt cx="1940718" cy="4786285"/>
        </a:xfrm>
        <a:noFill/>
      </xdr:grpSpPr>
      <xdr:sp macro="" textlink="">
        <xdr:nvSpPr>
          <xdr:cNvPr id="39" name="正方形/長方形 38"/>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正方形/長方形 39"/>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10.4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大かっこ 40"/>
          <xdr:cNvSpPr/>
        </xdr:nvSpPr>
        <xdr:spPr>
          <a:xfrm>
            <a:off x="3417795" y="53003813"/>
            <a:ext cx="1703293" cy="283816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32</xdr:col>
      <xdr:colOff>169331</xdr:colOff>
      <xdr:row>746</xdr:row>
      <xdr:rowOff>31751</xdr:rowOff>
    </xdr:from>
    <xdr:to>
      <xdr:col>39</xdr:col>
      <xdr:colOff>52915</xdr:colOff>
      <xdr:row>756</xdr:row>
      <xdr:rowOff>285751</xdr:rowOff>
    </xdr:to>
    <xdr:grpSp>
      <xdr:nvGrpSpPr>
        <xdr:cNvPr id="64" name="グループ化 63"/>
        <xdr:cNvGrpSpPr/>
      </xdr:nvGrpSpPr>
      <xdr:grpSpPr>
        <a:xfrm>
          <a:off x="6570131" y="45627926"/>
          <a:ext cx="1283759" cy="3778250"/>
          <a:chOff x="5189849" y="50985725"/>
          <a:chExt cx="1956695" cy="4715533"/>
        </a:xfrm>
        <a:noFill/>
      </xdr:grpSpPr>
      <xdr:sp macro="" textlink="">
        <xdr:nvSpPr>
          <xdr:cNvPr id="65" name="正方形/長方形 64"/>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 name="正方形/長方形 65"/>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 name="大かっこ 66"/>
          <xdr:cNvSpPr/>
        </xdr:nvSpPr>
        <xdr:spPr>
          <a:xfrm>
            <a:off x="5334000" y="53003814"/>
            <a:ext cx="1703289" cy="269744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42</xdr:col>
      <xdr:colOff>42357</xdr:colOff>
      <xdr:row>763</xdr:row>
      <xdr:rowOff>306937</xdr:rowOff>
    </xdr:from>
    <xdr:to>
      <xdr:col>49</xdr:col>
      <xdr:colOff>16</xdr:colOff>
      <xdr:row>775</xdr:row>
      <xdr:rowOff>84688</xdr:rowOff>
    </xdr:to>
    <xdr:grpSp>
      <xdr:nvGrpSpPr>
        <xdr:cNvPr id="72" name="グループ化 71"/>
        <xdr:cNvGrpSpPr/>
      </xdr:nvGrpSpPr>
      <xdr:grpSpPr>
        <a:xfrm>
          <a:off x="8443407" y="52856362"/>
          <a:ext cx="1357834" cy="3549651"/>
          <a:chOff x="1339666" y="50984481"/>
          <a:chExt cx="1895044" cy="4713478"/>
        </a:xfrm>
        <a:solidFill>
          <a:sysClr val="window" lastClr="FFFFFF"/>
        </a:solidFill>
      </xdr:grpSpPr>
      <xdr:sp macro="" textlink="">
        <xdr:nvSpPr>
          <xdr:cNvPr id="73" name="正方形/長方形 72"/>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 name="正方形/長方形 73"/>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J</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．熊本県</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58.6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5" name="大かっこ 74"/>
          <xdr:cNvSpPr/>
        </xdr:nvSpPr>
        <xdr:spPr>
          <a:xfrm>
            <a:off x="1416486" y="53007227"/>
            <a:ext cx="1656843"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熊本県こころのケア事業実施要綱に基づく、平成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29</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年熊本地震被災者の心のケア支援</a:t>
            </a:r>
            <a:endPar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twoCellAnchor>
    <xdr:from>
      <xdr:col>41</xdr:col>
      <xdr:colOff>31749</xdr:colOff>
      <xdr:row>746</xdr:row>
      <xdr:rowOff>31754</xdr:rowOff>
    </xdr:from>
    <xdr:to>
      <xdr:col>47</xdr:col>
      <xdr:colOff>116416</xdr:colOff>
      <xdr:row>756</xdr:row>
      <xdr:rowOff>31725</xdr:rowOff>
    </xdr:to>
    <xdr:grpSp>
      <xdr:nvGrpSpPr>
        <xdr:cNvPr id="76" name="グループ化 75"/>
        <xdr:cNvGrpSpPr/>
      </xdr:nvGrpSpPr>
      <xdr:grpSpPr>
        <a:xfrm>
          <a:off x="8232774" y="45627929"/>
          <a:ext cx="1284817" cy="3524221"/>
          <a:chOff x="1322298" y="51012176"/>
          <a:chExt cx="1809758" cy="4604803"/>
        </a:xfrm>
      </xdr:grpSpPr>
      <xdr:sp macro="" textlink="">
        <xdr:nvSpPr>
          <xdr:cNvPr id="77" name="正方形/長方形 76"/>
          <xdr:cNvSpPr/>
        </xdr:nvSpPr>
        <xdr:spPr>
          <a:xfrm>
            <a:off x="1339666" y="51012176"/>
            <a:ext cx="1792390" cy="3611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8" name="正方形/長方形 77"/>
          <xdr:cNvSpPr/>
        </xdr:nvSpPr>
        <xdr:spPr>
          <a:xfrm>
            <a:off x="1344714" y="51451807"/>
            <a:ext cx="1703287" cy="1441999"/>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．医療機関</a:t>
            </a:r>
            <a:r>
              <a:rPr kumimoji="1" lang="en-US" altLang="ja-JP" sz="1200">
                <a:latin typeface="+mn-ea"/>
                <a:ea typeface="+mn-ea"/>
              </a:rPr>
              <a:t>(6)</a:t>
            </a:r>
          </a:p>
          <a:p>
            <a:pPr algn="ctr"/>
            <a:r>
              <a:rPr kumimoji="1" lang="en-US" altLang="ja-JP" sz="1200">
                <a:latin typeface="+mn-lt"/>
                <a:ea typeface="+mn-ea"/>
              </a:rPr>
              <a:t>8.5</a:t>
            </a:r>
            <a:r>
              <a:rPr kumimoji="1" lang="ja-JP" altLang="en-US" sz="1200">
                <a:latin typeface="+mn-ea"/>
                <a:ea typeface="+mn-ea"/>
              </a:rPr>
              <a:t>百万円</a:t>
            </a:r>
            <a:endParaRPr kumimoji="1" lang="en-US" altLang="ja-JP" sz="1200">
              <a:latin typeface="+mn-ea"/>
              <a:ea typeface="+mn-ea"/>
            </a:endParaRPr>
          </a:p>
        </xdr:txBody>
      </xdr:sp>
      <xdr:sp macro="" textlink="">
        <xdr:nvSpPr>
          <xdr:cNvPr id="79" name="大かっこ 78"/>
          <xdr:cNvSpPr/>
        </xdr:nvSpPr>
        <xdr:spPr>
          <a:xfrm>
            <a:off x="1322298" y="53003814"/>
            <a:ext cx="1703290" cy="2613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自殺未遂者再企図防止事業実施要綱に基づく自殺未遂者に対するケースマネージメント等事業</a:t>
            </a:r>
          </a:p>
        </xdr:txBody>
      </xdr:sp>
    </xdr:grpSp>
    <xdr:clientData/>
  </xdr:twoCellAnchor>
  <xdr:twoCellAnchor>
    <xdr:from>
      <xdr:col>24</xdr:col>
      <xdr:colOff>105833</xdr:colOff>
      <xdr:row>764</xdr:row>
      <xdr:rowOff>31750</xdr:rowOff>
    </xdr:from>
    <xdr:to>
      <xdr:col>31</xdr:col>
      <xdr:colOff>137584</xdr:colOff>
      <xdr:row>777</xdr:row>
      <xdr:rowOff>190497</xdr:rowOff>
    </xdr:to>
    <xdr:grpSp>
      <xdr:nvGrpSpPr>
        <xdr:cNvPr id="80" name="グループ化 79"/>
        <xdr:cNvGrpSpPr/>
      </xdr:nvGrpSpPr>
      <xdr:grpSpPr>
        <a:xfrm>
          <a:off x="4906433" y="52895500"/>
          <a:ext cx="1431926" cy="4254497"/>
          <a:chOff x="1339663" y="51081765"/>
          <a:chExt cx="1841098" cy="5607106"/>
        </a:xfrm>
      </xdr:grpSpPr>
      <xdr:sp macro="" textlink="">
        <xdr:nvSpPr>
          <xdr:cNvPr id="81" name="正方形/長方形 80"/>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2" name="正方形/長方形 81"/>
          <xdr:cNvSpPr/>
        </xdr:nvSpPr>
        <xdr:spPr>
          <a:xfrm>
            <a:off x="1344713" y="51451807"/>
            <a:ext cx="1768815" cy="1795076"/>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H</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a:latin typeface="+mn-ea"/>
                <a:ea typeface="+mn-ea"/>
              </a:rPr>
              <a:t>150.3</a:t>
            </a:r>
            <a:r>
              <a:rPr kumimoji="1" lang="ja-JP" altLang="en-US" sz="1200">
                <a:latin typeface="+mn-ea"/>
                <a:ea typeface="+mn-ea"/>
              </a:rPr>
              <a:t>百万円</a:t>
            </a:r>
            <a:endParaRPr kumimoji="1" lang="en-US" altLang="ja-JP" sz="1200">
              <a:latin typeface="+mn-ea"/>
              <a:ea typeface="+mn-ea"/>
            </a:endParaRPr>
          </a:p>
        </xdr:txBody>
      </xdr:sp>
      <xdr:sp macro="" textlink="">
        <xdr:nvSpPr>
          <xdr:cNvPr id="83" name="大かっこ 82"/>
          <xdr:cNvSpPr/>
        </xdr:nvSpPr>
        <xdr:spPr>
          <a:xfrm>
            <a:off x="1339663" y="53357911"/>
            <a:ext cx="1738150" cy="3330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latin typeface="ＭＳ明朝"/>
              </a:rPr>
              <a:t>自殺総合対策推進センター機能強化事業実施要綱に基づく国における自殺対策の総合的な支援及び地域レベルの実践的な取組を中心とする自殺対策の推進</a:t>
            </a:r>
            <a:endParaRPr lang="en-US" altLang="ja-JP" sz="1100" b="0" i="0" u="none" strike="noStrike" baseline="0" smtClean="0">
              <a:latin typeface="ＭＳ明朝"/>
            </a:endParaRPr>
          </a:p>
        </xdr:txBody>
      </xdr:sp>
    </xdr:grpSp>
    <xdr:clientData/>
  </xdr:twoCellAnchor>
  <xdr:twoCellAnchor>
    <xdr:from>
      <xdr:col>15</xdr:col>
      <xdr:colOff>42334</xdr:colOff>
      <xdr:row>764</xdr:row>
      <xdr:rowOff>21170</xdr:rowOff>
    </xdr:from>
    <xdr:to>
      <xdr:col>23</xdr:col>
      <xdr:colOff>0</xdr:colOff>
      <xdr:row>772</xdr:row>
      <xdr:rowOff>239469</xdr:rowOff>
    </xdr:to>
    <xdr:grpSp>
      <xdr:nvGrpSpPr>
        <xdr:cNvPr id="84" name="グループ化 83"/>
        <xdr:cNvGrpSpPr/>
      </xdr:nvGrpSpPr>
      <xdr:grpSpPr>
        <a:xfrm>
          <a:off x="3042709" y="52884920"/>
          <a:ext cx="1557866" cy="2732899"/>
          <a:chOff x="7210545" y="51026290"/>
          <a:chExt cx="2160087" cy="3613916"/>
        </a:xfrm>
      </xdr:grpSpPr>
      <xdr:sp macro="" textlink="">
        <xdr:nvSpPr>
          <xdr:cNvPr id="85" name="正方形/長方形 84"/>
          <xdr:cNvSpPr/>
        </xdr:nvSpPr>
        <xdr:spPr>
          <a:xfrm>
            <a:off x="7210545" y="51026290"/>
            <a:ext cx="2160087" cy="347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86" name="正方形/長方形 85"/>
          <xdr:cNvSpPr/>
        </xdr:nvSpPr>
        <xdr:spPr>
          <a:xfrm>
            <a:off x="7451913" y="51451808"/>
            <a:ext cx="1703287" cy="1350310"/>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G</a:t>
            </a:r>
            <a:r>
              <a:rPr kumimoji="1" lang="ja-JP" altLang="en-US" sz="1200"/>
              <a:t>．日本精神科病院協会</a:t>
            </a:r>
            <a:endParaRPr kumimoji="1" lang="en-US" altLang="ja-JP" sz="1200"/>
          </a:p>
          <a:p>
            <a:pPr algn="ctr"/>
            <a:r>
              <a:rPr kumimoji="1" lang="en-US" altLang="ja-JP" sz="1200"/>
              <a:t>37.3</a:t>
            </a:r>
            <a:r>
              <a:rPr kumimoji="1" lang="ja-JP" altLang="en-US" sz="1200"/>
              <a:t>百万円</a:t>
            </a:r>
            <a:endParaRPr kumimoji="1" lang="en-US" altLang="ja-JP" sz="1200"/>
          </a:p>
        </xdr:txBody>
      </xdr:sp>
      <xdr:sp macro="" textlink="">
        <xdr:nvSpPr>
          <xdr:cNvPr id="87" name="大かっこ 86"/>
          <xdr:cNvSpPr/>
        </xdr:nvSpPr>
        <xdr:spPr>
          <a:xfrm>
            <a:off x="7429497" y="53003822"/>
            <a:ext cx="1791908" cy="1636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災害派遣精神医療チーム</a:t>
            </a:r>
            <a:r>
              <a:rPr kumimoji="1" lang="en-US" altLang="ja-JP" sz="1100"/>
              <a:t>(DPAT)</a:t>
            </a:r>
            <a:r>
              <a:rPr kumimoji="1" lang="ja-JP" altLang="en-US" sz="1100"/>
              <a:t>の支援に関する事業</a:t>
            </a:r>
          </a:p>
        </xdr:txBody>
      </xdr:sp>
    </xdr:grpSp>
    <xdr:clientData/>
  </xdr:twoCellAnchor>
  <xdr:twoCellAnchor>
    <xdr:from>
      <xdr:col>6</xdr:col>
      <xdr:colOff>158750</xdr:colOff>
      <xdr:row>746</xdr:row>
      <xdr:rowOff>42359</xdr:rowOff>
    </xdr:from>
    <xdr:to>
      <xdr:col>14</xdr:col>
      <xdr:colOff>11375</xdr:colOff>
      <xdr:row>761</xdr:row>
      <xdr:rowOff>31737</xdr:rowOff>
    </xdr:to>
    <xdr:grpSp>
      <xdr:nvGrpSpPr>
        <xdr:cNvPr id="2" name="グループ化 1"/>
        <xdr:cNvGrpSpPr/>
      </xdr:nvGrpSpPr>
      <xdr:grpSpPr>
        <a:xfrm>
          <a:off x="1358900" y="45638534"/>
          <a:ext cx="1452825" cy="6113953"/>
          <a:chOff x="1365250" y="46672526"/>
          <a:chExt cx="1461292" cy="6085378"/>
        </a:xfrm>
      </xdr:grpSpPr>
      <xdr:grpSp>
        <xdr:nvGrpSpPr>
          <xdr:cNvPr id="96" name="グループ化 95"/>
          <xdr:cNvGrpSpPr/>
        </xdr:nvGrpSpPr>
        <xdr:grpSpPr>
          <a:xfrm>
            <a:off x="1418168" y="46672526"/>
            <a:ext cx="1408374" cy="3661801"/>
            <a:chOff x="1210330" y="51069005"/>
            <a:chExt cx="1892073" cy="4420705"/>
          </a:xfrm>
        </xdr:grpSpPr>
        <xdr:sp macro="" textlink="">
          <xdr:nvSpPr>
            <xdr:cNvPr id="97" name="正方形/長方形 96"/>
            <xdr:cNvSpPr/>
          </xdr:nvSpPr>
          <xdr:spPr>
            <a:xfrm>
              <a:off x="1371656" y="51069005"/>
              <a:ext cx="1730747" cy="3193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98" name="正方形/長方形 97"/>
            <xdr:cNvSpPr/>
          </xdr:nvSpPr>
          <xdr:spPr>
            <a:xfrm>
              <a:off x="1344716" y="51451807"/>
              <a:ext cx="1703285" cy="14953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．都道府県・　各指定都市・独立行政法人</a:t>
              </a:r>
              <a:r>
                <a:rPr kumimoji="1" lang="en-US" altLang="ja-JP" sz="1200">
                  <a:latin typeface="+mn-ea"/>
                  <a:ea typeface="+mn-ea"/>
                </a:rPr>
                <a:t>(69)</a:t>
              </a:r>
              <a:endParaRPr kumimoji="1" lang="en-US" altLang="ja-JP" sz="1200"/>
            </a:p>
            <a:p>
              <a:pPr algn="ctr"/>
              <a:r>
                <a:rPr kumimoji="1" lang="ja-JP" altLang="en-US" sz="1200" baseline="0"/>
                <a:t> </a:t>
              </a:r>
              <a:r>
                <a:rPr kumimoji="1" lang="en-US" altLang="ja-JP" sz="1200" baseline="0"/>
                <a:t>2070.5</a:t>
              </a:r>
              <a:r>
                <a:rPr kumimoji="1" lang="ja-JP" altLang="en-US" sz="1200"/>
                <a:t>百万円</a:t>
              </a:r>
              <a:endParaRPr kumimoji="1" lang="en-US" altLang="ja-JP" sz="1200"/>
            </a:p>
          </xdr:txBody>
        </xdr:sp>
        <xdr:sp macro="" textlink="">
          <xdr:nvSpPr>
            <xdr:cNvPr id="99" name="大かっこ 98"/>
            <xdr:cNvSpPr/>
          </xdr:nvSpPr>
          <xdr:spPr>
            <a:xfrm>
              <a:off x="1210330" y="53018185"/>
              <a:ext cx="1855465" cy="24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精神保健福祉法等に基づき都道府県及び指定都市が行う精神保健福祉センターの特定相談及び精神科救急医療体制整備事業等　</a:t>
              </a:r>
            </a:p>
          </xdr:txBody>
        </xdr:sp>
      </xdr:grpSp>
      <xdr:sp macro="" textlink="">
        <xdr:nvSpPr>
          <xdr:cNvPr id="100" name="下矢印 99"/>
          <xdr:cNvSpPr/>
        </xdr:nvSpPr>
        <xdr:spPr>
          <a:xfrm>
            <a:off x="1778000" y="50344912"/>
            <a:ext cx="52387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1" name="グループ化 100"/>
          <xdr:cNvGrpSpPr/>
        </xdr:nvGrpSpPr>
        <xdr:grpSpPr>
          <a:xfrm>
            <a:off x="1365250" y="50567147"/>
            <a:ext cx="1408374" cy="2190757"/>
            <a:chOff x="1181893" y="50750887"/>
            <a:chExt cx="1892073" cy="3658282"/>
          </a:xfrm>
        </xdr:grpSpPr>
        <xdr:sp macro="" textlink="">
          <xdr:nvSpPr>
            <xdr:cNvPr id="102" name="正方形/長方形 101"/>
            <xdr:cNvSpPr/>
          </xdr:nvSpPr>
          <xdr:spPr>
            <a:xfrm>
              <a:off x="1343219" y="5075088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03" name="正方形/長方形 102"/>
            <xdr:cNvSpPr/>
          </xdr:nvSpPr>
          <xdr:spPr>
            <a:xfrm>
              <a:off x="1316279" y="51151364"/>
              <a:ext cx="1703285" cy="1389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Ｋ</a:t>
              </a:r>
              <a:r>
                <a:rPr kumimoji="1" lang="ja-JP" altLang="ja-JP" sz="1100">
                  <a:solidFill>
                    <a:schemeClr val="dk1"/>
                  </a:solidFill>
                  <a:effectLst/>
                  <a:latin typeface="+mn-lt"/>
                  <a:ea typeface="+mn-ea"/>
                  <a:cs typeface="+mn-cs"/>
                </a:rPr>
                <a:t>．民間団体（東京都委託先）</a:t>
              </a:r>
              <a:r>
                <a:rPr kumimoji="1" lang="ja-JP" altLang="ja-JP" sz="1100" b="0" i="0">
                  <a:solidFill>
                    <a:schemeClr val="dk1"/>
                  </a:solidFill>
                  <a:effectLst/>
                  <a:latin typeface="+mn-lt"/>
                  <a:ea typeface="+mn-ea"/>
                  <a:cs typeface="+mn-cs"/>
                </a:rPr>
                <a:t>　　</a:t>
              </a:r>
              <a:endParaRPr lang="ja-JP" altLang="ja-JP" sz="1200">
                <a:effectLst/>
              </a:endParaRPr>
            </a:p>
            <a:p>
              <a:r>
                <a:rPr kumimoji="1" lang="ja-JP" altLang="ja-JP" sz="1100" b="0" i="0">
                  <a:solidFill>
                    <a:schemeClr val="dk1"/>
                  </a:solidFill>
                  <a:effectLst/>
                  <a:latin typeface="+mn-lt"/>
                  <a:ea typeface="+mn-ea"/>
                  <a:cs typeface="+mn-cs"/>
                </a:rPr>
                <a:t>　　</a:t>
              </a:r>
              <a:r>
                <a:rPr kumimoji="1" lang="en-US" altLang="ja-JP" sz="1100" b="0" i="0">
                  <a:solidFill>
                    <a:schemeClr val="dk1"/>
                  </a:solidFill>
                  <a:effectLst/>
                  <a:latin typeface="+mn-lt"/>
                  <a:ea typeface="+mn-ea"/>
                  <a:cs typeface="+mn-cs"/>
                </a:rPr>
                <a:t>102.5</a:t>
              </a:r>
              <a:r>
                <a:rPr kumimoji="1" lang="ja-JP" altLang="ja-JP" sz="1100" b="0" i="0">
                  <a:solidFill>
                    <a:schemeClr val="dk1"/>
                  </a:solidFill>
                  <a:effectLst/>
                  <a:latin typeface="+mn-lt"/>
                  <a:ea typeface="+mn-ea"/>
                  <a:cs typeface="+mn-cs"/>
                </a:rPr>
                <a:t>百万円</a:t>
              </a:r>
              <a:endParaRPr lang="ja-JP" altLang="ja-JP" sz="1200">
                <a:effectLst/>
              </a:endParaRPr>
            </a:p>
          </xdr:txBody>
        </xdr:sp>
        <xdr:sp macro="" textlink="">
          <xdr:nvSpPr>
            <xdr:cNvPr id="104" name="大かっこ 103"/>
            <xdr:cNvSpPr/>
          </xdr:nvSpPr>
          <xdr:spPr>
            <a:xfrm>
              <a:off x="1181893" y="52655775"/>
              <a:ext cx="1855465" cy="1753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精神科救急医療体制の確保に関する事業　　等</a:t>
              </a:r>
              <a:endParaRPr lang="ja-JP" altLang="ja-JP">
                <a:effectLst/>
              </a:endParaRPr>
            </a:p>
            <a:p>
              <a:pPr algn="l"/>
              <a:r>
                <a:rPr kumimoji="1" lang="ja-JP" altLang="en-US" sz="1100"/>
                <a:t>　</a:t>
              </a:r>
            </a:p>
          </xdr:txBody>
        </xdr:sp>
      </xdr:grpSp>
    </xdr:grpSp>
    <xdr:clientData/>
  </xdr:twoCellAnchor>
  <xdr:twoCellAnchor>
    <xdr:from>
      <xdr:col>34</xdr:col>
      <xdr:colOff>74081</xdr:colOff>
      <xdr:row>31</xdr:row>
      <xdr:rowOff>95246</xdr:rowOff>
    </xdr:from>
    <xdr:to>
      <xdr:col>37</xdr:col>
      <xdr:colOff>148166</xdr:colOff>
      <xdr:row>31</xdr:row>
      <xdr:rowOff>359831</xdr:rowOff>
    </xdr:to>
    <xdr:sp macro="" textlink="">
      <xdr:nvSpPr>
        <xdr:cNvPr id="88" name="正方形/長方形 87"/>
        <xdr:cNvSpPr/>
      </xdr:nvSpPr>
      <xdr:spPr>
        <a:xfrm>
          <a:off x="6910914" y="9842496"/>
          <a:ext cx="677335"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74081</xdr:colOff>
      <xdr:row>31</xdr:row>
      <xdr:rowOff>95247</xdr:rowOff>
    </xdr:from>
    <xdr:to>
      <xdr:col>41</xdr:col>
      <xdr:colOff>148166</xdr:colOff>
      <xdr:row>31</xdr:row>
      <xdr:rowOff>359832</xdr:rowOff>
    </xdr:to>
    <xdr:sp macro="" textlink="">
      <xdr:nvSpPr>
        <xdr:cNvPr id="89" name="正方形/長方形 88"/>
        <xdr:cNvSpPr/>
      </xdr:nvSpPr>
      <xdr:spPr>
        <a:xfrm>
          <a:off x="7715248" y="9842497"/>
          <a:ext cx="677335"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84664</xdr:colOff>
      <xdr:row>32</xdr:row>
      <xdr:rowOff>95247</xdr:rowOff>
    </xdr:from>
    <xdr:to>
      <xdr:col>49</xdr:col>
      <xdr:colOff>231506</xdr:colOff>
      <xdr:row>32</xdr:row>
      <xdr:rowOff>335754</xdr:rowOff>
    </xdr:to>
    <xdr:sp macro="" textlink="">
      <xdr:nvSpPr>
        <xdr:cNvPr id="90" name="正方形/長方形 89"/>
        <xdr:cNvSpPr/>
      </xdr:nvSpPr>
      <xdr:spPr>
        <a:xfrm>
          <a:off x="9334497" y="10308164"/>
          <a:ext cx="750092"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63498</xdr:colOff>
      <xdr:row>133</xdr:row>
      <xdr:rowOff>52917</xdr:rowOff>
    </xdr:from>
    <xdr:to>
      <xdr:col>37</xdr:col>
      <xdr:colOff>137584</xdr:colOff>
      <xdr:row>133</xdr:row>
      <xdr:rowOff>302947</xdr:rowOff>
    </xdr:to>
    <xdr:sp macro="" textlink="">
      <xdr:nvSpPr>
        <xdr:cNvPr id="91" name="正方形/長方形 90"/>
        <xdr:cNvSpPr/>
      </xdr:nvSpPr>
      <xdr:spPr>
        <a:xfrm>
          <a:off x="6900331" y="23590250"/>
          <a:ext cx="677336" cy="2500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52915</xdr:colOff>
      <xdr:row>133</xdr:row>
      <xdr:rowOff>42334</xdr:rowOff>
    </xdr:from>
    <xdr:to>
      <xdr:col>41</xdr:col>
      <xdr:colOff>74083</xdr:colOff>
      <xdr:row>133</xdr:row>
      <xdr:rowOff>313530</xdr:rowOff>
    </xdr:to>
    <xdr:sp macro="" textlink="">
      <xdr:nvSpPr>
        <xdr:cNvPr id="92" name="正方形/長方形 91"/>
        <xdr:cNvSpPr/>
      </xdr:nvSpPr>
      <xdr:spPr>
        <a:xfrm>
          <a:off x="7694082" y="23579667"/>
          <a:ext cx="624418" cy="27119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84664</xdr:colOff>
      <xdr:row>134</xdr:row>
      <xdr:rowOff>63498</xdr:rowOff>
    </xdr:from>
    <xdr:to>
      <xdr:col>49</xdr:col>
      <xdr:colOff>231506</xdr:colOff>
      <xdr:row>134</xdr:row>
      <xdr:rowOff>304005</xdr:rowOff>
    </xdr:to>
    <xdr:sp macro="" textlink="">
      <xdr:nvSpPr>
        <xdr:cNvPr id="93" name="正方形/長方形 92"/>
        <xdr:cNvSpPr/>
      </xdr:nvSpPr>
      <xdr:spPr>
        <a:xfrm>
          <a:off x="9334497" y="23981831"/>
          <a:ext cx="750092"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63498</xdr:colOff>
      <xdr:row>38</xdr:row>
      <xdr:rowOff>179911</xdr:rowOff>
    </xdr:from>
    <xdr:to>
      <xdr:col>41</xdr:col>
      <xdr:colOff>137583</xdr:colOff>
      <xdr:row>38</xdr:row>
      <xdr:rowOff>444496</xdr:rowOff>
    </xdr:to>
    <xdr:sp macro="" textlink="">
      <xdr:nvSpPr>
        <xdr:cNvPr id="70" name="正方形/長方形 69"/>
        <xdr:cNvSpPr/>
      </xdr:nvSpPr>
      <xdr:spPr>
        <a:xfrm>
          <a:off x="7704665" y="12403661"/>
          <a:ext cx="677335"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741</v>
      </c>
      <c r="AT2" s="218"/>
      <c r="AU2" s="218"/>
      <c r="AV2" s="52" t="str">
        <f>IF(AW2="", "", "-")</f>
        <v/>
      </c>
      <c r="AW2" s="400"/>
      <c r="AX2" s="400"/>
    </row>
    <row r="3" spans="1:50" ht="21" customHeight="1" thickBot="1" x14ac:dyDescent="0.2">
      <c r="A3" s="526" t="s">
        <v>520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535</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540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536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175</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537</v>
      </c>
      <c r="AF5" s="722"/>
      <c r="AG5" s="722"/>
      <c r="AH5" s="722"/>
      <c r="AI5" s="722"/>
      <c r="AJ5" s="722"/>
      <c r="AK5" s="722"/>
      <c r="AL5" s="722"/>
      <c r="AM5" s="722"/>
      <c r="AN5" s="722"/>
      <c r="AO5" s="722"/>
      <c r="AP5" s="723"/>
      <c r="AQ5" s="724" t="s">
        <v>538</v>
      </c>
      <c r="AR5" s="725"/>
      <c r="AS5" s="725"/>
      <c r="AT5" s="725"/>
      <c r="AU5" s="725"/>
      <c r="AV5" s="725"/>
      <c r="AW5" s="725"/>
      <c r="AX5" s="726"/>
    </row>
    <row r="6" spans="1:50" ht="27" customHeight="1" x14ac:dyDescent="0.15">
      <c r="A6" s="729" t="s">
        <v>4</v>
      </c>
      <c r="B6" s="730"/>
      <c r="C6" s="730"/>
      <c r="D6" s="730"/>
      <c r="E6" s="730"/>
      <c r="F6" s="73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541</v>
      </c>
      <c r="H7" s="841"/>
      <c r="I7" s="841"/>
      <c r="J7" s="841"/>
      <c r="K7" s="841"/>
      <c r="L7" s="841"/>
      <c r="M7" s="841"/>
      <c r="N7" s="841"/>
      <c r="O7" s="841"/>
      <c r="P7" s="841"/>
      <c r="Q7" s="841"/>
      <c r="R7" s="841"/>
      <c r="S7" s="841"/>
      <c r="T7" s="841"/>
      <c r="U7" s="841"/>
      <c r="V7" s="841"/>
      <c r="W7" s="841"/>
      <c r="X7" s="842"/>
      <c r="Y7" s="398" t="s">
        <v>533</v>
      </c>
      <c r="Z7" s="294"/>
      <c r="AA7" s="294"/>
      <c r="AB7" s="294"/>
      <c r="AC7" s="294"/>
      <c r="AD7" s="399"/>
      <c r="AE7" s="386" t="s">
        <v>542</v>
      </c>
      <c r="AF7" s="387"/>
      <c r="AG7" s="387"/>
      <c r="AH7" s="387"/>
      <c r="AI7" s="387"/>
      <c r="AJ7" s="387"/>
      <c r="AK7" s="387"/>
      <c r="AL7" s="387"/>
      <c r="AM7" s="387"/>
      <c r="AN7" s="387"/>
      <c r="AO7" s="387"/>
      <c r="AP7" s="387"/>
      <c r="AQ7" s="387"/>
      <c r="AR7" s="387"/>
      <c r="AS7" s="387"/>
      <c r="AT7" s="387"/>
      <c r="AU7" s="387"/>
      <c r="AV7" s="387"/>
      <c r="AW7" s="387"/>
      <c r="AX7" s="388"/>
    </row>
    <row r="8" spans="1:50" ht="27" customHeight="1" x14ac:dyDescent="0.15">
      <c r="A8" s="837" t="s">
        <v>388</v>
      </c>
      <c r="B8" s="838"/>
      <c r="C8" s="838"/>
      <c r="D8" s="838"/>
      <c r="E8" s="838"/>
      <c r="F8" s="839"/>
      <c r="G8" s="221" t="str">
        <f>入力規則等!A26</f>
        <v>自殺対策、障害者施策</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4" t="s">
        <v>543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4.5" customHeight="1" x14ac:dyDescent="0.15">
      <c r="A10" s="744" t="s">
        <v>30</v>
      </c>
      <c r="B10" s="745"/>
      <c r="C10" s="745"/>
      <c r="D10" s="745"/>
      <c r="E10" s="745"/>
      <c r="F10" s="745"/>
      <c r="G10" s="677" t="s">
        <v>779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6.25" customHeight="1" x14ac:dyDescent="0.15">
      <c r="A11" s="744" t="s">
        <v>5</v>
      </c>
      <c r="B11" s="745"/>
      <c r="C11" s="745"/>
      <c r="D11" s="745"/>
      <c r="E11" s="745"/>
      <c r="F11" s="753"/>
      <c r="G11" s="716" t="str">
        <f>入力規則等!P10</f>
        <v>委託・請負、補助、負担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356</v>
      </c>
      <c r="Q12" s="296"/>
      <c r="R12" s="296"/>
      <c r="S12" s="296"/>
      <c r="T12" s="296"/>
      <c r="U12" s="296"/>
      <c r="V12" s="297"/>
      <c r="W12" s="301" t="s">
        <v>362</v>
      </c>
      <c r="X12" s="296"/>
      <c r="Y12" s="296"/>
      <c r="Z12" s="296"/>
      <c r="AA12" s="296"/>
      <c r="AB12" s="296"/>
      <c r="AC12" s="297"/>
      <c r="AD12" s="301" t="s">
        <v>462</v>
      </c>
      <c r="AE12" s="296"/>
      <c r="AF12" s="296"/>
      <c r="AG12" s="296"/>
      <c r="AH12" s="296"/>
      <c r="AI12" s="296"/>
      <c r="AJ12" s="297"/>
      <c r="AK12" s="301" t="s">
        <v>521</v>
      </c>
      <c r="AL12" s="296"/>
      <c r="AM12" s="296"/>
      <c r="AN12" s="296"/>
      <c r="AO12" s="296"/>
      <c r="AP12" s="296"/>
      <c r="AQ12" s="297"/>
      <c r="AR12" s="301" t="s">
        <v>522</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1852</v>
      </c>
      <c r="Q13" s="98"/>
      <c r="R13" s="98"/>
      <c r="S13" s="98"/>
      <c r="T13" s="98"/>
      <c r="U13" s="98"/>
      <c r="V13" s="99"/>
      <c r="W13" s="97">
        <v>2054</v>
      </c>
      <c r="X13" s="98"/>
      <c r="Y13" s="98"/>
      <c r="Z13" s="98"/>
      <c r="AA13" s="98"/>
      <c r="AB13" s="98"/>
      <c r="AC13" s="99"/>
      <c r="AD13" s="97">
        <v>2706</v>
      </c>
      <c r="AE13" s="98"/>
      <c r="AF13" s="98"/>
      <c r="AG13" s="98"/>
      <c r="AH13" s="98"/>
      <c r="AI13" s="98"/>
      <c r="AJ13" s="99"/>
      <c r="AK13" s="97">
        <v>2474</v>
      </c>
      <c r="AL13" s="98"/>
      <c r="AM13" s="98"/>
      <c r="AN13" s="98"/>
      <c r="AO13" s="98"/>
      <c r="AP13" s="98"/>
      <c r="AQ13" s="99"/>
      <c r="AR13" s="94"/>
      <c r="AS13" s="95"/>
      <c r="AT13" s="95"/>
      <c r="AU13" s="95"/>
      <c r="AV13" s="95"/>
      <c r="AW13" s="95"/>
      <c r="AX13" s="397"/>
    </row>
    <row r="14" spans="1:50" ht="21" customHeight="1" x14ac:dyDescent="0.15">
      <c r="A14" s="139"/>
      <c r="B14" s="140"/>
      <c r="C14" s="140"/>
      <c r="D14" s="140"/>
      <c r="E14" s="140"/>
      <c r="F14" s="141"/>
      <c r="G14" s="749"/>
      <c r="H14" s="750"/>
      <c r="I14" s="577" t="s">
        <v>8</v>
      </c>
      <c r="J14" s="634"/>
      <c r="K14" s="634"/>
      <c r="L14" s="634"/>
      <c r="M14" s="634"/>
      <c r="N14" s="634"/>
      <c r="O14" s="635"/>
      <c r="P14" s="97" t="s">
        <v>545</v>
      </c>
      <c r="Q14" s="98"/>
      <c r="R14" s="98"/>
      <c r="S14" s="98"/>
      <c r="T14" s="98"/>
      <c r="U14" s="98"/>
      <c r="V14" s="99"/>
      <c r="W14" s="97" t="s">
        <v>547</v>
      </c>
      <c r="X14" s="98"/>
      <c r="Y14" s="98"/>
      <c r="Z14" s="98"/>
      <c r="AA14" s="98"/>
      <c r="AB14" s="98"/>
      <c r="AC14" s="99"/>
      <c r="AD14" s="97" t="s">
        <v>547</v>
      </c>
      <c r="AE14" s="98"/>
      <c r="AF14" s="98"/>
      <c r="AG14" s="98"/>
      <c r="AH14" s="98"/>
      <c r="AI14" s="98"/>
      <c r="AJ14" s="99"/>
      <c r="AK14" s="97" t="s">
        <v>548</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7" t="s">
        <v>51</v>
      </c>
      <c r="J15" s="578"/>
      <c r="K15" s="578"/>
      <c r="L15" s="578"/>
      <c r="M15" s="578"/>
      <c r="N15" s="578"/>
      <c r="O15" s="579"/>
      <c r="P15" s="97" t="s">
        <v>546</v>
      </c>
      <c r="Q15" s="98"/>
      <c r="R15" s="98"/>
      <c r="S15" s="98"/>
      <c r="T15" s="98"/>
      <c r="U15" s="98"/>
      <c r="V15" s="99"/>
      <c r="W15" s="97" t="s">
        <v>545</v>
      </c>
      <c r="X15" s="98"/>
      <c r="Y15" s="98"/>
      <c r="Z15" s="98"/>
      <c r="AA15" s="98"/>
      <c r="AB15" s="98"/>
      <c r="AC15" s="99"/>
      <c r="AD15" s="97" t="s">
        <v>547</v>
      </c>
      <c r="AE15" s="98"/>
      <c r="AF15" s="98"/>
      <c r="AG15" s="98"/>
      <c r="AH15" s="98"/>
      <c r="AI15" s="98"/>
      <c r="AJ15" s="99"/>
      <c r="AK15" s="97" t="s">
        <v>548</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77" t="s">
        <v>52</v>
      </c>
      <c r="J16" s="578"/>
      <c r="K16" s="578"/>
      <c r="L16" s="578"/>
      <c r="M16" s="578"/>
      <c r="N16" s="578"/>
      <c r="O16" s="579"/>
      <c r="P16" s="97" t="s">
        <v>545</v>
      </c>
      <c r="Q16" s="98"/>
      <c r="R16" s="98"/>
      <c r="S16" s="98"/>
      <c r="T16" s="98"/>
      <c r="U16" s="98"/>
      <c r="V16" s="99"/>
      <c r="W16" s="97" t="s">
        <v>546</v>
      </c>
      <c r="X16" s="98"/>
      <c r="Y16" s="98"/>
      <c r="Z16" s="98"/>
      <c r="AA16" s="98"/>
      <c r="AB16" s="98"/>
      <c r="AC16" s="99"/>
      <c r="AD16" s="97" t="s">
        <v>547</v>
      </c>
      <c r="AE16" s="98"/>
      <c r="AF16" s="98"/>
      <c r="AG16" s="98"/>
      <c r="AH16" s="98"/>
      <c r="AI16" s="98"/>
      <c r="AJ16" s="99"/>
      <c r="AK16" s="97" t="s">
        <v>548</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7" t="s">
        <v>50</v>
      </c>
      <c r="J17" s="634"/>
      <c r="K17" s="634"/>
      <c r="L17" s="634"/>
      <c r="M17" s="634"/>
      <c r="N17" s="634"/>
      <c r="O17" s="635"/>
      <c r="P17" s="97">
        <v>54</v>
      </c>
      <c r="Q17" s="98"/>
      <c r="R17" s="98"/>
      <c r="S17" s="98"/>
      <c r="T17" s="98"/>
      <c r="U17" s="98"/>
      <c r="V17" s="99"/>
      <c r="W17" s="97">
        <v>54</v>
      </c>
      <c r="X17" s="98"/>
      <c r="Y17" s="98"/>
      <c r="Z17" s="98"/>
      <c r="AA17" s="98"/>
      <c r="AB17" s="98"/>
      <c r="AC17" s="99"/>
      <c r="AD17" s="97" t="s">
        <v>547</v>
      </c>
      <c r="AE17" s="98"/>
      <c r="AF17" s="98"/>
      <c r="AG17" s="98"/>
      <c r="AH17" s="98"/>
      <c r="AI17" s="98"/>
      <c r="AJ17" s="99"/>
      <c r="AK17" s="97">
        <v>0</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1"/>
      <c r="H18" s="752"/>
      <c r="I18" s="739" t="s">
        <v>20</v>
      </c>
      <c r="J18" s="740"/>
      <c r="K18" s="740"/>
      <c r="L18" s="740"/>
      <c r="M18" s="740"/>
      <c r="N18" s="740"/>
      <c r="O18" s="741"/>
      <c r="P18" s="103">
        <f>SUM(P13:V17)</f>
        <v>1906</v>
      </c>
      <c r="Q18" s="104"/>
      <c r="R18" s="104"/>
      <c r="S18" s="104"/>
      <c r="T18" s="104"/>
      <c r="U18" s="104"/>
      <c r="V18" s="105"/>
      <c r="W18" s="103">
        <f>SUM(W13:AC17)</f>
        <v>2108</v>
      </c>
      <c r="X18" s="104"/>
      <c r="Y18" s="104"/>
      <c r="Z18" s="104"/>
      <c r="AA18" s="104"/>
      <c r="AB18" s="104"/>
      <c r="AC18" s="105"/>
      <c r="AD18" s="103">
        <f>SUM(AD13:AJ17)</f>
        <v>2706</v>
      </c>
      <c r="AE18" s="104"/>
      <c r="AF18" s="104"/>
      <c r="AG18" s="104"/>
      <c r="AH18" s="104"/>
      <c r="AI18" s="104"/>
      <c r="AJ18" s="105"/>
      <c r="AK18" s="103">
        <f>SUM(AK13:AQ17)</f>
        <v>2474</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1906</v>
      </c>
      <c r="Q19" s="98"/>
      <c r="R19" s="98"/>
      <c r="S19" s="98"/>
      <c r="T19" s="98"/>
      <c r="U19" s="98"/>
      <c r="V19" s="99"/>
      <c r="W19" s="97">
        <v>2112</v>
      </c>
      <c r="X19" s="98"/>
      <c r="Y19" s="98"/>
      <c r="Z19" s="98"/>
      <c r="AA19" s="98"/>
      <c r="AB19" s="98"/>
      <c r="AC19" s="99"/>
      <c r="AD19" s="97">
        <v>2462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1.0018975332068312</v>
      </c>
      <c r="X20" s="542"/>
      <c r="Y20" s="542"/>
      <c r="Z20" s="542"/>
      <c r="AA20" s="542"/>
      <c r="AB20" s="542"/>
      <c r="AC20" s="542"/>
      <c r="AD20" s="542">
        <f t="shared" ref="AD20" si="1">IF(AD18=0, "-", SUM(AD19)/AD18)</f>
        <v>0.90983000739098296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7" t="s">
        <v>487</v>
      </c>
      <c r="H21" s="938"/>
      <c r="I21" s="938"/>
      <c r="J21" s="938"/>
      <c r="K21" s="938"/>
      <c r="L21" s="938"/>
      <c r="M21" s="938"/>
      <c r="N21" s="938"/>
      <c r="O21" s="938"/>
      <c r="P21" s="542">
        <f>IF(P19=0, "-", SUM(P19)/SUM(P13,P14))</f>
        <v>1.029157667386609</v>
      </c>
      <c r="Q21" s="542"/>
      <c r="R21" s="542"/>
      <c r="S21" s="542"/>
      <c r="T21" s="542"/>
      <c r="U21" s="542"/>
      <c r="V21" s="542"/>
      <c r="W21" s="542">
        <f t="shared" ref="W21" si="2">IF(W19=0, "-", SUM(W19)/SUM(W13,W14))</f>
        <v>1.0282375851996106</v>
      </c>
      <c r="X21" s="542"/>
      <c r="Y21" s="542"/>
      <c r="Z21" s="542"/>
      <c r="AA21" s="542"/>
      <c r="AB21" s="542"/>
      <c r="AC21" s="542"/>
      <c r="AD21" s="542">
        <f t="shared" ref="AD21" si="3">IF(AD19=0, "-", SUM(AD19)/SUM(AD13,AD14))</f>
        <v>0.90983000739098296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525</v>
      </c>
      <c r="B22" s="196"/>
      <c r="C22" s="196"/>
      <c r="D22" s="196"/>
      <c r="E22" s="196"/>
      <c r="F22" s="197"/>
      <c r="G22" s="180" t="s">
        <v>464</v>
      </c>
      <c r="H22" s="181"/>
      <c r="I22" s="181"/>
      <c r="J22" s="181"/>
      <c r="K22" s="181"/>
      <c r="L22" s="181"/>
      <c r="M22" s="181"/>
      <c r="N22" s="181"/>
      <c r="O22" s="182"/>
      <c r="P22" s="204" t="s">
        <v>523</v>
      </c>
      <c r="Q22" s="181"/>
      <c r="R22" s="181"/>
      <c r="S22" s="181"/>
      <c r="T22" s="181"/>
      <c r="U22" s="181"/>
      <c r="V22" s="182"/>
      <c r="W22" s="204" t="s">
        <v>524</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2426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48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7.7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465</v>
      </c>
      <c r="H29" s="193"/>
      <c r="I29" s="193"/>
      <c r="J29" s="193"/>
      <c r="K29" s="193"/>
      <c r="L29" s="193"/>
      <c r="M29" s="193"/>
      <c r="N29" s="193"/>
      <c r="O29" s="194"/>
      <c r="P29" s="225">
        <f>AK13</f>
        <v>2474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481</v>
      </c>
      <c r="B30" s="513"/>
      <c r="C30" s="513"/>
      <c r="D30" s="513"/>
      <c r="E30" s="513"/>
      <c r="F30" s="514"/>
      <c r="G30" s="652" t="s">
        <v>265</v>
      </c>
      <c r="H30" s="393"/>
      <c r="I30" s="393"/>
      <c r="J30" s="393"/>
      <c r="K30" s="393"/>
      <c r="L30" s="393"/>
      <c r="M30" s="393"/>
      <c r="N30" s="393"/>
      <c r="O30" s="581"/>
      <c r="P30" s="580" t="s">
        <v>59</v>
      </c>
      <c r="Q30" s="393"/>
      <c r="R30" s="393"/>
      <c r="S30" s="393"/>
      <c r="T30" s="393"/>
      <c r="U30" s="393"/>
      <c r="V30" s="393"/>
      <c r="W30" s="393"/>
      <c r="X30" s="581"/>
      <c r="Y30" s="468"/>
      <c r="Z30" s="469"/>
      <c r="AA30" s="470"/>
      <c r="AB30" s="389" t="s">
        <v>11</v>
      </c>
      <c r="AC30" s="390"/>
      <c r="AD30" s="391"/>
      <c r="AE30" s="389" t="s">
        <v>356</v>
      </c>
      <c r="AF30" s="390"/>
      <c r="AG30" s="390"/>
      <c r="AH30" s="391"/>
      <c r="AI30" s="389" t="s">
        <v>362</v>
      </c>
      <c r="AJ30" s="390"/>
      <c r="AK30" s="390"/>
      <c r="AL30" s="391"/>
      <c r="AM30" s="392" t="s">
        <v>462</v>
      </c>
      <c r="AN30" s="392"/>
      <c r="AO30" s="392"/>
      <c r="AP30" s="389"/>
      <c r="AQ30" s="643" t="s">
        <v>354</v>
      </c>
      <c r="AR30" s="644"/>
      <c r="AS30" s="644"/>
      <c r="AT30" s="645"/>
      <c r="AU30" s="393" t="s">
        <v>253</v>
      </c>
      <c r="AV30" s="393"/>
      <c r="AW30" s="393"/>
      <c r="AX30" s="394"/>
    </row>
    <row r="31" spans="1:50" ht="18.75"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471"/>
      <c r="Z31" s="472"/>
      <c r="AA31" s="473"/>
      <c r="AB31" s="335"/>
      <c r="AC31" s="336"/>
      <c r="AD31" s="337"/>
      <c r="AE31" s="335"/>
      <c r="AF31" s="336"/>
      <c r="AG31" s="336"/>
      <c r="AH31" s="337"/>
      <c r="AI31" s="335"/>
      <c r="AJ31" s="336"/>
      <c r="AK31" s="336"/>
      <c r="AL31" s="337"/>
      <c r="AM31" s="379"/>
      <c r="AN31" s="379"/>
      <c r="AO31" s="379"/>
      <c r="AP31" s="335"/>
      <c r="AQ31" s="215" t="s">
        <v>594</v>
      </c>
      <c r="AR31" s="133"/>
      <c r="AS31" s="134" t="s">
        <v>355</v>
      </c>
      <c r="AT31" s="169"/>
      <c r="AU31" s="269">
        <v>32</v>
      </c>
      <c r="AV31" s="269"/>
      <c r="AW31" s="382" t="s">
        <v>300</v>
      </c>
      <c r="AX31" s="383"/>
    </row>
    <row r="32" spans="1:50" ht="36.75" customHeight="1" x14ac:dyDescent="0.15">
      <c r="A32" s="518"/>
      <c r="B32" s="516"/>
      <c r="C32" s="516"/>
      <c r="D32" s="516"/>
      <c r="E32" s="516"/>
      <c r="F32" s="517"/>
      <c r="G32" s="543" t="s">
        <v>593</v>
      </c>
      <c r="H32" s="544"/>
      <c r="I32" s="544"/>
      <c r="J32" s="544"/>
      <c r="K32" s="544"/>
      <c r="L32" s="544"/>
      <c r="M32" s="544"/>
      <c r="N32" s="544"/>
      <c r="O32" s="545"/>
      <c r="P32" s="158" t="s">
        <v>551</v>
      </c>
      <c r="Q32" s="158"/>
      <c r="R32" s="158"/>
      <c r="S32" s="158"/>
      <c r="T32" s="158"/>
      <c r="U32" s="158"/>
      <c r="V32" s="158"/>
      <c r="W32" s="158"/>
      <c r="X32" s="229"/>
      <c r="Y32" s="341" t="s">
        <v>12</v>
      </c>
      <c r="Z32" s="552"/>
      <c r="AA32" s="553"/>
      <c r="AB32" s="554" t="s">
        <v>552</v>
      </c>
      <c r="AC32" s="554"/>
      <c r="AD32" s="554"/>
      <c r="AE32" s="367">
        <v>18</v>
      </c>
      <c r="AF32" s="368"/>
      <c r="AG32" s="368"/>
      <c r="AH32" s="368"/>
      <c r="AI32" s="367" t="s">
        <v>553</v>
      </c>
      <c r="AJ32" s="368"/>
      <c r="AK32" s="368"/>
      <c r="AL32" s="368"/>
      <c r="AM32" s="367" t="s">
        <v>553</v>
      </c>
      <c r="AN32" s="368"/>
      <c r="AO32" s="368"/>
      <c r="AP32" s="368"/>
      <c r="AQ32" s="100" t="s">
        <v>595</v>
      </c>
      <c r="AR32" s="101"/>
      <c r="AS32" s="101"/>
      <c r="AT32" s="102"/>
      <c r="AU32" s="368" t="s">
        <v>595</v>
      </c>
      <c r="AV32" s="368"/>
      <c r="AW32" s="368"/>
      <c r="AX32" s="370"/>
    </row>
    <row r="33" spans="1:50" ht="36.7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552</v>
      </c>
      <c r="AC33" s="525"/>
      <c r="AD33" s="525"/>
      <c r="AE33" s="367" t="s">
        <v>553</v>
      </c>
      <c r="AF33" s="368"/>
      <c r="AG33" s="368"/>
      <c r="AH33" s="368"/>
      <c r="AI33" s="367" t="s">
        <v>553</v>
      </c>
      <c r="AJ33" s="368"/>
      <c r="AK33" s="368"/>
      <c r="AL33" s="368"/>
      <c r="AM33" s="367">
        <v>15.4</v>
      </c>
      <c r="AN33" s="368"/>
      <c r="AO33" s="368"/>
      <c r="AP33" s="368"/>
      <c r="AQ33" s="100" t="s">
        <v>595</v>
      </c>
      <c r="AR33" s="101"/>
      <c r="AS33" s="101"/>
      <c r="AT33" s="102"/>
      <c r="AU33" s="368"/>
      <c r="AV33" s="368"/>
      <c r="AW33" s="368"/>
      <c r="AX33" s="370"/>
    </row>
    <row r="34" spans="1:50" ht="36.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7" t="s">
        <v>553</v>
      </c>
      <c r="AF34" s="368"/>
      <c r="AG34" s="368"/>
      <c r="AH34" s="368"/>
      <c r="AI34" s="367" t="s">
        <v>553</v>
      </c>
      <c r="AJ34" s="368"/>
      <c r="AK34" s="368"/>
      <c r="AL34" s="368"/>
      <c r="AM34" s="367" t="s">
        <v>553</v>
      </c>
      <c r="AN34" s="368"/>
      <c r="AO34" s="368"/>
      <c r="AP34" s="368"/>
      <c r="AQ34" s="100" t="s">
        <v>595</v>
      </c>
      <c r="AR34" s="101"/>
      <c r="AS34" s="101"/>
      <c r="AT34" s="102"/>
      <c r="AU34" s="368" t="s">
        <v>595</v>
      </c>
      <c r="AV34" s="368"/>
      <c r="AW34" s="368"/>
      <c r="AX34" s="370"/>
    </row>
    <row r="35" spans="1:50" ht="23.25" customHeight="1" x14ac:dyDescent="0.15">
      <c r="A35" s="908" t="s">
        <v>513</v>
      </c>
      <c r="B35" s="909"/>
      <c r="C35" s="909"/>
      <c r="D35" s="909"/>
      <c r="E35" s="909"/>
      <c r="F35" s="910"/>
      <c r="G35" s="914" t="s">
        <v>600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6" t="s">
        <v>481</v>
      </c>
      <c r="B37" s="647"/>
      <c r="C37" s="647"/>
      <c r="D37" s="647"/>
      <c r="E37" s="647"/>
      <c r="F37" s="648"/>
      <c r="G37" s="567" t="s">
        <v>265</v>
      </c>
      <c r="H37" s="384"/>
      <c r="I37" s="384"/>
      <c r="J37" s="384"/>
      <c r="K37" s="384"/>
      <c r="L37" s="384"/>
      <c r="M37" s="384"/>
      <c r="N37" s="384"/>
      <c r="O37" s="568"/>
      <c r="P37" s="636" t="s">
        <v>59</v>
      </c>
      <c r="Q37" s="384"/>
      <c r="R37" s="384"/>
      <c r="S37" s="384"/>
      <c r="T37" s="384"/>
      <c r="U37" s="384"/>
      <c r="V37" s="384"/>
      <c r="W37" s="384"/>
      <c r="X37" s="568"/>
      <c r="Y37" s="637"/>
      <c r="Z37" s="638"/>
      <c r="AA37" s="639"/>
      <c r="AB37" s="371" t="s">
        <v>11</v>
      </c>
      <c r="AC37" s="372"/>
      <c r="AD37" s="373"/>
      <c r="AE37" s="371" t="s">
        <v>356</v>
      </c>
      <c r="AF37" s="372"/>
      <c r="AG37" s="372"/>
      <c r="AH37" s="373"/>
      <c r="AI37" s="371" t="s">
        <v>362</v>
      </c>
      <c r="AJ37" s="372"/>
      <c r="AK37" s="372"/>
      <c r="AL37" s="373"/>
      <c r="AM37" s="378" t="s">
        <v>462</v>
      </c>
      <c r="AN37" s="378"/>
      <c r="AO37" s="378"/>
      <c r="AP37" s="371"/>
      <c r="AQ37" s="265" t="s">
        <v>354</v>
      </c>
      <c r="AR37" s="266"/>
      <c r="AS37" s="266"/>
      <c r="AT37" s="267"/>
      <c r="AU37" s="384" t="s">
        <v>253</v>
      </c>
      <c r="AV37" s="384"/>
      <c r="AW37" s="384"/>
      <c r="AX37" s="385"/>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471"/>
      <c r="Z38" s="472"/>
      <c r="AA38" s="473"/>
      <c r="AB38" s="335"/>
      <c r="AC38" s="336"/>
      <c r="AD38" s="337"/>
      <c r="AE38" s="335"/>
      <c r="AF38" s="336"/>
      <c r="AG38" s="336"/>
      <c r="AH38" s="337"/>
      <c r="AI38" s="335"/>
      <c r="AJ38" s="336"/>
      <c r="AK38" s="336"/>
      <c r="AL38" s="337"/>
      <c r="AM38" s="379"/>
      <c r="AN38" s="379"/>
      <c r="AO38" s="379"/>
      <c r="AP38" s="335"/>
      <c r="AQ38" s="215" t="s">
        <v>782</v>
      </c>
      <c r="AR38" s="133"/>
      <c r="AS38" s="134" t="s">
        <v>355</v>
      </c>
      <c r="AT38" s="169"/>
      <c r="AU38" s="269">
        <v>38</v>
      </c>
      <c r="AV38" s="269"/>
      <c r="AW38" s="382" t="s">
        <v>300</v>
      </c>
      <c r="AX38" s="383"/>
    </row>
    <row r="39" spans="1:50" ht="54.75" customHeight="1" x14ac:dyDescent="0.15">
      <c r="A39" s="518"/>
      <c r="B39" s="516"/>
      <c r="C39" s="516"/>
      <c r="D39" s="516"/>
      <c r="E39" s="516"/>
      <c r="F39" s="517"/>
      <c r="G39" s="543" t="s">
        <v>780</v>
      </c>
      <c r="H39" s="544"/>
      <c r="I39" s="544"/>
      <c r="J39" s="544"/>
      <c r="K39" s="544"/>
      <c r="L39" s="544"/>
      <c r="M39" s="544"/>
      <c r="N39" s="544"/>
      <c r="O39" s="545"/>
      <c r="P39" s="158" t="s">
        <v>781</v>
      </c>
      <c r="Q39" s="158"/>
      <c r="R39" s="158"/>
      <c r="S39" s="158"/>
      <c r="T39" s="158"/>
      <c r="U39" s="158"/>
      <c r="V39" s="158"/>
      <c r="W39" s="158"/>
      <c r="X39" s="229"/>
      <c r="Y39" s="341" t="s">
        <v>12</v>
      </c>
      <c r="Z39" s="552"/>
      <c r="AA39" s="553"/>
      <c r="AB39" s="554" t="s">
        <v>799</v>
      </c>
      <c r="AC39" s="554"/>
      <c r="AD39" s="554"/>
      <c r="AE39" s="367">
        <v>18.5</v>
      </c>
      <c r="AF39" s="368"/>
      <c r="AG39" s="368"/>
      <c r="AH39" s="368"/>
      <c r="AI39" s="367">
        <v>16.8</v>
      </c>
      <c r="AJ39" s="368"/>
      <c r="AK39" s="368"/>
      <c r="AL39" s="368"/>
      <c r="AM39" s="367"/>
      <c r="AN39" s="368"/>
      <c r="AO39" s="368"/>
      <c r="AP39" s="368"/>
      <c r="AQ39" s="100" t="s">
        <v>782</v>
      </c>
      <c r="AR39" s="101"/>
      <c r="AS39" s="101"/>
      <c r="AT39" s="102"/>
      <c r="AU39" s="368" t="s">
        <v>782</v>
      </c>
      <c r="AV39" s="368"/>
      <c r="AW39" s="368"/>
      <c r="AX39" s="370"/>
    </row>
    <row r="40" spans="1:50" ht="54.7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799</v>
      </c>
      <c r="AC40" s="525"/>
      <c r="AD40" s="525"/>
      <c r="AE40" s="367">
        <v>19.399999999999999</v>
      </c>
      <c r="AF40" s="368"/>
      <c r="AG40" s="368"/>
      <c r="AH40" s="368"/>
      <c r="AI40" s="367" t="s">
        <v>782</v>
      </c>
      <c r="AJ40" s="368"/>
      <c r="AK40" s="368"/>
      <c r="AL40" s="368"/>
      <c r="AM40" s="367" t="s">
        <v>782</v>
      </c>
      <c r="AN40" s="368"/>
      <c r="AO40" s="368"/>
      <c r="AP40" s="368"/>
      <c r="AQ40" s="100" t="s">
        <v>782</v>
      </c>
      <c r="AR40" s="101"/>
      <c r="AS40" s="101"/>
      <c r="AT40" s="102"/>
      <c r="AU40" s="368">
        <v>12.95</v>
      </c>
      <c r="AV40" s="368"/>
      <c r="AW40" s="368"/>
      <c r="AX40" s="370"/>
    </row>
    <row r="41" spans="1:50" ht="54.75" customHeight="1" x14ac:dyDescent="0.15">
      <c r="A41" s="649"/>
      <c r="B41" s="650"/>
      <c r="C41" s="650"/>
      <c r="D41" s="650"/>
      <c r="E41" s="650"/>
      <c r="F41" s="651"/>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7">
        <v>95</v>
      </c>
      <c r="AF41" s="368"/>
      <c r="AG41" s="368"/>
      <c r="AH41" s="368"/>
      <c r="AI41" s="367" t="s">
        <v>783</v>
      </c>
      <c r="AJ41" s="368"/>
      <c r="AK41" s="368"/>
      <c r="AL41" s="368"/>
      <c r="AM41" s="367" t="s">
        <v>782</v>
      </c>
      <c r="AN41" s="368"/>
      <c r="AO41" s="368"/>
      <c r="AP41" s="368"/>
      <c r="AQ41" s="100" t="s">
        <v>782</v>
      </c>
      <c r="AR41" s="101"/>
      <c r="AS41" s="101"/>
      <c r="AT41" s="102"/>
      <c r="AU41" s="368" t="s">
        <v>782</v>
      </c>
      <c r="AV41" s="368"/>
      <c r="AW41" s="368"/>
      <c r="AX41" s="370"/>
    </row>
    <row r="42" spans="1:50" ht="23.25" customHeight="1" x14ac:dyDescent="0.15">
      <c r="A42" s="908" t="s">
        <v>513</v>
      </c>
      <c r="B42" s="909"/>
      <c r="C42" s="909"/>
      <c r="D42" s="909"/>
      <c r="E42" s="909"/>
      <c r="F42" s="910"/>
      <c r="G42" s="914" t="s">
        <v>554</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6" t="s">
        <v>481</v>
      </c>
      <c r="B44" s="647"/>
      <c r="C44" s="647"/>
      <c r="D44" s="647"/>
      <c r="E44" s="647"/>
      <c r="F44" s="648"/>
      <c r="G44" s="567" t="s">
        <v>265</v>
      </c>
      <c r="H44" s="384"/>
      <c r="I44" s="384"/>
      <c r="J44" s="384"/>
      <c r="K44" s="384"/>
      <c r="L44" s="384"/>
      <c r="M44" s="384"/>
      <c r="N44" s="384"/>
      <c r="O44" s="568"/>
      <c r="P44" s="636" t="s">
        <v>59</v>
      </c>
      <c r="Q44" s="384"/>
      <c r="R44" s="384"/>
      <c r="S44" s="384"/>
      <c r="T44" s="384"/>
      <c r="U44" s="384"/>
      <c r="V44" s="384"/>
      <c r="W44" s="384"/>
      <c r="X44" s="568"/>
      <c r="Y44" s="637"/>
      <c r="Z44" s="638"/>
      <c r="AA44" s="639"/>
      <c r="AB44" s="371" t="s">
        <v>11</v>
      </c>
      <c r="AC44" s="372"/>
      <c r="AD44" s="373"/>
      <c r="AE44" s="371" t="s">
        <v>356</v>
      </c>
      <c r="AF44" s="372"/>
      <c r="AG44" s="372"/>
      <c r="AH44" s="373"/>
      <c r="AI44" s="371" t="s">
        <v>362</v>
      </c>
      <c r="AJ44" s="372"/>
      <c r="AK44" s="372"/>
      <c r="AL44" s="373"/>
      <c r="AM44" s="378" t="s">
        <v>462</v>
      </c>
      <c r="AN44" s="378"/>
      <c r="AO44" s="378"/>
      <c r="AP44" s="371"/>
      <c r="AQ44" s="265" t="s">
        <v>354</v>
      </c>
      <c r="AR44" s="266"/>
      <c r="AS44" s="266"/>
      <c r="AT44" s="267"/>
      <c r="AU44" s="384" t="s">
        <v>253</v>
      </c>
      <c r="AV44" s="384"/>
      <c r="AW44" s="384"/>
      <c r="AX44" s="385"/>
    </row>
    <row r="45" spans="1:50" ht="18.75" hidden="1"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471"/>
      <c r="Z45" s="472"/>
      <c r="AA45" s="473"/>
      <c r="AB45" s="335"/>
      <c r="AC45" s="336"/>
      <c r="AD45" s="337"/>
      <c r="AE45" s="335"/>
      <c r="AF45" s="336"/>
      <c r="AG45" s="336"/>
      <c r="AH45" s="337"/>
      <c r="AI45" s="335"/>
      <c r="AJ45" s="336"/>
      <c r="AK45" s="336"/>
      <c r="AL45" s="337"/>
      <c r="AM45" s="379"/>
      <c r="AN45" s="379"/>
      <c r="AO45" s="379"/>
      <c r="AP45" s="335"/>
      <c r="AQ45" s="215"/>
      <c r="AR45" s="133"/>
      <c r="AS45" s="134" t="s">
        <v>355</v>
      </c>
      <c r="AT45" s="169"/>
      <c r="AU45" s="269"/>
      <c r="AV45" s="269"/>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1" t="s">
        <v>12</v>
      </c>
      <c r="Z46" s="552"/>
      <c r="AA46" s="553"/>
      <c r="AB46" s="554"/>
      <c r="AC46" s="554"/>
      <c r="AD46" s="554"/>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9"/>
      <c r="B48" s="650"/>
      <c r="C48" s="650"/>
      <c r="D48" s="650"/>
      <c r="E48" s="650"/>
      <c r="F48" s="651"/>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8" t="s">
        <v>513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481</v>
      </c>
      <c r="B51" s="516"/>
      <c r="C51" s="516"/>
      <c r="D51" s="516"/>
      <c r="E51" s="516"/>
      <c r="F51" s="517"/>
      <c r="G51" s="567" t="s">
        <v>265</v>
      </c>
      <c r="H51" s="384"/>
      <c r="I51" s="384"/>
      <c r="J51" s="384"/>
      <c r="K51" s="384"/>
      <c r="L51" s="384"/>
      <c r="M51" s="384"/>
      <c r="N51" s="384"/>
      <c r="O51" s="568"/>
      <c r="P51" s="636" t="s">
        <v>59</v>
      </c>
      <c r="Q51" s="384"/>
      <c r="R51" s="384"/>
      <c r="S51" s="384"/>
      <c r="T51" s="384"/>
      <c r="U51" s="384"/>
      <c r="V51" s="384"/>
      <c r="W51" s="384"/>
      <c r="X51" s="568"/>
      <c r="Y51" s="637"/>
      <c r="Z51" s="638"/>
      <c r="AA51" s="639"/>
      <c r="AB51" s="371" t="s">
        <v>11</v>
      </c>
      <c r="AC51" s="372"/>
      <c r="AD51" s="373"/>
      <c r="AE51" s="371" t="s">
        <v>356</v>
      </c>
      <c r="AF51" s="372"/>
      <c r="AG51" s="372"/>
      <c r="AH51" s="373"/>
      <c r="AI51" s="371" t="s">
        <v>362</v>
      </c>
      <c r="AJ51" s="372"/>
      <c r="AK51" s="372"/>
      <c r="AL51" s="373"/>
      <c r="AM51" s="378" t="s">
        <v>462</v>
      </c>
      <c r="AN51" s="378"/>
      <c r="AO51" s="378"/>
      <c r="AP51" s="371"/>
      <c r="AQ51" s="265" t="s">
        <v>354</v>
      </c>
      <c r="AR51" s="266"/>
      <c r="AS51" s="266"/>
      <c r="AT51" s="267"/>
      <c r="AU51" s="380" t="s">
        <v>253</v>
      </c>
      <c r="AV51" s="380"/>
      <c r="AW51" s="380"/>
      <c r="AX51" s="381"/>
    </row>
    <row r="52" spans="1:50" ht="18.75" hidden="1"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471"/>
      <c r="Z52" s="472"/>
      <c r="AA52" s="473"/>
      <c r="AB52" s="335"/>
      <c r="AC52" s="336"/>
      <c r="AD52" s="337"/>
      <c r="AE52" s="335"/>
      <c r="AF52" s="336"/>
      <c r="AG52" s="336"/>
      <c r="AH52" s="337"/>
      <c r="AI52" s="335"/>
      <c r="AJ52" s="336"/>
      <c r="AK52" s="336"/>
      <c r="AL52" s="337"/>
      <c r="AM52" s="379"/>
      <c r="AN52" s="379"/>
      <c r="AO52" s="379"/>
      <c r="AP52" s="335"/>
      <c r="AQ52" s="215"/>
      <c r="AR52" s="133"/>
      <c r="AS52" s="134" t="s">
        <v>355</v>
      </c>
      <c r="AT52" s="169"/>
      <c r="AU52" s="269"/>
      <c r="AV52" s="269"/>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1" t="s">
        <v>12</v>
      </c>
      <c r="Z53" s="552"/>
      <c r="AA53" s="553"/>
      <c r="AB53" s="554"/>
      <c r="AC53" s="554"/>
      <c r="AD53" s="554"/>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9"/>
      <c r="B55" s="650"/>
      <c r="C55" s="650"/>
      <c r="D55" s="650"/>
      <c r="E55" s="650"/>
      <c r="F55" s="651"/>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8" t="s">
        <v>513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481</v>
      </c>
      <c r="B58" s="516"/>
      <c r="C58" s="516"/>
      <c r="D58" s="516"/>
      <c r="E58" s="516"/>
      <c r="F58" s="517"/>
      <c r="G58" s="567" t="s">
        <v>265</v>
      </c>
      <c r="H58" s="384"/>
      <c r="I58" s="384"/>
      <c r="J58" s="384"/>
      <c r="K58" s="384"/>
      <c r="L58" s="384"/>
      <c r="M58" s="384"/>
      <c r="N58" s="384"/>
      <c r="O58" s="568"/>
      <c r="P58" s="636" t="s">
        <v>59</v>
      </c>
      <c r="Q58" s="384"/>
      <c r="R58" s="384"/>
      <c r="S58" s="384"/>
      <c r="T58" s="384"/>
      <c r="U58" s="384"/>
      <c r="V58" s="384"/>
      <c r="W58" s="384"/>
      <c r="X58" s="568"/>
      <c r="Y58" s="637"/>
      <c r="Z58" s="638"/>
      <c r="AA58" s="639"/>
      <c r="AB58" s="371" t="s">
        <v>11</v>
      </c>
      <c r="AC58" s="372"/>
      <c r="AD58" s="373"/>
      <c r="AE58" s="371" t="s">
        <v>356</v>
      </c>
      <c r="AF58" s="372"/>
      <c r="AG58" s="372"/>
      <c r="AH58" s="373"/>
      <c r="AI58" s="371" t="s">
        <v>362</v>
      </c>
      <c r="AJ58" s="372"/>
      <c r="AK58" s="372"/>
      <c r="AL58" s="373"/>
      <c r="AM58" s="378" t="s">
        <v>462</v>
      </c>
      <c r="AN58" s="378"/>
      <c r="AO58" s="378"/>
      <c r="AP58" s="371"/>
      <c r="AQ58" s="265" t="s">
        <v>354</v>
      </c>
      <c r="AR58" s="266"/>
      <c r="AS58" s="266"/>
      <c r="AT58" s="267"/>
      <c r="AU58" s="380" t="s">
        <v>253</v>
      </c>
      <c r="AV58" s="380"/>
      <c r="AW58" s="380"/>
      <c r="AX58" s="381"/>
    </row>
    <row r="59" spans="1:50" ht="18.75" hidden="1"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471"/>
      <c r="Z59" s="472"/>
      <c r="AA59" s="473"/>
      <c r="AB59" s="335"/>
      <c r="AC59" s="336"/>
      <c r="AD59" s="337"/>
      <c r="AE59" s="335"/>
      <c r="AF59" s="336"/>
      <c r="AG59" s="336"/>
      <c r="AH59" s="337"/>
      <c r="AI59" s="335"/>
      <c r="AJ59" s="336"/>
      <c r="AK59" s="336"/>
      <c r="AL59" s="337"/>
      <c r="AM59" s="379"/>
      <c r="AN59" s="379"/>
      <c r="AO59" s="379"/>
      <c r="AP59" s="335"/>
      <c r="AQ59" s="215"/>
      <c r="AR59" s="133"/>
      <c r="AS59" s="134" t="s">
        <v>355</v>
      </c>
      <c r="AT59" s="169"/>
      <c r="AU59" s="269"/>
      <c r="AV59" s="269"/>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1" t="s">
        <v>12</v>
      </c>
      <c r="Z60" s="552"/>
      <c r="AA60" s="553"/>
      <c r="AB60" s="554"/>
      <c r="AC60" s="554"/>
      <c r="AD60" s="554"/>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8" t="s">
        <v>513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482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477</v>
      </c>
      <c r="X65" s="881"/>
      <c r="Y65" s="884"/>
      <c r="Z65" s="884"/>
      <c r="AA65" s="885"/>
      <c r="AB65" s="878" t="s">
        <v>11</v>
      </c>
      <c r="AC65" s="874"/>
      <c r="AD65" s="875"/>
      <c r="AE65" s="371" t="s">
        <v>356</v>
      </c>
      <c r="AF65" s="372"/>
      <c r="AG65" s="372"/>
      <c r="AH65" s="373"/>
      <c r="AI65" s="371" t="s">
        <v>362</v>
      </c>
      <c r="AJ65" s="372"/>
      <c r="AK65" s="372"/>
      <c r="AL65" s="373"/>
      <c r="AM65" s="378" t="s">
        <v>462</v>
      </c>
      <c r="AN65" s="378"/>
      <c r="AO65" s="378"/>
      <c r="AP65" s="371"/>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6"/>
      <c r="AG66" s="336"/>
      <c r="AH66" s="337"/>
      <c r="AI66" s="335"/>
      <c r="AJ66" s="336"/>
      <c r="AK66" s="336"/>
      <c r="AL66" s="337"/>
      <c r="AM66" s="379"/>
      <c r="AN66" s="379"/>
      <c r="AO66" s="379"/>
      <c r="AP66" s="335"/>
      <c r="AQ66" s="268"/>
      <c r="AR66" s="269"/>
      <c r="AS66" s="876" t="s">
        <v>355</v>
      </c>
      <c r="AT66" s="877"/>
      <c r="AU66" s="269"/>
      <c r="AV66" s="269"/>
      <c r="AW66" s="876" t="s">
        <v>480</v>
      </c>
      <c r="AX66" s="989"/>
    </row>
    <row r="67" spans="1:50" ht="23.25" hidden="1" customHeight="1" x14ac:dyDescent="0.15">
      <c r="A67" s="862"/>
      <c r="B67" s="863"/>
      <c r="C67" s="863"/>
      <c r="D67" s="863"/>
      <c r="E67" s="863"/>
      <c r="F67" s="864"/>
      <c r="G67" s="990" t="s">
        <v>363</v>
      </c>
      <c r="H67" s="973"/>
      <c r="I67" s="974"/>
      <c r="J67" s="974"/>
      <c r="K67" s="974"/>
      <c r="L67" s="974"/>
      <c r="M67" s="974"/>
      <c r="N67" s="974"/>
      <c r="O67" s="975"/>
      <c r="P67" s="973"/>
      <c r="Q67" s="974"/>
      <c r="R67" s="974"/>
      <c r="S67" s="974"/>
      <c r="T67" s="974"/>
      <c r="U67" s="974"/>
      <c r="V67" s="975"/>
      <c r="W67" s="979"/>
      <c r="X67" s="980"/>
      <c r="Y67" s="960" t="s">
        <v>12</v>
      </c>
      <c r="Z67" s="960"/>
      <c r="AA67" s="961"/>
      <c r="AB67" s="962" t="s">
        <v>503</v>
      </c>
      <c r="AC67" s="962"/>
      <c r="AD67" s="96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503</v>
      </c>
      <c r="AC68" s="985"/>
      <c r="AD68" s="98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504</v>
      </c>
      <c r="AC69" s="986"/>
      <c r="AD69" s="986"/>
      <c r="AE69" s="825"/>
      <c r="AF69" s="826"/>
      <c r="AG69" s="826"/>
      <c r="AH69" s="826"/>
      <c r="AI69" s="825"/>
      <c r="AJ69" s="826"/>
      <c r="AK69" s="826"/>
      <c r="AL69" s="826"/>
      <c r="AM69" s="825"/>
      <c r="AN69" s="826"/>
      <c r="AO69" s="826"/>
      <c r="AP69" s="826"/>
      <c r="AQ69" s="367"/>
      <c r="AR69" s="368"/>
      <c r="AS69" s="368"/>
      <c r="AT69" s="369"/>
      <c r="AU69" s="368"/>
      <c r="AV69" s="368"/>
      <c r="AW69" s="368"/>
      <c r="AX69" s="370"/>
    </row>
    <row r="70" spans="1:50" ht="23.25" hidden="1" customHeight="1" x14ac:dyDescent="0.15">
      <c r="A70" s="862" t="s">
        <v>488</v>
      </c>
      <c r="B70" s="863"/>
      <c r="C70" s="863"/>
      <c r="D70" s="863"/>
      <c r="E70" s="863"/>
      <c r="F70" s="864"/>
      <c r="G70" s="950" t="s">
        <v>364</v>
      </c>
      <c r="H70" s="951"/>
      <c r="I70" s="951"/>
      <c r="J70" s="951"/>
      <c r="K70" s="951"/>
      <c r="L70" s="951"/>
      <c r="M70" s="951"/>
      <c r="N70" s="951"/>
      <c r="O70" s="951"/>
      <c r="P70" s="951"/>
      <c r="Q70" s="951"/>
      <c r="R70" s="951"/>
      <c r="S70" s="951"/>
      <c r="T70" s="951"/>
      <c r="U70" s="951"/>
      <c r="V70" s="951"/>
      <c r="W70" s="954" t="s">
        <v>502</v>
      </c>
      <c r="X70" s="955"/>
      <c r="Y70" s="960" t="s">
        <v>12</v>
      </c>
      <c r="Z70" s="960"/>
      <c r="AA70" s="961"/>
      <c r="AB70" s="962" t="s">
        <v>503</v>
      </c>
      <c r="AC70" s="962"/>
      <c r="AD70" s="96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503</v>
      </c>
      <c r="AC71" s="985"/>
      <c r="AD71" s="98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504</v>
      </c>
      <c r="AC72" s="986"/>
      <c r="AD72" s="98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8" t="s">
        <v>482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71" t="s">
        <v>356</v>
      </c>
      <c r="AF73" s="372"/>
      <c r="AG73" s="372"/>
      <c r="AH73" s="373"/>
      <c r="AI73" s="371" t="s">
        <v>362</v>
      </c>
      <c r="AJ73" s="372"/>
      <c r="AK73" s="372"/>
      <c r="AL73" s="373"/>
      <c r="AM73" s="378" t="s">
        <v>462</v>
      </c>
      <c r="AN73" s="378"/>
      <c r="AO73" s="378"/>
      <c r="AP73" s="371"/>
      <c r="AQ73" s="173" t="s">
        <v>354</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355</v>
      </c>
      <c r="AT74" s="169"/>
      <c r="AU74" s="215"/>
      <c r="AV74" s="133"/>
      <c r="AW74" s="134" t="s">
        <v>300</v>
      </c>
      <c r="AX74" s="135"/>
    </row>
    <row r="75" spans="1:50" ht="23.25" hidden="1" customHeight="1" x14ac:dyDescent="0.15">
      <c r="A75" s="851"/>
      <c r="B75" s="852"/>
      <c r="C75" s="852"/>
      <c r="D75" s="852"/>
      <c r="E75" s="852"/>
      <c r="F75" s="853"/>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1"/>
      <c r="B76" s="852"/>
      <c r="C76" s="852"/>
      <c r="D76" s="852"/>
      <c r="E76" s="852"/>
      <c r="F76" s="853"/>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1"/>
      <c r="B77" s="852"/>
      <c r="C77" s="852"/>
      <c r="D77" s="852"/>
      <c r="E77" s="852"/>
      <c r="F77" s="853"/>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2" t="s">
        <v>516</v>
      </c>
      <c r="B78" s="923"/>
      <c r="C78" s="923"/>
      <c r="D78" s="923"/>
      <c r="E78" s="920" t="s">
        <v>455</v>
      </c>
      <c r="F78" s="921"/>
      <c r="G78" s="57" t="s">
        <v>364</v>
      </c>
      <c r="H78" s="797"/>
      <c r="I78" s="242"/>
      <c r="J78" s="242"/>
      <c r="K78" s="242"/>
      <c r="L78" s="242"/>
      <c r="M78" s="242"/>
      <c r="N78" s="242"/>
      <c r="O78" s="798"/>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476</v>
      </c>
      <c r="AP79" s="146"/>
      <c r="AQ79" s="146"/>
      <c r="AR79" s="81" t="s">
        <v>474</v>
      </c>
      <c r="AS79" s="145"/>
      <c r="AT79" s="146"/>
      <c r="AU79" s="146"/>
      <c r="AV79" s="146"/>
      <c r="AW79" s="146"/>
      <c r="AX79" s="147"/>
    </row>
    <row r="80" spans="1:50" ht="18.75" hidden="1" customHeight="1" x14ac:dyDescent="0.15">
      <c r="A80" s="522" t="s">
        <v>266</v>
      </c>
      <c r="B80" s="857" t="s">
        <v>473</v>
      </c>
      <c r="C80" s="858"/>
      <c r="D80" s="858"/>
      <c r="E80" s="858"/>
      <c r="F80" s="859"/>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534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3"/>
    </row>
    <row r="81" spans="1:60" ht="22.5" hidden="1" customHeight="1" x14ac:dyDescent="0.15">
      <c r="A81" s="523"/>
      <c r="B81" s="86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1" t="s">
        <v>11</v>
      </c>
      <c r="AC85" s="462"/>
      <c r="AD85" s="463"/>
      <c r="AE85" s="371" t="s">
        <v>356</v>
      </c>
      <c r="AF85" s="372"/>
      <c r="AG85" s="372"/>
      <c r="AH85" s="373"/>
      <c r="AI85" s="371" t="s">
        <v>362</v>
      </c>
      <c r="AJ85" s="372"/>
      <c r="AK85" s="372"/>
      <c r="AL85" s="373"/>
      <c r="AM85" s="378" t="s">
        <v>462</v>
      </c>
      <c r="AN85" s="378"/>
      <c r="AO85" s="378"/>
      <c r="AP85" s="371"/>
      <c r="AQ85" s="173" t="s">
        <v>354</v>
      </c>
      <c r="AR85" s="166"/>
      <c r="AS85" s="166"/>
      <c r="AT85" s="167"/>
      <c r="AU85" s="376" t="s">
        <v>253</v>
      </c>
      <c r="AV85" s="376"/>
      <c r="AW85" s="376"/>
      <c r="AX85" s="377"/>
      <c r="AY85" s="10"/>
      <c r="AZ85" s="10"/>
      <c r="BA85" s="10"/>
      <c r="BB85" s="10"/>
      <c r="BC85" s="10"/>
    </row>
    <row r="86" spans="1:60" ht="18.75" hidden="1" customHeight="1" x14ac:dyDescent="0.15">
      <c r="A86" s="523"/>
      <c r="B86" s="555"/>
      <c r="C86" s="555"/>
      <c r="D86" s="555"/>
      <c r="E86" s="555"/>
      <c r="F86" s="556"/>
      <c r="G86" s="569"/>
      <c r="H86" s="382"/>
      <c r="I86" s="382"/>
      <c r="J86" s="382"/>
      <c r="K86" s="382"/>
      <c r="L86" s="382"/>
      <c r="M86" s="382"/>
      <c r="N86" s="382"/>
      <c r="O86" s="570"/>
      <c r="P86" s="582"/>
      <c r="Q86" s="382"/>
      <c r="R86" s="382"/>
      <c r="S86" s="382"/>
      <c r="T86" s="382"/>
      <c r="U86" s="382"/>
      <c r="V86" s="382"/>
      <c r="W86" s="382"/>
      <c r="X86" s="570"/>
      <c r="Y86" s="170"/>
      <c r="Z86" s="171"/>
      <c r="AA86" s="172"/>
      <c r="AB86" s="335"/>
      <c r="AC86" s="336"/>
      <c r="AD86" s="337"/>
      <c r="AE86" s="335"/>
      <c r="AF86" s="336"/>
      <c r="AG86" s="336"/>
      <c r="AH86" s="337"/>
      <c r="AI86" s="335"/>
      <c r="AJ86" s="336"/>
      <c r="AK86" s="336"/>
      <c r="AL86" s="337"/>
      <c r="AM86" s="379"/>
      <c r="AN86" s="379"/>
      <c r="AO86" s="379"/>
      <c r="AP86" s="335"/>
      <c r="AQ86" s="268"/>
      <c r="AR86" s="269"/>
      <c r="AS86" s="134" t="s">
        <v>355</v>
      </c>
      <c r="AT86" s="169"/>
      <c r="AU86" s="269"/>
      <c r="AV86" s="269"/>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0"/>
      <c r="R87" s="810"/>
      <c r="S87" s="810"/>
      <c r="T87" s="810"/>
      <c r="U87" s="810"/>
      <c r="V87" s="810"/>
      <c r="W87" s="810"/>
      <c r="X87" s="811"/>
      <c r="Y87" s="760" t="s">
        <v>62</v>
      </c>
      <c r="Z87" s="761"/>
      <c r="AA87" s="762"/>
      <c r="AB87" s="554"/>
      <c r="AC87" s="554"/>
      <c r="AD87" s="554"/>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3"/>
      <c r="B88" s="555"/>
      <c r="C88" s="555"/>
      <c r="D88" s="555"/>
      <c r="E88" s="555"/>
      <c r="F88" s="556"/>
      <c r="G88" s="230"/>
      <c r="H88" s="231"/>
      <c r="I88" s="231"/>
      <c r="J88" s="231"/>
      <c r="K88" s="231"/>
      <c r="L88" s="231"/>
      <c r="M88" s="231"/>
      <c r="N88" s="231"/>
      <c r="O88" s="232"/>
      <c r="P88" s="812"/>
      <c r="Q88" s="812"/>
      <c r="R88" s="812"/>
      <c r="S88" s="812"/>
      <c r="T88" s="812"/>
      <c r="U88" s="812"/>
      <c r="V88" s="812"/>
      <c r="W88" s="812"/>
      <c r="X88" s="813"/>
      <c r="Y88" s="734" t="s">
        <v>54</v>
      </c>
      <c r="Z88" s="735"/>
      <c r="AA88" s="736"/>
      <c r="AB88" s="525"/>
      <c r="AC88" s="525"/>
      <c r="AD88" s="525"/>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4"/>
      <c r="Y89" s="734" t="s">
        <v>13</v>
      </c>
      <c r="Z89" s="735"/>
      <c r="AA89" s="736"/>
      <c r="AB89" s="464" t="s">
        <v>14</v>
      </c>
      <c r="AC89" s="464"/>
      <c r="AD89" s="46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1" t="s">
        <v>11</v>
      </c>
      <c r="AC90" s="462"/>
      <c r="AD90" s="463"/>
      <c r="AE90" s="371" t="s">
        <v>356</v>
      </c>
      <c r="AF90" s="372"/>
      <c r="AG90" s="372"/>
      <c r="AH90" s="373"/>
      <c r="AI90" s="371" t="s">
        <v>362</v>
      </c>
      <c r="AJ90" s="372"/>
      <c r="AK90" s="372"/>
      <c r="AL90" s="373"/>
      <c r="AM90" s="378" t="s">
        <v>462</v>
      </c>
      <c r="AN90" s="378"/>
      <c r="AO90" s="378"/>
      <c r="AP90" s="371"/>
      <c r="AQ90" s="173" t="s">
        <v>354</v>
      </c>
      <c r="AR90" s="166"/>
      <c r="AS90" s="166"/>
      <c r="AT90" s="167"/>
      <c r="AU90" s="376" t="s">
        <v>253</v>
      </c>
      <c r="AV90" s="376"/>
      <c r="AW90" s="376"/>
      <c r="AX90" s="377"/>
    </row>
    <row r="91" spans="1:60" ht="18.75" hidden="1" customHeight="1" x14ac:dyDescent="0.15">
      <c r="A91" s="523"/>
      <c r="B91" s="555"/>
      <c r="C91" s="555"/>
      <c r="D91" s="555"/>
      <c r="E91" s="555"/>
      <c r="F91" s="556"/>
      <c r="G91" s="569"/>
      <c r="H91" s="382"/>
      <c r="I91" s="382"/>
      <c r="J91" s="382"/>
      <c r="K91" s="382"/>
      <c r="L91" s="382"/>
      <c r="M91" s="382"/>
      <c r="N91" s="382"/>
      <c r="O91" s="570"/>
      <c r="P91" s="582"/>
      <c r="Q91" s="382"/>
      <c r="R91" s="382"/>
      <c r="S91" s="382"/>
      <c r="T91" s="382"/>
      <c r="U91" s="382"/>
      <c r="V91" s="382"/>
      <c r="W91" s="382"/>
      <c r="X91" s="570"/>
      <c r="Y91" s="170"/>
      <c r="Z91" s="171"/>
      <c r="AA91" s="172"/>
      <c r="AB91" s="335"/>
      <c r="AC91" s="336"/>
      <c r="AD91" s="337"/>
      <c r="AE91" s="335"/>
      <c r="AF91" s="336"/>
      <c r="AG91" s="336"/>
      <c r="AH91" s="337"/>
      <c r="AI91" s="335"/>
      <c r="AJ91" s="336"/>
      <c r="AK91" s="336"/>
      <c r="AL91" s="337"/>
      <c r="AM91" s="379"/>
      <c r="AN91" s="379"/>
      <c r="AO91" s="379"/>
      <c r="AP91" s="335"/>
      <c r="AQ91" s="268"/>
      <c r="AR91" s="269"/>
      <c r="AS91" s="134" t="s">
        <v>355</v>
      </c>
      <c r="AT91" s="169"/>
      <c r="AU91" s="269"/>
      <c r="AV91" s="269"/>
      <c r="AW91" s="382" t="s">
        <v>300</v>
      </c>
      <c r="AX91" s="383"/>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0"/>
      <c r="R92" s="810"/>
      <c r="S92" s="810"/>
      <c r="T92" s="810"/>
      <c r="U92" s="810"/>
      <c r="V92" s="810"/>
      <c r="W92" s="810"/>
      <c r="X92" s="811"/>
      <c r="Y92" s="760" t="s">
        <v>62</v>
      </c>
      <c r="Z92" s="761"/>
      <c r="AA92" s="762"/>
      <c r="AB92" s="554"/>
      <c r="AC92" s="554"/>
      <c r="AD92" s="554"/>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2"/>
      <c r="Q93" s="812"/>
      <c r="R93" s="812"/>
      <c r="S93" s="812"/>
      <c r="T93" s="812"/>
      <c r="U93" s="812"/>
      <c r="V93" s="812"/>
      <c r="W93" s="812"/>
      <c r="X93" s="813"/>
      <c r="Y93" s="734" t="s">
        <v>54</v>
      </c>
      <c r="Z93" s="735"/>
      <c r="AA93" s="736"/>
      <c r="AB93" s="525"/>
      <c r="AC93" s="525"/>
      <c r="AD93" s="525"/>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4"/>
      <c r="Y94" s="734" t="s">
        <v>13</v>
      </c>
      <c r="Z94" s="735"/>
      <c r="AA94" s="736"/>
      <c r="AB94" s="464" t="s">
        <v>14</v>
      </c>
      <c r="AC94" s="464"/>
      <c r="AD94" s="46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1" t="s">
        <v>11</v>
      </c>
      <c r="AC95" s="462"/>
      <c r="AD95" s="463"/>
      <c r="AE95" s="371" t="s">
        <v>356</v>
      </c>
      <c r="AF95" s="372"/>
      <c r="AG95" s="372"/>
      <c r="AH95" s="373"/>
      <c r="AI95" s="371" t="s">
        <v>362</v>
      </c>
      <c r="AJ95" s="372"/>
      <c r="AK95" s="372"/>
      <c r="AL95" s="373"/>
      <c r="AM95" s="378" t="s">
        <v>462</v>
      </c>
      <c r="AN95" s="378"/>
      <c r="AO95" s="378"/>
      <c r="AP95" s="371"/>
      <c r="AQ95" s="173" t="s">
        <v>354</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69"/>
      <c r="H96" s="382"/>
      <c r="I96" s="382"/>
      <c r="J96" s="382"/>
      <c r="K96" s="382"/>
      <c r="L96" s="382"/>
      <c r="M96" s="382"/>
      <c r="N96" s="382"/>
      <c r="O96" s="570"/>
      <c r="P96" s="582"/>
      <c r="Q96" s="382"/>
      <c r="R96" s="382"/>
      <c r="S96" s="382"/>
      <c r="T96" s="382"/>
      <c r="U96" s="382"/>
      <c r="V96" s="382"/>
      <c r="W96" s="382"/>
      <c r="X96" s="570"/>
      <c r="Y96" s="170"/>
      <c r="Z96" s="171"/>
      <c r="AA96" s="172"/>
      <c r="AB96" s="335"/>
      <c r="AC96" s="336"/>
      <c r="AD96" s="337"/>
      <c r="AE96" s="335"/>
      <c r="AF96" s="336"/>
      <c r="AG96" s="336"/>
      <c r="AH96" s="337"/>
      <c r="AI96" s="335"/>
      <c r="AJ96" s="336"/>
      <c r="AK96" s="336"/>
      <c r="AL96" s="337"/>
      <c r="AM96" s="379"/>
      <c r="AN96" s="379"/>
      <c r="AO96" s="379"/>
      <c r="AP96" s="335"/>
      <c r="AQ96" s="268"/>
      <c r="AR96" s="269"/>
      <c r="AS96" s="134" t="s">
        <v>355</v>
      </c>
      <c r="AT96" s="169"/>
      <c r="AU96" s="269"/>
      <c r="AV96" s="269"/>
      <c r="AW96" s="382" t="s">
        <v>300</v>
      </c>
      <c r="AX96" s="383"/>
    </row>
    <row r="97" spans="1:60" ht="23.25" hidden="1" customHeight="1" x14ac:dyDescent="0.15">
      <c r="A97" s="523"/>
      <c r="B97" s="555"/>
      <c r="C97" s="555"/>
      <c r="D97" s="555"/>
      <c r="E97" s="555"/>
      <c r="F97" s="556"/>
      <c r="G97" s="228"/>
      <c r="H97" s="158"/>
      <c r="I97" s="158"/>
      <c r="J97" s="158"/>
      <c r="K97" s="158"/>
      <c r="L97" s="158"/>
      <c r="M97" s="158"/>
      <c r="N97" s="158"/>
      <c r="O97" s="229"/>
      <c r="P97" s="158"/>
      <c r="Q97" s="810"/>
      <c r="R97" s="810"/>
      <c r="S97" s="810"/>
      <c r="T97" s="810"/>
      <c r="U97" s="810"/>
      <c r="V97" s="810"/>
      <c r="W97" s="810"/>
      <c r="X97" s="811"/>
      <c r="Y97" s="760" t="s">
        <v>62</v>
      </c>
      <c r="Z97" s="761"/>
      <c r="AA97" s="762"/>
      <c r="AB97" s="408"/>
      <c r="AC97" s="409"/>
      <c r="AD97" s="410"/>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2"/>
      <c r="Q98" s="812"/>
      <c r="R98" s="812"/>
      <c r="S98" s="812"/>
      <c r="T98" s="812"/>
      <c r="U98" s="812"/>
      <c r="V98" s="812"/>
      <c r="W98" s="812"/>
      <c r="X98" s="813"/>
      <c r="Y98" s="734" t="s">
        <v>54</v>
      </c>
      <c r="Z98" s="735"/>
      <c r="AA98" s="736"/>
      <c r="AB98" s="807"/>
      <c r="AC98" s="808"/>
      <c r="AD98" s="809"/>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356</v>
      </c>
      <c r="AF100" s="835"/>
      <c r="AG100" s="835"/>
      <c r="AH100" s="836"/>
      <c r="AI100" s="834" t="s">
        <v>362</v>
      </c>
      <c r="AJ100" s="835"/>
      <c r="AK100" s="835"/>
      <c r="AL100" s="836"/>
      <c r="AM100" s="834" t="s">
        <v>462</v>
      </c>
      <c r="AN100" s="835"/>
      <c r="AO100" s="835"/>
      <c r="AP100" s="836"/>
      <c r="AQ100" s="939" t="s">
        <v>484</v>
      </c>
      <c r="AR100" s="940"/>
      <c r="AS100" s="940"/>
      <c r="AT100" s="941"/>
      <c r="AU100" s="939" t="s">
        <v>526</v>
      </c>
      <c r="AV100" s="940"/>
      <c r="AW100" s="940"/>
      <c r="AX100" s="942"/>
    </row>
    <row r="101" spans="1:60" ht="23.25" customHeight="1" x14ac:dyDescent="0.15">
      <c r="A101" s="494"/>
      <c r="B101" s="495"/>
      <c r="C101" s="495"/>
      <c r="D101" s="495"/>
      <c r="E101" s="495"/>
      <c r="F101" s="496"/>
      <c r="G101" s="158" t="s">
        <v>555</v>
      </c>
      <c r="H101" s="158"/>
      <c r="I101" s="158"/>
      <c r="J101" s="158"/>
      <c r="K101" s="158"/>
      <c r="L101" s="158"/>
      <c r="M101" s="158"/>
      <c r="N101" s="158"/>
      <c r="O101" s="158"/>
      <c r="P101" s="158"/>
      <c r="Q101" s="158"/>
      <c r="R101" s="158"/>
      <c r="S101" s="158"/>
      <c r="T101" s="158"/>
      <c r="U101" s="158"/>
      <c r="V101" s="158"/>
      <c r="W101" s="158"/>
      <c r="X101" s="229"/>
      <c r="Y101" s="824" t="s">
        <v>55</v>
      </c>
      <c r="Z101" s="720"/>
      <c r="AA101" s="721"/>
      <c r="AB101" s="554" t="s">
        <v>557</v>
      </c>
      <c r="AC101" s="554"/>
      <c r="AD101" s="554"/>
      <c r="AE101" s="367">
        <v>66</v>
      </c>
      <c r="AF101" s="368"/>
      <c r="AG101" s="368"/>
      <c r="AH101" s="369"/>
      <c r="AI101" s="367">
        <v>65</v>
      </c>
      <c r="AJ101" s="368"/>
      <c r="AK101" s="368"/>
      <c r="AL101" s="369"/>
      <c r="AM101" s="367">
        <v>66</v>
      </c>
      <c r="AN101" s="368"/>
      <c r="AO101" s="368"/>
      <c r="AP101" s="369"/>
      <c r="AQ101" s="367" t="s">
        <v>802</v>
      </c>
      <c r="AR101" s="368"/>
      <c r="AS101" s="368"/>
      <c r="AT101" s="369"/>
      <c r="AU101" s="367"/>
      <c r="AV101" s="368"/>
      <c r="AW101" s="368"/>
      <c r="AX101" s="369"/>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2"/>
      <c r="AA102" s="343"/>
      <c r="AB102" s="554" t="s">
        <v>557</v>
      </c>
      <c r="AC102" s="554"/>
      <c r="AD102" s="554"/>
      <c r="AE102" s="361">
        <v>67</v>
      </c>
      <c r="AF102" s="361"/>
      <c r="AG102" s="361"/>
      <c r="AH102" s="361"/>
      <c r="AI102" s="361">
        <v>67</v>
      </c>
      <c r="AJ102" s="361"/>
      <c r="AK102" s="361"/>
      <c r="AL102" s="361"/>
      <c r="AM102" s="361">
        <v>67</v>
      </c>
      <c r="AN102" s="361"/>
      <c r="AO102" s="361"/>
      <c r="AP102" s="361"/>
      <c r="AQ102" s="825">
        <v>67</v>
      </c>
      <c r="AR102" s="826"/>
      <c r="AS102" s="826"/>
      <c r="AT102" s="827"/>
      <c r="AU102" s="825"/>
      <c r="AV102" s="826"/>
      <c r="AW102" s="826"/>
      <c r="AX102" s="827"/>
    </row>
    <row r="103" spans="1:60" ht="31.5" customHeight="1" x14ac:dyDescent="0.15">
      <c r="A103" s="491" t="s">
        <v>483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1" t="s">
        <v>11</v>
      </c>
      <c r="AC103" s="296"/>
      <c r="AD103" s="297"/>
      <c r="AE103" s="301" t="s">
        <v>356</v>
      </c>
      <c r="AF103" s="296"/>
      <c r="AG103" s="296"/>
      <c r="AH103" s="297"/>
      <c r="AI103" s="301" t="s">
        <v>362</v>
      </c>
      <c r="AJ103" s="296"/>
      <c r="AK103" s="296"/>
      <c r="AL103" s="297"/>
      <c r="AM103" s="301" t="s">
        <v>462</v>
      </c>
      <c r="AN103" s="296"/>
      <c r="AO103" s="296"/>
      <c r="AP103" s="297"/>
      <c r="AQ103" s="363" t="s">
        <v>484</v>
      </c>
      <c r="AR103" s="364"/>
      <c r="AS103" s="364"/>
      <c r="AT103" s="365"/>
      <c r="AU103" s="363" t="s">
        <v>526</v>
      </c>
      <c r="AV103" s="364"/>
      <c r="AW103" s="364"/>
      <c r="AX103" s="366"/>
    </row>
    <row r="104" spans="1:60" ht="23.25" customHeight="1" x14ac:dyDescent="0.15">
      <c r="A104" s="494"/>
      <c r="B104" s="495"/>
      <c r="C104" s="495"/>
      <c r="D104" s="495"/>
      <c r="E104" s="495"/>
      <c r="F104" s="496"/>
      <c r="G104" s="158" t="s">
        <v>784</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558</v>
      </c>
      <c r="AC104" s="475"/>
      <c r="AD104" s="476"/>
      <c r="AE104" s="367" t="s">
        <v>785</v>
      </c>
      <c r="AF104" s="368"/>
      <c r="AG104" s="368"/>
      <c r="AH104" s="369"/>
      <c r="AI104" s="367" t="s">
        <v>786</v>
      </c>
      <c r="AJ104" s="368"/>
      <c r="AK104" s="368"/>
      <c r="AL104" s="369"/>
      <c r="AM104" s="367" t="s">
        <v>786</v>
      </c>
      <c r="AN104" s="368"/>
      <c r="AO104" s="368"/>
      <c r="AP104" s="369"/>
      <c r="AQ104" s="367" t="s">
        <v>803</v>
      </c>
      <c r="AR104" s="368"/>
      <c r="AS104" s="368"/>
      <c r="AT104" s="369"/>
      <c r="AU104" s="367"/>
      <c r="AV104" s="368"/>
      <c r="AW104" s="368"/>
      <c r="AX104" s="369"/>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74" t="s">
        <v>558</v>
      </c>
      <c r="AC105" s="475"/>
      <c r="AD105" s="476"/>
      <c r="AE105" s="361" t="s">
        <v>786</v>
      </c>
      <c r="AF105" s="361"/>
      <c r="AG105" s="361"/>
      <c r="AH105" s="361"/>
      <c r="AI105" s="361" t="s">
        <v>785</v>
      </c>
      <c r="AJ105" s="361"/>
      <c r="AK105" s="361"/>
      <c r="AL105" s="361"/>
      <c r="AM105" s="361" t="s">
        <v>787</v>
      </c>
      <c r="AN105" s="361"/>
      <c r="AO105" s="361"/>
      <c r="AP105" s="361"/>
      <c r="AQ105" s="367">
        <v>10</v>
      </c>
      <c r="AR105" s="368"/>
      <c r="AS105" s="368"/>
      <c r="AT105" s="369"/>
      <c r="AU105" s="825"/>
      <c r="AV105" s="826"/>
      <c r="AW105" s="826"/>
      <c r="AX105" s="827"/>
    </row>
    <row r="106" spans="1:60" ht="31.5" customHeight="1" x14ac:dyDescent="0.15">
      <c r="A106" s="491" t="s">
        <v>483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1" t="s">
        <v>11</v>
      </c>
      <c r="AC106" s="296"/>
      <c r="AD106" s="297"/>
      <c r="AE106" s="301" t="s">
        <v>356</v>
      </c>
      <c r="AF106" s="296"/>
      <c r="AG106" s="296"/>
      <c r="AH106" s="297"/>
      <c r="AI106" s="301" t="s">
        <v>362</v>
      </c>
      <c r="AJ106" s="296"/>
      <c r="AK106" s="296"/>
      <c r="AL106" s="297"/>
      <c r="AM106" s="301" t="s">
        <v>462</v>
      </c>
      <c r="AN106" s="296"/>
      <c r="AO106" s="296"/>
      <c r="AP106" s="297"/>
      <c r="AQ106" s="363" t="s">
        <v>484</v>
      </c>
      <c r="AR106" s="364"/>
      <c r="AS106" s="364"/>
      <c r="AT106" s="365"/>
      <c r="AU106" s="363" t="s">
        <v>526</v>
      </c>
      <c r="AV106" s="364"/>
      <c r="AW106" s="364"/>
      <c r="AX106" s="366"/>
    </row>
    <row r="107" spans="1:60" ht="23.25" customHeight="1" x14ac:dyDescent="0.15">
      <c r="A107" s="494"/>
      <c r="B107" s="495"/>
      <c r="C107" s="495"/>
      <c r="D107" s="495"/>
      <c r="E107" s="495"/>
      <c r="F107" s="496"/>
      <c r="G107" s="158" t="s">
        <v>556</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557</v>
      </c>
      <c r="AC107" s="475"/>
      <c r="AD107" s="476"/>
      <c r="AE107" s="361">
        <v>65</v>
      </c>
      <c r="AF107" s="361"/>
      <c r="AG107" s="361"/>
      <c r="AH107" s="361"/>
      <c r="AI107" s="361">
        <v>64</v>
      </c>
      <c r="AJ107" s="361"/>
      <c r="AK107" s="361"/>
      <c r="AL107" s="361"/>
      <c r="AM107" s="361">
        <v>63</v>
      </c>
      <c r="AN107" s="361"/>
      <c r="AO107" s="361"/>
      <c r="AP107" s="361"/>
      <c r="AQ107" s="367" t="s">
        <v>804</v>
      </c>
      <c r="AR107" s="368"/>
      <c r="AS107" s="368"/>
      <c r="AT107" s="369"/>
      <c r="AU107" s="367"/>
      <c r="AV107" s="368"/>
      <c r="AW107" s="368"/>
      <c r="AX107" s="369"/>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74" t="s">
        <v>557</v>
      </c>
      <c r="AC108" s="475"/>
      <c r="AD108" s="476"/>
      <c r="AE108" s="361">
        <v>67</v>
      </c>
      <c r="AF108" s="361"/>
      <c r="AG108" s="361"/>
      <c r="AH108" s="361"/>
      <c r="AI108" s="361">
        <v>67</v>
      </c>
      <c r="AJ108" s="361"/>
      <c r="AK108" s="361"/>
      <c r="AL108" s="361"/>
      <c r="AM108" s="361">
        <v>67</v>
      </c>
      <c r="AN108" s="361"/>
      <c r="AO108" s="361"/>
      <c r="AP108" s="361"/>
      <c r="AQ108" s="367">
        <v>67</v>
      </c>
      <c r="AR108" s="368"/>
      <c r="AS108" s="368"/>
      <c r="AT108" s="369"/>
      <c r="AU108" s="825"/>
      <c r="AV108" s="826"/>
      <c r="AW108" s="826"/>
      <c r="AX108" s="827"/>
    </row>
    <row r="109" spans="1:60" ht="31.5" hidden="1" customHeight="1" x14ac:dyDescent="0.15">
      <c r="A109" s="491" t="s">
        <v>483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1" t="s">
        <v>11</v>
      </c>
      <c r="AC109" s="296"/>
      <c r="AD109" s="297"/>
      <c r="AE109" s="301" t="s">
        <v>356</v>
      </c>
      <c r="AF109" s="296"/>
      <c r="AG109" s="296"/>
      <c r="AH109" s="297"/>
      <c r="AI109" s="301" t="s">
        <v>362</v>
      </c>
      <c r="AJ109" s="296"/>
      <c r="AK109" s="296"/>
      <c r="AL109" s="297"/>
      <c r="AM109" s="301" t="s">
        <v>462</v>
      </c>
      <c r="AN109" s="296"/>
      <c r="AO109" s="296"/>
      <c r="AP109" s="297"/>
      <c r="AQ109" s="363" t="s">
        <v>484</v>
      </c>
      <c r="AR109" s="364"/>
      <c r="AS109" s="364"/>
      <c r="AT109" s="365"/>
      <c r="AU109" s="363" t="s">
        <v>526</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1"/>
      <c r="AF111" s="361"/>
      <c r="AG111" s="361"/>
      <c r="AH111" s="361"/>
      <c r="AI111" s="361"/>
      <c r="AJ111" s="361"/>
      <c r="AK111" s="361"/>
      <c r="AL111" s="361"/>
      <c r="AM111" s="361"/>
      <c r="AN111" s="361"/>
      <c r="AO111" s="361"/>
      <c r="AP111" s="361"/>
      <c r="AQ111" s="367"/>
      <c r="AR111" s="368"/>
      <c r="AS111" s="368"/>
      <c r="AT111" s="369"/>
      <c r="AU111" s="825"/>
      <c r="AV111" s="826"/>
      <c r="AW111" s="826"/>
      <c r="AX111" s="827"/>
    </row>
    <row r="112" spans="1:60" ht="31.5" hidden="1" customHeight="1" x14ac:dyDescent="0.15">
      <c r="A112" s="491" t="s">
        <v>483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1" t="s">
        <v>11</v>
      </c>
      <c r="AC112" s="296"/>
      <c r="AD112" s="297"/>
      <c r="AE112" s="301" t="s">
        <v>356</v>
      </c>
      <c r="AF112" s="296"/>
      <c r="AG112" s="296"/>
      <c r="AH112" s="297"/>
      <c r="AI112" s="301" t="s">
        <v>362</v>
      </c>
      <c r="AJ112" s="296"/>
      <c r="AK112" s="296"/>
      <c r="AL112" s="297"/>
      <c r="AM112" s="301" t="s">
        <v>462</v>
      </c>
      <c r="AN112" s="296"/>
      <c r="AO112" s="296"/>
      <c r="AP112" s="297"/>
      <c r="AQ112" s="363" t="s">
        <v>484</v>
      </c>
      <c r="AR112" s="364"/>
      <c r="AS112" s="364"/>
      <c r="AT112" s="365"/>
      <c r="AU112" s="363" t="s">
        <v>526</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356</v>
      </c>
      <c r="AF115" s="296"/>
      <c r="AG115" s="296"/>
      <c r="AH115" s="297"/>
      <c r="AI115" s="301" t="s">
        <v>362</v>
      </c>
      <c r="AJ115" s="296"/>
      <c r="AK115" s="296"/>
      <c r="AL115" s="297"/>
      <c r="AM115" s="301" t="s">
        <v>462</v>
      </c>
      <c r="AN115" s="296"/>
      <c r="AO115" s="296"/>
      <c r="AP115" s="297"/>
      <c r="AQ115" s="338" t="s">
        <v>527</v>
      </c>
      <c r="AR115" s="339"/>
      <c r="AS115" s="339"/>
      <c r="AT115" s="339"/>
      <c r="AU115" s="339"/>
      <c r="AV115" s="339"/>
      <c r="AW115" s="339"/>
      <c r="AX115" s="340"/>
    </row>
    <row r="116" spans="1:50" ht="23.25" customHeight="1" x14ac:dyDescent="0.15">
      <c r="A116" s="290"/>
      <c r="B116" s="291"/>
      <c r="C116" s="291"/>
      <c r="D116" s="291"/>
      <c r="E116" s="291"/>
      <c r="F116" s="292"/>
      <c r="G116" s="354" t="s">
        <v>560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566</v>
      </c>
      <c r="AC116" s="299"/>
      <c r="AD116" s="300"/>
      <c r="AE116" s="361">
        <v>29.4</v>
      </c>
      <c r="AF116" s="361"/>
      <c r="AG116" s="361"/>
      <c r="AH116" s="361"/>
      <c r="AI116" s="361">
        <v>21.6</v>
      </c>
      <c r="AJ116" s="361"/>
      <c r="AK116" s="361"/>
      <c r="AL116" s="361"/>
      <c r="AM116" s="361">
        <v>23.5</v>
      </c>
      <c r="AN116" s="361"/>
      <c r="AO116" s="361"/>
      <c r="AP116" s="361"/>
      <c r="AQ116" s="367">
        <v>25.1</v>
      </c>
      <c r="AR116" s="368"/>
      <c r="AS116" s="368"/>
      <c r="AT116" s="368"/>
      <c r="AU116" s="368"/>
      <c r="AV116" s="368"/>
      <c r="AW116" s="368"/>
      <c r="AX116" s="370"/>
    </row>
    <row r="117" spans="1:50" ht="46.5" customHeight="1" x14ac:dyDescent="0.15">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563</v>
      </c>
      <c r="AC117" s="345"/>
      <c r="AD117" s="346"/>
      <c r="AE117" s="304" t="s">
        <v>567</v>
      </c>
      <c r="AF117" s="305"/>
      <c r="AG117" s="305"/>
      <c r="AH117" s="305"/>
      <c r="AI117" s="304" t="s">
        <v>568</v>
      </c>
      <c r="AJ117" s="305"/>
      <c r="AK117" s="305"/>
      <c r="AL117" s="305"/>
      <c r="AM117" s="304" t="s">
        <v>793</v>
      </c>
      <c r="AN117" s="305"/>
      <c r="AO117" s="305"/>
      <c r="AP117" s="305"/>
      <c r="AQ117" s="800" t="s">
        <v>792</v>
      </c>
      <c r="AR117" s="801"/>
      <c r="AS117" s="801"/>
      <c r="AT117" s="801"/>
      <c r="AU117" s="801"/>
      <c r="AV117" s="801"/>
      <c r="AW117" s="801"/>
      <c r="AX117" s="802"/>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356</v>
      </c>
      <c r="AF118" s="296"/>
      <c r="AG118" s="296"/>
      <c r="AH118" s="297"/>
      <c r="AI118" s="301" t="s">
        <v>362</v>
      </c>
      <c r="AJ118" s="296"/>
      <c r="AK118" s="296"/>
      <c r="AL118" s="297"/>
      <c r="AM118" s="301" t="s">
        <v>462</v>
      </c>
      <c r="AN118" s="296"/>
      <c r="AO118" s="296"/>
      <c r="AP118" s="297"/>
      <c r="AQ118" s="338" t="s">
        <v>527</v>
      </c>
      <c r="AR118" s="339"/>
      <c r="AS118" s="339"/>
      <c r="AT118" s="339"/>
      <c r="AU118" s="339"/>
      <c r="AV118" s="339"/>
      <c r="AW118" s="339"/>
      <c r="AX118" s="340"/>
    </row>
    <row r="119" spans="1:50" ht="23.25" customHeight="1" x14ac:dyDescent="0.15">
      <c r="A119" s="290"/>
      <c r="B119" s="291"/>
      <c r="C119" s="291"/>
      <c r="D119" s="291"/>
      <c r="E119" s="291"/>
      <c r="F119" s="292"/>
      <c r="G119" s="354" t="s">
        <v>561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t="s">
        <v>566</v>
      </c>
      <c r="AC119" s="299"/>
      <c r="AD119" s="300"/>
      <c r="AE119" s="361" t="s">
        <v>789</v>
      </c>
      <c r="AF119" s="361"/>
      <c r="AG119" s="361"/>
      <c r="AH119" s="361"/>
      <c r="AI119" s="361" t="s">
        <v>790</v>
      </c>
      <c r="AJ119" s="361"/>
      <c r="AK119" s="361"/>
      <c r="AL119" s="361"/>
      <c r="AM119" s="361" t="s">
        <v>789</v>
      </c>
      <c r="AN119" s="361"/>
      <c r="AO119" s="361"/>
      <c r="AP119" s="361"/>
      <c r="AQ119" s="361">
        <v>1.6</v>
      </c>
      <c r="AR119" s="361"/>
      <c r="AS119" s="361"/>
      <c r="AT119" s="361"/>
      <c r="AU119" s="361"/>
      <c r="AV119" s="361"/>
      <c r="AW119" s="361"/>
      <c r="AX119" s="362"/>
    </row>
    <row r="120" spans="1:50" ht="46.5"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564</v>
      </c>
      <c r="AC120" s="345"/>
      <c r="AD120" s="346"/>
      <c r="AE120" s="304" t="s">
        <v>790</v>
      </c>
      <c r="AF120" s="305"/>
      <c r="AG120" s="305"/>
      <c r="AH120" s="305"/>
      <c r="AI120" s="304" t="s">
        <v>789</v>
      </c>
      <c r="AJ120" s="305"/>
      <c r="AK120" s="305"/>
      <c r="AL120" s="305"/>
      <c r="AM120" s="304" t="s">
        <v>791</v>
      </c>
      <c r="AN120" s="305"/>
      <c r="AO120" s="305"/>
      <c r="AP120" s="305"/>
      <c r="AQ120" s="304" t="s">
        <v>788</v>
      </c>
      <c r="AR120" s="305"/>
      <c r="AS120" s="305"/>
      <c r="AT120" s="305"/>
      <c r="AU120" s="305"/>
      <c r="AV120" s="305"/>
      <c r="AW120" s="305"/>
      <c r="AX120" s="30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356</v>
      </c>
      <c r="AF121" s="296"/>
      <c r="AG121" s="296"/>
      <c r="AH121" s="297"/>
      <c r="AI121" s="301" t="s">
        <v>362</v>
      </c>
      <c r="AJ121" s="296"/>
      <c r="AK121" s="296"/>
      <c r="AL121" s="297"/>
      <c r="AM121" s="301" t="s">
        <v>462</v>
      </c>
      <c r="AN121" s="296"/>
      <c r="AO121" s="296"/>
      <c r="AP121" s="297"/>
      <c r="AQ121" s="338" t="s">
        <v>527</v>
      </c>
      <c r="AR121" s="339"/>
      <c r="AS121" s="339"/>
      <c r="AT121" s="339"/>
      <c r="AU121" s="339"/>
      <c r="AV121" s="339"/>
      <c r="AW121" s="339"/>
      <c r="AX121" s="340"/>
    </row>
    <row r="122" spans="1:50" ht="23.25" customHeight="1" x14ac:dyDescent="0.15">
      <c r="A122" s="290"/>
      <c r="B122" s="291"/>
      <c r="C122" s="291"/>
      <c r="D122" s="291"/>
      <c r="E122" s="291"/>
      <c r="F122" s="292"/>
      <c r="G122" s="354" t="s">
        <v>562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t="s">
        <v>566</v>
      </c>
      <c r="AC122" s="299"/>
      <c r="AD122" s="300"/>
      <c r="AE122" s="361">
        <v>1.4</v>
      </c>
      <c r="AF122" s="361"/>
      <c r="AG122" s="361"/>
      <c r="AH122" s="361"/>
      <c r="AI122" s="361">
        <v>1.4</v>
      </c>
      <c r="AJ122" s="361"/>
      <c r="AK122" s="361"/>
      <c r="AL122" s="361"/>
      <c r="AM122" s="361">
        <v>1.4</v>
      </c>
      <c r="AN122" s="361"/>
      <c r="AO122" s="361"/>
      <c r="AP122" s="361"/>
      <c r="AQ122" s="361">
        <v>1</v>
      </c>
      <c r="AR122" s="361"/>
      <c r="AS122" s="361"/>
      <c r="AT122" s="361"/>
      <c r="AU122" s="361"/>
      <c r="AV122" s="361"/>
      <c r="AW122" s="361"/>
      <c r="AX122" s="362"/>
    </row>
    <row r="123" spans="1:50" ht="46.5" customHeight="1" thickBot="1" x14ac:dyDescent="0.2">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565</v>
      </c>
      <c r="AC123" s="345"/>
      <c r="AD123" s="346"/>
      <c r="AE123" s="304" t="s">
        <v>570</v>
      </c>
      <c r="AF123" s="305"/>
      <c r="AG123" s="305"/>
      <c r="AH123" s="305"/>
      <c r="AI123" s="304" t="s">
        <v>569</v>
      </c>
      <c r="AJ123" s="305"/>
      <c r="AK123" s="305"/>
      <c r="AL123" s="305"/>
      <c r="AM123" s="304" t="s">
        <v>794</v>
      </c>
      <c r="AN123" s="305"/>
      <c r="AO123" s="305"/>
      <c r="AP123" s="305"/>
      <c r="AQ123" s="304" t="s">
        <v>795</v>
      </c>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356</v>
      </c>
      <c r="AF124" s="296"/>
      <c r="AG124" s="296"/>
      <c r="AH124" s="297"/>
      <c r="AI124" s="301" t="s">
        <v>362</v>
      </c>
      <c r="AJ124" s="296"/>
      <c r="AK124" s="296"/>
      <c r="AL124" s="297"/>
      <c r="AM124" s="301" t="s">
        <v>462</v>
      </c>
      <c r="AN124" s="296"/>
      <c r="AO124" s="296"/>
      <c r="AP124" s="297"/>
      <c r="AQ124" s="338" t="s">
        <v>527</v>
      </c>
      <c r="AR124" s="339"/>
      <c r="AS124" s="339"/>
      <c r="AT124" s="339"/>
      <c r="AU124" s="339"/>
      <c r="AV124" s="339"/>
      <c r="AW124" s="339"/>
      <c r="AX124" s="340"/>
    </row>
    <row r="125" spans="1:50" ht="23.25" hidden="1" customHeight="1" x14ac:dyDescent="0.15">
      <c r="A125" s="290"/>
      <c r="B125" s="291"/>
      <c r="C125" s="291"/>
      <c r="D125" s="291"/>
      <c r="E125" s="291"/>
      <c r="F125" s="292"/>
      <c r="G125" s="354" t="s">
        <v>493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356</v>
      </c>
      <c r="AF127" s="296"/>
      <c r="AG127" s="296"/>
      <c r="AH127" s="297"/>
      <c r="AI127" s="301" t="s">
        <v>362</v>
      </c>
      <c r="AJ127" s="296"/>
      <c r="AK127" s="296"/>
      <c r="AL127" s="297"/>
      <c r="AM127" s="301" t="s">
        <v>462</v>
      </c>
      <c r="AN127" s="296"/>
      <c r="AO127" s="296"/>
      <c r="AP127" s="297"/>
      <c r="AQ127" s="338" t="s">
        <v>527</v>
      </c>
      <c r="AR127" s="339"/>
      <c r="AS127" s="339"/>
      <c r="AT127" s="339"/>
      <c r="AU127" s="339"/>
      <c r="AV127" s="339"/>
      <c r="AW127" s="339"/>
      <c r="AX127" s="340"/>
    </row>
    <row r="128" spans="1:50" ht="23.25" hidden="1" customHeight="1" x14ac:dyDescent="0.15">
      <c r="A128" s="290"/>
      <c r="B128" s="291"/>
      <c r="C128" s="291"/>
      <c r="D128" s="291"/>
      <c r="E128" s="291"/>
      <c r="F128" s="292"/>
      <c r="G128" s="354" t="s">
        <v>493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368</v>
      </c>
      <c r="B130" s="1002"/>
      <c r="C130" s="1001" t="s">
        <v>365</v>
      </c>
      <c r="D130" s="1002"/>
      <c r="E130" s="307" t="s">
        <v>398</v>
      </c>
      <c r="F130" s="308"/>
      <c r="G130" s="309" t="s">
        <v>805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75" customHeight="1" x14ac:dyDescent="0.15">
      <c r="A131" s="1005"/>
      <c r="B131" s="250"/>
      <c r="C131" s="249"/>
      <c r="D131" s="250"/>
      <c r="E131" s="236" t="s">
        <v>397</v>
      </c>
      <c r="F131" s="237"/>
      <c r="G131" s="233" t="s">
        <v>806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366</v>
      </c>
      <c r="F132" s="312"/>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462</v>
      </c>
      <c r="AN132" s="263"/>
      <c r="AO132" s="263"/>
      <c r="AP132" s="265"/>
      <c r="AQ132" s="265" t="s">
        <v>354</v>
      </c>
      <c r="AR132" s="266"/>
      <c r="AS132" s="266"/>
      <c r="AT132" s="267"/>
      <c r="AU132" s="277" t="s">
        <v>379</v>
      </c>
      <c r="AV132" s="277"/>
      <c r="AW132" s="277"/>
      <c r="AX132" s="278"/>
    </row>
    <row r="133" spans="1:50" ht="18.75" customHeight="1" x14ac:dyDescent="0.15">
      <c r="A133" s="1005"/>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597</v>
      </c>
      <c r="AR133" s="269"/>
      <c r="AS133" s="134" t="s">
        <v>355</v>
      </c>
      <c r="AT133" s="169"/>
      <c r="AU133" s="133">
        <v>32</v>
      </c>
      <c r="AV133" s="133"/>
      <c r="AW133" s="134" t="s">
        <v>300</v>
      </c>
      <c r="AX133" s="135"/>
    </row>
    <row r="134" spans="1:50" ht="30" customHeight="1" x14ac:dyDescent="0.15">
      <c r="A134" s="1005"/>
      <c r="B134" s="250"/>
      <c r="C134" s="249"/>
      <c r="D134" s="250"/>
      <c r="E134" s="249"/>
      <c r="F134" s="313"/>
      <c r="G134" s="228" t="s">
        <v>596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552</v>
      </c>
      <c r="AC134" s="219"/>
      <c r="AD134" s="219"/>
      <c r="AE134" s="264">
        <v>18</v>
      </c>
      <c r="AF134" s="101"/>
      <c r="AG134" s="101"/>
      <c r="AH134" s="101"/>
      <c r="AI134" s="264" t="s">
        <v>553</v>
      </c>
      <c r="AJ134" s="101"/>
      <c r="AK134" s="101"/>
      <c r="AL134" s="101"/>
      <c r="AM134" s="264" t="s">
        <v>559</v>
      </c>
      <c r="AN134" s="101"/>
      <c r="AO134" s="101"/>
      <c r="AP134" s="101"/>
      <c r="AQ134" s="264" t="s">
        <v>598</v>
      </c>
      <c r="AR134" s="101"/>
      <c r="AS134" s="101"/>
      <c r="AT134" s="101"/>
      <c r="AU134" s="264" t="s">
        <v>802</v>
      </c>
      <c r="AV134" s="101"/>
      <c r="AW134" s="101"/>
      <c r="AX134" s="220"/>
    </row>
    <row r="135" spans="1:50" ht="30" customHeight="1" x14ac:dyDescent="0.15">
      <c r="A135" s="1005"/>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552</v>
      </c>
      <c r="AC135" s="130"/>
      <c r="AD135" s="130"/>
      <c r="AE135" s="264" t="s">
        <v>553</v>
      </c>
      <c r="AF135" s="101"/>
      <c r="AG135" s="101"/>
      <c r="AH135" s="101"/>
      <c r="AI135" s="264" t="s">
        <v>559</v>
      </c>
      <c r="AJ135" s="101"/>
      <c r="AK135" s="101"/>
      <c r="AL135" s="101"/>
      <c r="AM135" s="264">
        <v>15.4</v>
      </c>
      <c r="AN135" s="101"/>
      <c r="AO135" s="101"/>
      <c r="AP135" s="101"/>
      <c r="AQ135" s="264" t="s">
        <v>598</v>
      </c>
      <c r="AR135" s="101"/>
      <c r="AS135" s="101"/>
      <c r="AT135" s="101"/>
      <c r="AU135" s="264"/>
      <c r="AV135" s="101"/>
      <c r="AW135" s="101"/>
      <c r="AX135" s="220"/>
    </row>
    <row r="136" spans="1:50" ht="18.75" hidden="1" customHeight="1" x14ac:dyDescent="0.15">
      <c r="A136" s="1005"/>
      <c r="B136" s="250"/>
      <c r="C136" s="249"/>
      <c r="D136" s="250"/>
      <c r="E136" s="249"/>
      <c r="F136" s="313"/>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462</v>
      </c>
      <c r="AN136" s="263"/>
      <c r="AO136" s="263"/>
      <c r="AP136" s="265"/>
      <c r="AQ136" s="265" t="s">
        <v>354</v>
      </c>
      <c r="AR136" s="266"/>
      <c r="AS136" s="266"/>
      <c r="AT136" s="267"/>
      <c r="AU136" s="277" t="s">
        <v>379</v>
      </c>
      <c r="AV136" s="277"/>
      <c r="AW136" s="277"/>
      <c r="AX136" s="278"/>
    </row>
    <row r="137" spans="1:50" ht="18.75" hidden="1" customHeight="1" x14ac:dyDescent="0.15">
      <c r="A137" s="1005"/>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5"/>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3"/>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462</v>
      </c>
      <c r="AN140" s="263"/>
      <c r="AO140" s="263"/>
      <c r="AP140" s="265"/>
      <c r="AQ140" s="265" t="s">
        <v>354</v>
      </c>
      <c r="AR140" s="266"/>
      <c r="AS140" s="266"/>
      <c r="AT140" s="267"/>
      <c r="AU140" s="277" t="s">
        <v>379</v>
      </c>
      <c r="AV140" s="277"/>
      <c r="AW140" s="277"/>
      <c r="AX140" s="278"/>
    </row>
    <row r="141" spans="1:50" ht="18.75" hidden="1" customHeight="1" x14ac:dyDescent="0.15">
      <c r="A141" s="1005"/>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5"/>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3"/>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462</v>
      </c>
      <c r="AN144" s="263"/>
      <c r="AO144" s="263"/>
      <c r="AP144" s="265"/>
      <c r="AQ144" s="265" t="s">
        <v>354</v>
      </c>
      <c r="AR144" s="266"/>
      <c r="AS144" s="266"/>
      <c r="AT144" s="267"/>
      <c r="AU144" s="277" t="s">
        <v>379</v>
      </c>
      <c r="AV144" s="277"/>
      <c r="AW144" s="277"/>
      <c r="AX144" s="278"/>
    </row>
    <row r="145" spans="1:50" ht="18.75" hidden="1" customHeight="1" x14ac:dyDescent="0.15">
      <c r="A145" s="1005"/>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5"/>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3"/>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462</v>
      </c>
      <c r="AN148" s="263"/>
      <c r="AO148" s="263"/>
      <c r="AP148" s="265"/>
      <c r="AQ148" s="265" t="s">
        <v>354</v>
      </c>
      <c r="AR148" s="266"/>
      <c r="AS148" s="266"/>
      <c r="AT148" s="267"/>
      <c r="AU148" s="277" t="s">
        <v>379</v>
      </c>
      <c r="AV148" s="277"/>
      <c r="AW148" s="277"/>
      <c r="AX148" s="278"/>
    </row>
    <row r="149" spans="1:50" ht="18.75" hidden="1" customHeight="1" x14ac:dyDescent="0.15">
      <c r="A149" s="1005"/>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5"/>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3"/>
      <c r="G152" s="270" t="s">
        <v>380</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5"/>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3"/>
      <c r="G155" s="230"/>
      <c r="H155" s="231"/>
      <c r="I155" s="231"/>
      <c r="J155" s="231"/>
      <c r="K155" s="231"/>
      <c r="L155" s="231"/>
      <c r="M155" s="231"/>
      <c r="N155" s="231"/>
      <c r="O155" s="231"/>
      <c r="P155" s="232"/>
      <c r="Q155" s="431"/>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3"/>
      <c r="G156" s="230"/>
      <c r="H156" s="231"/>
      <c r="I156" s="231"/>
      <c r="J156" s="231"/>
      <c r="K156" s="231"/>
      <c r="L156" s="231"/>
      <c r="M156" s="231"/>
      <c r="N156" s="231"/>
      <c r="O156" s="231"/>
      <c r="P156" s="232"/>
      <c r="Q156" s="431"/>
      <c r="R156" s="231"/>
      <c r="S156" s="231"/>
      <c r="T156" s="231"/>
      <c r="U156" s="231"/>
      <c r="V156" s="231"/>
      <c r="W156" s="231"/>
      <c r="X156" s="231"/>
      <c r="Y156" s="231"/>
      <c r="Z156" s="231"/>
      <c r="AA156" s="93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3"/>
      <c r="G157" s="230"/>
      <c r="H157" s="231"/>
      <c r="I157" s="231"/>
      <c r="J157" s="231"/>
      <c r="K157" s="231"/>
      <c r="L157" s="231"/>
      <c r="M157" s="231"/>
      <c r="N157" s="231"/>
      <c r="O157" s="231"/>
      <c r="P157" s="232"/>
      <c r="Q157" s="431"/>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3"/>
      <c r="G159" s="270" t="s">
        <v>380</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3"/>
      <c r="G162" s="230"/>
      <c r="H162" s="231"/>
      <c r="I162" s="231"/>
      <c r="J162" s="231"/>
      <c r="K162" s="231"/>
      <c r="L162" s="231"/>
      <c r="M162" s="231"/>
      <c r="N162" s="231"/>
      <c r="O162" s="231"/>
      <c r="P162" s="232"/>
      <c r="Q162" s="431"/>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3"/>
      <c r="G163" s="230"/>
      <c r="H163" s="231"/>
      <c r="I163" s="231"/>
      <c r="J163" s="231"/>
      <c r="K163" s="231"/>
      <c r="L163" s="231"/>
      <c r="M163" s="231"/>
      <c r="N163" s="231"/>
      <c r="O163" s="231"/>
      <c r="P163" s="232"/>
      <c r="Q163" s="431"/>
      <c r="R163" s="231"/>
      <c r="S163" s="231"/>
      <c r="T163" s="231"/>
      <c r="U163" s="231"/>
      <c r="V163" s="231"/>
      <c r="W163" s="231"/>
      <c r="X163" s="231"/>
      <c r="Y163" s="231"/>
      <c r="Z163" s="231"/>
      <c r="AA163" s="93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3"/>
      <c r="G164" s="230"/>
      <c r="H164" s="231"/>
      <c r="I164" s="231"/>
      <c r="J164" s="231"/>
      <c r="K164" s="231"/>
      <c r="L164" s="231"/>
      <c r="M164" s="231"/>
      <c r="N164" s="231"/>
      <c r="O164" s="231"/>
      <c r="P164" s="232"/>
      <c r="Q164" s="431"/>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3"/>
      <c r="G166" s="270" t="s">
        <v>380</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3"/>
      <c r="G169" s="230"/>
      <c r="H169" s="231"/>
      <c r="I169" s="231"/>
      <c r="J169" s="231"/>
      <c r="K169" s="231"/>
      <c r="L169" s="231"/>
      <c r="M169" s="231"/>
      <c r="N169" s="231"/>
      <c r="O169" s="231"/>
      <c r="P169" s="232"/>
      <c r="Q169" s="431"/>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3"/>
      <c r="G170" s="230"/>
      <c r="H170" s="231"/>
      <c r="I170" s="231"/>
      <c r="J170" s="231"/>
      <c r="K170" s="231"/>
      <c r="L170" s="231"/>
      <c r="M170" s="231"/>
      <c r="N170" s="231"/>
      <c r="O170" s="231"/>
      <c r="P170" s="232"/>
      <c r="Q170" s="431"/>
      <c r="R170" s="231"/>
      <c r="S170" s="231"/>
      <c r="T170" s="231"/>
      <c r="U170" s="231"/>
      <c r="V170" s="231"/>
      <c r="W170" s="231"/>
      <c r="X170" s="231"/>
      <c r="Y170" s="231"/>
      <c r="Z170" s="231"/>
      <c r="AA170" s="93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3"/>
      <c r="G171" s="230"/>
      <c r="H171" s="231"/>
      <c r="I171" s="231"/>
      <c r="J171" s="231"/>
      <c r="K171" s="231"/>
      <c r="L171" s="231"/>
      <c r="M171" s="231"/>
      <c r="N171" s="231"/>
      <c r="O171" s="231"/>
      <c r="P171" s="232"/>
      <c r="Q171" s="431"/>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3"/>
      <c r="G173" s="270" t="s">
        <v>380</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3"/>
      <c r="G176" s="230"/>
      <c r="H176" s="231"/>
      <c r="I176" s="231"/>
      <c r="J176" s="231"/>
      <c r="K176" s="231"/>
      <c r="L176" s="231"/>
      <c r="M176" s="231"/>
      <c r="N176" s="231"/>
      <c r="O176" s="231"/>
      <c r="P176" s="232"/>
      <c r="Q176" s="431"/>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3"/>
      <c r="G177" s="230"/>
      <c r="H177" s="231"/>
      <c r="I177" s="231"/>
      <c r="J177" s="231"/>
      <c r="K177" s="231"/>
      <c r="L177" s="231"/>
      <c r="M177" s="231"/>
      <c r="N177" s="231"/>
      <c r="O177" s="231"/>
      <c r="P177" s="232"/>
      <c r="Q177" s="431"/>
      <c r="R177" s="231"/>
      <c r="S177" s="231"/>
      <c r="T177" s="231"/>
      <c r="U177" s="231"/>
      <c r="V177" s="231"/>
      <c r="W177" s="231"/>
      <c r="X177" s="231"/>
      <c r="Y177" s="231"/>
      <c r="Z177" s="231"/>
      <c r="AA177" s="93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3"/>
      <c r="G178" s="230"/>
      <c r="H178" s="231"/>
      <c r="I178" s="231"/>
      <c r="J178" s="231"/>
      <c r="K178" s="231"/>
      <c r="L178" s="231"/>
      <c r="M178" s="231"/>
      <c r="N178" s="231"/>
      <c r="O178" s="231"/>
      <c r="P178" s="232"/>
      <c r="Q178" s="431"/>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3"/>
      <c r="G180" s="270" t="s">
        <v>380</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3"/>
      <c r="G183" s="230"/>
      <c r="H183" s="231"/>
      <c r="I183" s="231"/>
      <c r="J183" s="231"/>
      <c r="K183" s="231"/>
      <c r="L183" s="231"/>
      <c r="M183" s="231"/>
      <c r="N183" s="231"/>
      <c r="O183" s="231"/>
      <c r="P183" s="232"/>
      <c r="Q183" s="431"/>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3"/>
      <c r="G184" s="230"/>
      <c r="H184" s="231"/>
      <c r="I184" s="231"/>
      <c r="J184" s="231"/>
      <c r="K184" s="231"/>
      <c r="L184" s="231"/>
      <c r="M184" s="231"/>
      <c r="N184" s="231"/>
      <c r="O184" s="231"/>
      <c r="P184" s="232"/>
      <c r="Q184" s="431"/>
      <c r="R184" s="231"/>
      <c r="S184" s="231"/>
      <c r="T184" s="231"/>
      <c r="U184" s="231"/>
      <c r="V184" s="231"/>
      <c r="W184" s="231"/>
      <c r="X184" s="231"/>
      <c r="Y184" s="231"/>
      <c r="Z184" s="231"/>
      <c r="AA184" s="93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3"/>
      <c r="G185" s="230"/>
      <c r="H185" s="231"/>
      <c r="I185" s="231"/>
      <c r="J185" s="231"/>
      <c r="K185" s="231"/>
      <c r="L185" s="231"/>
      <c r="M185" s="231"/>
      <c r="N185" s="231"/>
      <c r="O185" s="231"/>
      <c r="P185" s="232"/>
      <c r="Q185" s="431"/>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5"/>
      <c r="B190" s="250"/>
      <c r="C190" s="249"/>
      <c r="D190" s="250"/>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366</v>
      </c>
      <c r="F192" s="312"/>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462</v>
      </c>
      <c r="AN192" s="263"/>
      <c r="AO192" s="263"/>
      <c r="AP192" s="265"/>
      <c r="AQ192" s="265" t="s">
        <v>354</v>
      </c>
      <c r="AR192" s="266"/>
      <c r="AS192" s="266"/>
      <c r="AT192" s="267"/>
      <c r="AU192" s="277" t="s">
        <v>379</v>
      </c>
      <c r="AV192" s="277"/>
      <c r="AW192" s="277"/>
      <c r="AX192" s="278"/>
    </row>
    <row r="193" spans="1:50" ht="18.75" hidden="1" customHeight="1" x14ac:dyDescent="0.15">
      <c r="A193" s="1005"/>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5"/>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3"/>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462</v>
      </c>
      <c r="AN196" s="263"/>
      <c r="AO196" s="263"/>
      <c r="AP196" s="265"/>
      <c r="AQ196" s="265" t="s">
        <v>354</v>
      </c>
      <c r="AR196" s="266"/>
      <c r="AS196" s="266"/>
      <c r="AT196" s="267"/>
      <c r="AU196" s="277" t="s">
        <v>379</v>
      </c>
      <c r="AV196" s="277"/>
      <c r="AW196" s="277"/>
      <c r="AX196" s="278"/>
    </row>
    <row r="197" spans="1:50" ht="18.75" hidden="1" customHeight="1" x14ac:dyDescent="0.15">
      <c r="A197" s="1005"/>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5"/>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3"/>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462</v>
      </c>
      <c r="AN200" s="263"/>
      <c r="AO200" s="263"/>
      <c r="AP200" s="265"/>
      <c r="AQ200" s="265" t="s">
        <v>354</v>
      </c>
      <c r="AR200" s="266"/>
      <c r="AS200" s="266"/>
      <c r="AT200" s="267"/>
      <c r="AU200" s="277" t="s">
        <v>379</v>
      </c>
      <c r="AV200" s="277"/>
      <c r="AW200" s="277"/>
      <c r="AX200" s="278"/>
    </row>
    <row r="201" spans="1:50" ht="18.75" hidden="1" customHeight="1" x14ac:dyDescent="0.15">
      <c r="A201" s="1005"/>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5"/>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3"/>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462</v>
      </c>
      <c r="AN204" s="263"/>
      <c r="AO204" s="263"/>
      <c r="AP204" s="265"/>
      <c r="AQ204" s="265" t="s">
        <v>354</v>
      </c>
      <c r="AR204" s="266"/>
      <c r="AS204" s="266"/>
      <c r="AT204" s="267"/>
      <c r="AU204" s="277" t="s">
        <v>379</v>
      </c>
      <c r="AV204" s="277"/>
      <c r="AW204" s="277"/>
      <c r="AX204" s="278"/>
    </row>
    <row r="205" spans="1:50" ht="18.75" hidden="1" customHeight="1" x14ac:dyDescent="0.15">
      <c r="A205" s="1005"/>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5"/>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3"/>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462</v>
      </c>
      <c r="AN208" s="263"/>
      <c r="AO208" s="263"/>
      <c r="AP208" s="265"/>
      <c r="AQ208" s="265" t="s">
        <v>354</v>
      </c>
      <c r="AR208" s="266"/>
      <c r="AS208" s="266"/>
      <c r="AT208" s="267"/>
      <c r="AU208" s="277" t="s">
        <v>379</v>
      </c>
      <c r="AV208" s="277"/>
      <c r="AW208" s="277"/>
      <c r="AX208" s="278"/>
    </row>
    <row r="209" spans="1:50" ht="18.75" hidden="1" customHeight="1" x14ac:dyDescent="0.15">
      <c r="A209" s="1005"/>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5"/>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3"/>
      <c r="G212" s="270" t="s">
        <v>380</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5"/>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3"/>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3"/>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3"/>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3"/>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3"/>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3"/>
      <c r="G219" s="270" t="s">
        <v>380</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3"/>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3"/>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3"/>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3"/>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3"/>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3"/>
      <c r="G226" s="270" t="s">
        <v>380</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3"/>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3"/>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3"/>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3"/>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3"/>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3"/>
      <c r="G233" s="270" t="s">
        <v>380</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3"/>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3"/>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3"/>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3"/>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3"/>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3"/>
      <c r="G240" s="270" t="s">
        <v>380</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3"/>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3"/>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3"/>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3"/>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4"/>
      <c r="F246" s="315"/>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5"/>
      <c r="B250" s="250"/>
      <c r="C250" s="249"/>
      <c r="D250" s="250"/>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366</v>
      </c>
      <c r="F252" s="312"/>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462</v>
      </c>
      <c r="AN252" s="263"/>
      <c r="AO252" s="263"/>
      <c r="AP252" s="265"/>
      <c r="AQ252" s="265" t="s">
        <v>354</v>
      </c>
      <c r="AR252" s="266"/>
      <c r="AS252" s="266"/>
      <c r="AT252" s="267"/>
      <c r="AU252" s="277" t="s">
        <v>379</v>
      </c>
      <c r="AV252" s="277"/>
      <c r="AW252" s="277"/>
      <c r="AX252" s="278"/>
    </row>
    <row r="253" spans="1:50" ht="18.75" hidden="1" customHeight="1" x14ac:dyDescent="0.15">
      <c r="A253" s="1005"/>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5"/>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3"/>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462</v>
      </c>
      <c r="AN256" s="263"/>
      <c r="AO256" s="263"/>
      <c r="AP256" s="265"/>
      <c r="AQ256" s="265" t="s">
        <v>354</v>
      </c>
      <c r="AR256" s="266"/>
      <c r="AS256" s="266"/>
      <c r="AT256" s="267"/>
      <c r="AU256" s="277" t="s">
        <v>379</v>
      </c>
      <c r="AV256" s="277"/>
      <c r="AW256" s="277"/>
      <c r="AX256" s="278"/>
    </row>
    <row r="257" spans="1:50" ht="18.75" hidden="1" customHeight="1" x14ac:dyDescent="0.15">
      <c r="A257" s="1005"/>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5"/>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3"/>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462</v>
      </c>
      <c r="AN260" s="263"/>
      <c r="AO260" s="263"/>
      <c r="AP260" s="265"/>
      <c r="AQ260" s="265" t="s">
        <v>354</v>
      </c>
      <c r="AR260" s="266"/>
      <c r="AS260" s="266"/>
      <c r="AT260" s="267"/>
      <c r="AU260" s="277" t="s">
        <v>379</v>
      </c>
      <c r="AV260" s="277"/>
      <c r="AW260" s="277"/>
      <c r="AX260" s="278"/>
    </row>
    <row r="261" spans="1:50" ht="18.75" hidden="1" customHeight="1" x14ac:dyDescent="0.15">
      <c r="A261" s="1005"/>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5"/>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3"/>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462</v>
      </c>
      <c r="AN264" s="178"/>
      <c r="AO264" s="178"/>
      <c r="AP264" s="173"/>
      <c r="AQ264" s="173" t="s">
        <v>354</v>
      </c>
      <c r="AR264" s="166"/>
      <c r="AS264" s="166"/>
      <c r="AT264" s="167"/>
      <c r="AU264" s="131" t="s">
        <v>379</v>
      </c>
      <c r="AV264" s="131"/>
      <c r="AW264" s="131"/>
      <c r="AX264" s="132"/>
    </row>
    <row r="265" spans="1:50" ht="18.75" hidden="1" customHeight="1" x14ac:dyDescent="0.15">
      <c r="A265" s="1005"/>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5"/>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3"/>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462</v>
      </c>
      <c r="AN268" s="263"/>
      <c r="AO268" s="263"/>
      <c r="AP268" s="265"/>
      <c r="AQ268" s="265" t="s">
        <v>354</v>
      </c>
      <c r="AR268" s="266"/>
      <c r="AS268" s="266"/>
      <c r="AT268" s="267"/>
      <c r="AU268" s="277" t="s">
        <v>379</v>
      </c>
      <c r="AV268" s="277"/>
      <c r="AW268" s="277"/>
      <c r="AX268" s="278"/>
    </row>
    <row r="269" spans="1:50" ht="18.75" hidden="1" customHeight="1" x14ac:dyDescent="0.15">
      <c r="A269" s="1005"/>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5"/>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3"/>
      <c r="G272" s="270" t="s">
        <v>380</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5"/>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3"/>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3"/>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3"/>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3"/>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3"/>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3"/>
      <c r="G279" s="270" t="s">
        <v>380</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3"/>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3"/>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3"/>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3"/>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3"/>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3"/>
      <c r="G286" s="270" t="s">
        <v>380</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3"/>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3"/>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3"/>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3"/>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3"/>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3"/>
      <c r="G293" s="270" t="s">
        <v>380</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3"/>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3"/>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3"/>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3"/>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3"/>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3"/>
      <c r="G300" s="270" t="s">
        <v>380</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3"/>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3"/>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3"/>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3"/>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4"/>
      <c r="F306" s="315"/>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366</v>
      </c>
      <c r="F312" s="312"/>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462</v>
      </c>
      <c r="AN312" s="263"/>
      <c r="AO312" s="263"/>
      <c r="AP312" s="265"/>
      <c r="AQ312" s="265" t="s">
        <v>354</v>
      </c>
      <c r="AR312" s="266"/>
      <c r="AS312" s="266"/>
      <c r="AT312" s="267"/>
      <c r="AU312" s="277" t="s">
        <v>379</v>
      </c>
      <c r="AV312" s="277"/>
      <c r="AW312" s="277"/>
      <c r="AX312" s="278"/>
    </row>
    <row r="313" spans="1:50" ht="18.75" hidden="1" customHeight="1" x14ac:dyDescent="0.15">
      <c r="A313" s="1005"/>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5"/>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3"/>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462</v>
      </c>
      <c r="AN316" s="263"/>
      <c r="AO316" s="263"/>
      <c r="AP316" s="265"/>
      <c r="AQ316" s="265" t="s">
        <v>354</v>
      </c>
      <c r="AR316" s="266"/>
      <c r="AS316" s="266"/>
      <c r="AT316" s="267"/>
      <c r="AU316" s="277" t="s">
        <v>379</v>
      </c>
      <c r="AV316" s="277"/>
      <c r="AW316" s="277"/>
      <c r="AX316" s="278"/>
    </row>
    <row r="317" spans="1:50" ht="18.75" hidden="1" customHeight="1" x14ac:dyDescent="0.15">
      <c r="A317" s="1005"/>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5"/>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3"/>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462</v>
      </c>
      <c r="AN320" s="263"/>
      <c r="AO320" s="263"/>
      <c r="AP320" s="265"/>
      <c r="AQ320" s="265" t="s">
        <v>354</v>
      </c>
      <c r="AR320" s="266"/>
      <c r="AS320" s="266"/>
      <c r="AT320" s="267"/>
      <c r="AU320" s="277" t="s">
        <v>379</v>
      </c>
      <c r="AV320" s="277"/>
      <c r="AW320" s="277"/>
      <c r="AX320" s="278"/>
    </row>
    <row r="321" spans="1:50" ht="18.75" hidden="1" customHeight="1" x14ac:dyDescent="0.15">
      <c r="A321" s="1005"/>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5"/>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3"/>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462</v>
      </c>
      <c r="AN324" s="263"/>
      <c r="AO324" s="263"/>
      <c r="AP324" s="265"/>
      <c r="AQ324" s="265" t="s">
        <v>354</v>
      </c>
      <c r="AR324" s="266"/>
      <c r="AS324" s="266"/>
      <c r="AT324" s="267"/>
      <c r="AU324" s="277" t="s">
        <v>379</v>
      </c>
      <c r="AV324" s="277"/>
      <c r="AW324" s="277"/>
      <c r="AX324" s="278"/>
    </row>
    <row r="325" spans="1:50" ht="18.75" hidden="1" customHeight="1" x14ac:dyDescent="0.15">
      <c r="A325" s="1005"/>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5"/>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3"/>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462</v>
      </c>
      <c r="AN328" s="263"/>
      <c r="AO328" s="263"/>
      <c r="AP328" s="265"/>
      <c r="AQ328" s="265" t="s">
        <v>354</v>
      </c>
      <c r="AR328" s="266"/>
      <c r="AS328" s="266"/>
      <c r="AT328" s="267"/>
      <c r="AU328" s="277" t="s">
        <v>379</v>
      </c>
      <c r="AV328" s="277"/>
      <c r="AW328" s="277"/>
      <c r="AX328" s="278"/>
    </row>
    <row r="329" spans="1:50" ht="18.75" hidden="1" customHeight="1" x14ac:dyDescent="0.15">
      <c r="A329" s="1005"/>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5"/>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3"/>
      <c r="G332" s="270" t="s">
        <v>380</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5"/>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3"/>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3"/>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3"/>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3"/>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3"/>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3"/>
      <c r="G339" s="270" t="s">
        <v>380</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3"/>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3"/>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3"/>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3"/>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3"/>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3"/>
      <c r="G346" s="270" t="s">
        <v>380</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3"/>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3"/>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3"/>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3"/>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3"/>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3"/>
      <c r="G353" s="270" t="s">
        <v>380</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3"/>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3"/>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3"/>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3"/>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3"/>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3"/>
      <c r="G360" s="270" t="s">
        <v>380</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3"/>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3"/>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3"/>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3"/>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4"/>
      <c r="F366" s="315"/>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5"/>
      <c r="B370" s="250"/>
      <c r="C370" s="249"/>
      <c r="D370" s="250"/>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366</v>
      </c>
      <c r="F372" s="312"/>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462</v>
      </c>
      <c r="AN372" s="263"/>
      <c r="AO372" s="263"/>
      <c r="AP372" s="265"/>
      <c r="AQ372" s="265" t="s">
        <v>354</v>
      </c>
      <c r="AR372" s="266"/>
      <c r="AS372" s="266"/>
      <c r="AT372" s="267"/>
      <c r="AU372" s="277" t="s">
        <v>379</v>
      </c>
      <c r="AV372" s="277"/>
      <c r="AW372" s="277"/>
      <c r="AX372" s="278"/>
    </row>
    <row r="373" spans="1:50" ht="18.75" hidden="1" customHeight="1" x14ac:dyDescent="0.15">
      <c r="A373" s="1005"/>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5"/>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3"/>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462</v>
      </c>
      <c r="AN376" s="263"/>
      <c r="AO376" s="263"/>
      <c r="AP376" s="265"/>
      <c r="AQ376" s="265" t="s">
        <v>354</v>
      </c>
      <c r="AR376" s="266"/>
      <c r="AS376" s="266"/>
      <c r="AT376" s="267"/>
      <c r="AU376" s="277" t="s">
        <v>379</v>
      </c>
      <c r="AV376" s="277"/>
      <c r="AW376" s="277"/>
      <c r="AX376" s="278"/>
    </row>
    <row r="377" spans="1:50" ht="18.75" hidden="1" customHeight="1" x14ac:dyDescent="0.15">
      <c r="A377" s="1005"/>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5"/>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3"/>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462</v>
      </c>
      <c r="AN380" s="263"/>
      <c r="AO380" s="263"/>
      <c r="AP380" s="265"/>
      <c r="AQ380" s="265" t="s">
        <v>354</v>
      </c>
      <c r="AR380" s="266"/>
      <c r="AS380" s="266"/>
      <c r="AT380" s="267"/>
      <c r="AU380" s="277" t="s">
        <v>379</v>
      </c>
      <c r="AV380" s="277"/>
      <c r="AW380" s="277"/>
      <c r="AX380" s="278"/>
    </row>
    <row r="381" spans="1:50" ht="18.75" hidden="1" customHeight="1" x14ac:dyDescent="0.15">
      <c r="A381" s="1005"/>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5"/>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3"/>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462</v>
      </c>
      <c r="AN384" s="263"/>
      <c r="AO384" s="263"/>
      <c r="AP384" s="265"/>
      <c r="AQ384" s="265" t="s">
        <v>354</v>
      </c>
      <c r="AR384" s="266"/>
      <c r="AS384" s="266"/>
      <c r="AT384" s="267"/>
      <c r="AU384" s="277" t="s">
        <v>379</v>
      </c>
      <c r="AV384" s="277"/>
      <c r="AW384" s="277"/>
      <c r="AX384" s="278"/>
    </row>
    <row r="385" spans="1:50" ht="18.75" hidden="1" customHeight="1" x14ac:dyDescent="0.15">
      <c r="A385" s="1005"/>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5"/>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3"/>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462</v>
      </c>
      <c r="AN388" s="263"/>
      <c r="AO388" s="263"/>
      <c r="AP388" s="265"/>
      <c r="AQ388" s="265" t="s">
        <v>354</v>
      </c>
      <c r="AR388" s="266"/>
      <c r="AS388" s="266"/>
      <c r="AT388" s="267"/>
      <c r="AU388" s="277" t="s">
        <v>379</v>
      </c>
      <c r="AV388" s="277"/>
      <c r="AW388" s="277"/>
      <c r="AX388" s="278"/>
    </row>
    <row r="389" spans="1:50" ht="18.75" hidden="1" customHeight="1" x14ac:dyDescent="0.15">
      <c r="A389" s="1005"/>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5"/>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3"/>
      <c r="G392" s="270" t="s">
        <v>380</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5"/>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3"/>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3"/>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3"/>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3"/>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3"/>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3"/>
      <c r="G399" s="270" t="s">
        <v>380</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3"/>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3"/>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3"/>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3"/>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3"/>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3"/>
      <c r="G406" s="270" t="s">
        <v>380</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3"/>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3"/>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3"/>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3"/>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3"/>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3"/>
      <c r="G413" s="270" t="s">
        <v>380</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3"/>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3"/>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3"/>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3"/>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3"/>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3"/>
      <c r="G420" s="270" t="s">
        <v>380</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3"/>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3"/>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3"/>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3"/>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4"/>
      <c r="F426" s="315"/>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4"/>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367</v>
      </c>
      <c r="D430" s="248"/>
      <c r="E430" s="236" t="s">
        <v>387</v>
      </c>
      <c r="F430" s="237"/>
      <c r="G430" s="238" t="s">
        <v>383</v>
      </c>
      <c r="H430" s="155"/>
      <c r="I430" s="155"/>
      <c r="J430" s="239" t="s">
        <v>544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462</v>
      </c>
      <c r="AJ431" s="178"/>
      <c r="AK431" s="178"/>
      <c r="AL431" s="173"/>
      <c r="AM431" s="178" t="s">
        <v>521</v>
      </c>
      <c r="AN431" s="178"/>
      <c r="AO431" s="178"/>
      <c r="AP431" s="173"/>
      <c r="AQ431" s="173" t="s">
        <v>354</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803</v>
      </c>
      <c r="AF432" s="133"/>
      <c r="AG432" s="134" t="s">
        <v>355</v>
      </c>
      <c r="AH432" s="169"/>
      <c r="AI432" s="179"/>
      <c r="AJ432" s="179"/>
      <c r="AK432" s="179"/>
      <c r="AL432" s="174"/>
      <c r="AM432" s="179"/>
      <c r="AN432" s="179"/>
      <c r="AO432" s="179"/>
      <c r="AP432" s="174"/>
      <c r="AQ432" s="215" t="s">
        <v>803</v>
      </c>
      <c r="AR432" s="133"/>
      <c r="AS432" s="134" t="s">
        <v>355</v>
      </c>
      <c r="AT432" s="169"/>
      <c r="AU432" s="133" t="s">
        <v>802</v>
      </c>
      <c r="AV432" s="133"/>
      <c r="AW432" s="134" t="s">
        <v>300</v>
      </c>
      <c r="AX432" s="135"/>
    </row>
    <row r="433" spans="1:50" ht="23.25" customHeight="1" x14ac:dyDescent="0.15">
      <c r="A433" s="1005"/>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571</v>
      </c>
      <c r="AC434" s="130"/>
      <c r="AD434" s="130"/>
      <c r="AE434" s="100" t="s">
        <v>553</v>
      </c>
      <c r="AF434" s="101"/>
      <c r="AG434" s="101"/>
      <c r="AH434" s="101"/>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1"/>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462</v>
      </c>
      <c r="AJ436" s="178"/>
      <c r="AK436" s="178"/>
      <c r="AL436" s="173"/>
      <c r="AM436" s="178" t="s">
        <v>521</v>
      </c>
      <c r="AN436" s="178"/>
      <c r="AO436" s="178"/>
      <c r="AP436" s="173"/>
      <c r="AQ436" s="173" t="s">
        <v>354</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462</v>
      </c>
      <c r="AJ441" s="178"/>
      <c r="AK441" s="178"/>
      <c r="AL441" s="173"/>
      <c r="AM441" s="178" t="s">
        <v>521</v>
      </c>
      <c r="AN441" s="178"/>
      <c r="AO441" s="178"/>
      <c r="AP441" s="173"/>
      <c r="AQ441" s="173" t="s">
        <v>354</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462</v>
      </c>
      <c r="AJ446" s="178"/>
      <c r="AK446" s="178"/>
      <c r="AL446" s="173"/>
      <c r="AM446" s="178" t="s">
        <v>521</v>
      </c>
      <c r="AN446" s="178"/>
      <c r="AO446" s="178"/>
      <c r="AP446" s="173"/>
      <c r="AQ446" s="173" t="s">
        <v>354</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462</v>
      </c>
      <c r="AJ451" s="178"/>
      <c r="AK451" s="178"/>
      <c r="AL451" s="173"/>
      <c r="AM451" s="178" t="s">
        <v>521</v>
      </c>
      <c r="AN451" s="178"/>
      <c r="AO451" s="178"/>
      <c r="AP451" s="173"/>
      <c r="AQ451" s="173" t="s">
        <v>354</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462</v>
      </c>
      <c r="AJ456" s="178"/>
      <c r="AK456" s="178"/>
      <c r="AL456" s="173"/>
      <c r="AM456" s="178" t="s">
        <v>521</v>
      </c>
      <c r="AN456" s="178"/>
      <c r="AO456" s="178"/>
      <c r="AP456" s="173"/>
      <c r="AQ456" s="173" t="s">
        <v>354</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803</v>
      </c>
      <c r="AF457" s="133"/>
      <c r="AG457" s="134" t="s">
        <v>355</v>
      </c>
      <c r="AH457" s="169"/>
      <c r="AI457" s="179"/>
      <c r="AJ457" s="179"/>
      <c r="AK457" s="179"/>
      <c r="AL457" s="174"/>
      <c r="AM457" s="179"/>
      <c r="AN457" s="179"/>
      <c r="AO457" s="179"/>
      <c r="AP457" s="174"/>
      <c r="AQ457" s="215" t="s">
        <v>802</v>
      </c>
      <c r="AR457" s="133"/>
      <c r="AS457" s="134" t="s">
        <v>355</v>
      </c>
      <c r="AT457" s="169"/>
      <c r="AU457" s="133" t="s">
        <v>803</v>
      </c>
      <c r="AV457" s="133"/>
      <c r="AW457" s="134" t="s">
        <v>300</v>
      </c>
      <c r="AX457" s="135"/>
    </row>
    <row r="458" spans="1:50" ht="23.25" customHeight="1" x14ac:dyDescent="0.15">
      <c r="A458" s="1005"/>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571</v>
      </c>
      <c r="AC459" s="130"/>
      <c r="AD459" s="130"/>
      <c r="AE459" s="100" t="s">
        <v>553</v>
      </c>
      <c r="AF459" s="101"/>
      <c r="AG459" s="101"/>
      <c r="AH459" s="101"/>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1"/>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462</v>
      </c>
      <c r="AJ461" s="178"/>
      <c r="AK461" s="178"/>
      <c r="AL461" s="173"/>
      <c r="AM461" s="178" t="s">
        <v>521</v>
      </c>
      <c r="AN461" s="178"/>
      <c r="AO461" s="178"/>
      <c r="AP461" s="173"/>
      <c r="AQ461" s="173" t="s">
        <v>354</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462</v>
      </c>
      <c r="AJ466" s="178"/>
      <c r="AK466" s="178"/>
      <c r="AL466" s="173"/>
      <c r="AM466" s="178" t="s">
        <v>521</v>
      </c>
      <c r="AN466" s="178"/>
      <c r="AO466" s="178"/>
      <c r="AP466" s="173"/>
      <c r="AQ466" s="173" t="s">
        <v>354</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462</v>
      </c>
      <c r="AJ471" s="178"/>
      <c r="AK471" s="178"/>
      <c r="AL471" s="173"/>
      <c r="AM471" s="178" t="s">
        <v>521</v>
      </c>
      <c r="AN471" s="178"/>
      <c r="AO471" s="178"/>
      <c r="AP471" s="173"/>
      <c r="AQ471" s="173" t="s">
        <v>354</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462</v>
      </c>
      <c r="AJ476" s="178"/>
      <c r="AK476" s="178"/>
      <c r="AL476" s="173"/>
      <c r="AM476" s="178" t="s">
        <v>521</v>
      </c>
      <c r="AN476" s="178"/>
      <c r="AO476" s="178"/>
      <c r="AP476" s="173"/>
      <c r="AQ476" s="173" t="s">
        <v>354</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1005"/>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462</v>
      </c>
      <c r="AJ485" s="178"/>
      <c r="AK485" s="178"/>
      <c r="AL485" s="173"/>
      <c r="AM485" s="178" t="s">
        <v>521</v>
      </c>
      <c r="AN485" s="178"/>
      <c r="AO485" s="178"/>
      <c r="AP485" s="173"/>
      <c r="AQ485" s="173" t="s">
        <v>354</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462</v>
      </c>
      <c r="AJ490" s="178"/>
      <c r="AK490" s="178"/>
      <c r="AL490" s="173"/>
      <c r="AM490" s="178" t="s">
        <v>521</v>
      </c>
      <c r="AN490" s="178"/>
      <c r="AO490" s="178"/>
      <c r="AP490" s="173"/>
      <c r="AQ490" s="173" t="s">
        <v>354</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462</v>
      </c>
      <c r="AJ495" s="178"/>
      <c r="AK495" s="178"/>
      <c r="AL495" s="173"/>
      <c r="AM495" s="178" t="s">
        <v>521</v>
      </c>
      <c r="AN495" s="178"/>
      <c r="AO495" s="178"/>
      <c r="AP495" s="173"/>
      <c r="AQ495" s="173" t="s">
        <v>354</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462</v>
      </c>
      <c r="AJ500" s="178"/>
      <c r="AK500" s="178"/>
      <c r="AL500" s="173"/>
      <c r="AM500" s="178" t="s">
        <v>521</v>
      </c>
      <c r="AN500" s="178"/>
      <c r="AO500" s="178"/>
      <c r="AP500" s="173"/>
      <c r="AQ500" s="173" t="s">
        <v>354</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462</v>
      </c>
      <c r="AJ505" s="178"/>
      <c r="AK505" s="178"/>
      <c r="AL505" s="173"/>
      <c r="AM505" s="178" t="s">
        <v>521</v>
      </c>
      <c r="AN505" s="178"/>
      <c r="AO505" s="178"/>
      <c r="AP505" s="173"/>
      <c r="AQ505" s="173" t="s">
        <v>354</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462</v>
      </c>
      <c r="AJ510" s="178"/>
      <c r="AK510" s="178"/>
      <c r="AL510" s="173"/>
      <c r="AM510" s="178" t="s">
        <v>521</v>
      </c>
      <c r="AN510" s="178"/>
      <c r="AO510" s="178"/>
      <c r="AP510" s="173"/>
      <c r="AQ510" s="173" t="s">
        <v>354</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462</v>
      </c>
      <c r="AJ515" s="178"/>
      <c r="AK515" s="178"/>
      <c r="AL515" s="173"/>
      <c r="AM515" s="178" t="s">
        <v>521</v>
      </c>
      <c r="AN515" s="178"/>
      <c r="AO515" s="178"/>
      <c r="AP515" s="173"/>
      <c r="AQ515" s="173" t="s">
        <v>354</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462</v>
      </c>
      <c r="AJ520" s="178"/>
      <c r="AK520" s="178"/>
      <c r="AL520" s="173"/>
      <c r="AM520" s="178" t="s">
        <v>521</v>
      </c>
      <c r="AN520" s="178"/>
      <c r="AO520" s="178"/>
      <c r="AP520" s="173"/>
      <c r="AQ520" s="173" t="s">
        <v>354</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462</v>
      </c>
      <c r="AJ525" s="178"/>
      <c r="AK525" s="178"/>
      <c r="AL525" s="173"/>
      <c r="AM525" s="178" t="s">
        <v>521</v>
      </c>
      <c r="AN525" s="178"/>
      <c r="AO525" s="178"/>
      <c r="AP525" s="173"/>
      <c r="AQ525" s="173" t="s">
        <v>354</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462</v>
      </c>
      <c r="AJ530" s="178"/>
      <c r="AK530" s="178"/>
      <c r="AL530" s="173"/>
      <c r="AM530" s="178" t="s">
        <v>521</v>
      </c>
      <c r="AN530" s="178"/>
      <c r="AO530" s="178"/>
      <c r="AP530" s="173"/>
      <c r="AQ530" s="173" t="s">
        <v>354</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462</v>
      </c>
      <c r="AJ539" s="178"/>
      <c r="AK539" s="178"/>
      <c r="AL539" s="173"/>
      <c r="AM539" s="178" t="s">
        <v>521</v>
      </c>
      <c r="AN539" s="178"/>
      <c r="AO539" s="178"/>
      <c r="AP539" s="173"/>
      <c r="AQ539" s="173" t="s">
        <v>354</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462</v>
      </c>
      <c r="AJ544" s="178"/>
      <c r="AK544" s="178"/>
      <c r="AL544" s="173"/>
      <c r="AM544" s="178" t="s">
        <v>521</v>
      </c>
      <c r="AN544" s="178"/>
      <c r="AO544" s="178"/>
      <c r="AP544" s="173"/>
      <c r="AQ544" s="173" t="s">
        <v>354</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462</v>
      </c>
      <c r="AJ549" s="178"/>
      <c r="AK549" s="178"/>
      <c r="AL549" s="173"/>
      <c r="AM549" s="178" t="s">
        <v>521</v>
      </c>
      <c r="AN549" s="178"/>
      <c r="AO549" s="178"/>
      <c r="AP549" s="173"/>
      <c r="AQ549" s="173" t="s">
        <v>354</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462</v>
      </c>
      <c r="AJ554" s="178"/>
      <c r="AK554" s="178"/>
      <c r="AL554" s="173"/>
      <c r="AM554" s="178" t="s">
        <v>521</v>
      </c>
      <c r="AN554" s="178"/>
      <c r="AO554" s="178"/>
      <c r="AP554" s="173"/>
      <c r="AQ554" s="173" t="s">
        <v>354</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462</v>
      </c>
      <c r="AJ559" s="178"/>
      <c r="AK559" s="178"/>
      <c r="AL559" s="173"/>
      <c r="AM559" s="178" t="s">
        <v>521</v>
      </c>
      <c r="AN559" s="178"/>
      <c r="AO559" s="178"/>
      <c r="AP559" s="173"/>
      <c r="AQ559" s="173" t="s">
        <v>354</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462</v>
      </c>
      <c r="AJ564" s="178"/>
      <c r="AK564" s="178"/>
      <c r="AL564" s="173"/>
      <c r="AM564" s="178" t="s">
        <v>521</v>
      </c>
      <c r="AN564" s="178"/>
      <c r="AO564" s="178"/>
      <c r="AP564" s="173"/>
      <c r="AQ564" s="173" t="s">
        <v>354</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462</v>
      </c>
      <c r="AJ569" s="178"/>
      <c r="AK569" s="178"/>
      <c r="AL569" s="173"/>
      <c r="AM569" s="178" t="s">
        <v>521</v>
      </c>
      <c r="AN569" s="178"/>
      <c r="AO569" s="178"/>
      <c r="AP569" s="173"/>
      <c r="AQ569" s="173" t="s">
        <v>354</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462</v>
      </c>
      <c r="AJ574" s="178"/>
      <c r="AK574" s="178"/>
      <c r="AL574" s="173"/>
      <c r="AM574" s="178" t="s">
        <v>521</v>
      </c>
      <c r="AN574" s="178"/>
      <c r="AO574" s="178"/>
      <c r="AP574" s="173"/>
      <c r="AQ574" s="173" t="s">
        <v>354</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462</v>
      </c>
      <c r="AJ579" s="178"/>
      <c r="AK579" s="178"/>
      <c r="AL579" s="173"/>
      <c r="AM579" s="178" t="s">
        <v>521</v>
      </c>
      <c r="AN579" s="178"/>
      <c r="AO579" s="178"/>
      <c r="AP579" s="173"/>
      <c r="AQ579" s="173" t="s">
        <v>354</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462</v>
      </c>
      <c r="AJ584" s="178"/>
      <c r="AK584" s="178"/>
      <c r="AL584" s="173"/>
      <c r="AM584" s="178" t="s">
        <v>521</v>
      </c>
      <c r="AN584" s="178"/>
      <c r="AO584" s="178"/>
      <c r="AP584" s="173"/>
      <c r="AQ584" s="173" t="s">
        <v>354</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462</v>
      </c>
      <c r="AJ593" s="178"/>
      <c r="AK593" s="178"/>
      <c r="AL593" s="173"/>
      <c r="AM593" s="178" t="s">
        <v>521</v>
      </c>
      <c r="AN593" s="178"/>
      <c r="AO593" s="178"/>
      <c r="AP593" s="173"/>
      <c r="AQ593" s="173" t="s">
        <v>354</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462</v>
      </c>
      <c r="AJ598" s="178"/>
      <c r="AK598" s="178"/>
      <c r="AL598" s="173"/>
      <c r="AM598" s="178" t="s">
        <v>521</v>
      </c>
      <c r="AN598" s="178"/>
      <c r="AO598" s="178"/>
      <c r="AP598" s="173"/>
      <c r="AQ598" s="173" t="s">
        <v>354</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462</v>
      </c>
      <c r="AJ603" s="178"/>
      <c r="AK603" s="178"/>
      <c r="AL603" s="173"/>
      <c r="AM603" s="178" t="s">
        <v>521</v>
      </c>
      <c r="AN603" s="178"/>
      <c r="AO603" s="178"/>
      <c r="AP603" s="173"/>
      <c r="AQ603" s="173" t="s">
        <v>354</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462</v>
      </c>
      <c r="AJ608" s="178"/>
      <c r="AK608" s="178"/>
      <c r="AL608" s="173"/>
      <c r="AM608" s="178" t="s">
        <v>521</v>
      </c>
      <c r="AN608" s="178"/>
      <c r="AO608" s="178"/>
      <c r="AP608" s="173"/>
      <c r="AQ608" s="173" t="s">
        <v>354</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462</v>
      </c>
      <c r="AJ613" s="178"/>
      <c r="AK613" s="178"/>
      <c r="AL613" s="173"/>
      <c r="AM613" s="178" t="s">
        <v>521</v>
      </c>
      <c r="AN613" s="178"/>
      <c r="AO613" s="178"/>
      <c r="AP613" s="173"/>
      <c r="AQ613" s="173" t="s">
        <v>354</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462</v>
      </c>
      <c r="AJ618" s="178"/>
      <c r="AK618" s="178"/>
      <c r="AL618" s="173"/>
      <c r="AM618" s="178" t="s">
        <v>521</v>
      </c>
      <c r="AN618" s="178"/>
      <c r="AO618" s="178"/>
      <c r="AP618" s="173"/>
      <c r="AQ618" s="173" t="s">
        <v>354</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462</v>
      </c>
      <c r="AJ623" s="178"/>
      <c r="AK623" s="178"/>
      <c r="AL623" s="173"/>
      <c r="AM623" s="178" t="s">
        <v>521</v>
      </c>
      <c r="AN623" s="178"/>
      <c r="AO623" s="178"/>
      <c r="AP623" s="173"/>
      <c r="AQ623" s="173" t="s">
        <v>354</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462</v>
      </c>
      <c r="AJ628" s="178"/>
      <c r="AK628" s="178"/>
      <c r="AL628" s="173"/>
      <c r="AM628" s="178" t="s">
        <v>521</v>
      </c>
      <c r="AN628" s="178"/>
      <c r="AO628" s="178"/>
      <c r="AP628" s="173"/>
      <c r="AQ628" s="173" t="s">
        <v>354</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462</v>
      </c>
      <c r="AJ633" s="178"/>
      <c r="AK633" s="178"/>
      <c r="AL633" s="173"/>
      <c r="AM633" s="178" t="s">
        <v>521</v>
      </c>
      <c r="AN633" s="178"/>
      <c r="AO633" s="178"/>
      <c r="AP633" s="173"/>
      <c r="AQ633" s="173" t="s">
        <v>354</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462</v>
      </c>
      <c r="AJ638" s="178"/>
      <c r="AK638" s="178"/>
      <c r="AL638" s="173"/>
      <c r="AM638" s="178" t="s">
        <v>521</v>
      </c>
      <c r="AN638" s="178"/>
      <c r="AO638" s="178"/>
      <c r="AP638" s="173"/>
      <c r="AQ638" s="173" t="s">
        <v>354</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462</v>
      </c>
      <c r="AJ647" s="178"/>
      <c r="AK647" s="178"/>
      <c r="AL647" s="173"/>
      <c r="AM647" s="178" t="s">
        <v>521</v>
      </c>
      <c r="AN647" s="178"/>
      <c r="AO647" s="178"/>
      <c r="AP647" s="173"/>
      <c r="AQ647" s="173" t="s">
        <v>354</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462</v>
      </c>
      <c r="AJ652" s="178"/>
      <c r="AK652" s="178"/>
      <c r="AL652" s="173"/>
      <c r="AM652" s="178" t="s">
        <v>521</v>
      </c>
      <c r="AN652" s="178"/>
      <c r="AO652" s="178"/>
      <c r="AP652" s="173"/>
      <c r="AQ652" s="173" t="s">
        <v>354</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462</v>
      </c>
      <c r="AJ657" s="178"/>
      <c r="AK657" s="178"/>
      <c r="AL657" s="173"/>
      <c r="AM657" s="178" t="s">
        <v>521</v>
      </c>
      <c r="AN657" s="178"/>
      <c r="AO657" s="178"/>
      <c r="AP657" s="173"/>
      <c r="AQ657" s="173" t="s">
        <v>354</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462</v>
      </c>
      <c r="AJ662" s="178"/>
      <c r="AK662" s="178"/>
      <c r="AL662" s="173"/>
      <c r="AM662" s="178" t="s">
        <v>521</v>
      </c>
      <c r="AN662" s="178"/>
      <c r="AO662" s="178"/>
      <c r="AP662" s="173"/>
      <c r="AQ662" s="173" t="s">
        <v>354</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462</v>
      </c>
      <c r="AJ667" s="178"/>
      <c r="AK667" s="178"/>
      <c r="AL667" s="173"/>
      <c r="AM667" s="178" t="s">
        <v>521</v>
      </c>
      <c r="AN667" s="178"/>
      <c r="AO667" s="178"/>
      <c r="AP667" s="173"/>
      <c r="AQ667" s="173" t="s">
        <v>354</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462</v>
      </c>
      <c r="AJ672" s="178"/>
      <c r="AK672" s="178"/>
      <c r="AL672" s="173"/>
      <c r="AM672" s="178" t="s">
        <v>521</v>
      </c>
      <c r="AN672" s="178"/>
      <c r="AO672" s="178"/>
      <c r="AP672" s="173"/>
      <c r="AQ672" s="173" t="s">
        <v>354</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462</v>
      </c>
      <c r="AJ677" s="178"/>
      <c r="AK677" s="178"/>
      <c r="AL677" s="173"/>
      <c r="AM677" s="178" t="s">
        <v>521</v>
      </c>
      <c r="AN677" s="178"/>
      <c r="AO677" s="178"/>
      <c r="AP677" s="173"/>
      <c r="AQ677" s="173" t="s">
        <v>354</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462</v>
      </c>
      <c r="AJ682" s="178"/>
      <c r="AK682" s="178"/>
      <c r="AL682" s="173"/>
      <c r="AM682" s="178" t="s">
        <v>521</v>
      </c>
      <c r="AN682" s="178"/>
      <c r="AO682" s="178"/>
      <c r="AP682" s="173"/>
      <c r="AQ682" s="173" t="s">
        <v>354</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462</v>
      </c>
      <c r="AJ687" s="178"/>
      <c r="AK687" s="178"/>
      <c r="AL687" s="173"/>
      <c r="AM687" s="178" t="s">
        <v>521</v>
      </c>
      <c r="AN687" s="178"/>
      <c r="AO687" s="178"/>
      <c r="AP687" s="173"/>
      <c r="AQ687" s="173" t="s">
        <v>354</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462</v>
      </c>
      <c r="AJ692" s="178"/>
      <c r="AK692" s="178"/>
      <c r="AL692" s="173"/>
      <c r="AM692" s="178" t="s">
        <v>521</v>
      </c>
      <c r="AN692" s="178"/>
      <c r="AO692" s="178"/>
      <c r="AP692" s="173"/>
      <c r="AQ692" s="173" t="s">
        <v>354</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8.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6" t="s">
        <v>539</v>
      </c>
      <c r="AE702" s="907"/>
      <c r="AF702" s="907"/>
      <c r="AG702" s="896" t="s">
        <v>588</v>
      </c>
      <c r="AH702" s="897"/>
      <c r="AI702" s="897"/>
      <c r="AJ702" s="897"/>
      <c r="AK702" s="897"/>
      <c r="AL702" s="897"/>
      <c r="AM702" s="897"/>
      <c r="AN702" s="897"/>
      <c r="AO702" s="897"/>
      <c r="AP702" s="897"/>
      <c r="AQ702" s="897"/>
      <c r="AR702" s="897"/>
      <c r="AS702" s="897"/>
      <c r="AT702" s="897"/>
      <c r="AU702" s="897"/>
      <c r="AV702" s="897"/>
      <c r="AW702" s="897"/>
      <c r="AX702" s="898"/>
    </row>
    <row r="703" spans="1:50" ht="43.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539</v>
      </c>
      <c r="AE703" s="152"/>
      <c r="AF703" s="152"/>
      <c r="AG703" s="669" t="s">
        <v>589</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539</v>
      </c>
      <c r="AE704" s="591"/>
      <c r="AF704" s="591"/>
      <c r="AG704" s="431" t="s">
        <v>590</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572</v>
      </c>
      <c r="AE705" s="738"/>
      <c r="AF705" s="738"/>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514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573</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5"/>
      <c r="C707" s="621"/>
      <c r="D707" s="622"/>
      <c r="E707" s="691" t="s">
        <v>446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573</v>
      </c>
      <c r="AE707" s="589"/>
      <c r="AF707" s="589"/>
      <c r="AG707" s="431"/>
      <c r="AH707" s="231"/>
      <c r="AI707" s="231"/>
      <c r="AJ707" s="231"/>
      <c r="AK707" s="231"/>
      <c r="AL707" s="231"/>
      <c r="AM707" s="231"/>
      <c r="AN707" s="231"/>
      <c r="AO707" s="231"/>
      <c r="AP707" s="231"/>
      <c r="AQ707" s="231"/>
      <c r="AR707" s="231"/>
      <c r="AS707" s="231"/>
      <c r="AT707" s="231"/>
      <c r="AU707" s="231"/>
      <c r="AV707" s="231"/>
      <c r="AW707" s="231"/>
      <c r="AX707" s="432"/>
    </row>
    <row r="708" spans="1:50" ht="42"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539</v>
      </c>
      <c r="AE708" s="673"/>
      <c r="AF708" s="673"/>
      <c r="AG708" s="529" t="s">
        <v>587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539</v>
      </c>
      <c r="AE709" s="152"/>
      <c r="AF709" s="152"/>
      <c r="AG709" s="669" t="s">
        <v>574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539</v>
      </c>
      <c r="AE710" s="152"/>
      <c r="AF710" s="152"/>
      <c r="AG710" s="669" t="s">
        <v>599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539</v>
      </c>
      <c r="AE711" s="152"/>
      <c r="AF711" s="152"/>
      <c r="AG711" s="669" t="s">
        <v>796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575</v>
      </c>
      <c r="AE712" s="591"/>
      <c r="AF712" s="591"/>
      <c r="AG712" s="599" t="s">
        <v>553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9" t="s">
        <v>559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539</v>
      </c>
      <c r="AE714" s="597"/>
      <c r="AF714" s="598"/>
      <c r="AG714" s="694" t="s">
        <v>797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452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539</v>
      </c>
      <c r="AE715" s="673"/>
      <c r="AF715" s="782"/>
      <c r="AG715" s="529" t="s">
        <v>576</v>
      </c>
      <c r="AH715" s="530"/>
      <c r="AI715" s="530"/>
      <c r="AJ715" s="530"/>
      <c r="AK715" s="530"/>
      <c r="AL715" s="530"/>
      <c r="AM715" s="530"/>
      <c r="AN715" s="530"/>
      <c r="AO715" s="530"/>
      <c r="AP715" s="530"/>
      <c r="AQ715" s="530"/>
      <c r="AR715" s="530"/>
      <c r="AS715" s="530"/>
      <c r="AT715" s="530"/>
      <c r="AU715" s="530"/>
      <c r="AV715" s="530"/>
      <c r="AW715" s="530"/>
      <c r="AX715" s="531"/>
    </row>
    <row r="716" spans="1:50" ht="3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539</v>
      </c>
      <c r="AE716" s="764"/>
      <c r="AF716" s="764"/>
      <c r="AG716" s="669" t="s">
        <v>592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539</v>
      </c>
      <c r="AE717" s="152"/>
      <c r="AF717" s="152"/>
      <c r="AG717" s="669" t="s">
        <v>577</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575</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575</v>
      </c>
      <c r="AE719" s="673"/>
      <c r="AF719" s="673"/>
      <c r="AG719" s="157" t="s">
        <v>801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6" t="s">
        <v>470</v>
      </c>
      <c r="D720" s="944"/>
      <c r="E720" s="944"/>
      <c r="F720" s="947"/>
      <c r="G720" s="943" t="s">
        <v>471</v>
      </c>
      <c r="H720" s="944"/>
      <c r="I720" s="944"/>
      <c r="J720" s="944"/>
      <c r="K720" s="944"/>
      <c r="L720" s="944"/>
      <c r="M720" s="944"/>
      <c r="N720" s="943" t="s">
        <v>475</v>
      </c>
      <c r="O720" s="944"/>
      <c r="P720" s="944"/>
      <c r="Q720" s="944"/>
      <c r="R720" s="944"/>
      <c r="S720" s="944"/>
      <c r="T720" s="944"/>
      <c r="U720" s="944"/>
      <c r="V720" s="944"/>
      <c r="W720" s="944"/>
      <c r="X720" s="944"/>
      <c r="Y720" s="944"/>
      <c r="Z720" s="944"/>
      <c r="AA720" s="944"/>
      <c r="AB720" s="944"/>
      <c r="AC720" s="944"/>
      <c r="AD720" s="944"/>
      <c r="AE720" s="944"/>
      <c r="AF720" s="945"/>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5"/>
      <c r="B721" s="656"/>
      <c r="C721" s="928" t="s">
        <v>586</v>
      </c>
      <c r="D721" s="929"/>
      <c r="E721" s="929"/>
      <c r="F721" s="930"/>
      <c r="G721" s="948"/>
      <c r="H721" s="949"/>
      <c r="I721" s="83" t="str">
        <f>IF(OR(G721="　", G721=""), "", "-")</f>
        <v/>
      </c>
      <c r="J721" s="927">
        <v>687</v>
      </c>
      <c r="K721" s="927"/>
      <c r="L721" s="83" t="str">
        <f>IF(M721="","","-")</f>
        <v/>
      </c>
      <c r="M721" s="84"/>
      <c r="N721" s="924" t="s">
        <v>800</v>
      </c>
      <c r="O721" s="925"/>
      <c r="P721" s="925"/>
      <c r="Q721" s="925"/>
      <c r="R721" s="925"/>
      <c r="S721" s="925"/>
      <c r="T721" s="925"/>
      <c r="U721" s="925"/>
      <c r="V721" s="925"/>
      <c r="W721" s="925"/>
      <c r="X721" s="925"/>
      <c r="Y721" s="925"/>
      <c r="Z721" s="925"/>
      <c r="AA721" s="925"/>
      <c r="AB721" s="925"/>
      <c r="AC721" s="925"/>
      <c r="AD721" s="925"/>
      <c r="AE721" s="925"/>
      <c r="AF721" s="926"/>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5"/>
      <c r="B722" s="656"/>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5"/>
      <c r="B723" s="656"/>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5"/>
      <c r="B724" s="656"/>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7"/>
      <c r="B725" s="658"/>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120" customHeight="1" x14ac:dyDescent="0.15">
      <c r="A726" s="626" t="s">
        <v>48</v>
      </c>
      <c r="B726" s="627"/>
      <c r="C726" s="446" t="s">
        <v>53</v>
      </c>
      <c r="D726" s="585"/>
      <c r="E726" s="585"/>
      <c r="F726" s="586"/>
      <c r="G726" s="805" t="s">
        <v>798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5.25" customHeight="1" thickBot="1" x14ac:dyDescent="0.2">
      <c r="A727" s="628"/>
      <c r="B727" s="629"/>
      <c r="C727" s="700" t="s">
        <v>57</v>
      </c>
      <c r="D727" s="701"/>
      <c r="E727" s="701"/>
      <c r="F727" s="702"/>
      <c r="G727" s="803" t="s">
        <v>578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1.25" customHeight="1" thickBot="1" x14ac:dyDescent="0.2">
      <c r="A729" s="770" t="s">
        <v>807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1.2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1.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1.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485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425</v>
      </c>
      <c r="B737" s="117"/>
      <c r="C737" s="117"/>
      <c r="D737" s="118"/>
      <c r="E737" s="111" t="s">
        <v>579</v>
      </c>
      <c r="F737" s="111"/>
      <c r="G737" s="111"/>
      <c r="H737" s="111"/>
      <c r="I737" s="111"/>
      <c r="J737" s="111"/>
      <c r="K737" s="111"/>
      <c r="L737" s="111"/>
      <c r="M737" s="111"/>
      <c r="N737" s="112" t="s">
        <v>357</v>
      </c>
      <c r="O737" s="112"/>
      <c r="P737" s="112"/>
      <c r="Q737" s="112"/>
      <c r="R737" s="111" t="s">
        <v>580</v>
      </c>
      <c r="S737" s="111"/>
      <c r="T737" s="111"/>
      <c r="U737" s="111"/>
      <c r="V737" s="111"/>
      <c r="W737" s="111"/>
      <c r="X737" s="111"/>
      <c r="Y737" s="111"/>
      <c r="Z737" s="111"/>
      <c r="AA737" s="112" t="s">
        <v>358</v>
      </c>
      <c r="AB737" s="112"/>
      <c r="AC737" s="112"/>
      <c r="AD737" s="112"/>
      <c r="AE737" s="111" t="s">
        <v>581</v>
      </c>
      <c r="AF737" s="111"/>
      <c r="AG737" s="111"/>
      <c r="AH737" s="111"/>
      <c r="AI737" s="111"/>
      <c r="AJ737" s="111"/>
      <c r="AK737" s="111"/>
      <c r="AL737" s="111"/>
      <c r="AM737" s="111"/>
      <c r="AN737" s="112" t="s">
        <v>359</v>
      </c>
      <c r="AO737" s="112"/>
      <c r="AP737" s="112"/>
      <c r="AQ737" s="112"/>
      <c r="AR737" s="113" t="s">
        <v>582</v>
      </c>
      <c r="AS737" s="114"/>
      <c r="AT737" s="114"/>
      <c r="AU737" s="114"/>
      <c r="AV737" s="114"/>
      <c r="AW737" s="114"/>
      <c r="AX737" s="115"/>
      <c r="AY737" s="89"/>
      <c r="AZ737" s="89"/>
    </row>
    <row r="738" spans="1:52" ht="24.75" customHeight="1" x14ac:dyDescent="0.15">
      <c r="A738" s="116" t="s">
        <v>360</v>
      </c>
      <c r="B738" s="117"/>
      <c r="C738" s="117"/>
      <c r="D738" s="118"/>
      <c r="E738" s="111" t="s">
        <v>583</v>
      </c>
      <c r="F738" s="111"/>
      <c r="G738" s="111"/>
      <c r="H738" s="111"/>
      <c r="I738" s="111"/>
      <c r="J738" s="111"/>
      <c r="K738" s="111"/>
      <c r="L738" s="111"/>
      <c r="M738" s="111"/>
      <c r="N738" s="112" t="s">
        <v>361</v>
      </c>
      <c r="O738" s="112"/>
      <c r="P738" s="112"/>
      <c r="Q738" s="112"/>
      <c r="R738" s="111" t="s">
        <v>584</v>
      </c>
      <c r="S738" s="111"/>
      <c r="T738" s="111"/>
      <c r="U738" s="111"/>
      <c r="V738" s="111"/>
      <c r="W738" s="111"/>
      <c r="X738" s="111"/>
      <c r="Y738" s="111"/>
      <c r="Z738" s="111"/>
      <c r="AA738" s="112" t="s">
        <v>472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528</v>
      </c>
      <c r="B739" s="123"/>
      <c r="C739" s="123"/>
      <c r="D739" s="124"/>
      <c r="E739" s="125" t="s">
        <v>586</v>
      </c>
      <c r="F739" s="126"/>
      <c r="G739" s="126"/>
      <c r="H739" s="91" t="str">
        <f>IF(E739="", "", "(")</f>
        <v>(</v>
      </c>
      <c r="I739" s="106" t="s">
        <v>474</v>
      </c>
      <c r="J739" s="106"/>
      <c r="K739" s="91" t="str">
        <f>IF(OR(I739="　", I739=""), "", "-")</f>
        <v/>
      </c>
      <c r="L739" s="107">
        <v>744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517</v>
      </c>
      <c r="B740" s="140"/>
      <c r="C740" s="140"/>
      <c r="D740" s="140"/>
      <c r="E740" s="140"/>
      <c r="F740" s="1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519</v>
      </c>
      <c r="B779" s="766"/>
      <c r="C779" s="766"/>
      <c r="D779" s="766"/>
      <c r="E779" s="766"/>
      <c r="F779" s="767"/>
      <c r="G779" s="442" t="s">
        <v>763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8"/>
      <c r="C781" s="768"/>
      <c r="D781" s="768"/>
      <c r="E781" s="768"/>
      <c r="F781" s="769"/>
      <c r="G781" s="452" t="s">
        <v>764</v>
      </c>
      <c r="H781" s="453"/>
      <c r="I781" s="453"/>
      <c r="J781" s="453"/>
      <c r="K781" s="454"/>
      <c r="L781" s="455" t="s">
        <v>773</v>
      </c>
      <c r="M781" s="456"/>
      <c r="N781" s="456"/>
      <c r="O781" s="456"/>
      <c r="P781" s="456"/>
      <c r="Q781" s="456"/>
      <c r="R781" s="456"/>
      <c r="S781" s="456"/>
      <c r="T781" s="456"/>
      <c r="U781" s="456"/>
      <c r="V781" s="456"/>
      <c r="W781" s="456"/>
      <c r="X781" s="457"/>
      <c r="Y781" s="458">
        <v>102.5</v>
      </c>
      <c r="Z781" s="459"/>
      <c r="AA781" s="459"/>
      <c r="AB781" s="587"/>
      <c r="AC781" s="452" t="s">
        <v>603</v>
      </c>
      <c r="AD781" s="453"/>
      <c r="AE781" s="453"/>
      <c r="AF781" s="453"/>
      <c r="AG781" s="454"/>
      <c r="AH781" s="455" t="s">
        <v>613</v>
      </c>
      <c r="AI781" s="456"/>
      <c r="AJ781" s="456"/>
      <c r="AK781" s="456"/>
      <c r="AL781" s="456"/>
      <c r="AM781" s="456"/>
      <c r="AN781" s="456"/>
      <c r="AO781" s="456"/>
      <c r="AP781" s="456"/>
      <c r="AQ781" s="456"/>
      <c r="AR781" s="456"/>
      <c r="AS781" s="456"/>
      <c r="AT781" s="457"/>
      <c r="AU781" s="458">
        <v>1.7</v>
      </c>
      <c r="AV781" s="459"/>
      <c r="AW781" s="459"/>
      <c r="AX781" s="587"/>
    </row>
    <row r="782" spans="1:50" ht="24.75" customHeight="1" x14ac:dyDescent="0.15">
      <c r="A782" s="559"/>
      <c r="B782" s="768"/>
      <c r="C782" s="768"/>
      <c r="D782" s="768"/>
      <c r="E782" s="768"/>
      <c r="F782" s="769"/>
      <c r="G782" s="351" t="s">
        <v>765</v>
      </c>
      <c r="H782" s="352"/>
      <c r="I782" s="352"/>
      <c r="J782" s="352"/>
      <c r="K782" s="353"/>
      <c r="L782" s="404" t="s">
        <v>774</v>
      </c>
      <c r="M782" s="405"/>
      <c r="N782" s="405"/>
      <c r="O782" s="405"/>
      <c r="P782" s="405"/>
      <c r="Q782" s="405"/>
      <c r="R782" s="405"/>
      <c r="S782" s="405"/>
      <c r="T782" s="405"/>
      <c r="U782" s="405"/>
      <c r="V782" s="405"/>
      <c r="W782" s="405"/>
      <c r="X782" s="406"/>
      <c r="Y782" s="401">
        <v>9.6999999999999993</v>
      </c>
      <c r="Z782" s="402"/>
      <c r="AA782" s="402"/>
      <c r="AB782" s="451"/>
      <c r="AC782" s="351" t="s">
        <v>604</v>
      </c>
      <c r="AD782" s="352"/>
      <c r="AE782" s="352"/>
      <c r="AF782" s="352"/>
      <c r="AG782" s="353"/>
      <c r="AH782" s="404" t="s">
        <v>614</v>
      </c>
      <c r="AI782" s="405"/>
      <c r="AJ782" s="405"/>
      <c r="AK782" s="405"/>
      <c r="AL782" s="405"/>
      <c r="AM782" s="405"/>
      <c r="AN782" s="405"/>
      <c r="AO782" s="405"/>
      <c r="AP782" s="405"/>
      <c r="AQ782" s="405"/>
      <c r="AR782" s="405"/>
      <c r="AS782" s="405"/>
      <c r="AT782" s="406"/>
      <c r="AU782" s="401">
        <v>0.6</v>
      </c>
      <c r="AV782" s="402"/>
      <c r="AW782" s="402"/>
      <c r="AX782" s="451"/>
    </row>
    <row r="783" spans="1:50" ht="24.75" customHeight="1" x14ac:dyDescent="0.15">
      <c r="A783" s="559"/>
      <c r="B783" s="768"/>
      <c r="C783" s="768"/>
      <c r="D783" s="768"/>
      <c r="E783" s="768"/>
      <c r="F783" s="769"/>
      <c r="G783" s="351" t="s">
        <v>766</v>
      </c>
      <c r="H783" s="352"/>
      <c r="I783" s="352"/>
      <c r="J783" s="352"/>
      <c r="K783" s="353"/>
      <c r="L783" s="404" t="s">
        <v>775</v>
      </c>
      <c r="M783" s="405"/>
      <c r="N783" s="405"/>
      <c r="O783" s="405"/>
      <c r="P783" s="405"/>
      <c r="Q783" s="405"/>
      <c r="R783" s="405"/>
      <c r="S783" s="405"/>
      <c r="T783" s="405"/>
      <c r="U783" s="405"/>
      <c r="V783" s="405"/>
      <c r="W783" s="405"/>
      <c r="X783" s="406"/>
      <c r="Y783" s="401">
        <v>6.3</v>
      </c>
      <c r="Z783" s="402"/>
      <c r="AA783" s="402"/>
      <c r="AB783" s="451"/>
      <c r="AC783" s="351" t="s">
        <v>605</v>
      </c>
      <c r="AD783" s="352"/>
      <c r="AE783" s="352"/>
      <c r="AF783" s="352"/>
      <c r="AG783" s="353"/>
      <c r="AH783" s="404" t="s">
        <v>615</v>
      </c>
      <c r="AI783" s="405"/>
      <c r="AJ783" s="405"/>
      <c r="AK783" s="405"/>
      <c r="AL783" s="405"/>
      <c r="AM783" s="405"/>
      <c r="AN783" s="405"/>
      <c r="AO783" s="405"/>
      <c r="AP783" s="405"/>
      <c r="AQ783" s="405"/>
      <c r="AR783" s="405"/>
      <c r="AS783" s="405"/>
      <c r="AT783" s="406"/>
      <c r="AU783" s="401">
        <v>0.3</v>
      </c>
      <c r="AV783" s="402"/>
      <c r="AW783" s="402"/>
      <c r="AX783" s="451"/>
    </row>
    <row r="784" spans="1:50" ht="24.75" customHeight="1" x14ac:dyDescent="0.15">
      <c r="A784" s="559"/>
      <c r="B784" s="768"/>
      <c r="C784" s="768"/>
      <c r="D784" s="768"/>
      <c r="E784" s="768"/>
      <c r="F784" s="769"/>
      <c r="G784" s="351" t="s">
        <v>767</v>
      </c>
      <c r="H784" s="352"/>
      <c r="I784" s="352"/>
      <c r="J784" s="352"/>
      <c r="K784" s="353"/>
      <c r="L784" s="404" t="s">
        <v>776</v>
      </c>
      <c r="M784" s="405"/>
      <c r="N784" s="405"/>
      <c r="O784" s="405"/>
      <c r="P784" s="405"/>
      <c r="Q784" s="405"/>
      <c r="R784" s="405"/>
      <c r="S784" s="405"/>
      <c r="T784" s="405"/>
      <c r="U784" s="405"/>
      <c r="V784" s="405"/>
      <c r="W784" s="405"/>
      <c r="X784" s="406"/>
      <c r="Y784" s="401">
        <v>1.7</v>
      </c>
      <c r="Z784" s="402"/>
      <c r="AA784" s="402"/>
      <c r="AB784" s="451"/>
      <c r="AC784" s="351" t="s">
        <v>606</v>
      </c>
      <c r="AD784" s="352"/>
      <c r="AE784" s="352"/>
      <c r="AF784" s="352"/>
      <c r="AG784" s="353"/>
      <c r="AH784" s="404" t="s">
        <v>616</v>
      </c>
      <c r="AI784" s="405"/>
      <c r="AJ784" s="405"/>
      <c r="AK784" s="405"/>
      <c r="AL784" s="405"/>
      <c r="AM784" s="405"/>
      <c r="AN784" s="405"/>
      <c r="AO784" s="405"/>
      <c r="AP784" s="405"/>
      <c r="AQ784" s="405"/>
      <c r="AR784" s="405"/>
      <c r="AS784" s="405"/>
      <c r="AT784" s="406"/>
      <c r="AU784" s="401">
        <v>0.2</v>
      </c>
      <c r="AV784" s="402"/>
      <c r="AW784" s="402"/>
      <c r="AX784" s="451"/>
    </row>
    <row r="785" spans="1:50" ht="24.75" customHeight="1" x14ac:dyDescent="0.15">
      <c r="A785" s="559"/>
      <c r="B785" s="768"/>
      <c r="C785" s="768"/>
      <c r="D785" s="768"/>
      <c r="E785" s="768"/>
      <c r="F785" s="769"/>
      <c r="G785" s="351" t="s">
        <v>768</v>
      </c>
      <c r="H785" s="352"/>
      <c r="I785" s="352"/>
      <c r="J785" s="352"/>
      <c r="K785" s="353"/>
      <c r="L785" s="404" t="s">
        <v>775</v>
      </c>
      <c r="M785" s="405"/>
      <c r="N785" s="405"/>
      <c r="O785" s="405"/>
      <c r="P785" s="405"/>
      <c r="Q785" s="405"/>
      <c r="R785" s="405"/>
      <c r="S785" s="405"/>
      <c r="T785" s="405"/>
      <c r="U785" s="405"/>
      <c r="V785" s="405"/>
      <c r="W785" s="405"/>
      <c r="X785" s="406"/>
      <c r="Y785" s="401">
        <v>0.8</v>
      </c>
      <c r="Z785" s="402"/>
      <c r="AA785" s="402"/>
      <c r="AB785" s="451"/>
      <c r="AC785" s="351" t="s">
        <v>607</v>
      </c>
      <c r="AD785" s="352"/>
      <c r="AE785" s="352"/>
      <c r="AF785" s="352"/>
      <c r="AG785" s="353"/>
      <c r="AH785" s="404" t="s">
        <v>617</v>
      </c>
      <c r="AI785" s="405"/>
      <c r="AJ785" s="405"/>
      <c r="AK785" s="405"/>
      <c r="AL785" s="405"/>
      <c r="AM785" s="405"/>
      <c r="AN785" s="405"/>
      <c r="AO785" s="405"/>
      <c r="AP785" s="405"/>
      <c r="AQ785" s="405"/>
      <c r="AR785" s="405"/>
      <c r="AS785" s="405"/>
      <c r="AT785" s="406"/>
      <c r="AU785" s="401">
        <v>0.2</v>
      </c>
      <c r="AV785" s="402"/>
      <c r="AW785" s="402"/>
      <c r="AX785" s="451"/>
    </row>
    <row r="786" spans="1:50" ht="24.75" customHeight="1" x14ac:dyDescent="0.15">
      <c r="A786" s="559"/>
      <c r="B786" s="768"/>
      <c r="C786" s="768"/>
      <c r="D786" s="768"/>
      <c r="E786" s="768"/>
      <c r="F786" s="769"/>
      <c r="G786" s="351" t="s">
        <v>769</v>
      </c>
      <c r="H786" s="352"/>
      <c r="I786" s="352"/>
      <c r="J786" s="352"/>
      <c r="K786" s="353"/>
      <c r="L786" s="404" t="s">
        <v>776</v>
      </c>
      <c r="M786" s="405"/>
      <c r="N786" s="405"/>
      <c r="O786" s="405"/>
      <c r="P786" s="405"/>
      <c r="Q786" s="405"/>
      <c r="R786" s="405"/>
      <c r="S786" s="405"/>
      <c r="T786" s="405"/>
      <c r="U786" s="405"/>
      <c r="V786" s="405"/>
      <c r="W786" s="405"/>
      <c r="X786" s="406"/>
      <c r="Y786" s="401">
        <v>0.7</v>
      </c>
      <c r="Z786" s="402"/>
      <c r="AA786" s="402"/>
      <c r="AB786" s="451"/>
      <c r="AC786" s="351" t="s">
        <v>608</v>
      </c>
      <c r="AD786" s="352"/>
      <c r="AE786" s="352"/>
      <c r="AF786" s="352"/>
      <c r="AG786" s="353"/>
      <c r="AH786" s="404" t="s">
        <v>618</v>
      </c>
      <c r="AI786" s="405"/>
      <c r="AJ786" s="405"/>
      <c r="AK786" s="405"/>
      <c r="AL786" s="405"/>
      <c r="AM786" s="405"/>
      <c r="AN786" s="405"/>
      <c r="AO786" s="405"/>
      <c r="AP786" s="405"/>
      <c r="AQ786" s="405"/>
      <c r="AR786" s="405"/>
      <c r="AS786" s="405"/>
      <c r="AT786" s="406"/>
      <c r="AU786" s="401">
        <v>0.2</v>
      </c>
      <c r="AV786" s="402"/>
      <c r="AW786" s="402"/>
      <c r="AX786" s="451"/>
    </row>
    <row r="787" spans="1:50" ht="24.75" customHeight="1" x14ac:dyDescent="0.15">
      <c r="A787" s="559"/>
      <c r="B787" s="768"/>
      <c r="C787" s="768"/>
      <c r="D787" s="768"/>
      <c r="E787" s="768"/>
      <c r="F787" s="769"/>
      <c r="G787" s="351" t="s">
        <v>770</v>
      </c>
      <c r="H787" s="352"/>
      <c r="I787" s="352"/>
      <c r="J787" s="352"/>
      <c r="K787" s="353"/>
      <c r="L787" s="404" t="s">
        <v>775</v>
      </c>
      <c r="M787" s="405"/>
      <c r="N787" s="405"/>
      <c r="O787" s="405"/>
      <c r="P787" s="405"/>
      <c r="Q787" s="405"/>
      <c r="R787" s="405"/>
      <c r="S787" s="405"/>
      <c r="T787" s="405"/>
      <c r="U787" s="405"/>
      <c r="V787" s="405"/>
      <c r="W787" s="405"/>
      <c r="X787" s="406"/>
      <c r="Y787" s="401">
        <v>0.4</v>
      </c>
      <c r="Z787" s="402"/>
      <c r="AA787" s="402"/>
      <c r="AB787" s="451"/>
      <c r="AC787" s="351" t="s">
        <v>609</v>
      </c>
      <c r="AD787" s="352"/>
      <c r="AE787" s="352"/>
      <c r="AF787" s="352"/>
      <c r="AG787" s="353"/>
      <c r="AH787" s="404" t="s">
        <v>619</v>
      </c>
      <c r="AI787" s="405"/>
      <c r="AJ787" s="405"/>
      <c r="AK787" s="405"/>
      <c r="AL787" s="405"/>
      <c r="AM787" s="405"/>
      <c r="AN787" s="405"/>
      <c r="AO787" s="405"/>
      <c r="AP787" s="405"/>
      <c r="AQ787" s="405"/>
      <c r="AR787" s="405"/>
      <c r="AS787" s="405"/>
      <c r="AT787" s="406"/>
      <c r="AU787" s="401">
        <v>0.1</v>
      </c>
      <c r="AV787" s="402"/>
      <c r="AW787" s="402"/>
      <c r="AX787" s="451"/>
    </row>
    <row r="788" spans="1:50" ht="24.75" customHeight="1" x14ac:dyDescent="0.15">
      <c r="A788" s="559"/>
      <c r="B788" s="768"/>
      <c r="C788" s="768"/>
      <c r="D788" s="768"/>
      <c r="E788" s="768"/>
      <c r="F788" s="769"/>
      <c r="G788" s="351" t="s">
        <v>771</v>
      </c>
      <c r="H788" s="352"/>
      <c r="I788" s="352"/>
      <c r="J788" s="352"/>
      <c r="K788" s="353"/>
      <c r="L788" s="404" t="s">
        <v>773</v>
      </c>
      <c r="M788" s="405"/>
      <c r="N788" s="405"/>
      <c r="O788" s="405"/>
      <c r="P788" s="405"/>
      <c r="Q788" s="405"/>
      <c r="R788" s="405"/>
      <c r="S788" s="405"/>
      <c r="T788" s="405"/>
      <c r="U788" s="405"/>
      <c r="V788" s="405"/>
      <c r="W788" s="405"/>
      <c r="X788" s="406"/>
      <c r="Y788" s="401">
        <v>0.4</v>
      </c>
      <c r="Z788" s="402"/>
      <c r="AA788" s="402"/>
      <c r="AB788" s="451"/>
      <c r="AC788" s="351" t="s">
        <v>610</v>
      </c>
      <c r="AD788" s="352"/>
      <c r="AE788" s="352"/>
      <c r="AF788" s="352"/>
      <c r="AG788" s="353"/>
      <c r="AH788" s="404" t="s">
        <v>620</v>
      </c>
      <c r="AI788" s="405"/>
      <c r="AJ788" s="405"/>
      <c r="AK788" s="405"/>
      <c r="AL788" s="405"/>
      <c r="AM788" s="405"/>
      <c r="AN788" s="405"/>
      <c r="AO788" s="405"/>
      <c r="AP788" s="405"/>
      <c r="AQ788" s="405"/>
      <c r="AR788" s="405"/>
      <c r="AS788" s="405"/>
      <c r="AT788" s="406"/>
      <c r="AU788" s="401">
        <v>0.1</v>
      </c>
      <c r="AV788" s="402"/>
      <c r="AW788" s="402"/>
      <c r="AX788" s="451"/>
    </row>
    <row r="789" spans="1:50" ht="24.75" customHeight="1" x14ac:dyDescent="0.15">
      <c r="A789" s="559"/>
      <c r="B789" s="768"/>
      <c r="C789" s="768"/>
      <c r="D789" s="768"/>
      <c r="E789" s="768"/>
      <c r="F789" s="769"/>
      <c r="G789" s="351" t="s">
        <v>772</v>
      </c>
      <c r="H789" s="352"/>
      <c r="I789" s="352"/>
      <c r="J789" s="352"/>
      <c r="K789" s="353"/>
      <c r="L789" s="404" t="s">
        <v>776</v>
      </c>
      <c r="M789" s="405"/>
      <c r="N789" s="405"/>
      <c r="O789" s="405"/>
      <c r="P789" s="405"/>
      <c r="Q789" s="405"/>
      <c r="R789" s="405"/>
      <c r="S789" s="405"/>
      <c r="T789" s="405"/>
      <c r="U789" s="405"/>
      <c r="V789" s="405"/>
      <c r="W789" s="405"/>
      <c r="X789" s="406"/>
      <c r="Y789" s="401">
        <v>0</v>
      </c>
      <c r="Z789" s="402"/>
      <c r="AA789" s="402"/>
      <c r="AB789" s="451"/>
      <c r="AC789" s="351" t="s">
        <v>611</v>
      </c>
      <c r="AD789" s="352"/>
      <c r="AE789" s="352"/>
      <c r="AF789" s="352"/>
      <c r="AG789" s="353"/>
      <c r="AH789" s="404" t="s">
        <v>621</v>
      </c>
      <c r="AI789" s="405"/>
      <c r="AJ789" s="405"/>
      <c r="AK789" s="405"/>
      <c r="AL789" s="405"/>
      <c r="AM789" s="405"/>
      <c r="AN789" s="405"/>
      <c r="AO789" s="405"/>
      <c r="AP789" s="405"/>
      <c r="AQ789" s="405"/>
      <c r="AR789" s="405"/>
      <c r="AS789" s="405"/>
      <c r="AT789" s="406"/>
      <c r="AU789" s="401">
        <v>0.1</v>
      </c>
      <c r="AV789" s="402"/>
      <c r="AW789" s="402"/>
      <c r="AX789" s="451"/>
    </row>
    <row r="790" spans="1:50" ht="24.75" customHeight="1" x14ac:dyDescent="0.15">
      <c r="A790" s="559"/>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51"/>
      <c r="AC790" s="351" t="s">
        <v>612</v>
      </c>
      <c r="AD790" s="352"/>
      <c r="AE790" s="352"/>
      <c r="AF790" s="352"/>
      <c r="AG790" s="353"/>
      <c r="AH790" s="404" t="s">
        <v>622</v>
      </c>
      <c r="AI790" s="405"/>
      <c r="AJ790" s="405"/>
      <c r="AK790" s="405"/>
      <c r="AL790" s="405"/>
      <c r="AM790" s="405"/>
      <c r="AN790" s="405"/>
      <c r="AO790" s="405"/>
      <c r="AP790" s="405"/>
      <c r="AQ790" s="405"/>
      <c r="AR790" s="405"/>
      <c r="AS790" s="405"/>
      <c r="AT790" s="406"/>
      <c r="AU790" s="401">
        <v>0</v>
      </c>
      <c r="AV790" s="402"/>
      <c r="AW790" s="402"/>
      <c r="AX790" s="451"/>
    </row>
    <row r="791" spans="1:50" ht="24.75" customHeight="1" thickBot="1" x14ac:dyDescent="0.2">
      <c r="A791" s="559"/>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122.50000000000001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3.5000000000000004</v>
      </c>
      <c r="AV791" s="417"/>
      <c r="AW791" s="417"/>
      <c r="AX791" s="419"/>
    </row>
    <row r="792" spans="1:50" ht="24.75" customHeight="1" x14ac:dyDescent="0.15">
      <c r="A792" s="559"/>
      <c r="B792" s="768"/>
      <c r="C792" s="768"/>
      <c r="D792" s="768"/>
      <c r="E792" s="768"/>
      <c r="F792" s="769"/>
      <c r="G792" s="442" t="s">
        <v>642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8"/>
      <c r="C794" s="768"/>
      <c r="D794" s="768"/>
      <c r="E794" s="768"/>
      <c r="F794" s="769"/>
      <c r="G794" s="452" t="s">
        <v>643</v>
      </c>
      <c r="H794" s="453"/>
      <c r="I794" s="453"/>
      <c r="J794" s="453"/>
      <c r="K794" s="454"/>
      <c r="L794" s="455" t="s">
        <v>645</v>
      </c>
      <c r="M794" s="456"/>
      <c r="N794" s="456"/>
      <c r="O794" s="456"/>
      <c r="P794" s="456"/>
      <c r="Q794" s="456"/>
      <c r="R794" s="456"/>
      <c r="S794" s="456"/>
      <c r="T794" s="456"/>
      <c r="U794" s="456"/>
      <c r="V794" s="456"/>
      <c r="W794" s="456"/>
      <c r="X794" s="457"/>
      <c r="Y794" s="458">
        <v>1.6</v>
      </c>
      <c r="Z794" s="459"/>
      <c r="AA794" s="459"/>
      <c r="AB794" s="587"/>
      <c r="AC794" s="452" t="s">
        <v>638</v>
      </c>
      <c r="AD794" s="453"/>
      <c r="AE794" s="453"/>
      <c r="AF794" s="453"/>
      <c r="AG794" s="454"/>
      <c r="AH794" s="455" t="s">
        <v>644</v>
      </c>
      <c r="AI794" s="456"/>
      <c r="AJ794" s="456"/>
      <c r="AK794" s="456"/>
      <c r="AL794" s="456"/>
      <c r="AM794" s="456"/>
      <c r="AN794" s="456"/>
      <c r="AO794" s="456"/>
      <c r="AP794" s="456"/>
      <c r="AQ794" s="456"/>
      <c r="AR794" s="456"/>
      <c r="AS794" s="456"/>
      <c r="AT794" s="457"/>
      <c r="AU794" s="458">
        <v>55.4</v>
      </c>
      <c r="AV794" s="459"/>
      <c r="AW794" s="459"/>
      <c r="AX794" s="460"/>
    </row>
    <row r="795" spans="1:50" ht="24.75" customHeight="1" x14ac:dyDescent="0.15">
      <c r="A795" s="559"/>
      <c r="B795" s="768"/>
      <c r="C795" s="768"/>
      <c r="D795" s="768"/>
      <c r="E795" s="768"/>
      <c r="F795" s="769"/>
      <c r="G795" s="351" t="s">
        <v>604</v>
      </c>
      <c r="H795" s="352"/>
      <c r="I795" s="352"/>
      <c r="J795" s="352"/>
      <c r="K795" s="353"/>
      <c r="L795" s="404" t="s">
        <v>644</v>
      </c>
      <c r="M795" s="405"/>
      <c r="N795" s="405"/>
      <c r="O795" s="405"/>
      <c r="P795" s="405"/>
      <c r="Q795" s="405"/>
      <c r="R795" s="405"/>
      <c r="S795" s="405"/>
      <c r="T795" s="405"/>
      <c r="U795" s="405"/>
      <c r="V795" s="405"/>
      <c r="W795" s="405"/>
      <c r="X795" s="406"/>
      <c r="Y795" s="401">
        <v>1.2</v>
      </c>
      <c r="Z795" s="402"/>
      <c r="AA795" s="402"/>
      <c r="AB795" s="451"/>
      <c r="AC795" s="351" t="s">
        <v>608</v>
      </c>
      <c r="AD795" s="352"/>
      <c r="AE795" s="352"/>
      <c r="AF795" s="352"/>
      <c r="AG795" s="353"/>
      <c r="AH795" s="404" t="s">
        <v>651</v>
      </c>
      <c r="AI795" s="405"/>
      <c r="AJ795" s="405"/>
      <c r="AK795" s="405"/>
      <c r="AL795" s="405"/>
      <c r="AM795" s="405"/>
      <c r="AN795" s="405"/>
      <c r="AO795" s="405"/>
      <c r="AP795" s="405"/>
      <c r="AQ795" s="405"/>
      <c r="AR795" s="405"/>
      <c r="AS795" s="405"/>
      <c r="AT795" s="406"/>
      <c r="AU795" s="401">
        <v>4</v>
      </c>
      <c r="AV795" s="402"/>
      <c r="AW795" s="402"/>
      <c r="AX795" s="403"/>
    </row>
    <row r="796" spans="1:50" ht="24.75" customHeight="1" x14ac:dyDescent="0.15">
      <c r="A796" s="559"/>
      <c r="B796" s="768"/>
      <c r="C796" s="768"/>
      <c r="D796" s="768"/>
      <c r="E796" s="768"/>
      <c r="F796" s="769"/>
      <c r="G796" s="351" t="s">
        <v>638</v>
      </c>
      <c r="H796" s="352"/>
      <c r="I796" s="352"/>
      <c r="J796" s="352"/>
      <c r="K796" s="353"/>
      <c r="L796" s="404" t="s">
        <v>644</v>
      </c>
      <c r="M796" s="405"/>
      <c r="N796" s="405"/>
      <c r="O796" s="405"/>
      <c r="P796" s="405"/>
      <c r="Q796" s="405"/>
      <c r="R796" s="405"/>
      <c r="S796" s="405"/>
      <c r="T796" s="405"/>
      <c r="U796" s="405"/>
      <c r="V796" s="405"/>
      <c r="W796" s="405"/>
      <c r="X796" s="406"/>
      <c r="Y796" s="401">
        <v>1</v>
      </c>
      <c r="Z796" s="402"/>
      <c r="AA796" s="402"/>
      <c r="AB796" s="451"/>
      <c r="AC796" s="351" t="s">
        <v>643</v>
      </c>
      <c r="AD796" s="352"/>
      <c r="AE796" s="352"/>
      <c r="AF796" s="352"/>
      <c r="AG796" s="353"/>
      <c r="AH796" s="404" t="s">
        <v>617</v>
      </c>
      <c r="AI796" s="405"/>
      <c r="AJ796" s="405"/>
      <c r="AK796" s="405"/>
      <c r="AL796" s="405"/>
      <c r="AM796" s="405"/>
      <c r="AN796" s="405"/>
      <c r="AO796" s="405"/>
      <c r="AP796" s="405"/>
      <c r="AQ796" s="405"/>
      <c r="AR796" s="405"/>
      <c r="AS796" s="405"/>
      <c r="AT796" s="406"/>
      <c r="AU796" s="401">
        <v>2.6</v>
      </c>
      <c r="AV796" s="402"/>
      <c r="AW796" s="402"/>
      <c r="AX796" s="403"/>
    </row>
    <row r="797" spans="1:50" ht="24.75" customHeight="1" x14ac:dyDescent="0.15">
      <c r="A797" s="559"/>
      <c r="B797" s="768"/>
      <c r="C797" s="768"/>
      <c r="D797" s="768"/>
      <c r="E797" s="768"/>
      <c r="F797" s="769"/>
      <c r="G797" s="351" t="s">
        <v>612</v>
      </c>
      <c r="H797" s="352"/>
      <c r="I797" s="352"/>
      <c r="J797" s="352"/>
      <c r="K797" s="353"/>
      <c r="L797" s="404" t="s">
        <v>646</v>
      </c>
      <c r="M797" s="405"/>
      <c r="N797" s="405"/>
      <c r="O797" s="405"/>
      <c r="P797" s="405"/>
      <c r="Q797" s="405"/>
      <c r="R797" s="405"/>
      <c r="S797" s="405"/>
      <c r="T797" s="405"/>
      <c r="U797" s="405"/>
      <c r="V797" s="405"/>
      <c r="W797" s="405"/>
      <c r="X797" s="406"/>
      <c r="Y797" s="401">
        <v>1.1000000000000001</v>
      </c>
      <c r="Z797" s="402"/>
      <c r="AA797" s="402"/>
      <c r="AB797" s="451"/>
      <c r="AC797" s="351" t="s">
        <v>612</v>
      </c>
      <c r="AD797" s="352"/>
      <c r="AE797" s="352"/>
      <c r="AF797" s="352"/>
      <c r="AG797" s="353"/>
      <c r="AH797" s="404" t="s">
        <v>646</v>
      </c>
      <c r="AI797" s="405"/>
      <c r="AJ797" s="405"/>
      <c r="AK797" s="405"/>
      <c r="AL797" s="405"/>
      <c r="AM797" s="405"/>
      <c r="AN797" s="405"/>
      <c r="AO797" s="405"/>
      <c r="AP797" s="405"/>
      <c r="AQ797" s="405"/>
      <c r="AR797" s="405"/>
      <c r="AS797" s="405"/>
      <c r="AT797" s="406"/>
      <c r="AU797" s="401">
        <v>0.9</v>
      </c>
      <c r="AV797" s="402"/>
      <c r="AW797" s="402"/>
      <c r="AX797" s="403"/>
    </row>
    <row r="798" spans="1:50" ht="24.75" customHeight="1" x14ac:dyDescent="0.15">
      <c r="A798" s="559"/>
      <c r="B798" s="768"/>
      <c r="C798" s="768"/>
      <c r="D798" s="768"/>
      <c r="E798" s="768"/>
      <c r="F798" s="769"/>
      <c r="G798" s="351" t="s">
        <v>608</v>
      </c>
      <c r="H798" s="420"/>
      <c r="I798" s="420"/>
      <c r="J798" s="420"/>
      <c r="K798" s="421"/>
      <c r="L798" s="404" t="s">
        <v>647</v>
      </c>
      <c r="M798" s="583"/>
      <c r="N798" s="583"/>
      <c r="O798" s="583"/>
      <c r="P798" s="583"/>
      <c r="Q798" s="583"/>
      <c r="R798" s="583"/>
      <c r="S798" s="583"/>
      <c r="T798" s="583"/>
      <c r="U798" s="583"/>
      <c r="V798" s="583"/>
      <c r="W798" s="583"/>
      <c r="X798" s="584"/>
      <c r="Y798" s="401">
        <v>0.6</v>
      </c>
      <c r="Z798" s="402"/>
      <c r="AA798" s="402"/>
      <c r="AB798" s="451"/>
      <c r="AC798" s="351" t="s">
        <v>606</v>
      </c>
      <c r="AD798" s="352"/>
      <c r="AE798" s="352"/>
      <c r="AF798" s="352"/>
      <c r="AG798" s="353"/>
      <c r="AH798" s="404" t="s">
        <v>648</v>
      </c>
      <c r="AI798" s="405"/>
      <c r="AJ798" s="405"/>
      <c r="AK798" s="405"/>
      <c r="AL798" s="405"/>
      <c r="AM798" s="405"/>
      <c r="AN798" s="405"/>
      <c r="AO798" s="405"/>
      <c r="AP798" s="405"/>
      <c r="AQ798" s="405"/>
      <c r="AR798" s="405"/>
      <c r="AS798" s="405"/>
      <c r="AT798" s="406"/>
      <c r="AU798" s="401">
        <v>0.7</v>
      </c>
      <c r="AV798" s="402"/>
      <c r="AW798" s="402"/>
      <c r="AX798" s="403"/>
    </row>
    <row r="799" spans="1:50" ht="24.75" customHeight="1" x14ac:dyDescent="0.15">
      <c r="A799" s="559"/>
      <c r="B799" s="768"/>
      <c r="C799" s="768"/>
      <c r="D799" s="768"/>
      <c r="E799" s="768"/>
      <c r="F799" s="769"/>
      <c r="G799" s="351" t="s">
        <v>606</v>
      </c>
      <c r="H799" s="420"/>
      <c r="I799" s="420"/>
      <c r="J799" s="420"/>
      <c r="K799" s="421"/>
      <c r="L799" s="404" t="s">
        <v>648</v>
      </c>
      <c r="M799" s="583"/>
      <c r="N799" s="583"/>
      <c r="O799" s="583"/>
      <c r="P799" s="583"/>
      <c r="Q799" s="583"/>
      <c r="R799" s="583"/>
      <c r="S799" s="583"/>
      <c r="T799" s="583"/>
      <c r="U799" s="583"/>
      <c r="V799" s="583"/>
      <c r="W799" s="583"/>
      <c r="X799" s="584"/>
      <c r="Y799" s="401">
        <v>0.3</v>
      </c>
      <c r="Z799" s="402"/>
      <c r="AA799" s="402"/>
      <c r="AB799" s="451"/>
      <c r="AC799" s="351" t="s">
        <v>621</v>
      </c>
      <c r="AD799" s="352"/>
      <c r="AE799" s="352"/>
      <c r="AF799" s="352"/>
      <c r="AG799" s="353"/>
      <c r="AH799" s="404" t="s">
        <v>725</v>
      </c>
      <c r="AI799" s="405"/>
      <c r="AJ799" s="405"/>
      <c r="AK799" s="405"/>
      <c r="AL799" s="405"/>
      <c r="AM799" s="405"/>
      <c r="AN799" s="405"/>
      <c r="AO799" s="405"/>
      <c r="AP799" s="405"/>
      <c r="AQ799" s="405"/>
      <c r="AR799" s="405"/>
      <c r="AS799" s="405"/>
      <c r="AT799" s="406"/>
      <c r="AU799" s="401">
        <v>0.3</v>
      </c>
      <c r="AV799" s="402"/>
      <c r="AW799" s="402"/>
      <c r="AX799" s="403"/>
    </row>
    <row r="800" spans="1:50" ht="24.75" customHeight="1" x14ac:dyDescent="0.15">
      <c r="A800" s="559"/>
      <c r="B800" s="768"/>
      <c r="C800" s="768"/>
      <c r="D800" s="768"/>
      <c r="E800" s="768"/>
      <c r="F800" s="769"/>
      <c r="G800" s="351" t="s">
        <v>196</v>
      </c>
      <c r="H800" s="420"/>
      <c r="I800" s="420"/>
      <c r="J800" s="420"/>
      <c r="K800" s="421"/>
      <c r="L800" s="404" t="s">
        <v>649</v>
      </c>
      <c r="M800" s="583"/>
      <c r="N800" s="583"/>
      <c r="O800" s="583"/>
      <c r="P800" s="583"/>
      <c r="Q800" s="583"/>
      <c r="R800" s="583"/>
      <c r="S800" s="583"/>
      <c r="T800" s="583"/>
      <c r="U800" s="583"/>
      <c r="V800" s="583"/>
      <c r="W800" s="583"/>
      <c r="X800" s="584"/>
      <c r="Y800" s="401">
        <v>0.2</v>
      </c>
      <c r="Z800" s="402"/>
      <c r="AA800" s="402"/>
      <c r="AB800" s="451"/>
      <c r="AC800" s="351" t="s">
        <v>610</v>
      </c>
      <c r="AD800" s="352"/>
      <c r="AE800" s="352"/>
      <c r="AF800" s="352"/>
      <c r="AG800" s="353"/>
      <c r="AH800" s="404" t="s">
        <v>652</v>
      </c>
      <c r="AI800" s="405"/>
      <c r="AJ800" s="405"/>
      <c r="AK800" s="405"/>
      <c r="AL800" s="405"/>
      <c r="AM800" s="405"/>
      <c r="AN800" s="405"/>
      <c r="AO800" s="405"/>
      <c r="AP800" s="405"/>
      <c r="AQ800" s="405"/>
      <c r="AR800" s="405"/>
      <c r="AS800" s="405"/>
      <c r="AT800" s="406"/>
      <c r="AU800" s="401">
        <v>0.2</v>
      </c>
      <c r="AV800" s="402"/>
      <c r="AW800" s="402"/>
      <c r="AX800" s="403"/>
    </row>
    <row r="801" spans="1:50" ht="24.75" hidden="1" customHeight="1" x14ac:dyDescent="0.15">
      <c r="A801" s="559"/>
      <c r="B801" s="768"/>
      <c r="C801" s="768"/>
      <c r="D801" s="768"/>
      <c r="E801" s="768"/>
      <c r="F801" s="769"/>
      <c r="G801" s="351"/>
      <c r="H801" s="420"/>
      <c r="I801" s="420"/>
      <c r="J801" s="420"/>
      <c r="K801" s="421"/>
      <c r="L801" s="404"/>
      <c r="M801" s="583"/>
      <c r="N801" s="583"/>
      <c r="O801" s="583"/>
      <c r="P801" s="583"/>
      <c r="Q801" s="583"/>
      <c r="R801" s="583"/>
      <c r="S801" s="583"/>
      <c r="T801" s="583"/>
      <c r="U801" s="583"/>
      <c r="V801" s="583"/>
      <c r="W801" s="583"/>
      <c r="X801" s="584"/>
      <c r="Y801" s="401"/>
      <c r="Z801" s="402"/>
      <c r="AA801" s="402"/>
      <c r="AB801" s="451"/>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51"/>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51"/>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9"/>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64.099999999999994</v>
      </c>
      <c r="AV804" s="417"/>
      <c r="AW804" s="417"/>
      <c r="AX804" s="419"/>
    </row>
    <row r="805" spans="1:50" ht="24.75" customHeight="1" x14ac:dyDescent="0.15">
      <c r="A805" s="559"/>
      <c r="B805" s="768"/>
      <c r="C805" s="768"/>
      <c r="D805" s="768"/>
      <c r="E805" s="768"/>
      <c r="F805" s="769"/>
      <c r="G805" s="442" t="s">
        <v>732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624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8"/>
      <c r="C807" s="768"/>
      <c r="D807" s="768"/>
      <c r="E807" s="768"/>
      <c r="F807" s="769"/>
      <c r="G807" s="452" t="s">
        <v>604</v>
      </c>
      <c r="H807" s="453"/>
      <c r="I807" s="453"/>
      <c r="J807" s="453"/>
      <c r="K807" s="454"/>
      <c r="L807" s="455" t="s">
        <v>604</v>
      </c>
      <c r="M807" s="456"/>
      <c r="N807" s="456"/>
      <c r="O807" s="456"/>
      <c r="P807" s="456"/>
      <c r="Q807" s="456"/>
      <c r="R807" s="456"/>
      <c r="S807" s="456"/>
      <c r="T807" s="456"/>
      <c r="U807" s="456"/>
      <c r="V807" s="456"/>
      <c r="W807" s="456"/>
      <c r="X807" s="457"/>
      <c r="Y807" s="458">
        <v>0.7</v>
      </c>
      <c r="Z807" s="459"/>
      <c r="AA807" s="459"/>
      <c r="AB807" s="460"/>
      <c r="AC807" s="452" t="s">
        <v>604</v>
      </c>
      <c r="AD807" s="453"/>
      <c r="AE807" s="453"/>
      <c r="AF807" s="453"/>
      <c r="AG807" s="454"/>
      <c r="AH807" s="455" t="s">
        <v>614</v>
      </c>
      <c r="AI807" s="456"/>
      <c r="AJ807" s="456"/>
      <c r="AK807" s="456"/>
      <c r="AL807" s="456"/>
      <c r="AM807" s="456"/>
      <c r="AN807" s="456"/>
      <c r="AO807" s="456"/>
      <c r="AP807" s="456"/>
      <c r="AQ807" s="456"/>
      <c r="AR807" s="456"/>
      <c r="AS807" s="456"/>
      <c r="AT807" s="457"/>
      <c r="AU807" s="458">
        <v>0.7</v>
      </c>
      <c r="AV807" s="459"/>
      <c r="AW807" s="459"/>
      <c r="AX807" s="460"/>
    </row>
    <row r="808" spans="1:50" ht="24.75" customHeight="1" x14ac:dyDescent="0.15">
      <c r="A808" s="559"/>
      <c r="B808" s="768"/>
      <c r="C808" s="768"/>
      <c r="D808" s="768"/>
      <c r="E808" s="768"/>
      <c r="F808" s="769"/>
      <c r="G808" s="351" t="s">
        <v>606</v>
      </c>
      <c r="H808" s="352"/>
      <c r="I808" s="352"/>
      <c r="J808" s="352"/>
      <c r="K808" s="353"/>
      <c r="L808" s="404" t="s">
        <v>667</v>
      </c>
      <c r="M808" s="405"/>
      <c r="N808" s="405"/>
      <c r="O808" s="405"/>
      <c r="P808" s="405"/>
      <c r="Q808" s="405"/>
      <c r="R808" s="405"/>
      <c r="S808" s="405"/>
      <c r="T808" s="405"/>
      <c r="U808" s="405"/>
      <c r="V808" s="405"/>
      <c r="W808" s="405"/>
      <c r="X808" s="406"/>
      <c r="Y808" s="401">
        <v>0.5</v>
      </c>
      <c r="Z808" s="402"/>
      <c r="AA808" s="402"/>
      <c r="AB808" s="403"/>
      <c r="AC808" s="351" t="s">
        <v>612</v>
      </c>
      <c r="AD808" s="352"/>
      <c r="AE808" s="352"/>
      <c r="AF808" s="352"/>
      <c r="AG808" s="353"/>
      <c r="AH808" s="404" t="s">
        <v>622</v>
      </c>
      <c r="AI808" s="405"/>
      <c r="AJ808" s="405"/>
      <c r="AK808" s="405"/>
      <c r="AL808" s="405"/>
      <c r="AM808" s="405"/>
      <c r="AN808" s="405"/>
      <c r="AO808" s="405"/>
      <c r="AP808" s="405"/>
      <c r="AQ808" s="405"/>
      <c r="AR808" s="405"/>
      <c r="AS808" s="405"/>
      <c r="AT808" s="406"/>
      <c r="AU808" s="401">
        <v>0.5</v>
      </c>
      <c r="AV808" s="402"/>
      <c r="AW808" s="402"/>
      <c r="AX808" s="403"/>
    </row>
    <row r="809" spans="1:50" ht="24.75" customHeight="1" x14ac:dyDescent="0.15">
      <c r="A809" s="559"/>
      <c r="B809" s="768"/>
      <c r="C809" s="768"/>
      <c r="D809" s="768"/>
      <c r="E809" s="768"/>
      <c r="F809" s="769"/>
      <c r="G809" s="351" t="s">
        <v>612</v>
      </c>
      <c r="H809" s="352"/>
      <c r="I809" s="352"/>
      <c r="J809" s="352"/>
      <c r="K809" s="353"/>
      <c r="L809" s="404" t="s">
        <v>668</v>
      </c>
      <c r="M809" s="405"/>
      <c r="N809" s="405"/>
      <c r="O809" s="405"/>
      <c r="P809" s="405"/>
      <c r="Q809" s="405"/>
      <c r="R809" s="405"/>
      <c r="S809" s="405"/>
      <c r="T809" s="405"/>
      <c r="U809" s="405"/>
      <c r="V809" s="405"/>
      <c r="W809" s="405"/>
      <c r="X809" s="406"/>
      <c r="Y809" s="401">
        <v>0.2</v>
      </c>
      <c r="Z809" s="402"/>
      <c r="AA809" s="402"/>
      <c r="AB809" s="403"/>
      <c r="AC809" s="351" t="s">
        <v>606</v>
      </c>
      <c r="AD809" s="352"/>
      <c r="AE809" s="352"/>
      <c r="AF809" s="352"/>
      <c r="AG809" s="353"/>
      <c r="AH809" s="404" t="s">
        <v>616</v>
      </c>
      <c r="AI809" s="405"/>
      <c r="AJ809" s="405"/>
      <c r="AK809" s="405"/>
      <c r="AL809" s="405"/>
      <c r="AM809" s="405"/>
      <c r="AN809" s="405"/>
      <c r="AO809" s="405"/>
      <c r="AP809" s="405"/>
      <c r="AQ809" s="405"/>
      <c r="AR809" s="405"/>
      <c r="AS809" s="405"/>
      <c r="AT809" s="406"/>
      <c r="AU809" s="401">
        <v>0.3</v>
      </c>
      <c r="AV809" s="402"/>
      <c r="AW809" s="402"/>
      <c r="AX809" s="403"/>
    </row>
    <row r="810" spans="1:50" ht="24.75" customHeight="1" x14ac:dyDescent="0.15">
      <c r="A810" s="559"/>
      <c r="B810" s="768"/>
      <c r="C810" s="768"/>
      <c r="D810" s="768"/>
      <c r="E810" s="768"/>
      <c r="F810" s="769"/>
      <c r="G810" s="351" t="s">
        <v>643</v>
      </c>
      <c r="H810" s="352"/>
      <c r="I810" s="352"/>
      <c r="J810" s="352"/>
      <c r="K810" s="353"/>
      <c r="L810" s="404" t="s">
        <v>669</v>
      </c>
      <c r="M810" s="405"/>
      <c r="N810" s="405"/>
      <c r="O810" s="405"/>
      <c r="P810" s="405"/>
      <c r="Q810" s="405"/>
      <c r="R810" s="405"/>
      <c r="S810" s="405"/>
      <c r="T810" s="405"/>
      <c r="U810" s="405"/>
      <c r="V810" s="405"/>
      <c r="W810" s="405"/>
      <c r="X810" s="406"/>
      <c r="Y810" s="401">
        <v>0.1</v>
      </c>
      <c r="Z810" s="402"/>
      <c r="AA810" s="402"/>
      <c r="AB810" s="403"/>
      <c r="AC810" s="351" t="s">
        <v>196</v>
      </c>
      <c r="AD810" s="352"/>
      <c r="AE810" s="352"/>
      <c r="AF810" s="352"/>
      <c r="AG810" s="353"/>
      <c r="AH810" s="404" t="s">
        <v>623</v>
      </c>
      <c r="AI810" s="405"/>
      <c r="AJ810" s="405"/>
      <c r="AK810" s="405"/>
      <c r="AL810" s="405"/>
      <c r="AM810" s="405"/>
      <c r="AN810" s="405"/>
      <c r="AO810" s="405"/>
      <c r="AP810" s="405"/>
      <c r="AQ810" s="405"/>
      <c r="AR810" s="405"/>
      <c r="AS810" s="405"/>
      <c r="AT810" s="406"/>
      <c r="AU810" s="401">
        <v>0.3</v>
      </c>
      <c r="AV810" s="402"/>
      <c r="AW810" s="402"/>
      <c r="AX810" s="403"/>
    </row>
    <row r="811" spans="1:50" ht="24.75" customHeight="1" x14ac:dyDescent="0.15">
      <c r="A811" s="559"/>
      <c r="B811" s="768"/>
      <c r="C811" s="768"/>
      <c r="D811" s="768"/>
      <c r="E811" s="768"/>
      <c r="F811" s="769"/>
      <c r="G811" s="351" t="s">
        <v>638</v>
      </c>
      <c r="H811" s="352"/>
      <c r="I811" s="352"/>
      <c r="J811" s="352"/>
      <c r="K811" s="353"/>
      <c r="L811" s="404" t="s">
        <v>644</v>
      </c>
      <c r="M811" s="405"/>
      <c r="N811" s="405"/>
      <c r="O811" s="405"/>
      <c r="P811" s="405"/>
      <c r="Q811" s="405"/>
      <c r="R811" s="405"/>
      <c r="S811" s="405"/>
      <c r="T811" s="405"/>
      <c r="U811" s="405"/>
      <c r="V811" s="405"/>
      <c r="W811" s="405"/>
      <c r="X811" s="406"/>
      <c r="Y811" s="401">
        <v>0.2</v>
      </c>
      <c r="Z811" s="402"/>
      <c r="AA811" s="402"/>
      <c r="AB811" s="403"/>
      <c r="AC811" s="351" t="s">
        <v>607</v>
      </c>
      <c r="AD811" s="352"/>
      <c r="AE811" s="352"/>
      <c r="AF811" s="352"/>
      <c r="AG811" s="353"/>
      <c r="AH811" s="404" t="s">
        <v>617</v>
      </c>
      <c r="AI811" s="405"/>
      <c r="AJ811" s="405"/>
      <c r="AK811" s="405"/>
      <c r="AL811" s="405"/>
      <c r="AM811" s="405"/>
      <c r="AN811" s="405"/>
      <c r="AO811" s="405"/>
      <c r="AP811" s="405"/>
      <c r="AQ811" s="405"/>
      <c r="AR811" s="405"/>
      <c r="AS811" s="405"/>
      <c r="AT811" s="406"/>
      <c r="AU811" s="401">
        <v>0.1</v>
      </c>
      <c r="AV811" s="402"/>
      <c r="AW811" s="402"/>
      <c r="AX811" s="403"/>
    </row>
    <row r="812" spans="1:50" ht="24.75" customHeight="1" x14ac:dyDescent="0.15">
      <c r="A812" s="559"/>
      <c r="B812" s="768"/>
      <c r="C812" s="768"/>
      <c r="D812" s="768"/>
      <c r="E812" s="768"/>
      <c r="F812" s="769"/>
      <c r="G812" s="351" t="s">
        <v>196</v>
      </c>
      <c r="H812" s="352"/>
      <c r="I812" s="352"/>
      <c r="J812" s="352"/>
      <c r="K812" s="353"/>
      <c r="L812" s="404" t="s">
        <v>733</v>
      </c>
      <c r="M812" s="405"/>
      <c r="N812" s="405"/>
      <c r="O812" s="405"/>
      <c r="P812" s="405"/>
      <c r="Q812" s="405"/>
      <c r="R812" s="405"/>
      <c r="S812" s="405"/>
      <c r="T812" s="405"/>
      <c r="U812" s="405"/>
      <c r="V812" s="405"/>
      <c r="W812" s="405"/>
      <c r="X812" s="406"/>
      <c r="Y812" s="401">
        <v>0</v>
      </c>
      <c r="Z812" s="402"/>
      <c r="AA812" s="402"/>
      <c r="AB812" s="403"/>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3"/>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51"/>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51"/>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51"/>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9"/>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1.7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1.9000000000000001</v>
      </c>
      <c r="AV817" s="417"/>
      <c r="AW817" s="417"/>
      <c r="AX817" s="419"/>
    </row>
    <row r="818" spans="1:50" ht="24.75" customHeight="1" x14ac:dyDescent="0.15">
      <c r="A818" s="559"/>
      <c r="B818" s="768"/>
      <c r="C818" s="768"/>
      <c r="D818" s="768"/>
      <c r="E818" s="768"/>
      <c r="F818" s="769"/>
      <c r="G818" s="442" t="s">
        <v>670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734</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68"/>
      <c r="C820" s="768"/>
      <c r="D820" s="768"/>
      <c r="E820" s="768"/>
      <c r="F820" s="769"/>
      <c r="G820" s="452" t="s">
        <v>656</v>
      </c>
      <c r="H820" s="453"/>
      <c r="I820" s="453"/>
      <c r="J820" s="453"/>
      <c r="K820" s="454"/>
      <c r="L820" s="455" t="s">
        <v>672</v>
      </c>
      <c r="M820" s="456"/>
      <c r="N820" s="456"/>
      <c r="O820" s="456"/>
      <c r="P820" s="456"/>
      <c r="Q820" s="456"/>
      <c r="R820" s="456"/>
      <c r="S820" s="456"/>
      <c r="T820" s="456"/>
      <c r="U820" s="456"/>
      <c r="V820" s="456"/>
      <c r="W820" s="456"/>
      <c r="X820" s="457"/>
      <c r="Y820" s="458">
        <v>11.1</v>
      </c>
      <c r="Z820" s="459"/>
      <c r="AA820" s="459"/>
      <c r="AB820" s="460"/>
      <c r="AC820" s="452" t="s">
        <v>604</v>
      </c>
      <c r="AD820" s="453"/>
      <c r="AE820" s="453"/>
      <c r="AF820" s="453"/>
      <c r="AG820" s="454"/>
      <c r="AH820" s="455" t="s">
        <v>735</v>
      </c>
      <c r="AI820" s="456"/>
      <c r="AJ820" s="456"/>
      <c r="AK820" s="456"/>
      <c r="AL820" s="456"/>
      <c r="AM820" s="456"/>
      <c r="AN820" s="456"/>
      <c r="AO820" s="456"/>
      <c r="AP820" s="456"/>
      <c r="AQ820" s="456"/>
      <c r="AR820" s="456"/>
      <c r="AS820" s="456"/>
      <c r="AT820" s="457"/>
      <c r="AU820" s="458">
        <v>54.5</v>
      </c>
      <c r="AV820" s="459"/>
      <c r="AW820" s="459"/>
      <c r="AX820" s="460"/>
    </row>
    <row r="821" spans="1:50" ht="24.75" customHeight="1" x14ac:dyDescent="0.15">
      <c r="A821" s="559"/>
      <c r="B821" s="768"/>
      <c r="C821" s="768"/>
      <c r="D821" s="768"/>
      <c r="E821" s="768"/>
      <c r="F821" s="769"/>
      <c r="G821" s="351" t="s">
        <v>604</v>
      </c>
      <c r="H821" s="352"/>
      <c r="I821" s="352"/>
      <c r="J821" s="352"/>
      <c r="K821" s="353"/>
      <c r="L821" s="404" t="s">
        <v>673</v>
      </c>
      <c r="M821" s="405"/>
      <c r="N821" s="405"/>
      <c r="O821" s="405"/>
      <c r="P821" s="405"/>
      <c r="Q821" s="405"/>
      <c r="R821" s="405"/>
      <c r="S821" s="405"/>
      <c r="T821" s="405"/>
      <c r="U821" s="405"/>
      <c r="V821" s="405"/>
      <c r="W821" s="405"/>
      <c r="X821" s="406"/>
      <c r="Y821" s="401">
        <v>8.1999999999999993</v>
      </c>
      <c r="Z821" s="402"/>
      <c r="AA821" s="402"/>
      <c r="AB821" s="403"/>
      <c r="AC821" s="351" t="s">
        <v>603</v>
      </c>
      <c r="AD821" s="352"/>
      <c r="AE821" s="352"/>
      <c r="AF821" s="352"/>
      <c r="AG821" s="353"/>
      <c r="AH821" s="404" t="s">
        <v>747</v>
      </c>
      <c r="AI821" s="405"/>
      <c r="AJ821" s="405"/>
      <c r="AK821" s="405"/>
      <c r="AL821" s="405"/>
      <c r="AM821" s="405"/>
      <c r="AN821" s="405"/>
      <c r="AO821" s="405"/>
      <c r="AP821" s="405"/>
      <c r="AQ821" s="405"/>
      <c r="AR821" s="405"/>
      <c r="AS821" s="405"/>
      <c r="AT821" s="406"/>
      <c r="AU821" s="401">
        <v>32.799999999999997</v>
      </c>
      <c r="AV821" s="402"/>
      <c r="AW821" s="402"/>
      <c r="AX821" s="403"/>
    </row>
    <row r="822" spans="1:50" ht="24.75" customHeight="1" x14ac:dyDescent="0.15">
      <c r="A822" s="559"/>
      <c r="B822" s="768"/>
      <c r="C822" s="768"/>
      <c r="D822" s="768"/>
      <c r="E822" s="768"/>
      <c r="F822" s="769"/>
      <c r="G822" s="351" t="s">
        <v>606</v>
      </c>
      <c r="H822" s="352"/>
      <c r="I822" s="352"/>
      <c r="J822" s="352"/>
      <c r="K822" s="353"/>
      <c r="L822" s="404" t="s">
        <v>666</v>
      </c>
      <c r="M822" s="405"/>
      <c r="N822" s="405"/>
      <c r="O822" s="405"/>
      <c r="P822" s="405"/>
      <c r="Q822" s="405"/>
      <c r="R822" s="405"/>
      <c r="S822" s="405"/>
      <c r="T822" s="405"/>
      <c r="U822" s="405"/>
      <c r="V822" s="405"/>
      <c r="W822" s="405"/>
      <c r="X822" s="406"/>
      <c r="Y822" s="401">
        <v>6.9</v>
      </c>
      <c r="Z822" s="402"/>
      <c r="AA822" s="402"/>
      <c r="AB822" s="403"/>
      <c r="AC822" s="351" t="s">
        <v>737</v>
      </c>
      <c r="AD822" s="352"/>
      <c r="AE822" s="352"/>
      <c r="AF822" s="352"/>
      <c r="AG822" s="353"/>
      <c r="AH822" s="404" t="s">
        <v>736</v>
      </c>
      <c r="AI822" s="405"/>
      <c r="AJ822" s="405"/>
      <c r="AK822" s="405"/>
      <c r="AL822" s="405"/>
      <c r="AM822" s="405"/>
      <c r="AN822" s="405"/>
      <c r="AO822" s="405"/>
      <c r="AP822" s="405"/>
      <c r="AQ822" s="405"/>
      <c r="AR822" s="405"/>
      <c r="AS822" s="405"/>
      <c r="AT822" s="406"/>
      <c r="AU822" s="401">
        <v>25</v>
      </c>
      <c r="AV822" s="402"/>
      <c r="AW822" s="402"/>
      <c r="AX822" s="403"/>
    </row>
    <row r="823" spans="1:50" ht="24.75" customHeight="1" x14ac:dyDescent="0.15">
      <c r="A823" s="559"/>
      <c r="B823" s="768"/>
      <c r="C823" s="768"/>
      <c r="D823" s="768"/>
      <c r="E823" s="768"/>
      <c r="F823" s="769"/>
      <c r="G823" s="351" t="s">
        <v>643</v>
      </c>
      <c r="H823" s="352"/>
      <c r="I823" s="352"/>
      <c r="J823" s="352"/>
      <c r="K823" s="353"/>
      <c r="L823" s="404" t="s">
        <v>674</v>
      </c>
      <c r="M823" s="405"/>
      <c r="N823" s="405"/>
      <c r="O823" s="405"/>
      <c r="P823" s="405"/>
      <c r="Q823" s="405"/>
      <c r="R823" s="405"/>
      <c r="S823" s="405"/>
      <c r="T823" s="405"/>
      <c r="U823" s="405"/>
      <c r="V823" s="405"/>
      <c r="W823" s="405"/>
      <c r="X823" s="406"/>
      <c r="Y823" s="401">
        <v>3.4</v>
      </c>
      <c r="Z823" s="402"/>
      <c r="AA823" s="402"/>
      <c r="AB823" s="403"/>
      <c r="AC823" s="351" t="s">
        <v>738</v>
      </c>
      <c r="AD823" s="352"/>
      <c r="AE823" s="352"/>
      <c r="AF823" s="352"/>
      <c r="AG823" s="353"/>
      <c r="AH823" s="404" t="s">
        <v>739</v>
      </c>
      <c r="AI823" s="405"/>
      <c r="AJ823" s="405"/>
      <c r="AK823" s="405"/>
      <c r="AL823" s="405"/>
      <c r="AM823" s="405"/>
      <c r="AN823" s="405"/>
      <c r="AO823" s="405"/>
      <c r="AP823" s="405"/>
      <c r="AQ823" s="405"/>
      <c r="AR823" s="405"/>
      <c r="AS823" s="405"/>
      <c r="AT823" s="406"/>
      <c r="AU823" s="401">
        <v>15.9</v>
      </c>
      <c r="AV823" s="402"/>
      <c r="AW823" s="402"/>
      <c r="AX823" s="403"/>
    </row>
    <row r="824" spans="1:50" ht="24.75" customHeight="1" x14ac:dyDescent="0.15">
      <c r="A824" s="559"/>
      <c r="B824" s="768"/>
      <c r="C824" s="768"/>
      <c r="D824" s="768"/>
      <c r="E824" s="768"/>
      <c r="F824" s="769"/>
      <c r="G824" s="351" t="s">
        <v>659</v>
      </c>
      <c r="H824" s="352"/>
      <c r="I824" s="352"/>
      <c r="J824" s="352"/>
      <c r="K824" s="353"/>
      <c r="L824" s="404" t="s">
        <v>629</v>
      </c>
      <c r="M824" s="405"/>
      <c r="N824" s="405"/>
      <c r="O824" s="405"/>
      <c r="P824" s="405"/>
      <c r="Q824" s="405"/>
      <c r="R824" s="405"/>
      <c r="S824" s="405"/>
      <c r="T824" s="405"/>
      <c r="U824" s="405"/>
      <c r="V824" s="405"/>
      <c r="W824" s="405"/>
      <c r="X824" s="406"/>
      <c r="Y824" s="401">
        <v>3</v>
      </c>
      <c r="Z824" s="402"/>
      <c r="AA824" s="402"/>
      <c r="AB824" s="403"/>
      <c r="AC824" s="351" t="s">
        <v>610</v>
      </c>
      <c r="AD824" s="352"/>
      <c r="AE824" s="352"/>
      <c r="AF824" s="352"/>
      <c r="AG824" s="353"/>
      <c r="AH824" s="404" t="s">
        <v>740</v>
      </c>
      <c r="AI824" s="405"/>
      <c r="AJ824" s="405"/>
      <c r="AK824" s="405"/>
      <c r="AL824" s="405"/>
      <c r="AM824" s="405"/>
      <c r="AN824" s="405"/>
      <c r="AO824" s="405"/>
      <c r="AP824" s="405"/>
      <c r="AQ824" s="405"/>
      <c r="AR824" s="405"/>
      <c r="AS824" s="405"/>
      <c r="AT824" s="406"/>
      <c r="AU824" s="401">
        <v>8.7200000000000006</v>
      </c>
      <c r="AV824" s="402"/>
      <c r="AW824" s="402"/>
      <c r="AX824" s="403"/>
    </row>
    <row r="825" spans="1:50" ht="24.75" customHeight="1" x14ac:dyDescent="0.15">
      <c r="A825" s="559"/>
      <c r="B825" s="768"/>
      <c r="C825" s="768"/>
      <c r="D825" s="768"/>
      <c r="E825" s="768"/>
      <c r="F825" s="769"/>
      <c r="G825" s="351" t="s">
        <v>671</v>
      </c>
      <c r="H825" s="352"/>
      <c r="I825" s="352"/>
      <c r="J825" s="352"/>
      <c r="K825" s="353"/>
      <c r="L825" s="404" t="s">
        <v>675</v>
      </c>
      <c r="M825" s="405"/>
      <c r="N825" s="405"/>
      <c r="O825" s="405"/>
      <c r="P825" s="405"/>
      <c r="Q825" s="405"/>
      <c r="R825" s="405"/>
      <c r="S825" s="405"/>
      <c r="T825" s="405"/>
      <c r="U825" s="405"/>
      <c r="V825" s="405"/>
      <c r="W825" s="405"/>
      <c r="X825" s="406"/>
      <c r="Y825" s="401">
        <v>2.8</v>
      </c>
      <c r="Z825" s="402"/>
      <c r="AA825" s="402"/>
      <c r="AB825" s="403"/>
      <c r="AC825" s="351" t="s">
        <v>742</v>
      </c>
      <c r="AD825" s="352"/>
      <c r="AE825" s="352"/>
      <c r="AF825" s="352"/>
      <c r="AG825" s="353"/>
      <c r="AH825" s="404" t="s">
        <v>745</v>
      </c>
      <c r="AI825" s="405"/>
      <c r="AJ825" s="405"/>
      <c r="AK825" s="405"/>
      <c r="AL825" s="405"/>
      <c r="AM825" s="405"/>
      <c r="AN825" s="405"/>
      <c r="AO825" s="405"/>
      <c r="AP825" s="405"/>
      <c r="AQ825" s="405"/>
      <c r="AR825" s="405"/>
      <c r="AS825" s="405"/>
      <c r="AT825" s="406"/>
      <c r="AU825" s="401">
        <v>7.8</v>
      </c>
      <c r="AV825" s="402"/>
      <c r="AW825" s="402"/>
      <c r="AX825" s="403"/>
    </row>
    <row r="826" spans="1:50" ht="24.75" customHeight="1" x14ac:dyDescent="0.15">
      <c r="A826" s="559"/>
      <c r="B826" s="768"/>
      <c r="C826" s="768"/>
      <c r="D826" s="768"/>
      <c r="E826" s="768"/>
      <c r="F826" s="769"/>
      <c r="G826" s="351" t="s">
        <v>610</v>
      </c>
      <c r="H826" s="352"/>
      <c r="I826" s="352"/>
      <c r="J826" s="352"/>
      <c r="K826" s="353"/>
      <c r="L826" s="404" t="s">
        <v>676</v>
      </c>
      <c r="M826" s="405"/>
      <c r="N826" s="405"/>
      <c r="O826" s="405"/>
      <c r="P826" s="405"/>
      <c r="Q826" s="405"/>
      <c r="R826" s="405"/>
      <c r="S826" s="405"/>
      <c r="T826" s="405"/>
      <c r="U826" s="405"/>
      <c r="V826" s="405"/>
      <c r="W826" s="405"/>
      <c r="X826" s="406"/>
      <c r="Y826" s="401">
        <v>0.8</v>
      </c>
      <c r="Z826" s="402"/>
      <c r="AA826" s="402"/>
      <c r="AB826" s="403"/>
      <c r="AC826" s="351" t="s">
        <v>612</v>
      </c>
      <c r="AD826" s="420"/>
      <c r="AE826" s="420"/>
      <c r="AF826" s="420"/>
      <c r="AG826" s="421"/>
      <c r="AH826" s="404" t="s">
        <v>744</v>
      </c>
      <c r="AI826" s="405"/>
      <c r="AJ826" s="405"/>
      <c r="AK826" s="405"/>
      <c r="AL826" s="405"/>
      <c r="AM826" s="405"/>
      <c r="AN826" s="405"/>
      <c r="AO826" s="405"/>
      <c r="AP826" s="405"/>
      <c r="AQ826" s="405"/>
      <c r="AR826" s="405"/>
      <c r="AS826" s="405"/>
      <c r="AT826" s="406"/>
      <c r="AU826" s="401">
        <v>4</v>
      </c>
      <c r="AV826" s="402"/>
      <c r="AW826" s="402"/>
      <c r="AX826" s="403"/>
    </row>
    <row r="827" spans="1:50" ht="24.75" customHeight="1" x14ac:dyDescent="0.15">
      <c r="A827" s="559"/>
      <c r="B827" s="768"/>
      <c r="C827" s="768"/>
      <c r="D827" s="768"/>
      <c r="E827" s="768"/>
      <c r="F827" s="769"/>
      <c r="G827" s="351" t="s">
        <v>612</v>
      </c>
      <c r="H827" s="352"/>
      <c r="I827" s="352"/>
      <c r="J827" s="352"/>
      <c r="K827" s="353"/>
      <c r="L827" s="404" t="s">
        <v>677</v>
      </c>
      <c r="M827" s="405"/>
      <c r="N827" s="405"/>
      <c r="O827" s="405"/>
      <c r="P827" s="405"/>
      <c r="Q827" s="405"/>
      <c r="R827" s="405"/>
      <c r="S827" s="405"/>
      <c r="T827" s="405"/>
      <c r="U827" s="405"/>
      <c r="V827" s="405"/>
      <c r="W827" s="405"/>
      <c r="X827" s="406"/>
      <c r="Y827" s="401">
        <v>0.6</v>
      </c>
      <c r="Z827" s="402"/>
      <c r="AA827" s="402"/>
      <c r="AB827" s="403"/>
      <c r="AC827" s="351" t="s">
        <v>621</v>
      </c>
      <c r="AD827" s="420"/>
      <c r="AE827" s="420"/>
      <c r="AF827" s="420"/>
      <c r="AG827" s="421"/>
      <c r="AH827" s="404" t="s">
        <v>746</v>
      </c>
      <c r="AI827" s="405"/>
      <c r="AJ827" s="405"/>
      <c r="AK827" s="405"/>
      <c r="AL827" s="405"/>
      <c r="AM827" s="405"/>
      <c r="AN827" s="405"/>
      <c r="AO827" s="405"/>
      <c r="AP827" s="405"/>
      <c r="AQ827" s="405"/>
      <c r="AR827" s="405"/>
      <c r="AS827" s="405"/>
      <c r="AT827" s="406"/>
      <c r="AU827" s="401">
        <v>1.3</v>
      </c>
      <c r="AV827" s="402"/>
      <c r="AW827" s="402"/>
      <c r="AX827" s="403"/>
    </row>
    <row r="828" spans="1:50" ht="24.75" customHeight="1" x14ac:dyDescent="0.15">
      <c r="A828" s="559"/>
      <c r="B828" s="768"/>
      <c r="C828" s="768"/>
      <c r="D828" s="768"/>
      <c r="E828" s="768"/>
      <c r="F828" s="769"/>
      <c r="G828" s="351" t="s">
        <v>621</v>
      </c>
      <c r="H828" s="352"/>
      <c r="I828" s="352"/>
      <c r="J828" s="352"/>
      <c r="K828" s="353"/>
      <c r="L828" s="404" t="s">
        <v>678</v>
      </c>
      <c r="M828" s="405"/>
      <c r="N828" s="405"/>
      <c r="O828" s="405"/>
      <c r="P828" s="405"/>
      <c r="Q828" s="405"/>
      <c r="R828" s="405"/>
      <c r="S828" s="405"/>
      <c r="T828" s="405"/>
      <c r="U828" s="405"/>
      <c r="V828" s="405"/>
      <c r="W828" s="405"/>
      <c r="X828" s="406"/>
      <c r="Y828" s="401">
        <v>0.4</v>
      </c>
      <c r="Z828" s="402"/>
      <c r="AA828" s="402"/>
      <c r="AB828" s="403"/>
      <c r="AC828" s="351" t="s">
        <v>741</v>
      </c>
      <c r="AD828" s="420"/>
      <c r="AE828" s="420"/>
      <c r="AF828" s="420"/>
      <c r="AG828" s="421"/>
      <c r="AH828" s="404" t="s">
        <v>743</v>
      </c>
      <c r="AI828" s="405"/>
      <c r="AJ828" s="405"/>
      <c r="AK828" s="405"/>
      <c r="AL828" s="405"/>
      <c r="AM828" s="405"/>
      <c r="AN828" s="405"/>
      <c r="AO828" s="405"/>
      <c r="AP828" s="405"/>
      <c r="AQ828" s="405"/>
      <c r="AR828" s="405"/>
      <c r="AS828" s="405"/>
      <c r="AT828" s="406"/>
      <c r="AU828" s="401">
        <v>0.3</v>
      </c>
      <c r="AV828" s="402"/>
      <c r="AW828" s="402"/>
      <c r="AX828" s="403"/>
    </row>
    <row r="829" spans="1:50" ht="24.75" customHeight="1" x14ac:dyDescent="0.15">
      <c r="A829" s="559"/>
      <c r="B829" s="768"/>
      <c r="C829" s="768"/>
      <c r="D829" s="768"/>
      <c r="E829" s="768"/>
      <c r="F829" s="769"/>
      <c r="G829" s="351" t="s">
        <v>609</v>
      </c>
      <c r="H829" s="352"/>
      <c r="I829" s="352"/>
      <c r="J829" s="352"/>
      <c r="K829" s="353"/>
      <c r="L829" s="404" t="s">
        <v>609</v>
      </c>
      <c r="M829" s="405"/>
      <c r="N829" s="405"/>
      <c r="O829" s="405"/>
      <c r="P829" s="405"/>
      <c r="Q829" s="405"/>
      <c r="R829" s="405"/>
      <c r="S829" s="405"/>
      <c r="T829" s="405"/>
      <c r="U829" s="405"/>
      <c r="V829" s="405"/>
      <c r="W829" s="405"/>
      <c r="X829" s="406"/>
      <c r="Y829" s="401">
        <v>0.1</v>
      </c>
      <c r="Z829" s="402"/>
      <c r="AA829" s="402"/>
      <c r="AB829" s="403"/>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9"/>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37.29999999999999</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150.32000000000002</v>
      </c>
      <c r="AV830" s="417"/>
      <c r="AW830" s="417"/>
      <c r="AX830" s="419"/>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476</v>
      </c>
      <c r="AM831" s="967"/>
      <c r="AN831" s="967"/>
      <c r="AO831" s="82" t="s">
        <v>778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426</v>
      </c>
      <c r="K836" s="112"/>
      <c r="L836" s="112"/>
      <c r="M836" s="112"/>
      <c r="N836" s="112"/>
      <c r="O836" s="112"/>
      <c r="P836" s="350" t="s">
        <v>375</v>
      </c>
      <c r="Q836" s="350"/>
      <c r="R836" s="350"/>
      <c r="S836" s="350"/>
      <c r="T836" s="350"/>
      <c r="U836" s="350"/>
      <c r="V836" s="350"/>
      <c r="W836" s="350"/>
      <c r="X836" s="350"/>
      <c r="Y836" s="347" t="s">
        <v>423</v>
      </c>
      <c r="Z836" s="348"/>
      <c r="AA836" s="348"/>
      <c r="AB836" s="348"/>
      <c r="AC836" s="275" t="s">
        <v>469</v>
      </c>
      <c r="AD836" s="275"/>
      <c r="AE836" s="275"/>
      <c r="AF836" s="275"/>
      <c r="AG836" s="275"/>
      <c r="AH836" s="347" t="s">
        <v>501</v>
      </c>
      <c r="AI836" s="349"/>
      <c r="AJ836" s="349"/>
      <c r="AK836" s="349"/>
      <c r="AL836" s="349" t="s">
        <v>21</v>
      </c>
      <c r="AM836" s="349"/>
      <c r="AN836" s="349"/>
      <c r="AO836" s="429"/>
      <c r="AP836" s="430" t="s">
        <v>427</v>
      </c>
      <c r="AQ836" s="430"/>
      <c r="AR836" s="430"/>
      <c r="AS836" s="430"/>
      <c r="AT836" s="430"/>
      <c r="AU836" s="430"/>
      <c r="AV836" s="430"/>
      <c r="AW836" s="430"/>
      <c r="AX836" s="430"/>
    </row>
    <row r="837" spans="1:50" ht="82.5" customHeight="1" x14ac:dyDescent="0.15">
      <c r="A837" s="407">
        <v>1</v>
      </c>
      <c r="B837" s="407">
        <v>1</v>
      </c>
      <c r="C837" s="422" t="s">
        <v>750</v>
      </c>
      <c r="D837" s="422"/>
      <c r="E837" s="422"/>
      <c r="F837" s="422"/>
      <c r="G837" s="422"/>
      <c r="H837" s="422"/>
      <c r="I837" s="422"/>
      <c r="J837" s="423">
        <v>8000020130001</v>
      </c>
      <c r="K837" s="424"/>
      <c r="L837" s="424"/>
      <c r="M837" s="424"/>
      <c r="N837" s="424"/>
      <c r="O837" s="424"/>
      <c r="P837" s="316" t="s">
        <v>760</v>
      </c>
      <c r="Q837" s="317"/>
      <c r="R837" s="317"/>
      <c r="S837" s="317"/>
      <c r="T837" s="317"/>
      <c r="U837" s="317"/>
      <c r="V837" s="317"/>
      <c r="W837" s="317"/>
      <c r="X837" s="317"/>
      <c r="Y837" s="318">
        <v>122.5</v>
      </c>
      <c r="Z837" s="319"/>
      <c r="AA837" s="319"/>
      <c r="AB837" s="320"/>
      <c r="AC837" s="328" t="s">
        <v>683</v>
      </c>
      <c r="AD837" s="329"/>
      <c r="AE837" s="329"/>
      <c r="AF837" s="329"/>
      <c r="AG837" s="329"/>
      <c r="AH837" s="330" t="s">
        <v>761</v>
      </c>
      <c r="AI837" s="331"/>
      <c r="AJ837" s="331"/>
      <c r="AK837" s="331"/>
      <c r="AL837" s="325" t="s">
        <v>761</v>
      </c>
      <c r="AM837" s="326"/>
      <c r="AN837" s="326"/>
      <c r="AO837" s="327"/>
      <c r="AP837" s="321" t="s">
        <v>762</v>
      </c>
      <c r="AQ837" s="321"/>
      <c r="AR837" s="321"/>
      <c r="AS837" s="321"/>
      <c r="AT837" s="321"/>
      <c r="AU837" s="321"/>
      <c r="AV837" s="321"/>
      <c r="AW837" s="321"/>
      <c r="AX837" s="321"/>
    </row>
    <row r="838" spans="1:50" ht="82.5" customHeight="1" x14ac:dyDescent="0.15">
      <c r="A838" s="407">
        <v>2</v>
      </c>
      <c r="B838" s="407">
        <v>1</v>
      </c>
      <c r="C838" s="422" t="s">
        <v>751</v>
      </c>
      <c r="D838" s="422"/>
      <c r="E838" s="422"/>
      <c r="F838" s="422"/>
      <c r="G838" s="422"/>
      <c r="H838" s="422"/>
      <c r="I838" s="422"/>
      <c r="J838" s="423">
        <v>4000020270008</v>
      </c>
      <c r="K838" s="424"/>
      <c r="L838" s="424"/>
      <c r="M838" s="424"/>
      <c r="N838" s="424"/>
      <c r="O838" s="424"/>
      <c r="P838" s="316" t="s">
        <v>760</v>
      </c>
      <c r="Q838" s="317"/>
      <c r="R838" s="317"/>
      <c r="S838" s="317"/>
      <c r="T838" s="317"/>
      <c r="U838" s="317"/>
      <c r="V838" s="317"/>
      <c r="W838" s="317"/>
      <c r="X838" s="317"/>
      <c r="Y838" s="318">
        <v>86.4</v>
      </c>
      <c r="Z838" s="319"/>
      <c r="AA838" s="319"/>
      <c r="AB838" s="320"/>
      <c r="AC838" s="328" t="s">
        <v>683</v>
      </c>
      <c r="AD838" s="329"/>
      <c r="AE838" s="329"/>
      <c r="AF838" s="329"/>
      <c r="AG838" s="329"/>
      <c r="AH838" s="330" t="s">
        <v>761</v>
      </c>
      <c r="AI838" s="331"/>
      <c r="AJ838" s="331"/>
      <c r="AK838" s="331"/>
      <c r="AL838" s="325" t="s">
        <v>761</v>
      </c>
      <c r="AM838" s="326"/>
      <c r="AN838" s="326"/>
      <c r="AO838" s="327"/>
      <c r="AP838" s="321" t="s">
        <v>762</v>
      </c>
      <c r="AQ838" s="321"/>
      <c r="AR838" s="321"/>
      <c r="AS838" s="321"/>
      <c r="AT838" s="321"/>
      <c r="AU838" s="321"/>
      <c r="AV838" s="321"/>
      <c r="AW838" s="321"/>
      <c r="AX838" s="321"/>
    </row>
    <row r="839" spans="1:50" ht="82.5" customHeight="1" x14ac:dyDescent="0.15">
      <c r="A839" s="407">
        <v>3</v>
      </c>
      <c r="B839" s="407">
        <v>1</v>
      </c>
      <c r="C839" s="428" t="s">
        <v>752</v>
      </c>
      <c r="D839" s="422"/>
      <c r="E839" s="422"/>
      <c r="F839" s="422"/>
      <c r="G839" s="422"/>
      <c r="H839" s="422"/>
      <c r="I839" s="422"/>
      <c r="J839" s="423">
        <v>7000020010006</v>
      </c>
      <c r="K839" s="424"/>
      <c r="L839" s="424"/>
      <c r="M839" s="424"/>
      <c r="N839" s="424"/>
      <c r="O839" s="424"/>
      <c r="P839" s="316" t="s">
        <v>760</v>
      </c>
      <c r="Q839" s="317"/>
      <c r="R839" s="317"/>
      <c r="S839" s="317"/>
      <c r="T839" s="317"/>
      <c r="U839" s="317"/>
      <c r="V839" s="317"/>
      <c r="W839" s="317"/>
      <c r="X839" s="317"/>
      <c r="Y839" s="318">
        <v>70.2</v>
      </c>
      <c r="Z839" s="319"/>
      <c r="AA839" s="319"/>
      <c r="AB839" s="320"/>
      <c r="AC839" s="328" t="s">
        <v>683</v>
      </c>
      <c r="AD839" s="329"/>
      <c r="AE839" s="329"/>
      <c r="AF839" s="329"/>
      <c r="AG839" s="329"/>
      <c r="AH839" s="330" t="s">
        <v>761</v>
      </c>
      <c r="AI839" s="331"/>
      <c r="AJ839" s="331"/>
      <c r="AK839" s="331"/>
      <c r="AL839" s="325" t="s">
        <v>761</v>
      </c>
      <c r="AM839" s="326"/>
      <c r="AN839" s="326"/>
      <c r="AO839" s="327"/>
      <c r="AP839" s="321" t="s">
        <v>762</v>
      </c>
      <c r="AQ839" s="321"/>
      <c r="AR839" s="321"/>
      <c r="AS839" s="321"/>
      <c r="AT839" s="321"/>
      <c r="AU839" s="321"/>
      <c r="AV839" s="321"/>
      <c r="AW839" s="321"/>
      <c r="AX839" s="321"/>
    </row>
    <row r="840" spans="1:50" ht="82.5" customHeight="1" x14ac:dyDescent="0.15">
      <c r="A840" s="407">
        <v>4</v>
      </c>
      <c r="B840" s="407">
        <v>1</v>
      </c>
      <c r="C840" s="428" t="s">
        <v>753</v>
      </c>
      <c r="D840" s="422"/>
      <c r="E840" s="422"/>
      <c r="F840" s="422"/>
      <c r="G840" s="422"/>
      <c r="H840" s="422"/>
      <c r="I840" s="422"/>
      <c r="J840" s="423">
        <v>4000020120006</v>
      </c>
      <c r="K840" s="424"/>
      <c r="L840" s="424"/>
      <c r="M840" s="424"/>
      <c r="N840" s="424"/>
      <c r="O840" s="424"/>
      <c r="P840" s="316" t="s">
        <v>760</v>
      </c>
      <c r="Q840" s="317"/>
      <c r="R840" s="317"/>
      <c r="S840" s="317"/>
      <c r="T840" s="317"/>
      <c r="U840" s="317"/>
      <c r="V840" s="317"/>
      <c r="W840" s="317"/>
      <c r="X840" s="317"/>
      <c r="Y840" s="318">
        <v>67.099999999999994</v>
      </c>
      <c r="Z840" s="319"/>
      <c r="AA840" s="319"/>
      <c r="AB840" s="320"/>
      <c r="AC840" s="328" t="s">
        <v>683</v>
      </c>
      <c r="AD840" s="329"/>
      <c r="AE840" s="329"/>
      <c r="AF840" s="329"/>
      <c r="AG840" s="329"/>
      <c r="AH840" s="330" t="s">
        <v>761</v>
      </c>
      <c r="AI840" s="331"/>
      <c r="AJ840" s="331"/>
      <c r="AK840" s="331"/>
      <c r="AL840" s="325" t="s">
        <v>761</v>
      </c>
      <c r="AM840" s="326"/>
      <c r="AN840" s="326"/>
      <c r="AO840" s="327"/>
      <c r="AP840" s="321" t="s">
        <v>762</v>
      </c>
      <c r="AQ840" s="321"/>
      <c r="AR840" s="321"/>
      <c r="AS840" s="321"/>
      <c r="AT840" s="321"/>
      <c r="AU840" s="321"/>
      <c r="AV840" s="321"/>
      <c r="AW840" s="321"/>
      <c r="AX840" s="321"/>
    </row>
    <row r="841" spans="1:50" ht="82.5" customHeight="1" x14ac:dyDescent="0.15">
      <c r="A841" s="407">
        <v>5</v>
      </c>
      <c r="B841" s="407">
        <v>1</v>
      </c>
      <c r="C841" s="422" t="s">
        <v>754</v>
      </c>
      <c r="D841" s="422"/>
      <c r="E841" s="422"/>
      <c r="F841" s="422"/>
      <c r="G841" s="422"/>
      <c r="H841" s="422"/>
      <c r="I841" s="422"/>
      <c r="J841" s="423">
        <v>4000020030007</v>
      </c>
      <c r="K841" s="424"/>
      <c r="L841" s="424"/>
      <c r="M841" s="424"/>
      <c r="N841" s="424"/>
      <c r="O841" s="424"/>
      <c r="P841" s="316" t="s">
        <v>760</v>
      </c>
      <c r="Q841" s="317"/>
      <c r="R841" s="317"/>
      <c r="S841" s="317"/>
      <c r="T841" s="317"/>
      <c r="U841" s="317"/>
      <c r="V841" s="317"/>
      <c r="W841" s="317"/>
      <c r="X841" s="317"/>
      <c r="Y841" s="318">
        <v>66.5</v>
      </c>
      <c r="Z841" s="319"/>
      <c r="AA841" s="319"/>
      <c r="AB841" s="320"/>
      <c r="AC841" s="328" t="s">
        <v>683</v>
      </c>
      <c r="AD841" s="329"/>
      <c r="AE841" s="329"/>
      <c r="AF841" s="329"/>
      <c r="AG841" s="329"/>
      <c r="AH841" s="330" t="s">
        <v>761</v>
      </c>
      <c r="AI841" s="331"/>
      <c r="AJ841" s="331"/>
      <c r="AK841" s="331"/>
      <c r="AL841" s="325" t="s">
        <v>761</v>
      </c>
      <c r="AM841" s="326"/>
      <c r="AN841" s="326"/>
      <c r="AO841" s="327"/>
      <c r="AP841" s="321" t="s">
        <v>762</v>
      </c>
      <c r="AQ841" s="321"/>
      <c r="AR841" s="321"/>
      <c r="AS841" s="321"/>
      <c r="AT841" s="321"/>
      <c r="AU841" s="321"/>
      <c r="AV841" s="321"/>
      <c r="AW841" s="321"/>
      <c r="AX841" s="321"/>
    </row>
    <row r="842" spans="1:50" ht="82.5" customHeight="1" x14ac:dyDescent="0.15">
      <c r="A842" s="407">
        <v>6</v>
      </c>
      <c r="B842" s="407">
        <v>1</v>
      </c>
      <c r="C842" s="422" t="s">
        <v>755</v>
      </c>
      <c r="D842" s="422"/>
      <c r="E842" s="422"/>
      <c r="F842" s="422"/>
      <c r="G842" s="422"/>
      <c r="H842" s="422"/>
      <c r="I842" s="422"/>
      <c r="J842" s="423">
        <v>6000020271004</v>
      </c>
      <c r="K842" s="424"/>
      <c r="L842" s="424"/>
      <c r="M842" s="424"/>
      <c r="N842" s="424"/>
      <c r="O842" s="424"/>
      <c r="P842" s="316" t="s">
        <v>760</v>
      </c>
      <c r="Q842" s="317"/>
      <c r="R842" s="317"/>
      <c r="S842" s="317"/>
      <c r="T842" s="317"/>
      <c r="U842" s="317"/>
      <c r="V842" s="317"/>
      <c r="W842" s="317"/>
      <c r="X842" s="317"/>
      <c r="Y842" s="318">
        <v>59.3</v>
      </c>
      <c r="Z842" s="319"/>
      <c r="AA842" s="319"/>
      <c r="AB842" s="320"/>
      <c r="AC842" s="328" t="s">
        <v>683</v>
      </c>
      <c r="AD842" s="329"/>
      <c r="AE842" s="329"/>
      <c r="AF842" s="329"/>
      <c r="AG842" s="329"/>
      <c r="AH842" s="330" t="s">
        <v>761</v>
      </c>
      <c r="AI842" s="331"/>
      <c r="AJ842" s="331"/>
      <c r="AK842" s="331"/>
      <c r="AL842" s="325" t="s">
        <v>761</v>
      </c>
      <c r="AM842" s="326"/>
      <c r="AN842" s="326"/>
      <c r="AO842" s="327"/>
      <c r="AP842" s="321" t="s">
        <v>762</v>
      </c>
      <c r="AQ842" s="321"/>
      <c r="AR842" s="321"/>
      <c r="AS842" s="321"/>
      <c r="AT842" s="321"/>
      <c r="AU842" s="321"/>
      <c r="AV842" s="321"/>
      <c r="AW842" s="321"/>
      <c r="AX842" s="321"/>
    </row>
    <row r="843" spans="1:50" ht="82.5" customHeight="1" x14ac:dyDescent="0.15">
      <c r="A843" s="407">
        <v>7</v>
      </c>
      <c r="B843" s="407">
        <v>1</v>
      </c>
      <c r="C843" s="422" t="s">
        <v>756</v>
      </c>
      <c r="D843" s="422"/>
      <c r="E843" s="422"/>
      <c r="F843" s="422"/>
      <c r="G843" s="422"/>
      <c r="H843" s="422"/>
      <c r="I843" s="422"/>
      <c r="J843" s="423">
        <v>3000020141003</v>
      </c>
      <c r="K843" s="424"/>
      <c r="L843" s="424"/>
      <c r="M843" s="424"/>
      <c r="N843" s="424"/>
      <c r="O843" s="424"/>
      <c r="P843" s="316" t="s">
        <v>760</v>
      </c>
      <c r="Q843" s="317"/>
      <c r="R843" s="317"/>
      <c r="S843" s="317"/>
      <c r="T843" s="317"/>
      <c r="U843" s="317"/>
      <c r="V843" s="317"/>
      <c r="W843" s="317"/>
      <c r="X843" s="317"/>
      <c r="Y843" s="318">
        <v>58.1</v>
      </c>
      <c r="Z843" s="319"/>
      <c r="AA843" s="319"/>
      <c r="AB843" s="320"/>
      <c r="AC843" s="328" t="s">
        <v>683</v>
      </c>
      <c r="AD843" s="329"/>
      <c r="AE843" s="329"/>
      <c r="AF843" s="329"/>
      <c r="AG843" s="329"/>
      <c r="AH843" s="330" t="s">
        <v>761</v>
      </c>
      <c r="AI843" s="331"/>
      <c r="AJ843" s="331"/>
      <c r="AK843" s="331"/>
      <c r="AL843" s="325" t="s">
        <v>761</v>
      </c>
      <c r="AM843" s="326"/>
      <c r="AN843" s="326"/>
      <c r="AO843" s="327"/>
      <c r="AP843" s="321" t="s">
        <v>762</v>
      </c>
      <c r="AQ843" s="321"/>
      <c r="AR843" s="321"/>
      <c r="AS843" s="321"/>
      <c r="AT843" s="321"/>
      <c r="AU843" s="321"/>
      <c r="AV843" s="321"/>
      <c r="AW843" s="321"/>
      <c r="AX843" s="321"/>
    </row>
    <row r="844" spans="1:50" ht="82.5" customHeight="1" x14ac:dyDescent="0.15">
      <c r="A844" s="407">
        <v>8</v>
      </c>
      <c r="B844" s="407">
        <v>1</v>
      </c>
      <c r="C844" s="422" t="s">
        <v>757</v>
      </c>
      <c r="D844" s="422"/>
      <c r="E844" s="422"/>
      <c r="F844" s="422"/>
      <c r="G844" s="422"/>
      <c r="H844" s="422"/>
      <c r="I844" s="422"/>
      <c r="J844" s="423">
        <v>1000020140007</v>
      </c>
      <c r="K844" s="424"/>
      <c r="L844" s="424"/>
      <c r="M844" s="424"/>
      <c r="N844" s="424"/>
      <c r="O844" s="424"/>
      <c r="P844" s="316" t="s">
        <v>760</v>
      </c>
      <c r="Q844" s="317"/>
      <c r="R844" s="317"/>
      <c r="S844" s="317"/>
      <c r="T844" s="317"/>
      <c r="U844" s="317"/>
      <c r="V844" s="317"/>
      <c r="W844" s="317"/>
      <c r="X844" s="317"/>
      <c r="Y844" s="318">
        <v>57.8</v>
      </c>
      <c r="Z844" s="319"/>
      <c r="AA844" s="319"/>
      <c r="AB844" s="320"/>
      <c r="AC844" s="328" t="s">
        <v>683</v>
      </c>
      <c r="AD844" s="329"/>
      <c r="AE844" s="329"/>
      <c r="AF844" s="329"/>
      <c r="AG844" s="329"/>
      <c r="AH844" s="330" t="s">
        <v>761</v>
      </c>
      <c r="AI844" s="331"/>
      <c r="AJ844" s="331"/>
      <c r="AK844" s="331"/>
      <c r="AL844" s="325" t="s">
        <v>761</v>
      </c>
      <c r="AM844" s="326"/>
      <c r="AN844" s="326"/>
      <c r="AO844" s="327"/>
      <c r="AP844" s="321" t="s">
        <v>762</v>
      </c>
      <c r="AQ844" s="321"/>
      <c r="AR844" s="321"/>
      <c r="AS844" s="321"/>
      <c r="AT844" s="321"/>
      <c r="AU844" s="321"/>
      <c r="AV844" s="321"/>
      <c r="AW844" s="321"/>
      <c r="AX844" s="321"/>
    </row>
    <row r="845" spans="1:50" ht="82.5" customHeight="1" x14ac:dyDescent="0.15">
      <c r="A845" s="407">
        <v>9</v>
      </c>
      <c r="B845" s="407">
        <v>1</v>
      </c>
      <c r="C845" s="422" t="s">
        <v>758</v>
      </c>
      <c r="D845" s="422"/>
      <c r="E845" s="422"/>
      <c r="F845" s="422"/>
      <c r="G845" s="422"/>
      <c r="H845" s="422"/>
      <c r="I845" s="422"/>
      <c r="J845" s="423">
        <v>7000020250007</v>
      </c>
      <c r="K845" s="424"/>
      <c r="L845" s="424"/>
      <c r="M845" s="424"/>
      <c r="N845" s="424"/>
      <c r="O845" s="424"/>
      <c r="P845" s="316" t="s">
        <v>760</v>
      </c>
      <c r="Q845" s="317"/>
      <c r="R845" s="317"/>
      <c r="S845" s="317"/>
      <c r="T845" s="317"/>
      <c r="U845" s="317"/>
      <c r="V845" s="317"/>
      <c r="W845" s="317"/>
      <c r="X845" s="317"/>
      <c r="Y845" s="318">
        <v>55.1</v>
      </c>
      <c r="Z845" s="319"/>
      <c r="AA845" s="319"/>
      <c r="AB845" s="320"/>
      <c r="AC845" s="328" t="s">
        <v>683</v>
      </c>
      <c r="AD845" s="329"/>
      <c r="AE845" s="329"/>
      <c r="AF845" s="329"/>
      <c r="AG845" s="329"/>
      <c r="AH845" s="330" t="s">
        <v>761</v>
      </c>
      <c r="AI845" s="331"/>
      <c r="AJ845" s="331"/>
      <c r="AK845" s="331"/>
      <c r="AL845" s="325" t="s">
        <v>761</v>
      </c>
      <c r="AM845" s="326"/>
      <c r="AN845" s="326"/>
      <c r="AO845" s="327"/>
      <c r="AP845" s="321" t="s">
        <v>762</v>
      </c>
      <c r="AQ845" s="321"/>
      <c r="AR845" s="321"/>
      <c r="AS845" s="321"/>
      <c r="AT845" s="321"/>
      <c r="AU845" s="321"/>
      <c r="AV845" s="321"/>
      <c r="AW845" s="321"/>
      <c r="AX845" s="321"/>
    </row>
    <row r="846" spans="1:50" ht="82.5" customHeight="1" x14ac:dyDescent="0.15">
      <c r="A846" s="407">
        <v>10</v>
      </c>
      <c r="B846" s="407">
        <v>1</v>
      </c>
      <c r="C846" s="422" t="s">
        <v>759</v>
      </c>
      <c r="D846" s="422"/>
      <c r="E846" s="422"/>
      <c r="F846" s="422"/>
      <c r="G846" s="422"/>
      <c r="H846" s="422"/>
      <c r="I846" s="422"/>
      <c r="J846" s="423">
        <v>2000020020001</v>
      </c>
      <c r="K846" s="424"/>
      <c r="L846" s="424"/>
      <c r="M846" s="424"/>
      <c r="N846" s="424"/>
      <c r="O846" s="424"/>
      <c r="P846" s="316" t="s">
        <v>760</v>
      </c>
      <c r="Q846" s="317"/>
      <c r="R846" s="317"/>
      <c r="S846" s="317"/>
      <c r="T846" s="317"/>
      <c r="U846" s="317"/>
      <c r="V846" s="317"/>
      <c r="W846" s="317"/>
      <c r="X846" s="317"/>
      <c r="Y846" s="318">
        <v>52.8</v>
      </c>
      <c r="Z846" s="319"/>
      <c r="AA846" s="319"/>
      <c r="AB846" s="320"/>
      <c r="AC846" s="328" t="s">
        <v>683</v>
      </c>
      <c r="AD846" s="329"/>
      <c r="AE846" s="329"/>
      <c r="AF846" s="329"/>
      <c r="AG846" s="329"/>
      <c r="AH846" s="330" t="s">
        <v>761</v>
      </c>
      <c r="AI846" s="331"/>
      <c r="AJ846" s="331"/>
      <c r="AK846" s="331"/>
      <c r="AL846" s="325" t="s">
        <v>761</v>
      </c>
      <c r="AM846" s="326"/>
      <c r="AN846" s="326"/>
      <c r="AO846" s="327"/>
      <c r="AP846" s="321" t="s">
        <v>762</v>
      </c>
      <c r="AQ846" s="321"/>
      <c r="AR846" s="321"/>
      <c r="AS846" s="321"/>
      <c r="AT846" s="321"/>
      <c r="AU846" s="321"/>
      <c r="AV846" s="321"/>
      <c r="AW846" s="321"/>
      <c r="AX846" s="321"/>
    </row>
    <row r="847" spans="1:50" ht="30" hidden="1" customHeight="1" x14ac:dyDescent="0.15">
      <c r="A847" s="407">
        <v>11</v>
      </c>
      <c r="B847" s="407">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426</v>
      </c>
      <c r="K869" s="112"/>
      <c r="L869" s="112"/>
      <c r="M869" s="112"/>
      <c r="N869" s="112"/>
      <c r="O869" s="112"/>
      <c r="P869" s="350" t="s">
        <v>375</v>
      </c>
      <c r="Q869" s="350"/>
      <c r="R869" s="350"/>
      <c r="S869" s="350"/>
      <c r="T869" s="350"/>
      <c r="U869" s="350"/>
      <c r="V869" s="350"/>
      <c r="W869" s="350"/>
      <c r="X869" s="350"/>
      <c r="Y869" s="347" t="s">
        <v>423</v>
      </c>
      <c r="Z869" s="348"/>
      <c r="AA869" s="348"/>
      <c r="AB869" s="348"/>
      <c r="AC869" s="275" t="s">
        <v>469</v>
      </c>
      <c r="AD869" s="275"/>
      <c r="AE869" s="275"/>
      <c r="AF869" s="275"/>
      <c r="AG869" s="275"/>
      <c r="AH869" s="347" t="s">
        <v>501</v>
      </c>
      <c r="AI869" s="349"/>
      <c r="AJ869" s="349"/>
      <c r="AK869" s="349"/>
      <c r="AL869" s="349" t="s">
        <v>21</v>
      </c>
      <c r="AM869" s="349"/>
      <c r="AN869" s="349"/>
      <c r="AO869" s="429"/>
      <c r="AP869" s="430" t="s">
        <v>427</v>
      </c>
      <c r="AQ869" s="430"/>
      <c r="AR869" s="430"/>
      <c r="AS869" s="430"/>
      <c r="AT869" s="430"/>
      <c r="AU869" s="430"/>
      <c r="AV869" s="430"/>
      <c r="AW869" s="430"/>
      <c r="AX869" s="430"/>
    </row>
    <row r="870" spans="1:50" ht="54.75" customHeight="1" x14ac:dyDescent="0.15">
      <c r="A870" s="407">
        <v>1</v>
      </c>
      <c r="B870" s="407">
        <v>1</v>
      </c>
      <c r="C870" s="422" t="s">
        <v>706</v>
      </c>
      <c r="D870" s="422"/>
      <c r="E870" s="422"/>
      <c r="F870" s="422"/>
      <c r="G870" s="422"/>
      <c r="H870" s="422"/>
      <c r="I870" s="422"/>
      <c r="J870" s="423">
        <v>6012705001563</v>
      </c>
      <c r="K870" s="424"/>
      <c r="L870" s="424"/>
      <c r="M870" s="424"/>
      <c r="N870" s="424"/>
      <c r="O870" s="424"/>
      <c r="P870" s="317" t="s">
        <v>707</v>
      </c>
      <c r="Q870" s="317"/>
      <c r="R870" s="317"/>
      <c r="S870" s="317"/>
      <c r="T870" s="317"/>
      <c r="U870" s="317"/>
      <c r="V870" s="317"/>
      <c r="W870" s="317"/>
      <c r="X870" s="317"/>
      <c r="Y870" s="318">
        <v>3.5</v>
      </c>
      <c r="Z870" s="319"/>
      <c r="AA870" s="319"/>
      <c r="AB870" s="320"/>
      <c r="AC870" s="328" t="s">
        <v>683</v>
      </c>
      <c r="AD870" s="329"/>
      <c r="AE870" s="329"/>
      <c r="AF870" s="329"/>
      <c r="AG870" s="329"/>
      <c r="AH870" s="330" t="s">
        <v>699</v>
      </c>
      <c r="AI870" s="331"/>
      <c r="AJ870" s="331"/>
      <c r="AK870" s="331"/>
      <c r="AL870" s="325" t="s">
        <v>699</v>
      </c>
      <c r="AM870" s="326"/>
      <c r="AN870" s="326"/>
      <c r="AO870" s="327"/>
      <c r="AP870" s="321" t="s">
        <v>700</v>
      </c>
      <c r="AQ870" s="321"/>
      <c r="AR870" s="321"/>
      <c r="AS870" s="321"/>
      <c r="AT870" s="321"/>
      <c r="AU870" s="321"/>
      <c r="AV870" s="321"/>
      <c r="AW870" s="321"/>
      <c r="AX870" s="321"/>
    </row>
    <row r="871" spans="1:50" ht="30" hidden="1" customHeight="1" x14ac:dyDescent="0.15">
      <c r="A871" s="407">
        <v>2</v>
      </c>
      <c r="B871" s="407">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5"/>
      <c r="AM871" s="426"/>
      <c r="AN871" s="426"/>
      <c r="AO871" s="427"/>
      <c r="AP871" s="321"/>
      <c r="AQ871" s="321"/>
      <c r="AR871" s="321"/>
      <c r="AS871" s="321"/>
      <c r="AT871" s="321"/>
      <c r="AU871" s="321"/>
      <c r="AV871" s="321"/>
      <c r="AW871" s="321"/>
      <c r="AX871" s="321"/>
    </row>
    <row r="872" spans="1:50" ht="30" hidden="1" customHeight="1" x14ac:dyDescent="0.15">
      <c r="A872" s="407">
        <v>3</v>
      </c>
      <c r="B872" s="407">
        <v>1</v>
      </c>
      <c r="C872" s="428"/>
      <c r="D872" s="422"/>
      <c r="E872" s="422"/>
      <c r="F872" s="422"/>
      <c r="G872" s="422"/>
      <c r="H872" s="422"/>
      <c r="I872" s="422"/>
      <c r="J872" s="423"/>
      <c r="K872" s="424"/>
      <c r="L872" s="424"/>
      <c r="M872" s="424"/>
      <c r="N872" s="424"/>
      <c r="O872" s="424"/>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8"/>
      <c r="D873" s="422"/>
      <c r="E873" s="422"/>
      <c r="F873" s="422"/>
      <c r="G873" s="422"/>
      <c r="H873" s="422"/>
      <c r="I873" s="422"/>
      <c r="J873" s="423"/>
      <c r="K873" s="424"/>
      <c r="L873" s="424"/>
      <c r="M873" s="424"/>
      <c r="N873" s="424"/>
      <c r="O873" s="424"/>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5" t="s">
        <v>426</v>
      </c>
      <c r="K902" s="112"/>
      <c r="L902" s="112"/>
      <c r="M902" s="112"/>
      <c r="N902" s="112"/>
      <c r="O902" s="112"/>
      <c r="P902" s="350" t="s">
        <v>375</v>
      </c>
      <c r="Q902" s="350"/>
      <c r="R902" s="350"/>
      <c r="S902" s="350"/>
      <c r="T902" s="350"/>
      <c r="U902" s="350"/>
      <c r="V902" s="350"/>
      <c r="W902" s="350"/>
      <c r="X902" s="350"/>
      <c r="Y902" s="347" t="s">
        <v>423</v>
      </c>
      <c r="Z902" s="348"/>
      <c r="AA902" s="348"/>
      <c r="AB902" s="348"/>
      <c r="AC902" s="275" t="s">
        <v>469</v>
      </c>
      <c r="AD902" s="275"/>
      <c r="AE902" s="275"/>
      <c r="AF902" s="275"/>
      <c r="AG902" s="275"/>
      <c r="AH902" s="347" t="s">
        <v>501</v>
      </c>
      <c r="AI902" s="349"/>
      <c r="AJ902" s="349"/>
      <c r="AK902" s="349"/>
      <c r="AL902" s="349" t="s">
        <v>21</v>
      </c>
      <c r="AM902" s="349"/>
      <c r="AN902" s="349"/>
      <c r="AO902" s="429"/>
      <c r="AP902" s="430" t="s">
        <v>427</v>
      </c>
      <c r="AQ902" s="430"/>
      <c r="AR902" s="430"/>
      <c r="AS902" s="430"/>
      <c r="AT902" s="430"/>
      <c r="AU902" s="430"/>
      <c r="AV902" s="430"/>
      <c r="AW902" s="430"/>
      <c r="AX902" s="430"/>
    </row>
    <row r="903" spans="1:50" ht="55.5" customHeight="1" x14ac:dyDescent="0.15">
      <c r="A903" s="407">
        <v>1</v>
      </c>
      <c r="B903" s="407">
        <v>1</v>
      </c>
      <c r="C903" s="422" t="s">
        <v>679</v>
      </c>
      <c r="D903" s="422"/>
      <c r="E903" s="422"/>
      <c r="F903" s="422"/>
      <c r="G903" s="422"/>
      <c r="H903" s="422"/>
      <c r="I903" s="422"/>
      <c r="J903" s="423">
        <v>6012705001563</v>
      </c>
      <c r="K903" s="424"/>
      <c r="L903" s="424"/>
      <c r="M903" s="424"/>
      <c r="N903" s="424"/>
      <c r="O903" s="424"/>
      <c r="P903" s="317" t="s">
        <v>681</v>
      </c>
      <c r="Q903" s="317"/>
      <c r="R903" s="317"/>
      <c r="S903" s="317"/>
      <c r="T903" s="317"/>
      <c r="U903" s="317"/>
      <c r="V903" s="317"/>
      <c r="W903" s="317"/>
      <c r="X903" s="317"/>
      <c r="Y903" s="318">
        <v>6</v>
      </c>
      <c r="Z903" s="319"/>
      <c r="AA903" s="319"/>
      <c r="AB903" s="320"/>
      <c r="AC903" s="328" t="s">
        <v>683</v>
      </c>
      <c r="AD903" s="329"/>
      <c r="AE903" s="329"/>
      <c r="AF903" s="329"/>
      <c r="AG903" s="329"/>
      <c r="AH903" s="330" t="s">
        <v>684</v>
      </c>
      <c r="AI903" s="331"/>
      <c r="AJ903" s="331"/>
      <c r="AK903" s="331"/>
      <c r="AL903" s="325" t="s">
        <v>685</v>
      </c>
      <c r="AM903" s="326"/>
      <c r="AN903" s="326"/>
      <c r="AO903" s="327"/>
      <c r="AP903" s="321" t="s">
        <v>687</v>
      </c>
      <c r="AQ903" s="321"/>
      <c r="AR903" s="321"/>
      <c r="AS903" s="321"/>
      <c r="AT903" s="321"/>
      <c r="AU903" s="321"/>
      <c r="AV903" s="321"/>
      <c r="AW903" s="321"/>
      <c r="AX903" s="321"/>
    </row>
    <row r="904" spans="1:50" ht="55.5" customHeight="1" x14ac:dyDescent="0.15">
      <c r="A904" s="407">
        <v>2</v>
      </c>
      <c r="B904" s="407">
        <v>1</v>
      </c>
      <c r="C904" s="422" t="s">
        <v>680</v>
      </c>
      <c r="D904" s="422"/>
      <c r="E904" s="422"/>
      <c r="F904" s="422"/>
      <c r="G904" s="422"/>
      <c r="H904" s="422"/>
      <c r="I904" s="422"/>
      <c r="J904" s="423">
        <v>8011105004456</v>
      </c>
      <c r="K904" s="424"/>
      <c r="L904" s="424"/>
      <c r="M904" s="424"/>
      <c r="N904" s="424"/>
      <c r="O904" s="424"/>
      <c r="P904" s="317" t="s">
        <v>682</v>
      </c>
      <c r="Q904" s="317"/>
      <c r="R904" s="317"/>
      <c r="S904" s="317"/>
      <c r="T904" s="317"/>
      <c r="U904" s="317"/>
      <c r="V904" s="317"/>
      <c r="W904" s="317"/>
      <c r="X904" s="317"/>
      <c r="Y904" s="318">
        <v>4.4000000000000004</v>
      </c>
      <c r="Z904" s="319"/>
      <c r="AA904" s="319"/>
      <c r="AB904" s="320"/>
      <c r="AC904" s="328" t="s">
        <v>683</v>
      </c>
      <c r="AD904" s="329"/>
      <c r="AE904" s="329"/>
      <c r="AF904" s="329"/>
      <c r="AG904" s="329"/>
      <c r="AH904" s="330" t="s">
        <v>684</v>
      </c>
      <c r="AI904" s="331"/>
      <c r="AJ904" s="331"/>
      <c r="AK904" s="331"/>
      <c r="AL904" s="325" t="s">
        <v>685</v>
      </c>
      <c r="AM904" s="326"/>
      <c r="AN904" s="326"/>
      <c r="AO904" s="327"/>
      <c r="AP904" s="321" t="s">
        <v>687</v>
      </c>
      <c r="AQ904" s="321"/>
      <c r="AR904" s="321"/>
      <c r="AS904" s="321"/>
      <c r="AT904" s="321"/>
      <c r="AU904" s="321"/>
      <c r="AV904" s="321"/>
      <c r="AW904" s="321"/>
      <c r="AX904" s="321"/>
    </row>
    <row r="905" spans="1:50" ht="30" hidden="1" customHeight="1" x14ac:dyDescent="0.15">
      <c r="A905" s="407">
        <v>3</v>
      </c>
      <c r="B905" s="407">
        <v>1</v>
      </c>
      <c r="C905" s="428"/>
      <c r="D905" s="422"/>
      <c r="E905" s="422"/>
      <c r="F905" s="422"/>
      <c r="G905" s="422"/>
      <c r="H905" s="422"/>
      <c r="I905" s="422"/>
      <c r="J905" s="423"/>
      <c r="K905" s="424"/>
      <c r="L905" s="424"/>
      <c r="M905" s="424"/>
      <c r="N905" s="424"/>
      <c r="O905" s="424"/>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8"/>
      <c r="D906" s="422"/>
      <c r="E906" s="422"/>
      <c r="F906" s="422"/>
      <c r="G906" s="422"/>
      <c r="H906" s="422"/>
      <c r="I906" s="422"/>
      <c r="J906" s="423"/>
      <c r="K906" s="424"/>
      <c r="L906" s="424"/>
      <c r="M906" s="424"/>
      <c r="N906" s="424"/>
      <c r="O906" s="424"/>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5" t="s">
        <v>426</v>
      </c>
      <c r="K935" s="112"/>
      <c r="L935" s="112"/>
      <c r="M935" s="112"/>
      <c r="N935" s="112"/>
      <c r="O935" s="112"/>
      <c r="P935" s="350" t="s">
        <v>375</v>
      </c>
      <c r="Q935" s="350"/>
      <c r="R935" s="350"/>
      <c r="S935" s="350"/>
      <c r="T935" s="350"/>
      <c r="U935" s="350"/>
      <c r="V935" s="350"/>
      <c r="W935" s="350"/>
      <c r="X935" s="350"/>
      <c r="Y935" s="347" t="s">
        <v>423</v>
      </c>
      <c r="Z935" s="348"/>
      <c r="AA935" s="348"/>
      <c r="AB935" s="348"/>
      <c r="AC935" s="275" t="s">
        <v>469</v>
      </c>
      <c r="AD935" s="275"/>
      <c r="AE935" s="275"/>
      <c r="AF935" s="275"/>
      <c r="AG935" s="275"/>
      <c r="AH935" s="347" t="s">
        <v>501</v>
      </c>
      <c r="AI935" s="349"/>
      <c r="AJ935" s="349"/>
      <c r="AK935" s="349"/>
      <c r="AL935" s="349" t="s">
        <v>21</v>
      </c>
      <c r="AM935" s="349"/>
      <c r="AN935" s="349"/>
      <c r="AO935" s="429"/>
      <c r="AP935" s="430" t="s">
        <v>427</v>
      </c>
      <c r="AQ935" s="430"/>
      <c r="AR935" s="430"/>
      <c r="AS935" s="430"/>
      <c r="AT935" s="430"/>
      <c r="AU935" s="430"/>
      <c r="AV935" s="430"/>
      <c r="AW935" s="430"/>
      <c r="AX935" s="430"/>
    </row>
    <row r="936" spans="1:50" ht="63.75" customHeight="1" x14ac:dyDescent="0.15">
      <c r="A936" s="407">
        <v>1</v>
      </c>
      <c r="B936" s="407">
        <v>1</v>
      </c>
      <c r="C936" s="428" t="s">
        <v>688</v>
      </c>
      <c r="D936" s="422"/>
      <c r="E936" s="422"/>
      <c r="F936" s="422"/>
      <c r="G936" s="422"/>
      <c r="H936" s="422"/>
      <c r="I936" s="422"/>
      <c r="J936" s="423">
        <v>4011105005607</v>
      </c>
      <c r="K936" s="424"/>
      <c r="L936" s="424"/>
      <c r="M936" s="424"/>
      <c r="N936" s="424"/>
      <c r="O936" s="424"/>
      <c r="P936" s="317" t="s">
        <v>689</v>
      </c>
      <c r="Q936" s="317"/>
      <c r="R936" s="317"/>
      <c r="S936" s="317"/>
      <c r="T936" s="317"/>
      <c r="U936" s="317"/>
      <c r="V936" s="317"/>
      <c r="W936" s="317"/>
      <c r="X936" s="317"/>
      <c r="Y936" s="318">
        <v>64.099999999999994</v>
      </c>
      <c r="Z936" s="319"/>
      <c r="AA936" s="319"/>
      <c r="AB936" s="320"/>
      <c r="AC936" s="328" t="s">
        <v>683</v>
      </c>
      <c r="AD936" s="329"/>
      <c r="AE936" s="329"/>
      <c r="AF936" s="329"/>
      <c r="AG936" s="329"/>
      <c r="AH936" s="330" t="s">
        <v>690</v>
      </c>
      <c r="AI936" s="331"/>
      <c r="AJ936" s="331"/>
      <c r="AK936" s="331"/>
      <c r="AL936" s="325" t="s">
        <v>691</v>
      </c>
      <c r="AM936" s="326"/>
      <c r="AN936" s="326"/>
      <c r="AO936" s="327"/>
      <c r="AP936" s="321" t="s">
        <v>692</v>
      </c>
      <c r="AQ936" s="321"/>
      <c r="AR936" s="321"/>
      <c r="AS936" s="321"/>
      <c r="AT936" s="321"/>
      <c r="AU936" s="321"/>
      <c r="AV936" s="321"/>
      <c r="AW936" s="321"/>
      <c r="AX936" s="321"/>
    </row>
    <row r="937" spans="1:50" ht="30" hidden="1" customHeight="1" x14ac:dyDescent="0.15">
      <c r="A937" s="407">
        <v>2</v>
      </c>
      <c r="B937" s="407">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5"/>
      <c r="AM937" s="426"/>
      <c r="AN937" s="426"/>
      <c r="AO937" s="427"/>
      <c r="AP937" s="321"/>
      <c r="AQ937" s="321"/>
      <c r="AR937" s="321"/>
      <c r="AS937" s="321"/>
      <c r="AT937" s="321"/>
      <c r="AU937" s="321"/>
      <c r="AV937" s="321"/>
      <c r="AW937" s="321"/>
      <c r="AX937" s="321"/>
    </row>
    <row r="938" spans="1:50" ht="30" hidden="1" customHeight="1" x14ac:dyDescent="0.15">
      <c r="A938" s="407">
        <v>3</v>
      </c>
      <c r="B938" s="407">
        <v>1</v>
      </c>
      <c r="C938" s="428"/>
      <c r="D938" s="422"/>
      <c r="E938" s="422"/>
      <c r="F938" s="422"/>
      <c r="G938" s="422"/>
      <c r="H938" s="422"/>
      <c r="I938" s="422"/>
      <c r="J938" s="423"/>
      <c r="K938" s="424"/>
      <c r="L938" s="424"/>
      <c r="M938" s="424"/>
      <c r="N938" s="424"/>
      <c r="O938" s="424"/>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8"/>
      <c r="D939" s="422"/>
      <c r="E939" s="422"/>
      <c r="F939" s="422"/>
      <c r="G939" s="422"/>
      <c r="H939" s="422"/>
      <c r="I939" s="422"/>
      <c r="J939" s="423"/>
      <c r="K939" s="424"/>
      <c r="L939" s="424"/>
      <c r="M939" s="424"/>
      <c r="N939" s="424"/>
      <c r="O939" s="424"/>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5" t="s">
        <v>426</v>
      </c>
      <c r="K968" s="112"/>
      <c r="L968" s="112"/>
      <c r="M968" s="112"/>
      <c r="N968" s="112"/>
      <c r="O968" s="112"/>
      <c r="P968" s="350" t="s">
        <v>375</v>
      </c>
      <c r="Q968" s="350"/>
      <c r="R968" s="350"/>
      <c r="S968" s="350"/>
      <c r="T968" s="350"/>
      <c r="U968" s="350"/>
      <c r="V968" s="350"/>
      <c r="W968" s="350"/>
      <c r="X968" s="350"/>
      <c r="Y968" s="347" t="s">
        <v>423</v>
      </c>
      <c r="Z968" s="348"/>
      <c r="AA968" s="348"/>
      <c r="AB968" s="348"/>
      <c r="AC968" s="275" t="s">
        <v>469</v>
      </c>
      <c r="AD968" s="275"/>
      <c r="AE968" s="275"/>
      <c r="AF968" s="275"/>
      <c r="AG968" s="275"/>
      <c r="AH968" s="347" t="s">
        <v>501</v>
      </c>
      <c r="AI968" s="349"/>
      <c r="AJ968" s="349"/>
      <c r="AK968" s="349"/>
      <c r="AL968" s="349" t="s">
        <v>21</v>
      </c>
      <c r="AM968" s="349"/>
      <c r="AN968" s="349"/>
      <c r="AO968" s="429"/>
      <c r="AP968" s="430" t="s">
        <v>427</v>
      </c>
      <c r="AQ968" s="430"/>
      <c r="AR968" s="430"/>
      <c r="AS968" s="430"/>
      <c r="AT968" s="430"/>
      <c r="AU968" s="430"/>
      <c r="AV968" s="430"/>
      <c r="AW968" s="430"/>
      <c r="AX968" s="430"/>
    </row>
    <row r="969" spans="1:50" ht="42.75" customHeight="1" x14ac:dyDescent="0.15">
      <c r="A969" s="407">
        <v>1</v>
      </c>
      <c r="B969" s="407">
        <v>1</v>
      </c>
      <c r="C969" s="428" t="s">
        <v>730</v>
      </c>
      <c r="D969" s="422"/>
      <c r="E969" s="422"/>
      <c r="F969" s="422"/>
      <c r="G969" s="422"/>
      <c r="H969" s="422"/>
      <c r="I969" s="422"/>
      <c r="J969" s="423">
        <v>8430005004986</v>
      </c>
      <c r="K969" s="424"/>
      <c r="L969" s="424"/>
      <c r="M969" s="424"/>
      <c r="N969" s="424"/>
      <c r="O969" s="424"/>
      <c r="P969" s="317" t="s">
        <v>697</v>
      </c>
      <c r="Q969" s="317"/>
      <c r="R969" s="317"/>
      <c r="S969" s="317"/>
      <c r="T969" s="317"/>
      <c r="U969" s="317"/>
      <c r="V969" s="317"/>
      <c r="W969" s="317"/>
      <c r="X969" s="317"/>
      <c r="Y969" s="318">
        <v>1.7</v>
      </c>
      <c r="Z969" s="319"/>
      <c r="AA969" s="319"/>
      <c r="AB969" s="320"/>
      <c r="AC969" s="328" t="s">
        <v>683</v>
      </c>
      <c r="AD969" s="329"/>
      <c r="AE969" s="329"/>
      <c r="AF969" s="329"/>
      <c r="AG969" s="329"/>
      <c r="AH969" s="330" t="s">
        <v>698</v>
      </c>
      <c r="AI969" s="331"/>
      <c r="AJ969" s="331"/>
      <c r="AK969" s="331"/>
      <c r="AL969" s="325" t="s">
        <v>699</v>
      </c>
      <c r="AM969" s="326"/>
      <c r="AN969" s="326"/>
      <c r="AO969" s="327"/>
      <c r="AP969" s="321" t="s">
        <v>700</v>
      </c>
      <c r="AQ969" s="321"/>
      <c r="AR969" s="321"/>
      <c r="AS969" s="321"/>
      <c r="AT969" s="321"/>
      <c r="AU969" s="321"/>
      <c r="AV969" s="321"/>
      <c r="AW969" s="321"/>
      <c r="AX969" s="321"/>
    </row>
    <row r="970" spans="1:50" ht="42.75" customHeight="1" x14ac:dyDescent="0.15">
      <c r="A970" s="407">
        <v>2</v>
      </c>
      <c r="B970" s="407">
        <v>1</v>
      </c>
      <c r="C970" s="428" t="s">
        <v>727</v>
      </c>
      <c r="D970" s="422"/>
      <c r="E970" s="422"/>
      <c r="F970" s="422"/>
      <c r="G970" s="422"/>
      <c r="H970" s="422"/>
      <c r="I970" s="422"/>
      <c r="J970" s="423">
        <v>2122005000036</v>
      </c>
      <c r="K970" s="424"/>
      <c r="L970" s="424"/>
      <c r="M970" s="424"/>
      <c r="N970" s="424"/>
      <c r="O970" s="424"/>
      <c r="P970" s="317" t="s">
        <v>697</v>
      </c>
      <c r="Q970" s="317"/>
      <c r="R970" s="317"/>
      <c r="S970" s="317"/>
      <c r="T970" s="317"/>
      <c r="U970" s="317"/>
      <c r="V970" s="317"/>
      <c r="W970" s="317"/>
      <c r="X970" s="317"/>
      <c r="Y970" s="318">
        <v>1.6</v>
      </c>
      <c r="Z970" s="319"/>
      <c r="AA970" s="319"/>
      <c r="AB970" s="320"/>
      <c r="AC970" s="328" t="s">
        <v>683</v>
      </c>
      <c r="AD970" s="329"/>
      <c r="AE970" s="329"/>
      <c r="AF970" s="329"/>
      <c r="AG970" s="329"/>
      <c r="AH970" s="330" t="s">
        <v>456</v>
      </c>
      <c r="AI970" s="331"/>
      <c r="AJ970" s="331"/>
      <c r="AK970" s="331"/>
      <c r="AL970" s="325" t="s">
        <v>456</v>
      </c>
      <c r="AM970" s="326"/>
      <c r="AN970" s="326"/>
      <c r="AO970" s="327"/>
      <c r="AP970" s="321" t="s">
        <v>571</v>
      </c>
      <c r="AQ970" s="321"/>
      <c r="AR970" s="321"/>
      <c r="AS970" s="321"/>
      <c r="AT970" s="321"/>
      <c r="AU970" s="321"/>
      <c r="AV970" s="321"/>
      <c r="AW970" s="321"/>
      <c r="AX970" s="321"/>
    </row>
    <row r="971" spans="1:50" ht="42.75" customHeight="1" x14ac:dyDescent="0.15">
      <c r="A971" s="407">
        <v>3</v>
      </c>
      <c r="B971" s="407">
        <v>1</v>
      </c>
      <c r="C971" s="428" t="s">
        <v>728</v>
      </c>
      <c r="D971" s="422"/>
      <c r="E971" s="422"/>
      <c r="F971" s="422"/>
      <c r="G971" s="422"/>
      <c r="H971" s="422"/>
      <c r="I971" s="422"/>
      <c r="J971" s="423">
        <v>4290005001267</v>
      </c>
      <c r="K971" s="424"/>
      <c r="L971" s="424"/>
      <c r="M971" s="424"/>
      <c r="N971" s="424"/>
      <c r="O971" s="424"/>
      <c r="P971" s="316" t="s">
        <v>697</v>
      </c>
      <c r="Q971" s="317"/>
      <c r="R971" s="317"/>
      <c r="S971" s="317"/>
      <c r="T971" s="317"/>
      <c r="U971" s="317"/>
      <c r="V971" s="317"/>
      <c r="W971" s="317"/>
      <c r="X971" s="317"/>
      <c r="Y971" s="318">
        <v>1.6</v>
      </c>
      <c r="Z971" s="319"/>
      <c r="AA971" s="319"/>
      <c r="AB971" s="320"/>
      <c r="AC971" s="328" t="s">
        <v>683</v>
      </c>
      <c r="AD971" s="329"/>
      <c r="AE971" s="329"/>
      <c r="AF971" s="329"/>
      <c r="AG971" s="329"/>
      <c r="AH971" s="330" t="s">
        <v>698</v>
      </c>
      <c r="AI971" s="331"/>
      <c r="AJ971" s="331"/>
      <c r="AK971" s="331"/>
      <c r="AL971" s="325" t="s">
        <v>699</v>
      </c>
      <c r="AM971" s="326"/>
      <c r="AN971" s="326"/>
      <c r="AO971" s="327"/>
      <c r="AP971" s="321" t="s">
        <v>700</v>
      </c>
      <c r="AQ971" s="321"/>
      <c r="AR971" s="321"/>
      <c r="AS971" s="321"/>
      <c r="AT971" s="321"/>
      <c r="AU971" s="321"/>
      <c r="AV971" s="321"/>
      <c r="AW971" s="321"/>
      <c r="AX971" s="321"/>
    </row>
    <row r="972" spans="1:50" ht="42.75" customHeight="1" x14ac:dyDescent="0.15">
      <c r="A972" s="407">
        <v>4</v>
      </c>
      <c r="B972" s="407">
        <v>1</v>
      </c>
      <c r="C972" s="428" t="s">
        <v>729</v>
      </c>
      <c r="D972" s="422"/>
      <c r="E972" s="422"/>
      <c r="F972" s="422"/>
      <c r="G972" s="422"/>
      <c r="H972" s="422"/>
      <c r="I972" s="422"/>
      <c r="J972" s="423">
        <v>4150005005570</v>
      </c>
      <c r="K972" s="424"/>
      <c r="L972" s="424"/>
      <c r="M972" s="424"/>
      <c r="N972" s="424"/>
      <c r="O972" s="424"/>
      <c r="P972" s="316" t="s">
        <v>697</v>
      </c>
      <c r="Q972" s="317"/>
      <c r="R972" s="317"/>
      <c r="S972" s="317"/>
      <c r="T972" s="317"/>
      <c r="U972" s="317"/>
      <c r="V972" s="317"/>
      <c r="W972" s="317"/>
      <c r="X972" s="317"/>
      <c r="Y972" s="318">
        <v>1.5</v>
      </c>
      <c r="Z972" s="319"/>
      <c r="AA972" s="319"/>
      <c r="AB972" s="320"/>
      <c r="AC972" s="328" t="s">
        <v>683</v>
      </c>
      <c r="AD972" s="329"/>
      <c r="AE972" s="329"/>
      <c r="AF972" s="329"/>
      <c r="AG972" s="329"/>
      <c r="AH972" s="330" t="s">
        <v>456</v>
      </c>
      <c r="AI972" s="331"/>
      <c r="AJ972" s="331"/>
      <c r="AK972" s="331"/>
      <c r="AL972" s="325" t="s">
        <v>456</v>
      </c>
      <c r="AM972" s="326"/>
      <c r="AN972" s="326"/>
      <c r="AO972" s="327"/>
      <c r="AP972" s="321" t="s">
        <v>571</v>
      </c>
      <c r="AQ972" s="321"/>
      <c r="AR972" s="321"/>
      <c r="AS972" s="321"/>
      <c r="AT972" s="321"/>
      <c r="AU972" s="321"/>
      <c r="AV972" s="321"/>
      <c r="AW972" s="321"/>
      <c r="AX972" s="321"/>
    </row>
    <row r="973" spans="1:50" ht="42.75" customHeight="1" x14ac:dyDescent="0.15">
      <c r="A973" s="407">
        <v>5</v>
      </c>
      <c r="B973" s="407">
        <v>1</v>
      </c>
      <c r="C973" s="428" t="s">
        <v>726</v>
      </c>
      <c r="D973" s="422"/>
      <c r="E973" s="422"/>
      <c r="F973" s="422"/>
      <c r="G973" s="422"/>
      <c r="H973" s="422"/>
      <c r="I973" s="422"/>
      <c r="J973" s="423">
        <v>4010405001654</v>
      </c>
      <c r="K973" s="424"/>
      <c r="L973" s="424"/>
      <c r="M973" s="424"/>
      <c r="N973" s="424"/>
      <c r="O973" s="424"/>
      <c r="P973" s="317" t="s">
        <v>697</v>
      </c>
      <c r="Q973" s="317"/>
      <c r="R973" s="317"/>
      <c r="S973" s="317"/>
      <c r="T973" s="317"/>
      <c r="U973" s="317"/>
      <c r="V973" s="317"/>
      <c r="W973" s="317"/>
      <c r="X973" s="317"/>
      <c r="Y973" s="318">
        <v>1.3</v>
      </c>
      <c r="Z973" s="319"/>
      <c r="AA973" s="319"/>
      <c r="AB973" s="320"/>
      <c r="AC973" s="328" t="s">
        <v>683</v>
      </c>
      <c r="AD973" s="329"/>
      <c r="AE973" s="329"/>
      <c r="AF973" s="329"/>
      <c r="AG973" s="329"/>
      <c r="AH973" s="330" t="s">
        <v>698</v>
      </c>
      <c r="AI973" s="331"/>
      <c r="AJ973" s="331"/>
      <c r="AK973" s="331"/>
      <c r="AL973" s="325" t="s">
        <v>699</v>
      </c>
      <c r="AM973" s="326"/>
      <c r="AN973" s="326"/>
      <c r="AO973" s="327"/>
      <c r="AP973" s="321" t="s">
        <v>700</v>
      </c>
      <c r="AQ973" s="321"/>
      <c r="AR973" s="321"/>
      <c r="AS973" s="321"/>
      <c r="AT973" s="321"/>
      <c r="AU973" s="321"/>
      <c r="AV973" s="321"/>
      <c r="AW973" s="321"/>
      <c r="AX973" s="321"/>
    </row>
    <row r="974" spans="1:50" ht="42.75" customHeight="1" x14ac:dyDescent="0.15">
      <c r="A974" s="407">
        <v>6</v>
      </c>
      <c r="B974" s="407">
        <v>1</v>
      </c>
      <c r="C974" s="428" t="s">
        <v>731</v>
      </c>
      <c r="D974" s="422"/>
      <c r="E974" s="422"/>
      <c r="F974" s="422"/>
      <c r="G974" s="422"/>
      <c r="H974" s="422"/>
      <c r="I974" s="422"/>
      <c r="J974" s="423">
        <v>4400005000752</v>
      </c>
      <c r="K974" s="424"/>
      <c r="L974" s="424"/>
      <c r="M974" s="424"/>
      <c r="N974" s="424"/>
      <c r="O974" s="424"/>
      <c r="P974" s="317" t="s">
        <v>697</v>
      </c>
      <c r="Q974" s="317"/>
      <c r="R974" s="317"/>
      <c r="S974" s="317"/>
      <c r="T974" s="317"/>
      <c r="U974" s="317"/>
      <c r="V974" s="317"/>
      <c r="W974" s="317"/>
      <c r="X974" s="317"/>
      <c r="Y974" s="318">
        <v>0.8</v>
      </c>
      <c r="Z974" s="319"/>
      <c r="AA974" s="319"/>
      <c r="AB974" s="320"/>
      <c r="AC974" s="328" t="s">
        <v>683</v>
      </c>
      <c r="AD974" s="329"/>
      <c r="AE974" s="329"/>
      <c r="AF974" s="329"/>
      <c r="AG974" s="329"/>
      <c r="AH974" s="330" t="s">
        <v>456</v>
      </c>
      <c r="AI974" s="331"/>
      <c r="AJ974" s="331"/>
      <c r="AK974" s="331"/>
      <c r="AL974" s="325" t="s">
        <v>456</v>
      </c>
      <c r="AM974" s="326"/>
      <c r="AN974" s="326"/>
      <c r="AO974" s="327"/>
      <c r="AP974" s="321" t="s">
        <v>571</v>
      </c>
      <c r="AQ974" s="321"/>
      <c r="AR974" s="321"/>
      <c r="AS974" s="321"/>
      <c r="AT974" s="321"/>
      <c r="AU974" s="321"/>
      <c r="AV974" s="321"/>
      <c r="AW974" s="321"/>
      <c r="AX974" s="321"/>
    </row>
    <row r="975" spans="1:50" ht="30" hidden="1" customHeight="1" x14ac:dyDescent="0.15">
      <c r="A975" s="407">
        <v>7</v>
      </c>
      <c r="B975" s="407">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5" t="s">
        <v>426</v>
      </c>
      <c r="K1001" s="112"/>
      <c r="L1001" s="112"/>
      <c r="M1001" s="112"/>
      <c r="N1001" s="112"/>
      <c r="O1001" s="112"/>
      <c r="P1001" s="350" t="s">
        <v>375</v>
      </c>
      <c r="Q1001" s="350"/>
      <c r="R1001" s="350"/>
      <c r="S1001" s="350"/>
      <c r="T1001" s="350"/>
      <c r="U1001" s="350"/>
      <c r="V1001" s="350"/>
      <c r="W1001" s="350"/>
      <c r="X1001" s="350"/>
      <c r="Y1001" s="347" t="s">
        <v>423</v>
      </c>
      <c r="Z1001" s="348"/>
      <c r="AA1001" s="348"/>
      <c r="AB1001" s="348"/>
      <c r="AC1001" s="275" t="s">
        <v>469</v>
      </c>
      <c r="AD1001" s="275"/>
      <c r="AE1001" s="275"/>
      <c r="AF1001" s="275"/>
      <c r="AG1001" s="275"/>
      <c r="AH1001" s="347" t="s">
        <v>501</v>
      </c>
      <c r="AI1001" s="349"/>
      <c r="AJ1001" s="349"/>
      <c r="AK1001" s="349"/>
      <c r="AL1001" s="349" t="s">
        <v>21</v>
      </c>
      <c r="AM1001" s="349"/>
      <c r="AN1001" s="349"/>
      <c r="AO1001" s="429"/>
      <c r="AP1001" s="430" t="s">
        <v>427</v>
      </c>
      <c r="AQ1001" s="430"/>
      <c r="AR1001" s="430"/>
      <c r="AS1001" s="430"/>
      <c r="AT1001" s="430"/>
      <c r="AU1001" s="430"/>
      <c r="AV1001" s="430"/>
      <c r="AW1001" s="430"/>
      <c r="AX1001" s="430"/>
    </row>
    <row r="1002" spans="1:50" ht="56.25" customHeight="1" x14ac:dyDescent="0.15">
      <c r="A1002" s="407">
        <v>1</v>
      </c>
      <c r="B1002" s="407">
        <v>1</v>
      </c>
      <c r="C1002" s="422" t="s">
        <v>701</v>
      </c>
      <c r="D1002" s="422"/>
      <c r="E1002" s="422"/>
      <c r="F1002" s="422"/>
      <c r="G1002" s="422"/>
      <c r="H1002" s="422"/>
      <c r="I1002" s="422"/>
      <c r="J1002" s="423">
        <v>6012705001563</v>
      </c>
      <c r="K1002" s="424"/>
      <c r="L1002" s="424"/>
      <c r="M1002" s="424"/>
      <c r="N1002" s="424"/>
      <c r="O1002" s="424"/>
      <c r="P1002" s="317" t="s">
        <v>708</v>
      </c>
      <c r="Q1002" s="317"/>
      <c r="R1002" s="317"/>
      <c r="S1002" s="317"/>
      <c r="T1002" s="317"/>
      <c r="U1002" s="317"/>
      <c r="V1002" s="317"/>
      <c r="W1002" s="317"/>
      <c r="X1002" s="317"/>
      <c r="Y1002" s="318">
        <v>1.9</v>
      </c>
      <c r="Z1002" s="319"/>
      <c r="AA1002" s="319"/>
      <c r="AB1002" s="320"/>
      <c r="AC1002" s="328" t="s">
        <v>683</v>
      </c>
      <c r="AD1002" s="329"/>
      <c r="AE1002" s="329"/>
      <c r="AF1002" s="329"/>
      <c r="AG1002" s="329"/>
      <c r="AH1002" s="330" t="s">
        <v>709</v>
      </c>
      <c r="AI1002" s="331"/>
      <c r="AJ1002" s="331"/>
      <c r="AK1002" s="331"/>
      <c r="AL1002" s="325" t="s">
        <v>709</v>
      </c>
      <c r="AM1002" s="326"/>
      <c r="AN1002" s="326"/>
      <c r="AO1002" s="327"/>
      <c r="AP1002" s="321" t="s">
        <v>710</v>
      </c>
      <c r="AQ1002" s="321"/>
      <c r="AR1002" s="321"/>
      <c r="AS1002" s="321"/>
      <c r="AT1002" s="321"/>
      <c r="AU1002" s="321"/>
      <c r="AV1002" s="321"/>
      <c r="AW1002" s="321"/>
      <c r="AX1002" s="321"/>
    </row>
    <row r="1003" spans="1:50" ht="30" hidden="1" customHeight="1" x14ac:dyDescent="0.15">
      <c r="A1003" s="407">
        <v>2</v>
      </c>
      <c r="B1003" s="407">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5"/>
      <c r="AM1003" s="426"/>
      <c r="AN1003" s="426"/>
      <c r="AO1003" s="427"/>
      <c r="AP1003" s="321"/>
      <c r="AQ1003" s="321"/>
      <c r="AR1003" s="321"/>
      <c r="AS1003" s="321"/>
      <c r="AT1003" s="321"/>
      <c r="AU1003" s="321"/>
      <c r="AV1003" s="321"/>
      <c r="AW1003" s="321"/>
      <c r="AX1003" s="321"/>
    </row>
    <row r="1004" spans="1:50" ht="30" hidden="1" customHeight="1" x14ac:dyDescent="0.15">
      <c r="A1004" s="407">
        <v>3</v>
      </c>
      <c r="B1004" s="407">
        <v>1</v>
      </c>
      <c r="C1004" s="428"/>
      <c r="D1004" s="422"/>
      <c r="E1004" s="422"/>
      <c r="F1004" s="422"/>
      <c r="G1004" s="422"/>
      <c r="H1004" s="422"/>
      <c r="I1004" s="422"/>
      <c r="J1004" s="423"/>
      <c r="K1004" s="424"/>
      <c r="L1004" s="424"/>
      <c r="M1004" s="424"/>
      <c r="N1004" s="424"/>
      <c r="O1004" s="424"/>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8"/>
      <c r="D1005" s="422"/>
      <c r="E1005" s="422"/>
      <c r="F1005" s="422"/>
      <c r="G1005" s="422"/>
      <c r="H1005" s="422"/>
      <c r="I1005" s="422"/>
      <c r="J1005" s="423"/>
      <c r="K1005" s="424"/>
      <c r="L1005" s="424"/>
      <c r="M1005" s="424"/>
      <c r="N1005" s="424"/>
      <c r="O1005" s="424"/>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5" t="s">
        <v>426</v>
      </c>
      <c r="K1034" s="112"/>
      <c r="L1034" s="112"/>
      <c r="M1034" s="112"/>
      <c r="N1034" s="112"/>
      <c r="O1034" s="112"/>
      <c r="P1034" s="350" t="s">
        <v>375</v>
      </c>
      <c r="Q1034" s="350"/>
      <c r="R1034" s="350"/>
      <c r="S1034" s="350"/>
      <c r="T1034" s="350"/>
      <c r="U1034" s="350"/>
      <c r="V1034" s="350"/>
      <c r="W1034" s="350"/>
      <c r="X1034" s="350"/>
      <c r="Y1034" s="347" t="s">
        <v>423</v>
      </c>
      <c r="Z1034" s="348"/>
      <c r="AA1034" s="348"/>
      <c r="AB1034" s="348"/>
      <c r="AC1034" s="275" t="s">
        <v>469</v>
      </c>
      <c r="AD1034" s="275"/>
      <c r="AE1034" s="275"/>
      <c r="AF1034" s="275"/>
      <c r="AG1034" s="275"/>
      <c r="AH1034" s="347" t="s">
        <v>501</v>
      </c>
      <c r="AI1034" s="349"/>
      <c r="AJ1034" s="349"/>
      <c r="AK1034" s="349"/>
      <c r="AL1034" s="349" t="s">
        <v>21</v>
      </c>
      <c r="AM1034" s="349"/>
      <c r="AN1034" s="349"/>
      <c r="AO1034" s="429"/>
      <c r="AP1034" s="430" t="s">
        <v>427</v>
      </c>
      <c r="AQ1034" s="430"/>
      <c r="AR1034" s="430"/>
      <c r="AS1034" s="430"/>
      <c r="AT1034" s="430"/>
      <c r="AU1034" s="430"/>
      <c r="AV1034" s="430"/>
      <c r="AW1034" s="430"/>
      <c r="AX1034" s="430"/>
    </row>
    <row r="1035" spans="1:50" ht="39.75" customHeight="1" x14ac:dyDescent="0.15">
      <c r="A1035" s="407">
        <v>1</v>
      </c>
      <c r="B1035" s="407">
        <v>1</v>
      </c>
      <c r="C1035" s="422" t="s">
        <v>704</v>
      </c>
      <c r="D1035" s="422"/>
      <c r="E1035" s="422"/>
      <c r="F1035" s="422"/>
      <c r="G1035" s="422"/>
      <c r="H1035" s="422"/>
      <c r="I1035" s="422"/>
      <c r="J1035" s="423">
        <v>5010405010563</v>
      </c>
      <c r="K1035" s="424"/>
      <c r="L1035" s="424"/>
      <c r="M1035" s="424"/>
      <c r="N1035" s="424"/>
      <c r="O1035" s="424"/>
      <c r="P1035" s="317" t="s">
        <v>705</v>
      </c>
      <c r="Q1035" s="317"/>
      <c r="R1035" s="317"/>
      <c r="S1035" s="317"/>
      <c r="T1035" s="317"/>
      <c r="U1035" s="317"/>
      <c r="V1035" s="317"/>
      <c r="W1035" s="317"/>
      <c r="X1035" s="317"/>
      <c r="Y1035" s="318">
        <v>37.299999999999997</v>
      </c>
      <c r="Z1035" s="319"/>
      <c r="AA1035" s="319"/>
      <c r="AB1035" s="320"/>
      <c r="AC1035" s="328" t="s">
        <v>510</v>
      </c>
      <c r="AD1035" s="329"/>
      <c r="AE1035" s="329"/>
      <c r="AF1035" s="329"/>
      <c r="AG1035" s="329"/>
      <c r="AH1035" s="330">
        <v>1</v>
      </c>
      <c r="AI1035" s="331"/>
      <c r="AJ1035" s="331"/>
      <c r="AK1035" s="331"/>
      <c r="AL1035" s="325">
        <v>100</v>
      </c>
      <c r="AM1035" s="326"/>
      <c r="AN1035" s="326"/>
      <c r="AO1035" s="327"/>
      <c r="AP1035" s="321" t="s">
        <v>686</v>
      </c>
      <c r="AQ1035" s="321"/>
      <c r="AR1035" s="321"/>
      <c r="AS1035" s="321"/>
      <c r="AT1035" s="321"/>
      <c r="AU1035" s="321"/>
      <c r="AV1035" s="321"/>
      <c r="AW1035" s="321"/>
      <c r="AX1035" s="321"/>
    </row>
    <row r="1036" spans="1:50" ht="30" hidden="1" customHeight="1" x14ac:dyDescent="0.15">
      <c r="A1036" s="407">
        <v>2</v>
      </c>
      <c r="B1036" s="407">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5"/>
      <c r="AM1036" s="426"/>
      <c r="AN1036" s="426"/>
      <c r="AO1036" s="427"/>
      <c r="AP1036" s="321"/>
      <c r="AQ1036" s="321"/>
      <c r="AR1036" s="321"/>
      <c r="AS1036" s="321"/>
      <c r="AT1036" s="321"/>
      <c r="AU1036" s="321"/>
      <c r="AV1036" s="321"/>
      <c r="AW1036" s="321"/>
      <c r="AX1036" s="321"/>
    </row>
    <row r="1037" spans="1:50" ht="30" hidden="1" customHeight="1" x14ac:dyDescent="0.15">
      <c r="A1037" s="407">
        <v>3</v>
      </c>
      <c r="B1037" s="407">
        <v>1</v>
      </c>
      <c r="C1037" s="428"/>
      <c r="D1037" s="422"/>
      <c r="E1037" s="422"/>
      <c r="F1037" s="422"/>
      <c r="G1037" s="422"/>
      <c r="H1037" s="422"/>
      <c r="I1037" s="422"/>
      <c r="J1037" s="423"/>
      <c r="K1037" s="424"/>
      <c r="L1037" s="424"/>
      <c r="M1037" s="424"/>
      <c r="N1037" s="424"/>
      <c r="O1037" s="424"/>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8"/>
      <c r="D1038" s="422"/>
      <c r="E1038" s="422"/>
      <c r="F1038" s="422"/>
      <c r="G1038" s="422"/>
      <c r="H1038" s="422"/>
      <c r="I1038" s="422"/>
      <c r="J1038" s="423"/>
      <c r="K1038" s="424"/>
      <c r="L1038" s="424"/>
      <c r="M1038" s="424"/>
      <c r="N1038" s="424"/>
      <c r="O1038" s="424"/>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5" t="s">
        <v>426</v>
      </c>
      <c r="K1067" s="112"/>
      <c r="L1067" s="112"/>
      <c r="M1067" s="112"/>
      <c r="N1067" s="112"/>
      <c r="O1067" s="112"/>
      <c r="P1067" s="350" t="s">
        <v>375</v>
      </c>
      <c r="Q1067" s="350"/>
      <c r="R1067" s="350"/>
      <c r="S1067" s="350"/>
      <c r="T1067" s="350"/>
      <c r="U1067" s="350"/>
      <c r="V1067" s="350"/>
      <c r="W1067" s="350"/>
      <c r="X1067" s="350"/>
      <c r="Y1067" s="347" t="s">
        <v>423</v>
      </c>
      <c r="Z1067" s="348"/>
      <c r="AA1067" s="348"/>
      <c r="AB1067" s="348"/>
      <c r="AC1067" s="275" t="s">
        <v>469</v>
      </c>
      <c r="AD1067" s="275"/>
      <c r="AE1067" s="275"/>
      <c r="AF1067" s="275"/>
      <c r="AG1067" s="275"/>
      <c r="AH1067" s="347" t="s">
        <v>501</v>
      </c>
      <c r="AI1067" s="349"/>
      <c r="AJ1067" s="349"/>
      <c r="AK1067" s="349"/>
      <c r="AL1067" s="349" t="s">
        <v>21</v>
      </c>
      <c r="AM1067" s="349"/>
      <c r="AN1067" s="349"/>
      <c r="AO1067" s="429"/>
      <c r="AP1067" s="430" t="s">
        <v>427</v>
      </c>
      <c r="AQ1067" s="430"/>
      <c r="AR1067" s="430"/>
      <c r="AS1067" s="430"/>
      <c r="AT1067" s="430"/>
      <c r="AU1067" s="430"/>
      <c r="AV1067" s="430"/>
      <c r="AW1067" s="430"/>
      <c r="AX1067" s="430"/>
    </row>
    <row r="1068" spans="1:50" ht="64.5" customHeight="1" x14ac:dyDescent="0.15">
      <c r="A1068" s="407">
        <v>1</v>
      </c>
      <c r="B1068" s="407">
        <v>1</v>
      </c>
      <c r="C1068" s="422" t="s">
        <v>701</v>
      </c>
      <c r="D1068" s="422"/>
      <c r="E1068" s="422"/>
      <c r="F1068" s="422"/>
      <c r="G1068" s="422"/>
      <c r="H1068" s="422"/>
      <c r="I1068" s="422"/>
      <c r="J1068" s="423">
        <v>6012705001563</v>
      </c>
      <c r="K1068" s="424"/>
      <c r="L1068" s="424"/>
      <c r="M1068" s="424"/>
      <c r="N1068" s="424"/>
      <c r="O1068" s="424"/>
      <c r="P1068" s="317" t="s">
        <v>702</v>
      </c>
      <c r="Q1068" s="317"/>
      <c r="R1068" s="317"/>
      <c r="S1068" s="317"/>
      <c r="T1068" s="317"/>
      <c r="U1068" s="317"/>
      <c r="V1068" s="317"/>
      <c r="W1068" s="317"/>
      <c r="X1068" s="317"/>
      <c r="Y1068" s="318">
        <v>150.30000000000001</v>
      </c>
      <c r="Z1068" s="319"/>
      <c r="AA1068" s="319"/>
      <c r="AB1068" s="320"/>
      <c r="AC1068" s="328" t="s">
        <v>683</v>
      </c>
      <c r="AD1068" s="329"/>
      <c r="AE1068" s="329"/>
      <c r="AF1068" s="329"/>
      <c r="AG1068" s="329"/>
      <c r="AH1068" s="330" t="s">
        <v>684</v>
      </c>
      <c r="AI1068" s="331"/>
      <c r="AJ1068" s="331"/>
      <c r="AK1068" s="331"/>
      <c r="AL1068" s="325" t="s">
        <v>684</v>
      </c>
      <c r="AM1068" s="326"/>
      <c r="AN1068" s="326"/>
      <c r="AO1068" s="327"/>
      <c r="AP1068" s="321" t="s">
        <v>703</v>
      </c>
      <c r="AQ1068" s="321"/>
      <c r="AR1068" s="321"/>
      <c r="AS1068" s="321"/>
      <c r="AT1068" s="321"/>
      <c r="AU1068" s="321"/>
      <c r="AV1068" s="321"/>
      <c r="AW1068" s="321"/>
      <c r="AX1068" s="321"/>
    </row>
    <row r="1069" spans="1:50" ht="30" hidden="1" customHeight="1" x14ac:dyDescent="0.15">
      <c r="A1069" s="407">
        <v>2</v>
      </c>
      <c r="B1069" s="407">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5"/>
      <c r="AM1069" s="426"/>
      <c r="AN1069" s="426"/>
      <c r="AO1069" s="427"/>
      <c r="AP1069" s="321"/>
      <c r="AQ1069" s="321"/>
      <c r="AR1069" s="321"/>
      <c r="AS1069" s="321"/>
      <c r="AT1069" s="321"/>
      <c r="AU1069" s="321"/>
      <c r="AV1069" s="321"/>
      <c r="AW1069" s="321"/>
      <c r="AX1069" s="321"/>
    </row>
    <row r="1070" spans="1:50" ht="30" hidden="1" customHeight="1" x14ac:dyDescent="0.15">
      <c r="A1070" s="407">
        <v>3</v>
      </c>
      <c r="B1070" s="407">
        <v>1</v>
      </c>
      <c r="C1070" s="428"/>
      <c r="D1070" s="422"/>
      <c r="E1070" s="422"/>
      <c r="F1070" s="422"/>
      <c r="G1070" s="422"/>
      <c r="H1070" s="422"/>
      <c r="I1070" s="422"/>
      <c r="J1070" s="423"/>
      <c r="K1070" s="424"/>
      <c r="L1070" s="424"/>
      <c r="M1070" s="424"/>
      <c r="N1070" s="424"/>
      <c r="O1070" s="424"/>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8"/>
      <c r="D1071" s="422"/>
      <c r="E1071" s="422"/>
      <c r="F1071" s="422"/>
      <c r="G1071" s="422"/>
      <c r="H1071" s="422"/>
      <c r="I1071" s="422"/>
      <c r="J1071" s="423"/>
      <c r="K1071" s="424"/>
      <c r="L1071" s="424"/>
      <c r="M1071" s="424"/>
      <c r="N1071" s="424"/>
      <c r="O1071" s="424"/>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476</v>
      </c>
      <c r="AM1098" s="969"/>
      <c r="AN1098" s="969"/>
      <c r="AO1098" s="80" t="s">
        <v>778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396</v>
      </c>
      <c r="D1101" s="902"/>
      <c r="E1101" s="275" t="s">
        <v>395</v>
      </c>
      <c r="F1101" s="902"/>
      <c r="G1101" s="902"/>
      <c r="H1101" s="902"/>
      <c r="I1101" s="902"/>
      <c r="J1101" s="275" t="s">
        <v>426</v>
      </c>
      <c r="K1101" s="275"/>
      <c r="L1101" s="275"/>
      <c r="M1101" s="275"/>
      <c r="N1101" s="275"/>
      <c r="O1101" s="275"/>
      <c r="P1101" s="347" t="s">
        <v>27</v>
      </c>
      <c r="Q1101" s="347"/>
      <c r="R1101" s="347"/>
      <c r="S1101" s="347"/>
      <c r="T1101" s="347"/>
      <c r="U1101" s="347"/>
      <c r="V1101" s="347"/>
      <c r="W1101" s="347"/>
      <c r="X1101" s="347"/>
      <c r="Y1101" s="275" t="s">
        <v>428</v>
      </c>
      <c r="Z1101" s="902"/>
      <c r="AA1101" s="902"/>
      <c r="AB1101" s="902"/>
      <c r="AC1101" s="275" t="s">
        <v>376</v>
      </c>
      <c r="AD1101" s="275"/>
      <c r="AE1101" s="275"/>
      <c r="AF1101" s="275"/>
      <c r="AG1101" s="275"/>
      <c r="AH1101" s="347" t="s">
        <v>390</v>
      </c>
      <c r="AI1101" s="348"/>
      <c r="AJ1101" s="348"/>
      <c r="AK1101" s="348"/>
      <c r="AL1101" s="348" t="s">
        <v>21</v>
      </c>
      <c r="AM1101" s="348"/>
      <c r="AN1101" s="348"/>
      <c r="AO1101" s="905"/>
      <c r="AP1101" s="430" t="s">
        <v>458</v>
      </c>
      <c r="AQ1101" s="430"/>
      <c r="AR1101" s="430"/>
      <c r="AS1101" s="430"/>
      <c r="AT1101" s="430"/>
      <c r="AU1101" s="430"/>
      <c r="AV1101" s="430"/>
      <c r="AW1101" s="430"/>
      <c r="AX1101" s="430"/>
    </row>
    <row r="1102" spans="1:50" ht="30" customHeight="1" x14ac:dyDescent="0.15">
      <c r="A1102" s="407">
        <v>1</v>
      </c>
      <c r="B1102" s="407">
        <v>1</v>
      </c>
      <c r="C1102" s="904" t="s">
        <v>544</v>
      </c>
      <c r="D1102" s="904"/>
      <c r="E1102" s="259" t="s">
        <v>808</v>
      </c>
      <c r="F1102" s="903"/>
      <c r="G1102" s="903"/>
      <c r="H1102" s="903"/>
      <c r="I1102" s="903"/>
      <c r="J1102" s="423" t="s">
        <v>544</v>
      </c>
      <c r="K1102" s="424"/>
      <c r="L1102" s="424"/>
      <c r="M1102" s="424"/>
      <c r="N1102" s="424"/>
      <c r="O1102" s="424"/>
      <c r="P1102" s="317" t="s">
        <v>544</v>
      </c>
      <c r="Q1102" s="317"/>
      <c r="R1102" s="317"/>
      <c r="S1102" s="317"/>
      <c r="T1102" s="317"/>
      <c r="U1102" s="317"/>
      <c r="V1102" s="317"/>
      <c r="W1102" s="317"/>
      <c r="X1102" s="317"/>
      <c r="Y1102" s="318" t="s">
        <v>544</v>
      </c>
      <c r="Z1102" s="319"/>
      <c r="AA1102" s="319"/>
      <c r="AB1102" s="320"/>
      <c r="AC1102" s="259" t="s">
        <v>808</v>
      </c>
      <c r="AD1102" s="903"/>
      <c r="AE1102" s="903"/>
      <c r="AF1102" s="903"/>
      <c r="AG1102" s="903"/>
      <c r="AH1102" s="323" t="s">
        <v>544</v>
      </c>
      <c r="AI1102" s="324"/>
      <c r="AJ1102" s="324"/>
      <c r="AK1102" s="324"/>
      <c r="AL1102" s="325" t="s">
        <v>544</v>
      </c>
      <c r="AM1102" s="326"/>
      <c r="AN1102" s="326"/>
      <c r="AO1102" s="327"/>
      <c r="AP1102" s="321" t="s">
        <v>544</v>
      </c>
      <c r="AQ1102" s="321"/>
      <c r="AR1102" s="321"/>
      <c r="AS1102" s="321"/>
      <c r="AT1102" s="321"/>
      <c r="AU1102" s="321"/>
      <c r="AV1102" s="321"/>
      <c r="AW1102" s="321"/>
      <c r="AX1102" s="321"/>
    </row>
    <row r="1103" spans="1:50" ht="30" hidden="1" customHeight="1" x14ac:dyDescent="0.15">
      <c r="A1103" s="407">
        <v>2</v>
      </c>
      <c r="B1103" s="407">
        <v>1</v>
      </c>
      <c r="C1103" s="904"/>
      <c r="D1103" s="904"/>
      <c r="E1103" s="903"/>
      <c r="F1103" s="903"/>
      <c r="G1103" s="903"/>
      <c r="H1103" s="903"/>
      <c r="I1103" s="903"/>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4"/>
      <c r="D1104" s="904"/>
      <c r="E1104" s="903"/>
      <c r="F1104" s="903"/>
      <c r="G1104" s="903"/>
      <c r="H1104" s="903"/>
      <c r="I1104" s="903"/>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4"/>
      <c r="D1105" s="904"/>
      <c r="E1105" s="903"/>
      <c r="F1105" s="903"/>
      <c r="G1105" s="903"/>
      <c r="H1105" s="903"/>
      <c r="I1105" s="903"/>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4"/>
      <c r="D1106" s="904"/>
      <c r="E1106" s="903"/>
      <c r="F1106" s="903"/>
      <c r="G1106" s="903"/>
      <c r="H1106" s="903"/>
      <c r="I1106" s="903"/>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4"/>
      <c r="D1107" s="904"/>
      <c r="E1107" s="903"/>
      <c r="F1107" s="903"/>
      <c r="G1107" s="903"/>
      <c r="H1107" s="903"/>
      <c r="I1107" s="903"/>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4"/>
      <c r="D1108" s="904"/>
      <c r="E1108" s="903"/>
      <c r="F1108" s="903"/>
      <c r="G1108" s="903"/>
      <c r="H1108" s="903"/>
      <c r="I1108" s="903"/>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4"/>
      <c r="D1109" s="904"/>
      <c r="E1109" s="903"/>
      <c r="F1109" s="903"/>
      <c r="G1109" s="903"/>
      <c r="H1109" s="903"/>
      <c r="I1109" s="903"/>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4"/>
      <c r="D1110" s="904"/>
      <c r="E1110" s="903"/>
      <c r="F1110" s="903"/>
      <c r="G1110" s="903"/>
      <c r="H1110" s="903"/>
      <c r="I1110" s="903"/>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4"/>
      <c r="D1111" s="904"/>
      <c r="E1111" s="903"/>
      <c r="F1111" s="903"/>
      <c r="G1111" s="903"/>
      <c r="H1111" s="903"/>
      <c r="I1111" s="903"/>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4"/>
      <c r="D1112" s="904"/>
      <c r="E1112" s="903"/>
      <c r="F1112" s="903"/>
      <c r="G1112" s="903"/>
      <c r="H1112" s="903"/>
      <c r="I1112" s="903"/>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4"/>
      <c r="D1113" s="904"/>
      <c r="E1113" s="903"/>
      <c r="F1113" s="903"/>
      <c r="G1113" s="903"/>
      <c r="H1113" s="903"/>
      <c r="I1113" s="903"/>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4"/>
      <c r="D1114" s="904"/>
      <c r="E1114" s="903"/>
      <c r="F1114" s="903"/>
      <c r="G1114" s="903"/>
      <c r="H1114" s="903"/>
      <c r="I1114" s="903"/>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4"/>
      <c r="D1115" s="904"/>
      <c r="E1115" s="903"/>
      <c r="F1115" s="903"/>
      <c r="G1115" s="903"/>
      <c r="H1115" s="903"/>
      <c r="I1115" s="903"/>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4"/>
      <c r="D1116" s="904"/>
      <c r="E1116" s="903"/>
      <c r="F1116" s="903"/>
      <c r="G1116" s="903"/>
      <c r="H1116" s="903"/>
      <c r="I1116" s="903"/>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4"/>
      <c r="D1117" s="904"/>
      <c r="E1117" s="903"/>
      <c r="F1117" s="903"/>
      <c r="G1117" s="903"/>
      <c r="H1117" s="903"/>
      <c r="I1117" s="903"/>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4"/>
      <c r="D1118" s="904"/>
      <c r="E1118" s="903"/>
      <c r="F1118" s="903"/>
      <c r="G1118" s="903"/>
      <c r="H1118" s="903"/>
      <c r="I1118" s="903"/>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4"/>
      <c r="D1119" s="904"/>
      <c r="E1119" s="259"/>
      <c r="F1119" s="903"/>
      <c r="G1119" s="903"/>
      <c r="H1119" s="903"/>
      <c r="I1119" s="903"/>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4"/>
      <c r="D1120" s="904"/>
      <c r="E1120" s="903"/>
      <c r="F1120" s="903"/>
      <c r="G1120" s="903"/>
      <c r="H1120" s="903"/>
      <c r="I1120" s="903"/>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4"/>
      <c r="D1121" s="904"/>
      <c r="E1121" s="903"/>
      <c r="F1121" s="903"/>
      <c r="G1121" s="903"/>
      <c r="H1121" s="903"/>
      <c r="I1121" s="903"/>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4"/>
      <c r="D1122" s="904"/>
      <c r="E1122" s="903"/>
      <c r="F1122" s="903"/>
      <c r="G1122" s="903"/>
      <c r="H1122" s="903"/>
      <c r="I1122" s="903"/>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4"/>
      <c r="D1123" s="904"/>
      <c r="E1123" s="903"/>
      <c r="F1123" s="903"/>
      <c r="G1123" s="903"/>
      <c r="H1123" s="903"/>
      <c r="I1123" s="903"/>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4"/>
      <c r="D1124" s="904"/>
      <c r="E1124" s="903"/>
      <c r="F1124" s="903"/>
      <c r="G1124" s="903"/>
      <c r="H1124" s="903"/>
      <c r="I1124" s="903"/>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4"/>
      <c r="D1125" s="904"/>
      <c r="E1125" s="903"/>
      <c r="F1125" s="903"/>
      <c r="G1125" s="903"/>
      <c r="H1125" s="903"/>
      <c r="I1125" s="903"/>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4"/>
      <c r="D1126" s="904"/>
      <c r="E1126" s="903"/>
      <c r="F1126" s="903"/>
      <c r="G1126" s="903"/>
      <c r="H1126" s="903"/>
      <c r="I1126" s="903"/>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4"/>
      <c r="D1127" s="904"/>
      <c r="E1127" s="903"/>
      <c r="F1127" s="903"/>
      <c r="G1127" s="903"/>
      <c r="H1127" s="903"/>
      <c r="I1127" s="903"/>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4"/>
      <c r="D1128" s="904"/>
      <c r="E1128" s="903"/>
      <c r="F1128" s="903"/>
      <c r="G1128" s="903"/>
      <c r="H1128" s="903"/>
      <c r="I1128" s="903"/>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4"/>
      <c r="D1129" s="904"/>
      <c r="E1129" s="903"/>
      <c r="F1129" s="903"/>
      <c r="G1129" s="903"/>
      <c r="H1129" s="903"/>
      <c r="I1129" s="903"/>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4"/>
      <c r="D1130" s="904"/>
      <c r="E1130" s="903"/>
      <c r="F1130" s="903"/>
      <c r="G1130" s="903"/>
      <c r="H1130" s="903"/>
      <c r="I1130" s="903"/>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4"/>
      <c r="D1131" s="904"/>
      <c r="E1131" s="903"/>
      <c r="F1131" s="903"/>
      <c r="G1131" s="903"/>
      <c r="H1131" s="903"/>
      <c r="I1131" s="903"/>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61">
      <formula>IF(RIGHT(TEXT(P14,"0.#"),1)=".",FALSE,TRUE)</formula>
    </cfRule>
    <cfRule type="expression" dxfId="2804" priority="14062">
      <formula>IF(RIGHT(TEXT(P14,"0.#"),1)=".",TRUE,FALSE)</formula>
    </cfRule>
  </conditionalFormatting>
  <conditionalFormatting sqref="AE32">
    <cfRule type="expression" dxfId="2803" priority="14051">
      <formula>IF(RIGHT(TEXT(AE32,"0.#"),1)=".",FALSE,TRUE)</formula>
    </cfRule>
    <cfRule type="expression" dxfId="2802" priority="14052">
      <formula>IF(RIGHT(TEXT(AE32,"0.#"),1)=".",TRUE,FALSE)</formula>
    </cfRule>
  </conditionalFormatting>
  <conditionalFormatting sqref="P18:AX18">
    <cfRule type="expression" dxfId="2801" priority="13937">
      <formula>IF(RIGHT(TEXT(P18,"0.#"),1)=".",FALSE,TRUE)</formula>
    </cfRule>
    <cfRule type="expression" dxfId="2800" priority="13938">
      <formula>IF(RIGHT(TEXT(P18,"0.#"),1)=".",TRUE,FALSE)</formula>
    </cfRule>
  </conditionalFormatting>
  <conditionalFormatting sqref="Y782">
    <cfRule type="expression" dxfId="2799" priority="13933">
      <formula>IF(RIGHT(TEXT(Y782,"0.#"),1)=".",FALSE,TRUE)</formula>
    </cfRule>
    <cfRule type="expression" dxfId="2798" priority="13934">
      <formula>IF(RIGHT(TEXT(Y782,"0.#"),1)=".",TRUE,FALSE)</formula>
    </cfRule>
  </conditionalFormatting>
  <conditionalFormatting sqref="Y791">
    <cfRule type="expression" dxfId="2797" priority="13929">
      <formula>IF(RIGHT(TEXT(Y791,"0.#"),1)=".",FALSE,TRUE)</formula>
    </cfRule>
    <cfRule type="expression" dxfId="2796" priority="13930">
      <formula>IF(RIGHT(TEXT(Y791,"0.#"),1)=".",TRUE,FALSE)</formula>
    </cfRule>
  </conditionalFormatting>
  <conditionalFormatting sqref="Y814:Y816 Y803">
    <cfRule type="expression" dxfId="2795" priority="13711">
      <formula>IF(RIGHT(TEXT(Y803,"0.#"),1)=".",FALSE,TRUE)</formula>
    </cfRule>
    <cfRule type="expression" dxfId="2794" priority="13712">
      <formula>IF(RIGHT(TEXT(Y803,"0.#"),1)=".",TRUE,FALSE)</formula>
    </cfRule>
  </conditionalFormatting>
  <conditionalFormatting sqref="P16:AQ17 P15:AX15 P13:AX13">
    <cfRule type="expression" dxfId="2793" priority="13759">
      <formula>IF(RIGHT(TEXT(P13,"0.#"),1)=".",FALSE,TRUE)</formula>
    </cfRule>
    <cfRule type="expression" dxfId="2792" priority="13760">
      <formula>IF(RIGHT(TEXT(P13,"0.#"),1)=".",TRUE,FALSE)</formula>
    </cfRule>
  </conditionalFormatting>
  <conditionalFormatting sqref="P19:AJ19">
    <cfRule type="expression" dxfId="2791" priority="13757">
      <formula>IF(RIGHT(TEXT(P19,"0.#"),1)=".",FALSE,TRUE)</formula>
    </cfRule>
    <cfRule type="expression" dxfId="2790" priority="13758">
      <formula>IF(RIGHT(TEXT(P19,"0.#"),1)=".",TRUE,FALSE)</formula>
    </cfRule>
  </conditionalFormatting>
  <conditionalFormatting sqref="AE101 AQ101">
    <cfRule type="expression" dxfId="2789" priority="13749">
      <formula>IF(RIGHT(TEXT(AE101,"0.#"),1)=".",FALSE,TRUE)</formula>
    </cfRule>
    <cfRule type="expression" dxfId="2788" priority="13750">
      <formula>IF(RIGHT(TEXT(AE101,"0.#"),1)=".",TRUE,FALSE)</formula>
    </cfRule>
  </conditionalFormatting>
  <conditionalFormatting sqref="Y783:Y790 Y781">
    <cfRule type="expression" dxfId="2787" priority="13735">
      <formula>IF(RIGHT(TEXT(Y781,"0.#"),1)=".",FALSE,TRUE)</formula>
    </cfRule>
    <cfRule type="expression" dxfId="2786" priority="13736">
      <formula>IF(RIGHT(TEXT(Y781,"0.#"),1)=".",TRUE,FALSE)</formula>
    </cfRule>
  </conditionalFormatting>
  <conditionalFormatting sqref="AU791">
    <cfRule type="expression" dxfId="2785" priority="13731">
      <formula>IF(RIGHT(TEXT(AU791,"0.#"),1)=".",FALSE,TRUE)</formula>
    </cfRule>
    <cfRule type="expression" dxfId="2784" priority="13732">
      <formula>IF(RIGHT(TEXT(AU791,"0.#"),1)=".",TRUE,FALSE)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cfRule type="expression" dxfId="2781" priority="13709">
      <formula>IF(RIGHT(TEXT(AU821,"0.#"),1)=".",FALSE,TRUE)</formula>
    </cfRule>
    <cfRule type="expression" dxfId="2780" priority="13710">
      <formula>IF(RIGHT(TEXT(AU821,"0.#"),1)=".",TRUE,FALSE)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12:AU816 AU801:AU803">
    <cfRule type="expression" dxfId="2777" priority="13705">
      <formula>IF(RIGHT(TEXT(AU801,"0.#"),1)=".",FALSE,TRUE)</formula>
    </cfRule>
    <cfRule type="expression" dxfId="2776" priority="13706">
      <formula>IF(RIGHT(TEXT(AU801,"0.#"),1)=".",TRUE,FALSE)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M34">
    <cfRule type="expression" dxfId="2769" priority="13505">
      <formula>IF(RIGHT(TEXT(AM34,"0.#"),1)=".",FALSE,TRUE)</formula>
    </cfRule>
    <cfRule type="expression" dxfId="2768" priority="13506">
      <formula>IF(RIGHT(TEXT(AM34,"0.#"),1)=".",TRUE,FALSE)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M32">
    <cfRule type="expression" dxfId="2757" priority="13509">
      <formula>IF(RIGHT(TEXT(AM32,"0.#"),1)=".",FALSE,TRUE)</formula>
    </cfRule>
    <cfRule type="expression" dxfId="2756" priority="13510">
      <formula>IF(RIGHT(TEXT(AM32,"0.#"),1)=".",TRUE,FALSE)</formula>
    </cfRule>
  </conditionalFormatting>
  <conditionalFormatting sqref="AM33">
    <cfRule type="expression" dxfId="2755" priority="13507">
      <formula>IF(RIGHT(TEXT(AM33,"0.#"),1)=".",FALSE,TRUE)</formula>
    </cfRule>
    <cfRule type="expression" dxfId="2754" priority="13508">
      <formula>IF(RIGHT(TEXT(AM33,"0.#"),1)=".",TRUE,FALSE)</formula>
    </cfRule>
  </conditionalFormatting>
  <conditionalFormatting sqref="AQ32:AQ34">
    <cfRule type="expression" dxfId="2753" priority="13499">
      <formula>IF(RIGHT(TEXT(AQ32,"0.#"),1)=".",FALSE,TRUE)</formula>
    </cfRule>
    <cfRule type="expression" dxfId="2752" priority="13500">
      <formula>IF(RIGHT(TEXT(AQ32,"0.#"),1)=".",TRUE,FALSE)</formula>
    </cfRule>
  </conditionalFormatting>
  <conditionalFormatting sqref="AU32:AU34">
    <cfRule type="expression" dxfId="2751" priority="13497">
      <formula>IF(RIGHT(TEXT(AU32,"0.#"),1)=".",FALSE,TRUE)</formula>
    </cfRule>
    <cfRule type="expression" dxfId="2750" priority="13498">
      <formula>IF(RIGHT(TEXT(AU32,"0.#"),1)=".",TRUE,FALSE)</formula>
    </cfRule>
  </conditionalFormatting>
  <conditionalFormatting sqref="AE53">
    <cfRule type="expression" dxfId="2749" priority="13431">
      <formula>IF(RIGHT(TEXT(AE53,"0.#"),1)=".",FALSE,TRUE)</formula>
    </cfRule>
    <cfRule type="expression" dxfId="2748" priority="13432">
      <formula>IF(RIGHT(TEXT(AE53,"0.#"),1)=".",TRUE,FALSE)</formula>
    </cfRule>
  </conditionalFormatting>
  <conditionalFormatting sqref="AE54">
    <cfRule type="expression" dxfId="2747" priority="13429">
      <formula>IF(RIGHT(TEXT(AE54,"0.#"),1)=".",FALSE,TRUE)</formula>
    </cfRule>
    <cfRule type="expression" dxfId="2746" priority="13430">
      <formula>IF(RIGHT(TEXT(AE54,"0.#"),1)=".",TRUE,FALSE)</formula>
    </cfRule>
  </conditionalFormatting>
  <conditionalFormatting sqref="AI54">
    <cfRule type="expression" dxfId="2745" priority="13423">
      <formula>IF(RIGHT(TEXT(AI54,"0.#"),1)=".",FALSE,TRUE)</formula>
    </cfRule>
    <cfRule type="expression" dxfId="2744" priority="13424">
      <formula>IF(RIGHT(TEXT(AI54,"0.#"),1)=".",TRUE,FALSE)</formula>
    </cfRule>
  </conditionalFormatting>
  <conditionalFormatting sqref="AI53">
    <cfRule type="expression" dxfId="2743" priority="13421">
      <formula>IF(RIGHT(TEXT(AI53,"0.#"),1)=".",FALSE,TRUE)</formula>
    </cfRule>
    <cfRule type="expression" dxfId="2742" priority="13422">
      <formula>IF(RIGHT(TEXT(AI53,"0.#"),1)=".",TRUE,FALSE)</formula>
    </cfRule>
  </conditionalFormatting>
  <conditionalFormatting sqref="AM53">
    <cfRule type="expression" dxfId="2741" priority="13419">
      <formula>IF(RIGHT(TEXT(AM53,"0.#"),1)=".",FALSE,TRUE)</formula>
    </cfRule>
    <cfRule type="expression" dxfId="2740" priority="13420">
      <formula>IF(RIGHT(TEXT(AM53,"0.#"),1)=".",TRUE,FALSE)</formula>
    </cfRule>
  </conditionalFormatting>
  <conditionalFormatting sqref="AM54">
    <cfRule type="expression" dxfId="2739" priority="13417">
      <formula>IF(RIGHT(TEXT(AM54,"0.#"),1)=".",FALSE,TRUE)</formula>
    </cfRule>
    <cfRule type="expression" dxfId="2738" priority="13418">
      <formula>IF(RIGHT(TEXT(AM54,"0.#"),1)=".",TRUE,FALSE)</formula>
    </cfRule>
  </conditionalFormatting>
  <conditionalFormatting sqref="AM55">
    <cfRule type="expression" dxfId="2737" priority="13415">
      <formula>IF(RIGHT(TEXT(AM55,"0.#"),1)=".",FALSE,TRUE)</formula>
    </cfRule>
    <cfRule type="expression" dxfId="2736" priority="13416">
      <formula>IF(RIGHT(TEXT(AM55,"0.#"),1)=".",TRUE,FALSE)</formula>
    </cfRule>
  </conditionalFormatting>
  <conditionalFormatting sqref="AE60">
    <cfRule type="expression" dxfId="2735" priority="13401">
      <formula>IF(RIGHT(TEXT(AE60,"0.#"),1)=".",FALSE,TRUE)</formula>
    </cfRule>
    <cfRule type="expression" dxfId="2734" priority="13402">
      <formula>IF(RIGHT(TEXT(AE60,"0.#"),1)=".",TRUE,FALSE)</formula>
    </cfRule>
  </conditionalFormatting>
  <conditionalFormatting sqref="AE61">
    <cfRule type="expression" dxfId="2733" priority="13399">
      <formula>IF(RIGHT(TEXT(AE61,"0.#"),1)=".",FALSE,TRUE)</formula>
    </cfRule>
    <cfRule type="expression" dxfId="2732" priority="13400">
      <formula>IF(RIGHT(TEXT(AE61,"0.#"),1)=".",TRUE,FALSE)</formula>
    </cfRule>
  </conditionalFormatting>
  <conditionalFormatting sqref="AE62">
    <cfRule type="expression" dxfId="2731" priority="13397">
      <formula>IF(RIGHT(TEXT(AE62,"0.#"),1)=".",FALSE,TRUE)</formula>
    </cfRule>
    <cfRule type="expression" dxfId="2730" priority="13398">
      <formula>IF(RIGHT(TEXT(AE62,"0.#"),1)=".",TRUE,FALSE)</formula>
    </cfRule>
  </conditionalFormatting>
  <conditionalFormatting sqref="AI62">
    <cfRule type="expression" dxfId="2729" priority="13395">
      <formula>IF(RIGHT(TEXT(AI62,"0.#"),1)=".",FALSE,TRUE)</formula>
    </cfRule>
    <cfRule type="expression" dxfId="2728" priority="13396">
      <formula>IF(RIGHT(TEXT(AI62,"0.#"),1)=".",TRUE,FALSE)</formula>
    </cfRule>
  </conditionalFormatting>
  <conditionalFormatting sqref="AI61">
    <cfRule type="expression" dxfId="2727" priority="13393">
      <formula>IF(RIGHT(TEXT(AI61,"0.#"),1)=".",FALSE,TRUE)</formula>
    </cfRule>
    <cfRule type="expression" dxfId="2726" priority="13394">
      <formula>IF(RIGHT(TEXT(AI61,"0.#"),1)=".",TRUE,FALSE)</formula>
    </cfRule>
  </conditionalFormatting>
  <conditionalFormatting sqref="AI60">
    <cfRule type="expression" dxfId="2725" priority="13391">
      <formula>IF(RIGHT(TEXT(AI60,"0.#"),1)=".",FALSE,TRUE)</formula>
    </cfRule>
    <cfRule type="expression" dxfId="2724" priority="13392">
      <formula>IF(RIGHT(TEXT(AI60,"0.#"),1)=".",TRUE,FALSE)</formula>
    </cfRule>
  </conditionalFormatting>
  <conditionalFormatting sqref="AM60">
    <cfRule type="expression" dxfId="2723" priority="13389">
      <formula>IF(RIGHT(TEXT(AM60,"0.#"),1)=".",FALSE,TRUE)</formula>
    </cfRule>
    <cfRule type="expression" dxfId="2722" priority="13390">
      <formula>IF(RIGHT(TEXT(AM60,"0.#"),1)=".",TRUE,FALSE)</formula>
    </cfRule>
  </conditionalFormatting>
  <conditionalFormatting sqref="AM61">
    <cfRule type="expression" dxfId="2721" priority="13387">
      <formula>IF(RIGHT(TEXT(AM61,"0.#"),1)=".",FALSE,TRUE)</formula>
    </cfRule>
    <cfRule type="expression" dxfId="2720" priority="13388">
      <formula>IF(RIGHT(TEXT(AM61,"0.#"),1)=".",TRUE,FALSE)</formula>
    </cfRule>
  </conditionalFormatting>
  <conditionalFormatting sqref="AM62">
    <cfRule type="expression" dxfId="2719" priority="13385">
      <formula>IF(RIGHT(TEXT(AM62,"0.#"),1)=".",FALSE,TRUE)</formula>
    </cfRule>
    <cfRule type="expression" dxfId="2718" priority="13386">
      <formula>IF(RIGHT(TEXT(AM62,"0.#"),1)=".",TRUE,FALSE)</formula>
    </cfRule>
  </conditionalFormatting>
  <conditionalFormatting sqref="AE87">
    <cfRule type="expression" dxfId="2717" priority="13371">
      <formula>IF(RIGHT(TEXT(AE87,"0.#"),1)=".",FALSE,TRUE)</formula>
    </cfRule>
    <cfRule type="expression" dxfId="2716" priority="13372">
      <formula>IF(RIGHT(TEXT(AE87,"0.#"),1)=".",TRUE,FALSE)</formula>
    </cfRule>
  </conditionalFormatting>
  <conditionalFormatting sqref="AE88">
    <cfRule type="expression" dxfId="2715" priority="13369">
      <formula>IF(RIGHT(TEXT(AE88,"0.#"),1)=".",FALSE,TRUE)</formula>
    </cfRule>
    <cfRule type="expression" dxfId="2714" priority="13370">
      <formula>IF(RIGHT(TEXT(AE88,"0.#"),1)=".",TRUE,FALSE)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I88">
    <cfRule type="expression" dxfId="2709" priority="13363">
      <formula>IF(RIGHT(TEXT(AI88,"0.#"),1)=".",FALSE,TRUE)</formula>
    </cfRule>
    <cfRule type="expression" dxfId="2708" priority="13364">
      <formula>IF(RIGHT(TEXT(AI88,"0.#"),1)=".",TRUE,FALSE)</formula>
    </cfRule>
  </conditionalFormatting>
  <conditionalFormatting sqref="AI87">
    <cfRule type="expression" dxfId="2707" priority="13361">
      <formula>IF(RIGHT(TEXT(AI87,"0.#"),1)=".",FALSE,TRUE)</formula>
    </cfRule>
    <cfRule type="expression" dxfId="2706" priority="13362">
      <formula>IF(RIGHT(TEXT(AI87,"0.#"),1)=".",TRUE,FALSE)</formula>
    </cfRule>
  </conditionalFormatting>
  <conditionalFormatting sqref="AM88">
    <cfRule type="expression" dxfId="2705" priority="13357">
      <formula>IF(RIGHT(TEXT(AM88,"0.#"),1)=".",FALSE,TRUE)</formula>
    </cfRule>
    <cfRule type="expression" dxfId="2704" priority="13358">
      <formula>IF(RIGHT(TEXT(AM88,"0.#"),1)=".",TRUE,FALSE)</formula>
    </cfRule>
  </conditionalFormatting>
  <conditionalFormatting sqref="AM89">
    <cfRule type="expression" dxfId="2703" priority="13355">
      <formula>IF(RIGHT(TEXT(AM89,"0.#"),1)=".",FALSE,TRUE)</formula>
    </cfRule>
    <cfRule type="expression" dxfId="2702" priority="13356">
      <formula>IF(RIGHT(TEXT(AM89,"0.#"),1)=".",TRUE,FALSE)</formula>
    </cfRule>
  </conditionalFormatting>
  <conditionalFormatting sqref="AE92">
    <cfRule type="expression" dxfId="2701" priority="13341">
      <formula>IF(RIGHT(TEXT(AE92,"0.#"),1)=".",FALSE,TRUE)</formula>
    </cfRule>
    <cfRule type="expression" dxfId="2700" priority="13342">
      <formula>IF(RIGHT(TEXT(AE92,"0.#"),1)=".",TRUE,FALSE)</formula>
    </cfRule>
  </conditionalFormatting>
  <conditionalFormatting sqref="AE93">
    <cfRule type="expression" dxfId="2699" priority="13339">
      <formula>IF(RIGHT(TEXT(AE93,"0.#"),1)=".",FALSE,TRUE)</formula>
    </cfRule>
    <cfRule type="expression" dxfId="2698" priority="13340">
      <formula>IF(RIGHT(TEXT(AE93,"0.#"),1)=".",TRUE,FALSE)</formula>
    </cfRule>
  </conditionalFormatting>
  <conditionalFormatting sqref="AE94">
    <cfRule type="expression" dxfId="2697" priority="13337">
      <formula>IF(RIGHT(TEXT(AE94,"0.#"),1)=".",FALSE,TRUE)</formula>
    </cfRule>
    <cfRule type="expression" dxfId="2696" priority="13338">
      <formula>IF(RIGHT(TEXT(AE94,"0.#"),1)=".",TRUE,FALSE)</formula>
    </cfRule>
  </conditionalFormatting>
  <conditionalFormatting sqref="AI94">
    <cfRule type="expression" dxfId="2695" priority="13335">
      <formula>IF(RIGHT(TEXT(AI94,"0.#"),1)=".",FALSE,TRUE)</formula>
    </cfRule>
    <cfRule type="expression" dxfId="2694" priority="13336">
      <formula>IF(RIGHT(TEXT(AI94,"0.#"),1)=".",TRUE,FALSE)</formula>
    </cfRule>
  </conditionalFormatting>
  <conditionalFormatting sqref="AI93">
    <cfRule type="expression" dxfId="2693" priority="13333">
      <formula>IF(RIGHT(TEXT(AI93,"0.#"),1)=".",FALSE,TRUE)</formula>
    </cfRule>
    <cfRule type="expression" dxfId="2692" priority="13334">
      <formula>IF(RIGHT(TEXT(AI93,"0.#"),1)=".",TRUE,FALSE)</formula>
    </cfRule>
  </conditionalFormatting>
  <conditionalFormatting sqref="AI92">
    <cfRule type="expression" dxfId="2691" priority="13331">
      <formula>IF(RIGHT(TEXT(AI92,"0.#"),1)=".",FALSE,TRUE)</formula>
    </cfRule>
    <cfRule type="expression" dxfId="2690" priority="13332">
      <formula>IF(RIGHT(TEXT(AI92,"0.#"),1)=".",TRUE,FALSE)</formula>
    </cfRule>
  </conditionalFormatting>
  <conditionalFormatting sqref="AM92">
    <cfRule type="expression" dxfId="2689" priority="13329">
      <formula>IF(RIGHT(TEXT(AM92,"0.#"),1)=".",FALSE,TRUE)</formula>
    </cfRule>
    <cfRule type="expression" dxfId="2688" priority="13330">
      <formula>IF(RIGHT(TEXT(AM92,"0.#"),1)=".",TRUE,FALSE)</formula>
    </cfRule>
  </conditionalFormatting>
  <conditionalFormatting sqref="AM93">
    <cfRule type="expression" dxfId="2687" priority="13327">
      <formula>IF(RIGHT(TEXT(AM93,"0.#"),1)=".",FALSE,TRUE)</formula>
    </cfRule>
    <cfRule type="expression" dxfId="2686" priority="13328">
      <formula>IF(RIGHT(TEXT(AM93,"0.#"),1)=".",TRUE,FALSE)</formula>
    </cfRule>
  </conditionalFormatting>
  <conditionalFormatting sqref="AM94">
    <cfRule type="expression" dxfId="2685" priority="13325">
      <formula>IF(RIGHT(TEXT(AM94,"0.#"),1)=".",FALSE,TRUE)</formula>
    </cfRule>
    <cfRule type="expression" dxfId="2684" priority="13326">
      <formula>IF(RIGHT(TEXT(AM94,"0.#"),1)=".",TRUE,FALSE)</formula>
    </cfRule>
  </conditionalFormatting>
  <conditionalFormatting sqref="AE97">
    <cfRule type="expression" dxfId="2683" priority="13311">
      <formula>IF(RIGHT(TEXT(AE97,"0.#"),1)=".",FALSE,TRUE)</formula>
    </cfRule>
    <cfRule type="expression" dxfId="2682" priority="13312">
      <formula>IF(RIGHT(TEXT(AE97,"0.#"),1)=".",TRUE,FALSE)</formula>
    </cfRule>
  </conditionalFormatting>
  <conditionalFormatting sqref="AE98">
    <cfRule type="expression" dxfId="2681" priority="13309">
      <formula>IF(RIGHT(TEXT(AE98,"0.#"),1)=".",FALSE,TRUE)</formula>
    </cfRule>
    <cfRule type="expression" dxfId="2680" priority="13310">
      <formula>IF(RIGHT(TEXT(AE98,"0.#"),1)=".",TRUE,FALSE)</formula>
    </cfRule>
  </conditionalFormatting>
  <conditionalFormatting sqref="AE99">
    <cfRule type="expression" dxfId="2679" priority="13307">
      <formula>IF(RIGHT(TEXT(AE99,"0.#"),1)=".",FALSE,TRUE)</formula>
    </cfRule>
    <cfRule type="expression" dxfId="2678" priority="13308">
      <formula>IF(RIGHT(TEXT(AE99,"0.#"),1)=".",TRUE,FALSE)</formula>
    </cfRule>
  </conditionalFormatting>
  <conditionalFormatting sqref="AI99">
    <cfRule type="expression" dxfId="2677" priority="13305">
      <formula>IF(RIGHT(TEXT(AI99,"0.#"),1)=".",FALSE,TRUE)</formula>
    </cfRule>
    <cfRule type="expression" dxfId="2676" priority="13306">
      <formula>IF(RIGHT(TEXT(AI99,"0.#"),1)=".",TRUE,FALSE)</formula>
    </cfRule>
  </conditionalFormatting>
  <conditionalFormatting sqref="AI98">
    <cfRule type="expression" dxfId="2675" priority="13303">
      <formula>IF(RIGHT(TEXT(AI98,"0.#"),1)=".",FALSE,TRUE)</formula>
    </cfRule>
    <cfRule type="expression" dxfId="2674" priority="13304">
      <formula>IF(RIGHT(TEXT(AI98,"0.#"),1)=".",TRUE,FALSE)</formula>
    </cfRule>
  </conditionalFormatting>
  <conditionalFormatting sqref="AI97">
    <cfRule type="expression" dxfId="2673" priority="13301">
      <formula>IF(RIGHT(TEXT(AI97,"0.#"),1)=".",FALSE,TRUE)</formula>
    </cfRule>
    <cfRule type="expression" dxfId="2672" priority="13302">
      <formula>IF(RIGHT(TEXT(AI97,"0.#"),1)=".",TRUE,FALSE)</formula>
    </cfRule>
  </conditionalFormatting>
  <conditionalFormatting sqref="AM97">
    <cfRule type="expression" dxfId="2671" priority="13299">
      <formula>IF(RIGHT(TEXT(AM97,"0.#"),1)=".",FALSE,TRUE)</formula>
    </cfRule>
    <cfRule type="expression" dxfId="2670" priority="13300">
      <formula>IF(RIGHT(TEXT(AM97,"0.#"),1)=".",TRUE,FALSE)</formula>
    </cfRule>
  </conditionalFormatting>
  <conditionalFormatting sqref="AM98">
    <cfRule type="expression" dxfId="2669" priority="13297">
      <formula>IF(RIGHT(TEXT(AM98,"0.#"),1)=".",FALSE,TRUE)</formula>
    </cfRule>
    <cfRule type="expression" dxfId="2668" priority="13298">
      <formula>IF(RIGHT(TEXT(AM98,"0.#"),1)=".",TRUE,FALSE)</formula>
    </cfRule>
  </conditionalFormatting>
  <conditionalFormatting sqref="AM99">
    <cfRule type="expression" dxfId="2667" priority="13295">
      <formula>IF(RIGHT(TEXT(AM99,"0.#"),1)=".",FALSE,TRUE)</formula>
    </cfRule>
    <cfRule type="expression" dxfId="2666" priority="13296">
      <formula>IF(RIGHT(TEXT(AM99,"0.#"),1)=".",TRUE,FALSE)</formula>
    </cfRule>
  </conditionalFormatting>
  <conditionalFormatting sqref="AI101">
    <cfRule type="expression" dxfId="2665" priority="13281">
      <formula>IF(RIGHT(TEXT(AI101,"0.#"),1)=".",FALSE,TRUE)</formula>
    </cfRule>
    <cfRule type="expression" dxfId="2664" priority="13282">
      <formula>IF(RIGHT(TEXT(AI101,"0.#"),1)=".",TRUE,FALSE)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I102">
    <cfRule type="expression" dxfId="2659" priority="13275">
      <formula>IF(RIGHT(TEXT(AI102,"0.#"),1)=".",FALSE,TRUE)</formula>
    </cfRule>
    <cfRule type="expression" dxfId="2658" priority="13276">
      <formula>IF(RIGHT(TEXT(AI102,"0.#"),1)=".",TRUE,FALSE)</formula>
    </cfRule>
  </conditionalFormatting>
  <conditionalFormatting sqref="AM102">
    <cfRule type="expression" dxfId="2657" priority="13273">
      <formula>IF(RIGHT(TEXT(AM102,"0.#"),1)=".",FALSE,TRUE)</formula>
    </cfRule>
    <cfRule type="expression" dxfId="2656" priority="13274">
      <formula>IF(RIGHT(TEXT(AM102,"0.#"),1)=".",TRUE,FALSE)</formula>
    </cfRule>
  </conditionalFormatting>
  <conditionalFormatting sqref="AQ102">
    <cfRule type="expression" dxfId="2655" priority="13271">
      <formula>IF(RIGHT(TEXT(AQ102,"0.#"),1)=".",FALSE,TRUE)</formula>
    </cfRule>
    <cfRule type="expression" dxfId="2654" priority="13272">
      <formula>IF(RIGHT(TEXT(AQ102,"0.#"),1)=".",TRUE,FALSE)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M104">
    <cfRule type="expression" dxfId="2649" priority="13265">
      <formula>IF(RIGHT(TEXT(AM104,"0.#"),1)=".",FALSE,TRUE)</formula>
    </cfRule>
    <cfRule type="expression" dxfId="2648" priority="13266">
      <formula>IF(RIGHT(TEXT(AM104,"0.#"),1)=".",TRUE,FALSE)</formula>
    </cfRule>
  </conditionalFormatting>
  <conditionalFormatting sqref="AE105">
    <cfRule type="expression" dxfId="2647" priority="13263">
      <formula>IF(RIGHT(TEXT(AE105,"0.#"),1)=".",FALSE,TRUE)</formula>
    </cfRule>
    <cfRule type="expression" dxfId="2646" priority="13264">
      <formula>IF(RIGHT(TEXT(AE105,"0.#"),1)=".",TRUE,FALSE)</formula>
    </cfRule>
  </conditionalFormatting>
  <conditionalFormatting sqref="AI105">
    <cfRule type="expression" dxfId="2645" priority="13261">
      <formula>IF(RIGHT(TEXT(AI105,"0.#"),1)=".",FALSE,TRUE)</formula>
    </cfRule>
    <cfRule type="expression" dxfId="2644" priority="13262">
      <formula>IF(RIGHT(TEXT(AI105,"0.#"),1)=".",TRUE,FALSE)</formula>
    </cfRule>
  </conditionalFormatting>
  <conditionalFormatting sqref="AM105">
    <cfRule type="expression" dxfId="2643" priority="13259">
      <formula>IF(RIGHT(TEXT(AM105,"0.#"),1)=".",FALSE,TRUE)</formula>
    </cfRule>
    <cfRule type="expression" dxfId="2642" priority="13260">
      <formula>IF(RIGHT(TEXT(AM105,"0.#"),1)=".",TRUE,FALSE)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0">
    <cfRule type="expression" dxfId="2629" priority="13241">
      <formula>IF(RIGHT(TEXT(AE110,"0.#"),1)=".",FALSE,TRUE)</formula>
    </cfRule>
    <cfRule type="expression" dxfId="2628" priority="13242">
      <formula>IF(RIGHT(TEXT(AE110,"0.#"),1)=".",TRUE,FALSE)</formula>
    </cfRule>
  </conditionalFormatting>
  <conditionalFormatting sqref="AI110">
    <cfRule type="expression" dxfId="2627" priority="13239">
      <formula>IF(RIGHT(TEXT(AI110,"0.#"),1)=".",FALSE,TRUE)</formula>
    </cfRule>
    <cfRule type="expression" dxfId="2626" priority="13240">
      <formula>IF(RIGHT(TEXT(AI110,"0.#"),1)=".",TRUE,FALSE)</formula>
    </cfRule>
  </conditionalFormatting>
  <conditionalFormatting sqref="AM110">
    <cfRule type="expression" dxfId="2625" priority="13237">
      <formula>IF(RIGHT(TEXT(AM110,"0.#"),1)=".",FALSE,TRUE)</formula>
    </cfRule>
    <cfRule type="expression" dxfId="2624" priority="13238">
      <formula>IF(RIGHT(TEXT(AM110,"0.#"),1)=".",TRUE,FALSE)</formula>
    </cfRule>
  </conditionalFormatting>
  <conditionalFormatting sqref="AE111">
    <cfRule type="expression" dxfId="2623" priority="13235">
      <formula>IF(RIGHT(TEXT(AE111,"0.#"),1)=".",FALSE,TRUE)</formula>
    </cfRule>
    <cfRule type="expression" dxfId="2622" priority="13236">
      <formula>IF(RIGHT(TEXT(AE111,"0.#"),1)=".",TRUE,FALSE)</formula>
    </cfRule>
  </conditionalFormatting>
  <conditionalFormatting sqref="AI111">
    <cfRule type="expression" dxfId="2621" priority="13233">
      <formula>IF(RIGHT(TEXT(AI111,"0.#"),1)=".",FALSE,TRUE)</formula>
    </cfRule>
    <cfRule type="expression" dxfId="2620" priority="13234">
      <formula>IF(RIGHT(TEXT(AI111,"0.#"),1)=".",TRUE,FALSE)</formula>
    </cfRule>
  </conditionalFormatting>
  <conditionalFormatting sqref="AM111">
    <cfRule type="expression" dxfId="2619" priority="13231">
      <formula>IF(RIGHT(TEXT(AM111,"0.#"),1)=".",FALSE,TRUE)</formula>
    </cfRule>
    <cfRule type="expression" dxfId="2618" priority="13232">
      <formula>IF(RIGHT(TEXT(AM111,"0.#"),1)=".",TRUE,FALSE)</formula>
    </cfRule>
  </conditionalFormatting>
  <conditionalFormatting sqref="AE113">
    <cfRule type="expression" dxfId="2617" priority="13227">
      <formula>IF(RIGHT(TEXT(AE113,"0.#"),1)=".",FALSE,TRUE)</formula>
    </cfRule>
    <cfRule type="expression" dxfId="2616" priority="13228">
      <formula>IF(RIGHT(TEXT(AE113,"0.#"),1)=".",TRUE,FALSE)</formula>
    </cfRule>
  </conditionalFormatting>
  <conditionalFormatting sqref="AI113">
    <cfRule type="expression" dxfId="2615" priority="13225">
      <formula>IF(RIGHT(TEXT(AI113,"0.#"),1)=".",FALSE,TRUE)</formula>
    </cfRule>
    <cfRule type="expression" dxfId="2614" priority="13226">
      <formula>IF(RIGHT(TEXT(AI113,"0.#"),1)=".",TRUE,FALSE)</formula>
    </cfRule>
  </conditionalFormatting>
  <conditionalFormatting sqref="AM113">
    <cfRule type="expression" dxfId="2613" priority="13223">
      <formula>IF(RIGHT(TEXT(AM113,"0.#"),1)=".",FALSE,TRUE)</formula>
    </cfRule>
    <cfRule type="expression" dxfId="2612" priority="13224">
      <formula>IF(RIGHT(TEXT(AM113,"0.#"),1)=".",TRUE,FALSE)</formula>
    </cfRule>
  </conditionalFormatting>
  <conditionalFormatting sqref="AE114">
    <cfRule type="expression" dxfId="2611" priority="13221">
      <formula>IF(RIGHT(TEXT(AE114,"0.#"),1)=".",FALSE,TRUE)</formula>
    </cfRule>
    <cfRule type="expression" dxfId="2610" priority="13222">
      <formula>IF(RIGHT(TEXT(AE114,"0.#"),1)=".",TRUE,FALSE)</formula>
    </cfRule>
  </conditionalFormatting>
  <conditionalFormatting sqref="AI114">
    <cfRule type="expression" dxfId="2609" priority="13219">
      <formula>IF(RIGHT(TEXT(AI114,"0.#"),1)=".",FALSE,TRUE)</formula>
    </cfRule>
    <cfRule type="expression" dxfId="2608" priority="13220">
      <formula>IF(RIGHT(TEXT(AI114,"0.#"),1)=".",TRUE,FALSE)</formula>
    </cfRule>
  </conditionalFormatting>
  <conditionalFormatting sqref="AM114">
    <cfRule type="expression" dxfId="2607" priority="13217">
      <formula>IF(RIGHT(TEXT(AM114,"0.#"),1)=".",FALSE,TRUE)</formula>
    </cfRule>
    <cfRule type="expression" dxfId="2606" priority="13218">
      <formula>IF(RIGHT(TEXT(AM114,"0.#"),1)=".",TRUE,FALSE)</formula>
    </cfRule>
  </conditionalFormatting>
  <conditionalFormatting sqref="AE116 AQ116">
    <cfRule type="expression" dxfId="2605" priority="13213">
      <formula>IF(RIGHT(TEXT(AE116,"0.#"),1)=".",FALSE,TRUE)</formula>
    </cfRule>
    <cfRule type="expression" dxfId="2604" priority="13214">
      <formula>IF(RIGHT(TEXT(AE116,"0.#"),1)=".",TRUE,FALSE)</formula>
    </cfRule>
  </conditionalFormatting>
  <conditionalFormatting sqref="AI116">
    <cfRule type="expression" dxfId="2603" priority="13211">
      <formula>IF(RIGHT(TEXT(AI116,"0.#"),1)=".",FALSE,TRUE)</formula>
    </cfRule>
    <cfRule type="expression" dxfId="2602" priority="13212">
      <formula>IF(RIGHT(TEXT(AI116,"0.#"),1)=".",TRUE,FALSE)</formula>
    </cfRule>
  </conditionalFormatting>
  <conditionalFormatting sqref="AM116">
    <cfRule type="expression" dxfId="2601" priority="13209">
      <formula>IF(RIGHT(TEXT(AM116,"0.#"),1)=".",FALSE,TRUE)</formula>
    </cfRule>
    <cfRule type="expression" dxfId="2600" priority="13210">
      <formula>IF(RIGHT(TEXT(AM116,"0.#"),1)=".",TRUE,FALSE)</formula>
    </cfRule>
  </conditionalFormatting>
  <conditionalFormatting sqref="AE117 AM117">
    <cfRule type="expression" dxfId="2599" priority="13207">
      <formula>IF(RIGHT(TEXT(AE117,"0.#"),1)=".",FALSE,TRUE)</formula>
    </cfRule>
    <cfRule type="expression" dxfId="2598" priority="13208">
      <formula>IF(RIGHT(TEXT(AE117,"0.#"),1)=".",TRUE,FALSE)</formula>
    </cfRule>
  </conditionalFormatting>
  <conditionalFormatting sqref="AI117">
    <cfRule type="expression" dxfId="2597" priority="13205">
      <formula>IF(RIGHT(TEXT(AI117,"0.#"),1)=".",FALSE,TRUE)</formula>
    </cfRule>
    <cfRule type="expression" dxfId="2596" priority="13206">
      <formula>IF(RIGHT(TEXT(AI117,"0.#"),1)=".",TRUE,FALSE)</formula>
    </cfRule>
  </conditionalFormatting>
  <conditionalFormatting sqref="AQ117">
    <cfRule type="expression" dxfId="2595" priority="13201">
      <formula>IF(RIGHT(TEXT(AQ117,"0.#"),1)=".",FALSE,TRUE)</formula>
    </cfRule>
    <cfRule type="expression" dxfId="2594" priority="13202">
      <formula>IF(RIGHT(TEXT(AQ117,"0.#"),1)=".",TRUE,FALSE)</formula>
    </cfRule>
  </conditionalFormatting>
  <conditionalFormatting sqref="AE119 AQ119">
    <cfRule type="expression" dxfId="2593" priority="13199">
      <formula>IF(RIGHT(TEXT(AE119,"0.#"),1)=".",FALSE,TRUE)</formula>
    </cfRule>
    <cfRule type="expression" dxfId="2592" priority="13200">
      <formula>IF(RIGHT(TEXT(AE119,"0.#"),1)=".",TRUE,FALSE)</formula>
    </cfRule>
  </conditionalFormatting>
  <conditionalFormatting sqref="AI119">
    <cfRule type="expression" dxfId="2591" priority="13197">
      <formula>IF(RIGHT(TEXT(AI119,"0.#"),1)=".",FALSE,TRUE)</formula>
    </cfRule>
    <cfRule type="expression" dxfId="2590" priority="13198">
      <formula>IF(RIGHT(TEXT(AI119,"0.#"),1)=".",TRUE,FALSE)</formula>
    </cfRule>
  </conditionalFormatting>
  <conditionalFormatting sqref="AM119">
    <cfRule type="expression" dxfId="2589" priority="13195">
      <formula>IF(RIGHT(TEXT(AM119,"0.#"),1)=".",FALSE,TRUE)</formula>
    </cfRule>
    <cfRule type="expression" dxfId="2588" priority="13196">
      <formula>IF(RIGHT(TEXT(AM119,"0.#"),1)=".",TRUE,FALSE)</formula>
    </cfRule>
  </conditionalFormatting>
  <conditionalFormatting sqref="AQ120">
    <cfRule type="expression" dxfId="2587" priority="13187">
      <formula>IF(RIGHT(TEXT(AQ120,"0.#"),1)=".",FALSE,TRUE)</formula>
    </cfRule>
    <cfRule type="expression" dxfId="2586" priority="13188">
      <formula>IF(RIGHT(TEXT(AQ120,"0.#"),1)=".",TRUE,FALSE)</formula>
    </cfRule>
  </conditionalFormatting>
  <conditionalFormatting sqref="AE122 AQ122">
    <cfRule type="expression" dxfId="2585" priority="13185">
      <formula>IF(RIGHT(TEXT(AE122,"0.#"),1)=".",FALSE,TRUE)</formula>
    </cfRule>
    <cfRule type="expression" dxfId="2584" priority="13186">
      <formula>IF(RIGHT(TEXT(AE122,"0.#"),1)=".",TRUE,FALSE)</formula>
    </cfRule>
  </conditionalFormatting>
  <conditionalFormatting sqref="AI122">
    <cfRule type="expression" dxfId="2583" priority="13183">
      <formula>IF(RIGHT(TEXT(AI122,"0.#"),1)=".",FALSE,TRUE)</formula>
    </cfRule>
    <cfRule type="expression" dxfId="2582" priority="13184">
      <formula>IF(RIGHT(TEXT(AI122,"0.#"),1)=".",TRUE,FALSE)</formula>
    </cfRule>
  </conditionalFormatting>
  <conditionalFormatting sqref="AM122">
    <cfRule type="expression" dxfId="2581" priority="13181">
      <formula>IF(RIGHT(TEXT(AM122,"0.#"),1)=".",FALSE,TRUE)</formula>
    </cfRule>
    <cfRule type="expression" dxfId="2580" priority="13182">
      <formula>IF(RIGHT(TEXT(AM122,"0.#"),1)=".",TRUE,FALSE)</formula>
    </cfRule>
  </conditionalFormatting>
  <conditionalFormatting sqref="AQ123">
    <cfRule type="expression" dxfId="2579" priority="13173">
      <formula>IF(RIGHT(TEXT(AQ123,"0.#"),1)=".",FALSE,TRUE)</formula>
    </cfRule>
    <cfRule type="expression" dxfId="2578" priority="13174">
      <formula>IF(RIGHT(TEXT(AQ123,"0.#"),1)=".",TRUE,FALSE)</formula>
    </cfRule>
  </conditionalFormatting>
  <conditionalFormatting sqref="AE125 AQ125">
    <cfRule type="expression" dxfId="2577" priority="13171">
      <formula>IF(RIGHT(TEXT(AE125,"0.#"),1)=".",FALSE,TRUE)</formula>
    </cfRule>
    <cfRule type="expression" dxfId="2576" priority="13172">
      <formula>IF(RIGHT(TEXT(AE125,"0.#"),1)=".",TRUE,FALSE)</formula>
    </cfRule>
  </conditionalFormatting>
  <conditionalFormatting sqref="AI125">
    <cfRule type="expression" dxfId="2575" priority="13169">
      <formula>IF(RIGHT(TEXT(AI125,"0.#"),1)=".",FALSE,TRUE)</formula>
    </cfRule>
    <cfRule type="expression" dxfId="2574" priority="13170">
      <formula>IF(RIGHT(TEXT(AI125,"0.#"),1)=".",TRUE,FALSE)</formula>
    </cfRule>
  </conditionalFormatting>
  <conditionalFormatting sqref="AM125">
    <cfRule type="expression" dxfId="2573" priority="13167">
      <formula>IF(RIGHT(TEXT(AM125,"0.#"),1)=".",FALSE,TRUE)</formula>
    </cfRule>
    <cfRule type="expression" dxfId="2572" priority="13168">
      <formula>IF(RIGHT(TEXT(AM125,"0.#"),1)=".",TRUE,FALSE)</formula>
    </cfRule>
  </conditionalFormatting>
  <conditionalFormatting sqref="AQ126">
    <cfRule type="expression" dxfId="2571" priority="13159">
      <formula>IF(RIGHT(TEXT(AQ126,"0.#"),1)=".",FALSE,TRUE)</formula>
    </cfRule>
    <cfRule type="expression" dxfId="2570" priority="13160">
      <formula>IF(RIGHT(TEXT(AQ126,"0.#"),1)=".",TRUE,FALSE)</formula>
    </cfRule>
  </conditionalFormatting>
  <conditionalFormatting sqref="AE128 AQ128">
    <cfRule type="expression" dxfId="2569" priority="13157">
      <formula>IF(RIGHT(TEXT(AE128,"0.#"),1)=".",FALSE,TRUE)</formula>
    </cfRule>
    <cfRule type="expression" dxfId="2568" priority="13158">
      <formula>IF(RIGHT(TEXT(AE128,"0.#"),1)=".",TRUE,FALSE)</formula>
    </cfRule>
  </conditionalFormatting>
  <conditionalFormatting sqref="AI128">
    <cfRule type="expression" dxfId="2567" priority="13155">
      <formula>IF(RIGHT(TEXT(AI128,"0.#"),1)=".",FALSE,TRUE)</formula>
    </cfRule>
    <cfRule type="expression" dxfId="2566" priority="13156">
      <formula>IF(RIGHT(TEXT(AI128,"0.#"),1)=".",TRUE,FALSE)</formula>
    </cfRule>
  </conditionalFormatting>
  <conditionalFormatting sqref="AM128">
    <cfRule type="expression" dxfId="2565" priority="13153">
      <formula>IF(RIGHT(TEXT(AM128,"0.#"),1)=".",FALSE,TRUE)</formula>
    </cfRule>
    <cfRule type="expression" dxfId="2564" priority="13154">
      <formula>IF(RIGHT(TEXT(AM128,"0.#"),1)=".",TRUE,FALSE)</formula>
    </cfRule>
  </conditionalFormatting>
  <conditionalFormatting sqref="AQ129">
    <cfRule type="expression" dxfId="2563" priority="13145">
      <formula>IF(RIGHT(TEXT(AQ129,"0.#"),1)=".",FALSE,TRUE)</formula>
    </cfRule>
    <cfRule type="expression" dxfId="2562" priority="13146">
      <formula>IF(RIGHT(TEXT(AQ129,"0.#"),1)=".",TRUE,FALSE)</formula>
    </cfRule>
  </conditionalFormatting>
  <conditionalFormatting sqref="AE75">
    <cfRule type="expression" dxfId="2561" priority="13143">
      <formula>IF(RIGHT(TEXT(AE75,"0.#"),1)=".",FALSE,TRUE)</formula>
    </cfRule>
    <cfRule type="expression" dxfId="2560" priority="13144">
      <formula>IF(RIGHT(TEXT(AE75,"0.#"),1)=".",TRUE,FALSE)</formula>
    </cfRule>
  </conditionalFormatting>
  <conditionalFormatting sqref="AE76">
    <cfRule type="expression" dxfId="2559" priority="13141">
      <formula>IF(RIGHT(TEXT(AE76,"0.#"),1)=".",FALSE,TRUE)</formula>
    </cfRule>
    <cfRule type="expression" dxfId="2558" priority="13142">
      <formula>IF(RIGHT(TEXT(AE76,"0.#"),1)=".",TRUE,FALSE)</formula>
    </cfRule>
  </conditionalFormatting>
  <conditionalFormatting sqref="AE77">
    <cfRule type="expression" dxfId="2557" priority="13139">
      <formula>IF(RIGHT(TEXT(AE77,"0.#"),1)=".",FALSE,TRUE)</formula>
    </cfRule>
    <cfRule type="expression" dxfId="2556" priority="13140">
      <formula>IF(RIGHT(TEXT(AE77,"0.#"),1)=".",TRUE,FALSE)</formula>
    </cfRule>
  </conditionalFormatting>
  <conditionalFormatting sqref="AI77">
    <cfRule type="expression" dxfId="2555" priority="13137">
      <formula>IF(RIGHT(TEXT(AI77,"0.#"),1)=".",FALSE,TRUE)</formula>
    </cfRule>
    <cfRule type="expression" dxfId="2554" priority="13138">
      <formula>IF(RIGHT(TEXT(AI77,"0.#"),1)=".",TRUE,FALSE)</formula>
    </cfRule>
  </conditionalFormatting>
  <conditionalFormatting sqref="AI76">
    <cfRule type="expression" dxfId="2553" priority="13135">
      <formula>IF(RIGHT(TEXT(AI76,"0.#"),1)=".",FALSE,TRUE)</formula>
    </cfRule>
    <cfRule type="expression" dxfId="2552" priority="13136">
      <formula>IF(RIGHT(TEXT(AI76,"0.#"),1)=".",TRUE,FALSE)</formula>
    </cfRule>
  </conditionalFormatting>
  <conditionalFormatting sqref="AI75">
    <cfRule type="expression" dxfId="2551" priority="13133">
      <formula>IF(RIGHT(TEXT(AI75,"0.#"),1)=".",FALSE,TRUE)</formula>
    </cfRule>
    <cfRule type="expression" dxfId="2550" priority="13134">
      <formula>IF(RIGHT(TEXT(AI75,"0.#"),1)=".",TRUE,FALSE)</formula>
    </cfRule>
  </conditionalFormatting>
  <conditionalFormatting sqref="AM75">
    <cfRule type="expression" dxfId="2549" priority="13131">
      <formula>IF(RIGHT(TEXT(AM75,"0.#"),1)=".",FALSE,TRUE)</formula>
    </cfRule>
    <cfRule type="expression" dxfId="2548" priority="13132">
      <formula>IF(RIGHT(TEXT(AM75,"0.#"),1)=".",TRUE,FALSE)</formula>
    </cfRule>
  </conditionalFormatting>
  <conditionalFormatting sqref="AM76">
    <cfRule type="expression" dxfId="2547" priority="13129">
      <formula>IF(RIGHT(TEXT(AM76,"0.#"),1)=".",FALSE,TRUE)</formula>
    </cfRule>
    <cfRule type="expression" dxfId="2546" priority="13130">
      <formula>IF(RIGHT(TEXT(AM76,"0.#"),1)=".",TRUE,FALSE)</formula>
    </cfRule>
  </conditionalFormatting>
  <conditionalFormatting sqref="AM77">
    <cfRule type="expression" dxfId="2545" priority="13127">
      <formula>IF(RIGHT(TEXT(AM77,"0.#"),1)=".",FALSE,TRUE)</formula>
    </cfRule>
    <cfRule type="expression" dxfId="2544" priority="13128">
      <formula>IF(RIGHT(TEXT(AM77,"0.#"),1)=".",TRUE,FALSE)</formula>
    </cfRule>
  </conditionalFormatting>
  <conditionalFormatting sqref="AE134:AE135 AI134:AI135 AM134:AM135 AQ134:AQ135 AU134:AU135">
    <cfRule type="expression" dxfId="2543" priority="13113">
      <formula>IF(RIGHT(TEXT(AE134,"0.#"),1)=".",FALSE,TRUE)</formula>
    </cfRule>
    <cfRule type="expression" dxfId="2542" priority="13114">
      <formula>IF(RIGHT(TEXT(AE134,"0.#"),1)=".",TRUE,FALSE)</formula>
    </cfRule>
  </conditionalFormatting>
  <conditionalFormatting sqref="AE433:AE435">
    <cfRule type="expression" dxfId="2541" priority="13083">
      <formula>IF(RIGHT(TEXT(AE433,"0.#"),1)=".",FALSE,TRUE)</formula>
    </cfRule>
    <cfRule type="expression" dxfId="2540" priority="13084">
      <formula>IF(RIGHT(TEXT(AE433,"0.#"),1)=".",TRUE,FALSE)</formula>
    </cfRule>
  </conditionalFormatting>
  <conditionalFormatting sqref="AM433:AM435">
    <cfRule type="expression" dxfId="2539" priority="13071">
      <formula>IF(RIGHT(TEXT(AM433,"0.#"),1)=".",FALSE,TRUE)</formula>
    </cfRule>
    <cfRule type="expression" dxfId="2538" priority="13072">
      <formula>IF(RIGHT(TEXT(AM433,"0.#"),1)=".",TRUE,FALSE)</formula>
    </cfRule>
  </conditionalFormatting>
  <conditionalFormatting sqref="AU433:AU435">
    <cfRule type="expression" dxfId="2537" priority="13059">
      <formula>IF(RIGHT(TEXT(AU433,"0.#"),1)=".",FALSE,TRUE)</formula>
    </cfRule>
    <cfRule type="expression" dxfId="2536" priority="13060">
      <formula>IF(RIGHT(TEXT(AU433,"0.#"),1)=".",TRUE,FALSE)</formula>
    </cfRule>
  </conditionalFormatting>
  <conditionalFormatting sqref="AI433:AI435">
    <cfRule type="expression" dxfId="2535" priority="12993">
      <formula>IF(RIGHT(TEXT(AI433,"0.#"),1)=".",FALSE,TRUE)</formula>
    </cfRule>
    <cfRule type="expression" dxfId="2534" priority="12994">
      <formula>IF(RIGHT(TEXT(AI433,"0.#"),1)=".",TRUE,FALSE)</formula>
    </cfRule>
  </conditionalFormatting>
  <conditionalFormatting sqref="AQ433:AQ435">
    <cfRule type="expression" dxfId="2533" priority="12959">
      <formula>IF(RIGHT(TEXT(AQ433,"0.#"),1)=".",FALSE,TRUE)</formula>
    </cfRule>
    <cfRule type="expression" dxfId="2532" priority="12960">
      <formula>IF(RIGHT(TEXT(AQ433,"0.#"),1)=".",TRUE,FALSE)</formula>
    </cfRule>
  </conditionalFormatting>
  <conditionalFormatting sqref="AL847:AO866">
    <cfRule type="expression" dxfId="2531" priority="6683">
      <formula>IF(AND(AL847&gt;=0, RIGHT(TEXT(AL847,"0.#"),1)&lt;&gt;"."),TRUE,FALSE)</formula>
    </cfRule>
    <cfRule type="expression" dxfId="2530" priority="6684">
      <formula>IF(AND(AL847&gt;=0, RIGHT(TEXT(AL847,"0.#"),1)="."),TRUE,FALSE)</formula>
    </cfRule>
    <cfRule type="expression" dxfId="2529" priority="6685">
      <formula>IF(AND(AL847&lt;0, RIGHT(TEXT(AL847,"0.#"),1)&lt;&gt;"."),TRUE,FALSE)</formula>
    </cfRule>
    <cfRule type="expression" dxfId="2528" priority="6686">
      <formula>IF(AND(AL847&lt;0, RIGHT(TEXT(AL847,"0.#"),1)="."),TRUE,FALSE)</formula>
    </cfRule>
  </conditionalFormatting>
  <conditionalFormatting sqref="AQ53:AQ55">
    <cfRule type="expression" dxfId="2527" priority="4705">
      <formula>IF(RIGHT(TEXT(AQ53,"0.#"),1)=".",FALSE,TRUE)</formula>
    </cfRule>
    <cfRule type="expression" dxfId="2526" priority="4706">
      <formula>IF(RIGHT(TEXT(AQ53,"0.#"),1)=".",TRUE,FALSE)</formula>
    </cfRule>
  </conditionalFormatting>
  <conditionalFormatting sqref="AU53:AU55">
    <cfRule type="expression" dxfId="2525" priority="4703">
      <formula>IF(RIGHT(TEXT(AU53,"0.#"),1)=".",FALSE,TRUE)</formula>
    </cfRule>
    <cfRule type="expression" dxfId="2524" priority="4704">
      <formula>IF(RIGHT(TEXT(AU53,"0.#"),1)=".",TRUE,FALSE)</formula>
    </cfRule>
  </conditionalFormatting>
  <conditionalFormatting sqref="AQ60:AQ62">
    <cfRule type="expression" dxfId="2523" priority="4701">
      <formula>IF(RIGHT(TEXT(AQ60,"0.#"),1)=".",FALSE,TRUE)</formula>
    </cfRule>
    <cfRule type="expression" dxfId="2522" priority="4702">
      <formula>IF(RIGHT(TEXT(AQ60,"0.#"),1)=".",TRUE,FALSE)</formula>
    </cfRule>
  </conditionalFormatting>
  <conditionalFormatting sqref="AU60:AU62">
    <cfRule type="expression" dxfId="2521" priority="4699">
      <formula>IF(RIGHT(TEXT(AU60,"0.#"),1)=".",FALSE,TRUE)</formula>
    </cfRule>
    <cfRule type="expression" dxfId="2520" priority="4700">
      <formula>IF(RIGHT(TEXT(AU60,"0.#"),1)=".",TRUE,FALSE)</formula>
    </cfRule>
  </conditionalFormatting>
  <conditionalFormatting sqref="AQ75:AQ77">
    <cfRule type="expression" dxfId="2519" priority="4697">
      <formula>IF(RIGHT(TEXT(AQ75,"0.#"),1)=".",FALSE,TRUE)</formula>
    </cfRule>
    <cfRule type="expression" dxfId="2518" priority="4698">
      <formula>IF(RIGHT(TEXT(AQ75,"0.#"),1)=".",TRUE,FALSE)</formula>
    </cfRule>
  </conditionalFormatting>
  <conditionalFormatting sqref="AU75:AU77">
    <cfRule type="expression" dxfId="2517" priority="4695">
      <formula>IF(RIGHT(TEXT(AU75,"0.#"),1)=".",FALSE,TRUE)</formula>
    </cfRule>
    <cfRule type="expression" dxfId="2516" priority="4696">
      <formula>IF(RIGHT(TEXT(AU75,"0.#"),1)=".",TRUE,FALSE)</formula>
    </cfRule>
  </conditionalFormatting>
  <conditionalFormatting sqref="AQ87:AQ89">
    <cfRule type="expression" dxfId="2515" priority="4693">
      <formula>IF(RIGHT(TEXT(AQ87,"0.#"),1)=".",FALSE,TRUE)</formula>
    </cfRule>
    <cfRule type="expression" dxfId="2514" priority="4694">
      <formula>IF(RIGHT(TEXT(AQ87,"0.#"),1)=".",TRUE,FALSE)</formula>
    </cfRule>
  </conditionalFormatting>
  <conditionalFormatting sqref="AU87:AU89">
    <cfRule type="expression" dxfId="2513" priority="4691">
      <formula>IF(RIGHT(TEXT(AU87,"0.#"),1)=".",FALSE,TRUE)</formula>
    </cfRule>
    <cfRule type="expression" dxfId="2512" priority="4692">
      <formula>IF(RIGHT(TEXT(AU87,"0.#"),1)=".",TRUE,FALSE)</formula>
    </cfRule>
  </conditionalFormatting>
  <conditionalFormatting sqref="AQ92:AQ94">
    <cfRule type="expression" dxfId="2511" priority="4689">
      <formula>IF(RIGHT(TEXT(AQ92,"0.#"),1)=".",FALSE,TRUE)</formula>
    </cfRule>
    <cfRule type="expression" dxfId="2510" priority="4690">
      <formula>IF(RIGHT(TEXT(AQ92,"0.#"),1)=".",TRUE,FALSE)</formula>
    </cfRule>
  </conditionalFormatting>
  <conditionalFormatting sqref="AU92:AU94">
    <cfRule type="expression" dxfId="2509" priority="4687">
      <formula>IF(RIGHT(TEXT(AU92,"0.#"),1)=".",FALSE,TRUE)</formula>
    </cfRule>
    <cfRule type="expression" dxfId="2508" priority="4688">
      <formula>IF(RIGHT(TEXT(AU92,"0.#"),1)=".",TRUE,FALSE)</formula>
    </cfRule>
  </conditionalFormatting>
  <conditionalFormatting sqref="AQ97:AQ99">
    <cfRule type="expression" dxfId="2507" priority="4685">
      <formula>IF(RIGHT(TEXT(AQ97,"0.#"),1)=".",FALSE,TRUE)</formula>
    </cfRule>
    <cfRule type="expression" dxfId="2506" priority="4686">
      <formula>IF(RIGHT(TEXT(AQ97,"0.#"),1)=".",TRUE,FALSE)</formula>
    </cfRule>
  </conditionalFormatting>
  <conditionalFormatting sqref="AU97:AU99">
    <cfRule type="expression" dxfId="2505" priority="4683">
      <formula>IF(RIGHT(TEXT(AU97,"0.#"),1)=".",FALSE,TRUE)</formula>
    </cfRule>
    <cfRule type="expression" dxfId="2504" priority="4684">
      <formula>IF(RIGHT(TEXT(AU97,"0.#"),1)=".",TRUE,FALSE)</formula>
    </cfRule>
  </conditionalFormatting>
  <conditionalFormatting sqref="AE120 AM120">
    <cfRule type="expression" dxfId="2503" priority="3027">
      <formula>IF(RIGHT(TEXT(AE120,"0.#"),1)=".",FALSE,TRUE)</formula>
    </cfRule>
    <cfRule type="expression" dxfId="2502" priority="3028">
      <formula>IF(RIGHT(TEXT(AE120,"0.#"),1)=".",TRUE,FALSE)</formula>
    </cfRule>
  </conditionalFormatting>
  <conditionalFormatting sqref="AI126">
    <cfRule type="expression" dxfId="2501" priority="3017">
      <formula>IF(RIGHT(TEXT(AI126,"0.#"),1)=".",FALSE,TRUE)</formula>
    </cfRule>
    <cfRule type="expression" dxfId="2500" priority="3018">
      <formula>IF(RIGHT(TEXT(AI126,"0.#"),1)=".",TRUE,FALSE)</formula>
    </cfRule>
  </conditionalFormatting>
  <conditionalFormatting sqref="AI120">
    <cfRule type="expression" dxfId="2499" priority="3025">
      <formula>IF(RIGHT(TEXT(AI120,"0.#"),1)=".",FALSE,TRUE)</formula>
    </cfRule>
    <cfRule type="expression" dxfId="2498" priority="3026">
      <formula>IF(RIGHT(TEXT(AI120,"0.#"),1)=".",TRUE,FALSE)</formula>
    </cfRule>
  </conditionalFormatting>
  <conditionalFormatting sqref="AE123 AM123">
    <cfRule type="expression" dxfId="2497" priority="3023">
      <formula>IF(RIGHT(TEXT(AE123,"0.#"),1)=".",FALSE,TRUE)</formula>
    </cfRule>
    <cfRule type="expression" dxfId="2496" priority="3024">
      <formula>IF(RIGHT(TEXT(AE123,"0.#"),1)=".",TRUE,FALSE)</formula>
    </cfRule>
  </conditionalFormatting>
  <conditionalFormatting sqref="AI123">
    <cfRule type="expression" dxfId="2495" priority="3021">
      <formula>IF(RIGHT(TEXT(AI123,"0.#"),1)=".",FALSE,TRUE)</formula>
    </cfRule>
    <cfRule type="expression" dxfId="2494" priority="3022">
      <formula>IF(RIGHT(TEXT(AI123,"0.#"),1)=".",TRUE,FALSE)</formula>
    </cfRule>
  </conditionalFormatting>
  <conditionalFormatting sqref="AE126 AM126">
    <cfRule type="expression" dxfId="2493" priority="3019">
      <formula>IF(RIGHT(TEXT(AE126,"0.#"),1)=".",FALSE,TRUE)</formula>
    </cfRule>
    <cfRule type="expression" dxfId="2492" priority="3020">
      <formula>IF(RIGHT(TEXT(AE126,"0.#"),1)=".",TRUE,FALSE)</formula>
    </cfRule>
  </conditionalFormatting>
  <conditionalFormatting sqref="AE129 AM129">
    <cfRule type="expression" dxfId="2491" priority="3015">
      <formula>IF(RIGHT(TEXT(AE129,"0.#"),1)=".",FALSE,TRUE)</formula>
    </cfRule>
    <cfRule type="expression" dxfId="2490" priority="3016">
      <formula>IF(RIGHT(TEXT(AE129,"0.#"),1)=".",TRUE,FALSE)</formula>
    </cfRule>
  </conditionalFormatting>
  <conditionalFormatting sqref="AI129">
    <cfRule type="expression" dxfId="2489" priority="3013">
      <formula>IF(RIGHT(TEXT(AI129,"0.#"),1)=".",FALSE,TRUE)</formula>
    </cfRule>
    <cfRule type="expression" dxfId="2488" priority="3014">
      <formula>IF(RIGHT(TEXT(AI129,"0.#"),1)=".",TRUE,FALSE)</formula>
    </cfRule>
  </conditionalFormatting>
  <conditionalFormatting sqref="Y839:Y866">
    <cfRule type="expression" dxfId="2487" priority="3011">
      <formula>IF(RIGHT(TEXT(Y839,"0.#"),1)=".",FALSE,TRUE)</formula>
    </cfRule>
    <cfRule type="expression" dxfId="2486" priority="3012">
      <formula>IF(RIGHT(TEXT(Y839,"0.#"),1)=".",TRUE,FALSE)</formula>
    </cfRule>
  </conditionalFormatting>
  <conditionalFormatting sqref="AU518">
    <cfRule type="expression" dxfId="2485" priority="1521">
      <formula>IF(RIGHT(TEXT(AU518,"0.#"),1)=".",FALSE,TRUE)</formula>
    </cfRule>
    <cfRule type="expression" dxfId="2484" priority="1522">
      <formula>IF(RIGHT(TEXT(AU518,"0.#"),1)=".",TRUE,FALSE)</formula>
    </cfRule>
  </conditionalFormatting>
  <conditionalFormatting sqref="AQ551">
    <cfRule type="expression" dxfId="2483" priority="1297">
      <formula>IF(RIGHT(TEXT(AQ551,"0.#"),1)=".",FALSE,TRUE)</formula>
    </cfRule>
    <cfRule type="expression" dxfId="2482" priority="1298">
      <formula>IF(RIGHT(TEXT(AQ551,"0.#"),1)=".",TRUE,FALSE)</formula>
    </cfRule>
  </conditionalFormatting>
  <conditionalFormatting sqref="AE556">
    <cfRule type="expression" dxfId="2481" priority="1295">
      <formula>IF(RIGHT(TEXT(AE556,"0.#"),1)=".",FALSE,TRUE)</formula>
    </cfRule>
    <cfRule type="expression" dxfId="2480" priority="1296">
      <formula>IF(RIGHT(TEXT(AE556,"0.#"),1)=".",TRUE,FALSE)</formula>
    </cfRule>
  </conditionalFormatting>
  <conditionalFormatting sqref="AE557">
    <cfRule type="expression" dxfId="2479" priority="1293">
      <formula>IF(RIGHT(TEXT(AE557,"0.#"),1)=".",FALSE,TRUE)</formula>
    </cfRule>
    <cfRule type="expression" dxfId="2478" priority="1294">
      <formula>IF(RIGHT(TEXT(AE557,"0.#"),1)=".",TRUE,FALSE)</formula>
    </cfRule>
  </conditionalFormatting>
  <conditionalFormatting sqref="AE558">
    <cfRule type="expression" dxfId="2477" priority="1291">
      <formula>IF(RIGHT(TEXT(AE558,"0.#"),1)=".",FALSE,TRUE)</formula>
    </cfRule>
    <cfRule type="expression" dxfId="2476" priority="1292">
      <formula>IF(RIGHT(TEXT(AE558,"0.#"),1)=".",TRUE,FALSE)</formula>
    </cfRule>
  </conditionalFormatting>
  <conditionalFormatting sqref="AU556">
    <cfRule type="expression" dxfId="2475" priority="1283">
      <formula>IF(RIGHT(TEXT(AU556,"0.#"),1)=".",FALSE,TRUE)</formula>
    </cfRule>
    <cfRule type="expression" dxfId="2474" priority="1284">
      <formula>IF(RIGHT(TEXT(AU556,"0.#"),1)=".",TRUE,FALSE)</formula>
    </cfRule>
  </conditionalFormatting>
  <conditionalFormatting sqref="AU557">
    <cfRule type="expression" dxfId="2473" priority="1281">
      <formula>IF(RIGHT(TEXT(AU557,"0.#"),1)=".",FALSE,TRUE)</formula>
    </cfRule>
    <cfRule type="expression" dxfId="2472" priority="1282">
      <formula>IF(RIGHT(TEXT(AU557,"0.#"),1)=".",TRUE,FALSE)</formula>
    </cfRule>
  </conditionalFormatting>
  <conditionalFormatting sqref="AU558">
    <cfRule type="expression" dxfId="2471" priority="1279">
      <formula>IF(RIGHT(TEXT(AU558,"0.#"),1)=".",FALSE,TRUE)</formula>
    </cfRule>
    <cfRule type="expression" dxfId="2470" priority="1280">
      <formula>IF(RIGHT(TEXT(AU558,"0.#"),1)=".",TRUE,FALSE)</formula>
    </cfRule>
  </conditionalFormatting>
  <conditionalFormatting sqref="AQ557">
    <cfRule type="expression" dxfId="2469" priority="1271">
      <formula>IF(RIGHT(TEXT(AQ557,"0.#"),1)=".",FALSE,TRUE)</formula>
    </cfRule>
    <cfRule type="expression" dxfId="2468" priority="1272">
      <formula>IF(RIGHT(TEXT(AQ557,"0.#"),1)=".",TRUE,FALSE)</formula>
    </cfRule>
  </conditionalFormatting>
  <conditionalFormatting sqref="AQ558">
    <cfRule type="expression" dxfId="2467" priority="1269">
      <formula>IF(RIGHT(TEXT(AQ558,"0.#"),1)=".",FALSE,TRUE)</formula>
    </cfRule>
    <cfRule type="expression" dxfId="2466" priority="1270">
      <formula>IF(RIGHT(TEXT(AQ558,"0.#"),1)=".",TRUE,FALSE)</formula>
    </cfRule>
  </conditionalFormatting>
  <conditionalFormatting sqref="AQ556">
    <cfRule type="expression" dxfId="2465" priority="1267">
      <formula>IF(RIGHT(TEXT(AQ556,"0.#"),1)=".",FALSE,TRUE)</formula>
    </cfRule>
    <cfRule type="expression" dxfId="2464" priority="1268">
      <formula>IF(RIGHT(TEXT(AQ556,"0.#"),1)=".",TRUE,FALSE)</formula>
    </cfRule>
  </conditionalFormatting>
  <conditionalFormatting sqref="AE561">
    <cfRule type="expression" dxfId="2463" priority="1265">
      <formula>IF(RIGHT(TEXT(AE561,"0.#"),1)=".",FALSE,TRUE)</formula>
    </cfRule>
    <cfRule type="expression" dxfId="2462" priority="1266">
      <formula>IF(RIGHT(TEXT(AE561,"0.#"),1)=".",TRUE,FALSE)</formula>
    </cfRule>
  </conditionalFormatting>
  <conditionalFormatting sqref="AE562">
    <cfRule type="expression" dxfId="2461" priority="1263">
      <formula>IF(RIGHT(TEXT(AE562,"0.#"),1)=".",FALSE,TRUE)</formula>
    </cfRule>
    <cfRule type="expression" dxfId="2460" priority="1264">
      <formula>IF(RIGHT(TEXT(AE562,"0.#"),1)=".",TRUE,FALSE)</formula>
    </cfRule>
  </conditionalFormatting>
  <conditionalFormatting sqref="AE563">
    <cfRule type="expression" dxfId="2459" priority="1261">
      <formula>IF(RIGHT(TEXT(AE563,"0.#"),1)=".",FALSE,TRUE)</formula>
    </cfRule>
    <cfRule type="expression" dxfId="2458" priority="1262">
      <formula>IF(RIGHT(TEXT(AE563,"0.#"),1)=".",TRUE,FALSE)</formula>
    </cfRule>
  </conditionalFormatting>
  <conditionalFormatting sqref="AL1102:AO1131">
    <cfRule type="expression" dxfId="2457" priority="2917">
      <formula>IF(AND(AL1102&gt;=0, RIGHT(TEXT(AL1102,"0.#"),1)&lt;&gt;"."),TRUE,FALSE)</formula>
    </cfRule>
    <cfRule type="expression" dxfId="2456" priority="2918">
      <formula>IF(AND(AL1102&gt;=0, RIGHT(TEXT(AL1102,"0.#"),1)="."),TRUE,FALSE)</formula>
    </cfRule>
    <cfRule type="expression" dxfId="2455" priority="2919">
      <formula>IF(AND(AL1102&lt;0, RIGHT(TEXT(AL1102,"0.#"),1)&lt;&gt;"."),TRUE,FALSE)</formula>
    </cfRule>
    <cfRule type="expression" dxfId="2454" priority="2920">
      <formula>IF(AND(AL1102&lt;0, RIGHT(TEXT(AL1102,"0.#"),1)="."),TRUE,FALSE)</formula>
    </cfRule>
  </conditionalFormatting>
  <conditionalFormatting sqref="Y1102:Y1131">
    <cfRule type="expression" dxfId="2453" priority="2915">
      <formula>IF(RIGHT(TEXT(Y1102,"0.#"),1)=".",FALSE,TRUE)</formula>
    </cfRule>
    <cfRule type="expression" dxfId="2452" priority="2916">
      <formula>IF(RIGHT(TEXT(Y1102,"0.#"),1)=".",TRUE,FALSE)</formula>
    </cfRule>
  </conditionalFormatting>
  <conditionalFormatting sqref="AQ553">
    <cfRule type="expression" dxfId="2451" priority="1299">
      <formula>IF(RIGHT(TEXT(AQ553,"0.#"),1)=".",FALSE,TRUE)</formula>
    </cfRule>
    <cfRule type="expression" dxfId="2450" priority="1300">
      <formula>IF(RIGHT(TEXT(AQ553,"0.#"),1)=".",TRUE,FALSE)</formula>
    </cfRule>
  </conditionalFormatting>
  <conditionalFormatting sqref="AU552">
    <cfRule type="expression" dxfId="2449" priority="1311">
      <formula>IF(RIGHT(TEXT(AU552,"0.#"),1)=".",FALSE,TRUE)</formula>
    </cfRule>
    <cfRule type="expression" dxfId="2448" priority="1312">
      <formula>IF(RIGHT(TEXT(AU552,"0.#"),1)=".",TRUE,FALSE)</formula>
    </cfRule>
  </conditionalFormatting>
  <conditionalFormatting sqref="AE552">
    <cfRule type="expression" dxfId="2447" priority="1323">
      <formula>IF(RIGHT(TEXT(AE552,"0.#"),1)=".",FALSE,TRUE)</formula>
    </cfRule>
    <cfRule type="expression" dxfId="2446" priority="1324">
      <formula>IF(RIGHT(TEXT(AE552,"0.#"),1)=".",TRUE,FALSE)</formula>
    </cfRule>
  </conditionalFormatting>
  <conditionalFormatting sqref="AQ548">
    <cfRule type="expression" dxfId="2445" priority="1329">
      <formula>IF(RIGHT(TEXT(AQ548,"0.#"),1)=".",FALSE,TRUE)</formula>
    </cfRule>
    <cfRule type="expression" dxfId="2444" priority="1330">
      <formula>IF(RIGHT(TEXT(AQ548,"0.#"),1)=".",TRUE,FALSE)</formula>
    </cfRule>
  </conditionalFormatting>
  <conditionalFormatting sqref="AL837:AO846">
    <cfRule type="expression" dxfId="2443" priority="2869">
      <formula>IF(AND(AL837&gt;=0, RIGHT(TEXT(AL837,"0.#"),1)&lt;&gt;"."),TRUE,FALSE)</formula>
    </cfRule>
    <cfRule type="expression" dxfId="2442" priority="2870">
      <formula>IF(AND(AL837&gt;=0, RIGHT(TEXT(AL837,"0.#"),1)="."),TRUE,FALSE)</formula>
    </cfRule>
    <cfRule type="expression" dxfId="2441" priority="2871">
      <formula>IF(AND(AL837&lt;0, RIGHT(TEXT(AL837,"0.#"),1)&lt;&gt;"."),TRUE,FALSE)</formula>
    </cfRule>
    <cfRule type="expression" dxfId="2440" priority="2872">
      <formula>IF(AND(AL837&lt;0, RIGHT(TEXT(AL837,"0.#"),1)="."),TRUE,FALSE)</formula>
    </cfRule>
  </conditionalFormatting>
  <conditionalFormatting sqref="Y837:Y838">
    <cfRule type="expression" dxfId="2439" priority="2867">
      <formula>IF(RIGHT(TEXT(Y837,"0.#"),1)=".",FALSE,TRUE)</formula>
    </cfRule>
    <cfRule type="expression" dxfId="2438" priority="2868">
      <formula>IF(RIGHT(TEXT(Y837,"0.#"),1)=".",TRUE,FALSE)</formula>
    </cfRule>
  </conditionalFormatting>
  <conditionalFormatting sqref="AE492">
    <cfRule type="expression" dxfId="2437" priority="1655">
      <formula>IF(RIGHT(TEXT(AE492,"0.#"),1)=".",FALSE,TRUE)</formula>
    </cfRule>
    <cfRule type="expression" dxfId="2436" priority="1656">
      <formula>IF(RIGHT(TEXT(AE492,"0.#"),1)=".",TRUE,FALSE)</formula>
    </cfRule>
  </conditionalFormatting>
  <conditionalFormatting sqref="AE493">
    <cfRule type="expression" dxfId="2435" priority="1653">
      <formula>IF(RIGHT(TEXT(AE493,"0.#"),1)=".",FALSE,TRUE)</formula>
    </cfRule>
    <cfRule type="expression" dxfId="2434" priority="1654">
      <formula>IF(RIGHT(TEXT(AE493,"0.#"),1)=".",TRUE,FALSE)</formula>
    </cfRule>
  </conditionalFormatting>
  <conditionalFormatting sqref="AE494">
    <cfRule type="expression" dxfId="2433" priority="1651">
      <formula>IF(RIGHT(TEXT(AE494,"0.#"),1)=".",FALSE,TRUE)</formula>
    </cfRule>
    <cfRule type="expression" dxfId="2432" priority="1652">
      <formula>IF(RIGHT(TEXT(AE494,"0.#"),1)=".",TRUE,FALSE)</formula>
    </cfRule>
  </conditionalFormatting>
  <conditionalFormatting sqref="AQ493">
    <cfRule type="expression" dxfId="2431" priority="1631">
      <formula>IF(RIGHT(TEXT(AQ493,"0.#"),1)=".",FALSE,TRUE)</formula>
    </cfRule>
    <cfRule type="expression" dxfId="2430" priority="1632">
      <formula>IF(RIGHT(TEXT(AQ493,"0.#"),1)=".",TRUE,FALSE)</formula>
    </cfRule>
  </conditionalFormatting>
  <conditionalFormatting sqref="AQ494">
    <cfRule type="expression" dxfId="2429" priority="1629">
      <formula>IF(RIGHT(TEXT(AQ494,"0.#"),1)=".",FALSE,TRUE)</formula>
    </cfRule>
    <cfRule type="expression" dxfId="2428" priority="1630">
      <formula>IF(RIGHT(TEXT(AQ494,"0.#"),1)=".",TRUE,FALSE)</formula>
    </cfRule>
  </conditionalFormatting>
  <conditionalFormatting sqref="AQ492">
    <cfRule type="expression" dxfId="2427" priority="1627">
      <formula>IF(RIGHT(TEXT(AQ492,"0.#"),1)=".",FALSE,TRUE)</formula>
    </cfRule>
    <cfRule type="expression" dxfId="2426" priority="1628">
      <formula>IF(RIGHT(TEXT(AQ492,"0.#"),1)=".",TRUE,FALSE)</formula>
    </cfRule>
  </conditionalFormatting>
  <conditionalFormatting sqref="AU494">
    <cfRule type="expression" dxfId="2425" priority="1639">
      <formula>IF(RIGHT(TEXT(AU494,"0.#"),1)=".",FALSE,TRUE)</formula>
    </cfRule>
    <cfRule type="expression" dxfId="2424" priority="1640">
      <formula>IF(RIGHT(TEXT(AU494,"0.#"),1)=".",TRUE,FALSE)</formula>
    </cfRule>
  </conditionalFormatting>
  <conditionalFormatting sqref="AU492">
    <cfRule type="expression" dxfId="2423" priority="1643">
      <formula>IF(RIGHT(TEXT(AU492,"0.#"),1)=".",FALSE,TRUE)</formula>
    </cfRule>
    <cfRule type="expression" dxfId="2422" priority="1644">
      <formula>IF(RIGHT(TEXT(AU492,"0.#"),1)=".",TRUE,FALSE)</formula>
    </cfRule>
  </conditionalFormatting>
  <conditionalFormatting sqref="AU493">
    <cfRule type="expression" dxfId="2421" priority="1641">
      <formula>IF(RIGHT(TEXT(AU493,"0.#"),1)=".",FALSE,TRUE)</formula>
    </cfRule>
    <cfRule type="expression" dxfId="2420" priority="1642">
      <formula>IF(RIGHT(TEXT(AU493,"0.#"),1)=".",TRUE,FALSE)</formula>
    </cfRule>
  </conditionalFormatting>
  <conditionalFormatting sqref="AU583">
    <cfRule type="expression" dxfId="2419" priority="1159">
      <formula>IF(RIGHT(TEXT(AU583,"0.#"),1)=".",FALSE,TRUE)</formula>
    </cfRule>
    <cfRule type="expression" dxfId="2418" priority="1160">
      <formula>IF(RIGHT(TEXT(AU583,"0.#"),1)=".",TRUE,FALSE)</formula>
    </cfRule>
  </conditionalFormatting>
  <conditionalFormatting sqref="AU582">
    <cfRule type="expression" dxfId="2417" priority="1161">
      <formula>IF(RIGHT(TEXT(AU582,"0.#"),1)=".",FALSE,TRUE)</formula>
    </cfRule>
    <cfRule type="expression" dxfId="2416" priority="1162">
      <formula>IF(RIGHT(TEXT(AU582,"0.#"),1)=".",TRUE,FALSE)</formula>
    </cfRule>
  </conditionalFormatting>
  <conditionalFormatting sqref="AE499">
    <cfRule type="expression" dxfId="2415" priority="1621">
      <formula>IF(RIGHT(TEXT(AE499,"0.#"),1)=".",FALSE,TRUE)</formula>
    </cfRule>
    <cfRule type="expression" dxfId="2414" priority="1622">
      <formula>IF(RIGHT(TEXT(AE499,"0.#"),1)=".",TRUE,FALSE)</formula>
    </cfRule>
  </conditionalFormatting>
  <conditionalFormatting sqref="AE497">
    <cfRule type="expression" dxfId="2413" priority="1625">
      <formula>IF(RIGHT(TEXT(AE497,"0.#"),1)=".",FALSE,TRUE)</formula>
    </cfRule>
    <cfRule type="expression" dxfId="2412" priority="1626">
      <formula>IF(RIGHT(TEXT(AE497,"0.#"),1)=".",TRUE,FALSE)</formula>
    </cfRule>
  </conditionalFormatting>
  <conditionalFormatting sqref="AE498">
    <cfRule type="expression" dxfId="2411" priority="1623">
      <formula>IF(RIGHT(TEXT(AE498,"0.#"),1)=".",FALSE,TRUE)</formula>
    </cfRule>
    <cfRule type="expression" dxfId="2410" priority="1624">
      <formula>IF(RIGHT(TEXT(AE498,"0.#"),1)=".",TRUE,FALSE)</formula>
    </cfRule>
  </conditionalFormatting>
  <conditionalFormatting sqref="AU499">
    <cfRule type="expression" dxfId="2409" priority="1609">
      <formula>IF(RIGHT(TEXT(AU499,"0.#"),1)=".",FALSE,TRUE)</formula>
    </cfRule>
    <cfRule type="expression" dxfId="2408" priority="1610">
      <formula>IF(RIGHT(TEXT(AU499,"0.#"),1)=".",TRUE,FALSE)</formula>
    </cfRule>
  </conditionalFormatting>
  <conditionalFormatting sqref="AU497">
    <cfRule type="expression" dxfId="2407" priority="1613">
      <formula>IF(RIGHT(TEXT(AU497,"0.#"),1)=".",FALSE,TRUE)</formula>
    </cfRule>
    <cfRule type="expression" dxfId="2406" priority="1614">
      <formula>IF(RIGHT(TEXT(AU497,"0.#"),1)=".",TRUE,FALSE)</formula>
    </cfRule>
  </conditionalFormatting>
  <conditionalFormatting sqref="AU498">
    <cfRule type="expression" dxfId="2405" priority="1611">
      <formula>IF(RIGHT(TEXT(AU498,"0.#"),1)=".",FALSE,TRUE)</formula>
    </cfRule>
    <cfRule type="expression" dxfId="2404" priority="1612">
      <formula>IF(RIGHT(TEXT(AU498,"0.#"),1)=".",TRUE,FALSE)</formula>
    </cfRule>
  </conditionalFormatting>
  <conditionalFormatting sqref="AQ497">
    <cfRule type="expression" dxfId="2403" priority="1597">
      <formula>IF(RIGHT(TEXT(AQ497,"0.#"),1)=".",FALSE,TRUE)</formula>
    </cfRule>
    <cfRule type="expression" dxfId="2402" priority="1598">
      <formula>IF(RIGHT(TEXT(AQ497,"0.#"),1)=".",TRUE,FALSE)</formula>
    </cfRule>
  </conditionalFormatting>
  <conditionalFormatting sqref="AQ498">
    <cfRule type="expression" dxfId="2401" priority="1601">
      <formula>IF(RIGHT(TEXT(AQ498,"0.#"),1)=".",FALSE,TRUE)</formula>
    </cfRule>
    <cfRule type="expression" dxfId="2400" priority="1602">
      <formula>IF(RIGHT(TEXT(AQ498,"0.#"),1)=".",TRUE,FALSE)</formula>
    </cfRule>
  </conditionalFormatting>
  <conditionalFormatting sqref="AQ499">
    <cfRule type="expression" dxfId="2399" priority="1599">
      <formula>IF(RIGHT(TEXT(AQ499,"0.#"),1)=".",FALSE,TRUE)</formula>
    </cfRule>
    <cfRule type="expression" dxfId="2398" priority="1600">
      <formula>IF(RIGHT(TEXT(AQ499,"0.#"),1)=".",TRUE,FALSE)</formula>
    </cfRule>
  </conditionalFormatting>
  <conditionalFormatting sqref="AE504">
    <cfRule type="expression" dxfId="2397" priority="1591">
      <formula>IF(RIGHT(TEXT(AE504,"0.#"),1)=".",FALSE,TRUE)</formula>
    </cfRule>
    <cfRule type="expression" dxfId="2396" priority="1592">
      <formula>IF(RIGHT(TEXT(AE504,"0.#"),1)=".",TRUE,FALSE)</formula>
    </cfRule>
  </conditionalFormatting>
  <conditionalFormatting sqref="AE502">
    <cfRule type="expression" dxfId="2395" priority="1595">
      <formula>IF(RIGHT(TEXT(AE502,"0.#"),1)=".",FALSE,TRUE)</formula>
    </cfRule>
    <cfRule type="expression" dxfId="2394" priority="1596">
      <formula>IF(RIGHT(TEXT(AE502,"0.#"),1)=".",TRUE,FALSE)</formula>
    </cfRule>
  </conditionalFormatting>
  <conditionalFormatting sqref="AE503">
    <cfRule type="expression" dxfId="2393" priority="1593">
      <formula>IF(RIGHT(TEXT(AE503,"0.#"),1)=".",FALSE,TRUE)</formula>
    </cfRule>
    <cfRule type="expression" dxfId="2392" priority="1594">
      <formula>IF(RIGHT(TEXT(AE503,"0.#"),1)=".",TRUE,FALSE)</formula>
    </cfRule>
  </conditionalFormatting>
  <conditionalFormatting sqref="AU504">
    <cfRule type="expression" dxfId="2391" priority="1579">
      <formula>IF(RIGHT(TEXT(AU504,"0.#"),1)=".",FALSE,TRUE)</formula>
    </cfRule>
    <cfRule type="expression" dxfId="2390" priority="1580">
      <formula>IF(RIGHT(TEXT(AU504,"0.#"),1)=".",TRUE,FALSE)</formula>
    </cfRule>
  </conditionalFormatting>
  <conditionalFormatting sqref="AU502">
    <cfRule type="expression" dxfId="2389" priority="1583">
      <formula>IF(RIGHT(TEXT(AU502,"0.#"),1)=".",FALSE,TRUE)</formula>
    </cfRule>
    <cfRule type="expression" dxfId="2388" priority="1584">
      <formula>IF(RIGHT(TEXT(AU502,"0.#"),1)=".",TRUE,FALSE)</formula>
    </cfRule>
  </conditionalFormatting>
  <conditionalFormatting sqref="AU503">
    <cfRule type="expression" dxfId="2387" priority="1581">
      <formula>IF(RIGHT(TEXT(AU503,"0.#"),1)=".",FALSE,TRUE)</formula>
    </cfRule>
    <cfRule type="expression" dxfId="2386" priority="1582">
      <formula>IF(RIGHT(TEXT(AU503,"0.#"),1)=".",TRUE,FALSE)</formula>
    </cfRule>
  </conditionalFormatting>
  <conditionalFormatting sqref="AQ502">
    <cfRule type="expression" dxfId="2385" priority="1567">
      <formula>IF(RIGHT(TEXT(AQ502,"0.#"),1)=".",FALSE,TRUE)</formula>
    </cfRule>
    <cfRule type="expression" dxfId="2384" priority="1568">
      <formula>IF(RIGHT(TEXT(AQ502,"0.#"),1)=".",TRUE,FALSE)</formula>
    </cfRule>
  </conditionalFormatting>
  <conditionalFormatting sqref="AQ503">
    <cfRule type="expression" dxfId="2383" priority="1571">
      <formula>IF(RIGHT(TEXT(AQ503,"0.#"),1)=".",FALSE,TRUE)</formula>
    </cfRule>
    <cfRule type="expression" dxfId="2382" priority="1572">
      <formula>IF(RIGHT(TEXT(AQ503,"0.#"),1)=".",TRUE,FALSE)</formula>
    </cfRule>
  </conditionalFormatting>
  <conditionalFormatting sqref="AQ504">
    <cfRule type="expression" dxfId="2381" priority="1569">
      <formula>IF(RIGHT(TEXT(AQ504,"0.#"),1)=".",FALSE,TRUE)</formula>
    </cfRule>
    <cfRule type="expression" dxfId="2380" priority="1570">
      <formula>IF(RIGHT(TEXT(AQ504,"0.#"),1)=".",TRUE,FALSE)</formula>
    </cfRule>
  </conditionalFormatting>
  <conditionalFormatting sqref="AE509">
    <cfRule type="expression" dxfId="2379" priority="1561">
      <formula>IF(RIGHT(TEXT(AE509,"0.#"),1)=".",FALSE,TRUE)</formula>
    </cfRule>
    <cfRule type="expression" dxfId="2378" priority="1562">
      <formula>IF(RIGHT(TEXT(AE509,"0.#"),1)=".",TRUE,FALSE)</formula>
    </cfRule>
  </conditionalFormatting>
  <conditionalFormatting sqref="AE507">
    <cfRule type="expression" dxfId="2377" priority="1565">
      <formula>IF(RIGHT(TEXT(AE507,"0.#"),1)=".",FALSE,TRUE)</formula>
    </cfRule>
    <cfRule type="expression" dxfId="2376" priority="1566">
      <formula>IF(RIGHT(TEXT(AE507,"0.#"),1)=".",TRUE,FALSE)</formula>
    </cfRule>
  </conditionalFormatting>
  <conditionalFormatting sqref="AE508">
    <cfRule type="expression" dxfId="2375" priority="1563">
      <formula>IF(RIGHT(TEXT(AE508,"0.#"),1)=".",FALSE,TRUE)</formula>
    </cfRule>
    <cfRule type="expression" dxfId="2374" priority="1564">
      <formula>IF(RIGHT(TEXT(AE508,"0.#"),1)=".",TRUE,FALSE)</formula>
    </cfRule>
  </conditionalFormatting>
  <conditionalFormatting sqref="AU509">
    <cfRule type="expression" dxfId="2373" priority="1549">
      <formula>IF(RIGHT(TEXT(AU509,"0.#"),1)=".",FALSE,TRUE)</formula>
    </cfRule>
    <cfRule type="expression" dxfId="2372" priority="1550">
      <formula>IF(RIGHT(TEXT(AU509,"0.#"),1)=".",TRUE,FALSE)</formula>
    </cfRule>
  </conditionalFormatting>
  <conditionalFormatting sqref="AU507">
    <cfRule type="expression" dxfId="2371" priority="1553">
      <formula>IF(RIGHT(TEXT(AU507,"0.#"),1)=".",FALSE,TRUE)</formula>
    </cfRule>
    <cfRule type="expression" dxfId="2370" priority="1554">
      <formula>IF(RIGHT(TEXT(AU507,"0.#"),1)=".",TRUE,FALSE)</formula>
    </cfRule>
  </conditionalFormatting>
  <conditionalFormatting sqref="AU508">
    <cfRule type="expression" dxfId="2369" priority="1551">
      <formula>IF(RIGHT(TEXT(AU508,"0.#"),1)=".",FALSE,TRUE)</formula>
    </cfRule>
    <cfRule type="expression" dxfId="2368" priority="1552">
      <formula>IF(RIGHT(TEXT(AU508,"0.#"),1)=".",TRUE,FALSE)</formula>
    </cfRule>
  </conditionalFormatting>
  <conditionalFormatting sqref="AQ507">
    <cfRule type="expression" dxfId="2367" priority="1537">
      <formula>IF(RIGHT(TEXT(AQ507,"0.#"),1)=".",FALSE,TRUE)</formula>
    </cfRule>
    <cfRule type="expression" dxfId="2366" priority="1538">
      <formula>IF(RIGHT(TEXT(AQ507,"0.#"),1)=".",TRUE,FALSE)</formula>
    </cfRule>
  </conditionalFormatting>
  <conditionalFormatting sqref="AQ508">
    <cfRule type="expression" dxfId="2365" priority="1541">
      <formula>IF(RIGHT(TEXT(AQ508,"0.#"),1)=".",FALSE,TRUE)</formula>
    </cfRule>
    <cfRule type="expression" dxfId="2364" priority="1542">
      <formula>IF(RIGHT(TEXT(AQ508,"0.#"),1)=".",TRUE,FALSE)</formula>
    </cfRule>
  </conditionalFormatting>
  <conditionalFormatting sqref="AQ509">
    <cfRule type="expression" dxfId="2363" priority="1539">
      <formula>IF(RIGHT(TEXT(AQ509,"0.#"),1)=".",FALSE,TRUE)</formula>
    </cfRule>
    <cfRule type="expression" dxfId="2362" priority="1540">
      <formula>IF(RIGHT(TEXT(AQ509,"0.#"),1)=".",TRUE,FALSE)</formula>
    </cfRule>
  </conditionalFormatting>
  <conditionalFormatting sqref="AE465">
    <cfRule type="expression" dxfId="2361" priority="1831">
      <formula>IF(RIGHT(TEXT(AE465,"0.#"),1)=".",FALSE,TRUE)</formula>
    </cfRule>
    <cfRule type="expression" dxfId="2360" priority="1832">
      <formula>IF(RIGHT(TEXT(AE465,"0.#"),1)=".",TRUE,FALSE)</formula>
    </cfRule>
  </conditionalFormatting>
  <conditionalFormatting sqref="AE463">
    <cfRule type="expression" dxfId="2359" priority="1835">
      <formula>IF(RIGHT(TEXT(AE463,"0.#"),1)=".",FALSE,TRUE)</formula>
    </cfRule>
    <cfRule type="expression" dxfId="2358" priority="1836">
      <formula>IF(RIGHT(TEXT(AE463,"0.#"),1)=".",TRUE,FALSE)</formula>
    </cfRule>
  </conditionalFormatting>
  <conditionalFormatting sqref="AE464">
    <cfRule type="expression" dxfId="2357" priority="1833">
      <formula>IF(RIGHT(TEXT(AE464,"0.#"),1)=".",FALSE,TRUE)</formula>
    </cfRule>
    <cfRule type="expression" dxfId="2356" priority="1834">
      <formula>IF(RIGHT(TEXT(AE464,"0.#"),1)=".",TRUE,FALSE)</formula>
    </cfRule>
  </conditionalFormatting>
  <conditionalFormatting sqref="AM465">
    <cfRule type="expression" dxfId="2355" priority="1825">
      <formula>IF(RIGHT(TEXT(AM465,"0.#"),1)=".",FALSE,TRUE)</formula>
    </cfRule>
    <cfRule type="expression" dxfId="2354" priority="1826">
      <formula>IF(RIGHT(TEXT(AM465,"0.#"),1)=".",TRUE,FALSE)</formula>
    </cfRule>
  </conditionalFormatting>
  <conditionalFormatting sqref="AM463">
    <cfRule type="expression" dxfId="2353" priority="1829">
      <formula>IF(RIGHT(TEXT(AM463,"0.#"),1)=".",FALSE,TRUE)</formula>
    </cfRule>
    <cfRule type="expression" dxfId="2352" priority="1830">
      <formula>IF(RIGHT(TEXT(AM463,"0.#"),1)=".",TRUE,FALSE)</formula>
    </cfRule>
  </conditionalFormatting>
  <conditionalFormatting sqref="AM464">
    <cfRule type="expression" dxfId="2351" priority="1827">
      <formula>IF(RIGHT(TEXT(AM464,"0.#"),1)=".",FALSE,TRUE)</formula>
    </cfRule>
    <cfRule type="expression" dxfId="2350" priority="1828">
      <formula>IF(RIGHT(TEXT(AM464,"0.#"),1)=".",TRUE,FALSE)</formula>
    </cfRule>
  </conditionalFormatting>
  <conditionalFormatting sqref="AU465">
    <cfRule type="expression" dxfId="2349" priority="1819">
      <formula>IF(RIGHT(TEXT(AU465,"0.#"),1)=".",FALSE,TRUE)</formula>
    </cfRule>
    <cfRule type="expression" dxfId="2348" priority="1820">
      <formula>IF(RIGHT(TEXT(AU465,"0.#"),1)=".",TRUE,FALSE)</formula>
    </cfRule>
  </conditionalFormatting>
  <conditionalFormatting sqref="AU463">
    <cfRule type="expression" dxfId="2347" priority="1823">
      <formula>IF(RIGHT(TEXT(AU463,"0.#"),1)=".",FALSE,TRUE)</formula>
    </cfRule>
    <cfRule type="expression" dxfId="2346" priority="1824">
      <formula>IF(RIGHT(TEXT(AU463,"0.#"),1)=".",TRUE,FALSE)</formula>
    </cfRule>
  </conditionalFormatting>
  <conditionalFormatting sqref="AU464">
    <cfRule type="expression" dxfId="2345" priority="1821">
      <formula>IF(RIGHT(TEXT(AU464,"0.#"),1)=".",FALSE,TRUE)</formula>
    </cfRule>
    <cfRule type="expression" dxfId="2344" priority="1822">
      <formula>IF(RIGHT(TEXT(AU464,"0.#"),1)=".",TRUE,FALSE)</formula>
    </cfRule>
  </conditionalFormatting>
  <conditionalFormatting sqref="AI465">
    <cfRule type="expression" dxfId="2343" priority="1813">
      <formula>IF(RIGHT(TEXT(AI465,"0.#"),1)=".",FALSE,TRUE)</formula>
    </cfRule>
    <cfRule type="expression" dxfId="2342" priority="1814">
      <formula>IF(RIGHT(TEXT(AI465,"0.#"),1)=".",TRUE,FALSE)</formula>
    </cfRule>
  </conditionalFormatting>
  <conditionalFormatting sqref="AI463">
    <cfRule type="expression" dxfId="2341" priority="1817">
      <formula>IF(RIGHT(TEXT(AI463,"0.#"),1)=".",FALSE,TRUE)</formula>
    </cfRule>
    <cfRule type="expression" dxfId="2340" priority="1818">
      <formula>IF(RIGHT(TEXT(AI463,"0.#"),1)=".",TRUE,FALSE)</formula>
    </cfRule>
  </conditionalFormatting>
  <conditionalFormatting sqref="AI464">
    <cfRule type="expression" dxfId="2339" priority="1815">
      <formula>IF(RIGHT(TEXT(AI464,"0.#"),1)=".",FALSE,TRUE)</formula>
    </cfRule>
    <cfRule type="expression" dxfId="2338" priority="1816">
      <formula>IF(RIGHT(TEXT(AI464,"0.#"),1)=".",TRUE,FALSE)</formula>
    </cfRule>
  </conditionalFormatting>
  <conditionalFormatting sqref="AQ463">
    <cfRule type="expression" dxfId="2337" priority="1807">
      <formula>IF(RIGHT(TEXT(AQ463,"0.#"),1)=".",FALSE,TRUE)</formula>
    </cfRule>
    <cfRule type="expression" dxfId="2336" priority="1808">
      <formula>IF(RIGHT(TEXT(AQ463,"0.#"),1)=".",TRUE,FALSE)</formula>
    </cfRule>
  </conditionalFormatting>
  <conditionalFormatting sqref="AQ464">
    <cfRule type="expression" dxfId="2335" priority="1811">
      <formula>IF(RIGHT(TEXT(AQ464,"0.#"),1)=".",FALSE,TRUE)</formula>
    </cfRule>
    <cfRule type="expression" dxfId="2334" priority="1812">
      <formula>IF(RIGHT(TEXT(AQ464,"0.#"),1)=".",TRUE,FALSE)</formula>
    </cfRule>
  </conditionalFormatting>
  <conditionalFormatting sqref="AQ465">
    <cfRule type="expression" dxfId="2333" priority="1809">
      <formula>IF(RIGHT(TEXT(AQ465,"0.#"),1)=".",FALSE,TRUE)</formula>
    </cfRule>
    <cfRule type="expression" dxfId="2332" priority="1810">
      <formula>IF(RIGHT(TEXT(AQ465,"0.#"),1)=".",TRUE,FALSE)</formula>
    </cfRule>
  </conditionalFormatting>
  <conditionalFormatting sqref="AE470">
    <cfRule type="expression" dxfId="2331" priority="1801">
      <formula>IF(RIGHT(TEXT(AE470,"0.#"),1)=".",FALSE,TRUE)</formula>
    </cfRule>
    <cfRule type="expression" dxfId="2330" priority="1802">
      <formula>IF(RIGHT(TEXT(AE470,"0.#"),1)=".",TRUE,FALSE)</formula>
    </cfRule>
  </conditionalFormatting>
  <conditionalFormatting sqref="AE468">
    <cfRule type="expression" dxfId="2329" priority="1805">
      <formula>IF(RIGHT(TEXT(AE468,"0.#"),1)=".",FALSE,TRUE)</formula>
    </cfRule>
    <cfRule type="expression" dxfId="2328" priority="1806">
      <formula>IF(RIGHT(TEXT(AE468,"0.#"),1)=".",TRUE,FALSE)</formula>
    </cfRule>
  </conditionalFormatting>
  <conditionalFormatting sqref="AE469">
    <cfRule type="expression" dxfId="2327" priority="1803">
      <formula>IF(RIGHT(TEXT(AE469,"0.#"),1)=".",FALSE,TRUE)</formula>
    </cfRule>
    <cfRule type="expression" dxfId="2326" priority="1804">
      <formula>IF(RIGHT(TEXT(AE469,"0.#"),1)=".",TRUE,FALSE)</formula>
    </cfRule>
  </conditionalFormatting>
  <conditionalFormatting sqref="AM470">
    <cfRule type="expression" dxfId="2325" priority="1795">
      <formula>IF(RIGHT(TEXT(AM470,"0.#"),1)=".",FALSE,TRUE)</formula>
    </cfRule>
    <cfRule type="expression" dxfId="2324" priority="1796">
      <formula>IF(RIGHT(TEXT(AM470,"0.#"),1)=".",TRUE,FALSE)</formula>
    </cfRule>
  </conditionalFormatting>
  <conditionalFormatting sqref="AM468">
    <cfRule type="expression" dxfId="2323" priority="1799">
      <formula>IF(RIGHT(TEXT(AM468,"0.#"),1)=".",FALSE,TRUE)</formula>
    </cfRule>
    <cfRule type="expression" dxfId="2322" priority="1800">
      <formula>IF(RIGHT(TEXT(AM468,"0.#"),1)=".",TRUE,FALSE)</formula>
    </cfRule>
  </conditionalFormatting>
  <conditionalFormatting sqref="AM469">
    <cfRule type="expression" dxfId="2321" priority="1797">
      <formula>IF(RIGHT(TEXT(AM469,"0.#"),1)=".",FALSE,TRUE)</formula>
    </cfRule>
    <cfRule type="expression" dxfId="2320" priority="1798">
      <formula>IF(RIGHT(TEXT(AM469,"0.#"),1)=".",TRUE,FALSE)</formula>
    </cfRule>
  </conditionalFormatting>
  <conditionalFormatting sqref="AU470">
    <cfRule type="expression" dxfId="2319" priority="1789">
      <formula>IF(RIGHT(TEXT(AU470,"0.#"),1)=".",FALSE,TRUE)</formula>
    </cfRule>
    <cfRule type="expression" dxfId="2318" priority="1790">
      <formula>IF(RIGHT(TEXT(AU470,"0.#"),1)=".",TRUE,FALSE)</formula>
    </cfRule>
  </conditionalFormatting>
  <conditionalFormatting sqref="AU468">
    <cfRule type="expression" dxfId="2317" priority="1793">
      <formula>IF(RIGHT(TEXT(AU468,"0.#"),1)=".",FALSE,TRUE)</formula>
    </cfRule>
    <cfRule type="expression" dxfId="2316" priority="1794">
      <formula>IF(RIGHT(TEXT(AU468,"0.#"),1)=".",TRUE,FALSE)</formula>
    </cfRule>
  </conditionalFormatting>
  <conditionalFormatting sqref="AU469">
    <cfRule type="expression" dxfId="2315" priority="1791">
      <formula>IF(RIGHT(TEXT(AU469,"0.#"),1)=".",FALSE,TRUE)</formula>
    </cfRule>
    <cfRule type="expression" dxfId="2314" priority="1792">
      <formula>IF(RIGHT(TEXT(AU469,"0.#"),1)=".",TRUE,FALSE)</formula>
    </cfRule>
  </conditionalFormatting>
  <conditionalFormatting sqref="AI470">
    <cfRule type="expression" dxfId="2313" priority="1783">
      <formula>IF(RIGHT(TEXT(AI470,"0.#"),1)=".",FALSE,TRUE)</formula>
    </cfRule>
    <cfRule type="expression" dxfId="2312" priority="1784">
      <formula>IF(RIGHT(TEXT(AI470,"0.#"),1)=".",TRUE,FALSE)</formula>
    </cfRule>
  </conditionalFormatting>
  <conditionalFormatting sqref="AI468">
    <cfRule type="expression" dxfId="2311" priority="1787">
      <formula>IF(RIGHT(TEXT(AI468,"0.#"),1)=".",FALSE,TRUE)</formula>
    </cfRule>
    <cfRule type="expression" dxfId="2310" priority="1788">
      <formula>IF(RIGHT(TEXT(AI468,"0.#"),1)=".",TRUE,FALSE)</formula>
    </cfRule>
  </conditionalFormatting>
  <conditionalFormatting sqref="AI469">
    <cfRule type="expression" dxfId="2309" priority="1785">
      <formula>IF(RIGHT(TEXT(AI469,"0.#"),1)=".",FALSE,TRUE)</formula>
    </cfRule>
    <cfRule type="expression" dxfId="2308" priority="1786">
      <formula>IF(RIGHT(TEXT(AI469,"0.#"),1)=".",TRUE,FALSE)</formula>
    </cfRule>
  </conditionalFormatting>
  <conditionalFormatting sqref="AQ468">
    <cfRule type="expression" dxfId="2307" priority="1777">
      <formula>IF(RIGHT(TEXT(AQ468,"0.#"),1)=".",FALSE,TRUE)</formula>
    </cfRule>
    <cfRule type="expression" dxfId="2306" priority="1778">
      <formula>IF(RIGHT(TEXT(AQ468,"0.#"),1)=".",TRUE,FALSE)</formula>
    </cfRule>
  </conditionalFormatting>
  <conditionalFormatting sqref="AQ469">
    <cfRule type="expression" dxfId="2305" priority="1781">
      <formula>IF(RIGHT(TEXT(AQ469,"0.#"),1)=".",FALSE,TRUE)</formula>
    </cfRule>
    <cfRule type="expression" dxfId="2304" priority="1782">
      <formula>IF(RIGHT(TEXT(AQ469,"0.#"),1)=".",TRUE,FALSE)</formula>
    </cfRule>
  </conditionalFormatting>
  <conditionalFormatting sqref="AQ470">
    <cfRule type="expression" dxfId="2303" priority="1779">
      <formula>IF(RIGHT(TEXT(AQ470,"0.#"),1)=".",FALSE,TRUE)</formula>
    </cfRule>
    <cfRule type="expression" dxfId="2302" priority="1780">
      <formula>IF(RIGHT(TEXT(AQ470,"0.#"),1)=".",TRUE,FALSE)</formula>
    </cfRule>
  </conditionalFormatting>
  <conditionalFormatting sqref="AE475">
    <cfRule type="expression" dxfId="2301" priority="1771">
      <formula>IF(RIGHT(TEXT(AE475,"0.#"),1)=".",FALSE,TRUE)</formula>
    </cfRule>
    <cfRule type="expression" dxfId="2300" priority="1772">
      <formula>IF(RIGHT(TEXT(AE475,"0.#"),1)=".",TRUE,FALSE)</formula>
    </cfRule>
  </conditionalFormatting>
  <conditionalFormatting sqref="AE473">
    <cfRule type="expression" dxfId="2299" priority="1775">
      <formula>IF(RIGHT(TEXT(AE473,"0.#"),1)=".",FALSE,TRUE)</formula>
    </cfRule>
    <cfRule type="expression" dxfId="2298" priority="1776">
      <formula>IF(RIGHT(TEXT(AE473,"0.#"),1)=".",TRUE,FALSE)</formula>
    </cfRule>
  </conditionalFormatting>
  <conditionalFormatting sqref="AE474">
    <cfRule type="expression" dxfId="2297" priority="1773">
      <formula>IF(RIGHT(TEXT(AE474,"0.#"),1)=".",FALSE,TRUE)</formula>
    </cfRule>
    <cfRule type="expression" dxfId="2296" priority="1774">
      <formula>IF(RIGHT(TEXT(AE474,"0.#"),1)=".",TRUE,FALSE)</formula>
    </cfRule>
  </conditionalFormatting>
  <conditionalFormatting sqref="AM475">
    <cfRule type="expression" dxfId="2295" priority="1765">
      <formula>IF(RIGHT(TEXT(AM475,"0.#"),1)=".",FALSE,TRUE)</formula>
    </cfRule>
    <cfRule type="expression" dxfId="2294" priority="1766">
      <formula>IF(RIGHT(TEXT(AM475,"0.#"),1)=".",TRUE,FALSE)</formula>
    </cfRule>
  </conditionalFormatting>
  <conditionalFormatting sqref="AM473">
    <cfRule type="expression" dxfId="2293" priority="1769">
      <formula>IF(RIGHT(TEXT(AM473,"0.#"),1)=".",FALSE,TRUE)</formula>
    </cfRule>
    <cfRule type="expression" dxfId="2292" priority="1770">
      <formula>IF(RIGHT(TEXT(AM473,"0.#"),1)=".",TRUE,FALSE)</formula>
    </cfRule>
  </conditionalFormatting>
  <conditionalFormatting sqref="AM474">
    <cfRule type="expression" dxfId="2291" priority="1767">
      <formula>IF(RIGHT(TEXT(AM474,"0.#"),1)=".",FALSE,TRUE)</formula>
    </cfRule>
    <cfRule type="expression" dxfId="2290" priority="1768">
      <formula>IF(RIGHT(TEXT(AM474,"0.#"),1)=".",TRUE,FALSE)</formula>
    </cfRule>
  </conditionalFormatting>
  <conditionalFormatting sqref="AU475">
    <cfRule type="expression" dxfId="2289" priority="1759">
      <formula>IF(RIGHT(TEXT(AU475,"0.#"),1)=".",FALSE,TRUE)</formula>
    </cfRule>
    <cfRule type="expression" dxfId="2288" priority="1760">
      <formula>IF(RIGHT(TEXT(AU475,"0.#"),1)=".",TRUE,FALSE)</formula>
    </cfRule>
  </conditionalFormatting>
  <conditionalFormatting sqref="AU473">
    <cfRule type="expression" dxfId="2287" priority="1763">
      <formula>IF(RIGHT(TEXT(AU473,"0.#"),1)=".",FALSE,TRUE)</formula>
    </cfRule>
    <cfRule type="expression" dxfId="2286" priority="1764">
      <formula>IF(RIGHT(TEXT(AU473,"0.#"),1)=".",TRUE,FALSE)</formula>
    </cfRule>
  </conditionalFormatting>
  <conditionalFormatting sqref="AU474">
    <cfRule type="expression" dxfId="2285" priority="1761">
      <formula>IF(RIGHT(TEXT(AU474,"0.#"),1)=".",FALSE,TRUE)</formula>
    </cfRule>
    <cfRule type="expression" dxfId="2284" priority="1762">
      <formula>IF(RIGHT(TEXT(AU474,"0.#"),1)=".",TRUE,FALSE)</formula>
    </cfRule>
  </conditionalFormatting>
  <conditionalFormatting sqref="AI475">
    <cfRule type="expression" dxfId="2283" priority="1753">
      <formula>IF(RIGHT(TEXT(AI475,"0.#"),1)=".",FALSE,TRUE)</formula>
    </cfRule>
    <cfRule type="expression" dxfId="2282" priority="1754">
      <formula>IF(RIGHT(TEXT(AI475,"0.#"),1)=".",TRUE,FALSE)</formula>
    </cfRule>
  </conditionalFormatting>
  <conditionalFormatting sqref="AI473">
    <cfRule type="expression" dxfId="2281" priority="1757">
      <formula>IF(RIGHT(TEXT(AI473,"0.#"),1)=".",FALSE,TRUE)</formula>
    </cfRule>
    <cfRule type="expression" dxfId="2280" priority="1758">
      <formula>IF(RIGHT(TEXT(AI473,"0.#"),1)=".",TRUE,FALSE)</formula>
    </cfRule>
  </conditionalFormatting>
  <conditionalFormatting sqref="AI474">
    <cfRule type="expression" dxfId="2279" priority="1755">
      <formula>IF(RIGHT(TEXT(AI474,"0.#"),1)=".",FALSE,TRUE)</formula>
    </cfRule>
    <cfRule type="expression" dxfId="2278" priority="1756">
      <formula>IF(RIGHT(TEXT(AI474,"0.#"),1)=".",TRUE,FALSE)</formula>
    </cfRule>
  </conditionalFormatting>
  <conditionalFormatting sqref="AQ473">
    <cfRule type="expression" dxfId="2277" priority="1747">
      <formula>IF(RIGHT(TEXT(AQ473,"0.#"),1)=".",FALSE,TRUE)</formula>
    </cfRule>
    <cfRule type="expression" dxfId="2276" priority="1748">
      <formula>IF(RIGHT(TEXT(AQ473,"0.#"),1)=".",TRUE,FALSE)</formula>
    </cfRule>
  </conditionalFormatting>
  <conditionalFormatting sqref="AQ474">
    <cfRule type="expression" dxfId="2275" priority="1751">
      <formula>IF(RIGHT(TEXT(AQ474,"0.#"),1)=".",FALSE,TRUE)</formula>
    </cfRule>
    <cfRule type="expression" dxfId="2274" priority="1752">
      <formula>IF(RIGHT(TEXT(AQ474,"0.#"),1)=".",TRUE,FALSE)</formula>
    </cfRule>
  </conditionalFormatting>
  <conditionalFormatting sqref="AQ475">
    <cfRule type="expression" dxfId="2273" priority="1749">
      <formula>IF(RIGHT(TEXT(AQ475,"0.#"),1)=".",FALSE,TRUE)</formula>
    </cfRule>
    <cfRule type="expression" dxfId="2272" priority="1750">
      <formula>IF(RIGHT(TEXT(AQ475,"0.#"),1)=".",TRUE,FALSE)</formula>
    </cfRule>
  </conditionalFormatting>
  <conditionalFormatting sqref="AE480">
    <cfRule type="expression" dxfId="2271" priority="1741">
      <formula>IF(RIGHT(TEXT(AE480,"0.#"),1)=".",FALSE,TRUE)</formula>
    </cfRule>
    <cfRule type="expression" dxfId="2270" priority="1742">
      <formula>IF(RIGHT(TEXT(AE480,"0.#"),1)=".",TRUE,FALSE)</formula>
    </cfRule>
  </conditionalFormatting>
  <conditionalFormatting sqref="AE478">
    <cfRule type="expression" dxfId="2269" priority="1745">
      <formula>IF(RIGHT(TEXT(AE478,"0.#"),1)=".",FALSE,TRUE)</formula>
    </cfRule>
    <cfRule type="expression" dxfId="2268" priority="1746">
      <formula>IF(RIGHT(TEXT(AE478,"0.#"),1)=".",TRUE,FALSE)</formula>
    </cfRule>
  </conditionalFormatting>
  <conditionalFormatting sqref="AE479">
    <cfRule type="expression" dxfId="2267" priority="1743">
      <formula>IF(RIGHT(TEXT(AE479,"0.#"),1)=".",FALSE,TRUE)</formula>
    </cfRule>
    <cfRule type="expression" dxfId="2266" priority="1744">
      <formula>IF(RIGHT(TEXT(AE479,"0.#"),1)=".",TRUE,FALSE)</formula>
    </cfRule>
  </conditionalFormatting>
  <conditionalFormatting sqref="AM480">
    <cfRule type="expression" dxfId="2265" priority="1735">
      <formula>IF(RIGHT(TEXT(AM480,"0.#"),1)=".",FALSE,TRUE)</formula>
    </cfRule>
    <cfRule type="expression" dxfId="2264" priority="1736">
      <formula>IF(RIGHT(TEXT(AM480,"0.#"),1)=".",TRUE,FALSE)</formula>
    </cfRule>
  </conditionalFormatting>
  <conditionalFormatting sqref="AM478">
    <cfRule type="expression" dxfId="2263" priority="1739">
      <formula>IF(RIGHT(TEXT(AM478,"0.#"),1)=".",FALSE,TRUE)</formula>
    </cfRule>
    <cfRule type="expression" dxfId="2262" priority="1740">
      <formula>IF(RIGHT(TEXT(AM478,"0.#"),1)=".",TRUE,FALSE)</formula>
    </cfRule>
  </conditionalFormatting>
  <conditionalFormatting sqref="AM479">
    <cfRule type="expression" dxfId="2261" priority="1737">
      <formula>IF(RIGHT(TEXT(AM479,"0.#"),1)=".",FALSE,TRUE)</formula>
    </cfRule>
    <cfRule type="expression" dxfId="2260" priority="1738">
      <formula>IF(RIGHT(TEXT(AM479,"0.#"),1)=".",TRUE,FALSE)</formula>
    </cfRule>
  </conditionalFormatting>
  <conditionalFormatting sqref="AU480">
    <cfRule type="expression" dxfId="2259" priority="1729">
      <formula>IF(RIGHT(TEXT(AU480,"0.#"),1)=".",FALSE,TRUE)</formula>
    </cfRule>
    <cfRule type="expression" dxfId="2258" priority="1730">
      <formula>IF(RIGHT(TEXT(AU480,"0.#"),1)=".",TRUE,FALSE)</formula>
    </cfRule>
  </conditionalFormatting>
  <conditionalFormatting sqref="AU478">
    <cfRule type="expression" dxfId="2257" priority="1733">
      <formula>IF(RIGHT(TEXT(AU478,"0.#"),1)=".",FALSE,TRUE)</formula>
    </cfRule>
    <cfRule type="expression" dxfId="2256" priority="1734">
      <formula>IF(RIGHT(TEXT(AU478,"0.#"),1)=".",TRUE,FALSE)</formula>
    </cfRule>
  </conditionalFormatting>
  <conditionalFormatting sqref="AU479">
    <cfRule type="expression" dxfId="2255" priority="1731">
      <formula>IF(RIGHT(TEXT(AU479,"0.#"),1)=".",FALSE,TRUE)</formula>
    </cfRule>
    <cfRule type="expression" dxfId="2254" priority="1732">
      <formula>IF(RIGHT(TEXT(AU479,"0.#"),1)=".",TRUE,FALSE)</formula>
    </cfRule>
  </conditionalFormatting>
  <conditionalFormatting sqref="AI480">
    <cfRule type="expression" dxfId="2253" priority="1723">
      <formula>IF(RIGHT(TEXT(AI480,"0.#"),1)=".",FALSE,TRUE)</formula>
    </cfRule>
    <cfRule type="expression" dxfId="2252" priority="1724">
      <formula>IF(RIGHT(TEXT(AI480,"0.#"),1)=".",TRUE,FALSE)</formula>
    </cfRule>
  </conditionalFormatting>
  <conditionalFormatting sqref="AI478">
    <cfRule type="expression" dxfId="2251" priority="1727">
      <formula>IF(RIGHT(TEXT(AI478,"0.#"),1)=".",FALSE,TRUE)</formula>
    </cfRule>
    <cfRule type="expression" dxfId="2250" priority="1728">
      <formula>IF(RIGHT(TEXT(AI478,"0.#"),1)=".",TRUE,FALSE)</formula>
    </cfRule>
  </conditionalFormatting>
  <conditionalFormatting sqref="AI479">
    <cfRule type="expression" dxfId="2249" priority="1725">
      <formula>IF(RIGHT(TEXT(AI479,"0.#"),1)=".",FALSE,TRUE)</formula>
    </cfRule>
    <cfRule type="expression" dxfId="2248" priority="1726">
      <formula>IF(RIGHT(TEXT(AI479,"0.#"),1)=".",TRUE,FALSE)</formula>
    </cfRule>
  </conditionalFormatting>
  <conditionalFormatting sqref="AQ478">
    <cfRule type="expression" dxfId="2247" priority="1717">
      <formula>IF(RIGHT(TEXT(AQ478,"0.#"),1)=".",FALSE,TRUE)</formula>
    </cfRule>
    <cfRule type="expression" dxfId="2246" priority="1718">
      <formula>IF(RIGHT(TEXT(AQ478,"0.#"),1)=".",TRUE,FALSE)</formula>
    </cfRule>
  </conditionalFormatting>
  <conditionalFormatting sqref="AQ479">
    <cfRule type="expression" dxfId="2245" priority="1721">
      <formula>IF(RIGHT(TEXT(AQ479,"0.#"),1)=".",FALSE,TRUE)</formula>
    </cfRule>
    <cfRule type="expression" dxfId="2244" priority="1722">
      <formula>IF(RIGHT(TEXT(AQ479,"0.#"),1)=".",TRUE,FALSE)</formula>
    </cfRule>
  </conditionalFormatting>
  <conditionalFormatting sqref="AQ480">
    <cfRule type="expression" dxfId="2243" priority="1719">
      <formula>IF(RIGHT(TEXT(AQ480,"0.#"),1)=".",FALSE,TRUE)</formula>
    </cfRule>
    <cfRule type="expression" dxfId="2242" priority="1720">
      <formula>IF(RIGHT(TEXT(AQ480,"0.#"),1)=".",TRUE,FALSE)</formula>
    </cfRule>
  </conditionalFormatting>
  <conditionalFormatting sqref="AM47">
    <cfRule type="expression" dxfId="2241" priority="2011">
      <formula>IF(RIGHT(TEXT(AM47,"0.#"),1)=".",FALSE,TRUE)</formula>
    </cfRule>
    <cfRule type="expression" dxfId="2240" priority="2012">
      <formula>IF(RIGHT(TEXT(AM47,"0.#"),1)=".",TRUE,FALSE)</formula>
    </cfRule>
  </conditionalFormatting>
  <conditionalFormatting sqref="AI46">
    <cfRule type="expression" dxfId="2239" priority="2015">
      <formula>IF(RIGHT(TEXT(AI46,"0.#"),1)=".",FALSE,TRUE)</formula>
    </cfRule>
    <cfRule type="expression" dxfId="2238" priority="2016">
      <formula>IF(RIGHT(TEXT(AI46,"0.#"),1)=".",TRUE,FALSE)</formula>
    </cfRule>
  </conditionalFormatting>
  <conditionalFormatting sqref="AM46">
    <cfRule type="expression" dxfId="2237" priority="2013">
      <formula>IF(RIGHT(TEXT(AM46,"0.#"),1)=".",FALSE,TRUE)</formula>
    </cfRule>
    <cfRule type="expression" dxfId="2236" priority="2014">
      <formula>IF(RIGHT(TEXT(AM46,"0.#"),1)=".",TRUE,FALSE)</formula>
    </cfRule>
  </conditionalFormatting>
  <conditionalFormatting sqref="AU46:AU48">
    <cfRule type="expression" dxfId="2235" priority="2005">
      <formula>IF(RIGHT(TEXT(AU46,"0.#"),1)=".",FALSE,TRUE)</formula>
    </cfRule>
    <cfRule type="expression" dxfId="2234" priority="2006">
      <formula>IF(RIGHT(TEXT(AU46,"0.#"),1)=".",TRUE,FALSE)</formula>
    </cfRule>
  </conditionalFormatting>
  <conditionalFormatting sqref="AM48">
    <cfRule type="expression" dxfId="2233" priority="2009">
      <formula>IF(RIGHT(TEXT(AM48,"0.#"),1)=".",FALSE,TRUE)</formula>
    </cfRule>
    <cfRule type="expression" dxfId="2232" priority="2010">
      <formula>IF(RIGHT(TEXT(AM48,"0.#"),1)=".",TRUE,FALSE)</formula>
    </cfRule>
  </conditionalFormatting>
  <conditionalFormatting sqref="AQ46:AQ48">
    <cfRule type="expression" dxfId="2231" priority="2007">
      <formula>IF(RIGHT(TEXT(AQ46,"0.#"),1)=".",FALSE,TRUE)</formula>
    </cfRule>
    <cfRule type="expression" dxfId="2230" priority="2008">
      <formula>IF(RIGHT(TEXT(AQ46,"0.#"),1)=".",TRUE,FALSE)</formula>
    </cfRule>
  </conditionalFormatting>
  <conditionalFormatting sqref="AE146:AE147 AI146:AI147 AM146:AM147 AQ146:AQ147 AU146:AU147">
    <cfRule type="expression" dxfId="2229" priority="1999">
      <formula>IF(RIGHT(TEXT(AE146,"0.#"),1)=".",FALSE,TRUE)</formula>
    </cfRule>
    <cfRule type="expression" dxfId="2228" priority="2000">
      <formula>IF(RIGHT(TEXT(AE146,"0.#"),1)=".",TRUE,FALSE)</formula>
    </cfRule>
  </conditionalFormatting>
  <conditionalFormatting sqref="AE138:AE139 AI138:AI139 AM138:AM139 AQ138:AQ139 AU138:AU139">
    <cfRule type="expression" dxfId="2227" priority="2003">
      <formula>IF(RIGHT(TEXT(AE138,"0.#"),1)=".",FALSE,TRUE)</formula>
    </cfRule>
    <cfRule type="expression" dxfId="2226" priority="2004">
      <formula>IF(RIGHT(TEXT(AE138,"0.#"),1)=".",TRUE,FALSE)</formula>
    </cfRule>
  </conditionalFormatting>
  <conditionalFormatting sqref="AE142:AE143 AI142:AI143 AM142:AM143 AQ142:AQ143 AU142:AU143">
    <cfRule type="expression" dxfId="2225" priority="2001">
      <formula>IF(RIGHT(TEXT(AE142,"0.#"),1)=".",FALSE,TRUE)</formula>
    </cfRule>
    <cfRule type="expression" dxfId="2224" priority="2002">
      <formula>IF(RIGHT(TEXT(AE142,"0.#"),1)=".",TRUE,FALSE)</formula>
    </cfRule>
  </conditionalFormatting>
  <conditionalFormatting sqref="AE198:AE199 AI198:AI199 AM198:AM199 AQ198:AQ199 AU198:AU199">
    <cfRule type="expression" dxfId="2223" priority="1993">
      <formula>IF(RIGHT(TEXT(AE198,"0.#"),1)=".",FALSE,TRUE)</formula>
    </cfRule>
    <cfRule type="expression" dxfId="2222" priority="1994">
      <formula>IF(RIGHT(TEXT(AE198,"0.#"),1)=".",TRUE,FALSE)</formula>
    </cfRule>
  </conditionalFormatting>
  <conditionalFormatting sqref="AE150:AE151 AI150:AI151 AM150:AM151 AQ150:AQ151 AU150:AU151">
    <cfRule type="expression" dxfId="2221" priority="1997">
      <formula>IF(RIGHT(TEXT(AE150,"0.#"),1)=".",FALSE,TRUE)</formula>
    </cfRule>
    <cfRule type="expression" dxfId="2220" priority="1998">
      <formula>IF(RIGHT(TEXT(AE150,"0.#"),1)=".",TRUE,FALSE)</formula>
    </cfRule>
  </conditionalFormatting>
  <conditionalFormatting sqref="AE194:AE195 AI194:AI195 AM194:AM195 AQ194:AQ195 AU194:AU195">
    <cfRule type="expression" dxfId="2219" priority="1995">
      <formula>IF(RIGHT(TEXT(AE194,"0.#"),1)=".",FALSE,TRUE)</formula>
    </cfRule>
    <cfRule type="expression" dxfId="2218" priority="1996">
      <formula>IF(RIGHT(TEXT(AE194,"0.#"),1)=".",TRUE,FALSE)</formula>
    </cfRule>
  </conditionalFormatting>
  <conditionalFormatting sqref="AE210:AE211 AI210:AI211 AM210:AM211 AQ210:AQ211 AU210:AU211">
    <cfRule type="expression" dxfId="2217" priority="1987">
      <formula>IF(RIGHT(TEXT(AE210,"0.#"),1)=".",FALSE,TRUE)</formula>
    </cfRule>
    <cfRule type="expression" dxfId="2216" priority="1988">
      <formula>IF(RIGHT(TEXT(AE210,"0.#"),1)=".",TRUE,FALSE)</formula>
    </cfRule>
  </conditionalFormatting>
  <conditionalFormatting sqref="AE202:AE203 AI202:AI203 AM202:AM203 AQ202:AQ203 AU202:AU203">
    <cfRule type="expression" dxfId="2215" priority="1991">
      <formula>IF(RIGHT(TEXT(AE202,"0.#"),1)=".",FALSE,TRUE)</formula>
    </cfRule>
    <cfRule type="expression" dxfId="2214" priority="1992">
      <formula>IF(RIGHT(TEXT(AE202,"0.#"),1)=".",TRUE,FALSE)</formula>
    </cfRule>
  </conditionalFormatting>
  <conditionalFormatting sqref="AE206:AE207 AI206:AI207 AM206:AM207 AQ206:AQ207 AU206:AU207">
    <cfRule type="expression" dxfId="2213" priority="1989">
      <formula>IF(RIGHT(TEXT(AE206,"0.#"),1)=".",FALSE,TRUE)</formula>
    </cfRule>
    <cfRule type="expression" dxfId="2212" priority="1990">
      <formula>IF(RIGHT(TEXT(AE206,"0.#"),1)=".",TRUE,FALSE)</formula>
    </cfRule>
  </conditionalFormatting>
  <conditionalFormatting sqref="AE262:AE263 AI262:AI263 AM262:AM263 AQ262:AQ263 AU262:AU263">
    <cfRule type="expression" dxfId="2211" priority="1981">
      <formula>IF(RIGHT(TEXT(AE262,"0.#"),1)=".",FALSE,TRUE)</formula>
    </cfRule>
    <cfRule type="expression" dxfId="2210" priority="1982">
      <formula>IF(RIGHT(TEXT(AE262,"0.#"),1)=".",TRUE,FALSE)</formula>
    </cfRule>
  </conditionalFormatting>
  <conditionalFormatting sqref="AE254:AE255 AI254:AI255 AM254:AM255 AQ254:AQ255 AU254:AU255">
    <cfRule type="expression" dxfId="2209" priority="1985">
      <formula>IF(RIGHT(TEXT(AE254,"0.#"),1)=".",FALSE,TRUE)</formula>
    </cfRule>
    <cfRule type="expression" dxfId="2208" priority="1986">
      <formula>IF(RIGHT(TEXT(AE254,"0.#"),1)=".",TRUE,FALSE)</formula>
    </cfRule>
  </conditionalFormatting>
  <conditionalFormatting sqref="AE258:AE259 AI258:AI259 AM258:AM259 AQ258:AQ259 AU258:AU259">
    <cfRule type="expression" dxfId="2207" priority="1983">
      <formula>IF(RIGHT(TEXT(AE258,"0.#"),1)=".",FALSE,TRUE)</formula>
    </cfRule>
    <cfRule type="expression" dxfId="2206" priority="1984">
      <formula>IF(RIGHT(TEXT(AE258,"0.#"),1)=".",TRUE,FALSE)</formula>
    </cfRule>
  </conditionalFormatting>
  <conditionalFormatting sqref="AE314:AE315 AI314:AI315 AM314:AM315 AQ314:AQ315 AU314:AU315">
    <cfRule type="expression" dxfId="2205" priority="1975">
      <formula>IF(RIGHT(TEXT(AE314,"0.#"),1)=".",FALSE,TRUE)</formula>
    </cfRule>
    <cfRule type="expression" dxfId="2204" priority="1976">
      <formula>IF(RIGHT(TEXT(AE314,"0.#"),1)=".",TRUE,FALSE)</formula>
    </cfRule>
  </conditionalFormatting>
  <conditionalFormatting sqref="AE266:AE267 AI266:AI267 AM266:AM267 AQ266:AQ267 AU266:AU267">
    <cfRule type="expression" dxfId="2203" priority="1979">
      <formula>IF(RIGHT(TEXT(AE266,"0.#"),1)=".",FALSE,TRUE)</formula>
    </cfRule>
    <cfRule type="expression" dxfId="2202" priority="1980">
      <formula>IF(RIGHT(TEXT(AE266,"0.#"),1)=".",TRUE,FALSE)</formula>
    </cfRule>
  </conditionalFormatting>
  <conditionalFormatting sqref="AE270:AE271 AI270:AI271 AM270:AM271 AQ270:AQ271 AU270:AU271">
    <cfRule type="expression" dxfId="2201" priority="1977">
      <formula>IF(RIGHT(TEXT(AE270,"0.#"),1)=".",FALSE,TRUE)</formula>
    </cfRule>
    <cfRule type="expression" dxfId="2200" priority="1978">
      <formula>IF(RIGHT(TEXT(AE270,"0.#"),1)=".",TRUE,FALSE)</formula>
    </cfRule>
  </conditionalFormatting>
  <conditionalFormatting sqref="AE326:AE327 AI326:AI327 AM326:AM327 AQ326:AQ327 AU326:AU327">
    <cfRule type="expression" dxfId="2199" priority="1969">
      <formula>IF(RIGHT(TEXT(AE326,"0.#"),1)=".",FALSE,TRUE)</formula>
    </cfRule>
    <cfRule type="expression" dxfId="2198" priority="1970">
      <formula>IF(RIGHT(TEXT(AE326,"0.#"),1)=".",TRUE,FALSE)</formula>
    </cfRule>
  </conditionalFormatting>
  <conditionalFormatting sqref="AE318:AE319 AI318:AI319 AM318:AM319 AQ318:AQ319 AU318:AU319">
    <cfRule type="expression" dxfId="2197" priority="1973">
      <formula>IF(RIGHT(TEXT(AE318,"0.#"),1)=".",FALSE,TRUE)</formula>
    </cfRule>
    <cfRule type="expression" dxfId="2196" priority="1974">
      <formula>IF(RIGHT(TEXT(AE318,"0.#"),1)=".",TRUE,FALSE)</formula>
    </cfRule>
  </conditionalFormatting>
  <conditionalFormatting sqref="AE322:AE323 AI322:AI323 AM322:AM323 AQ322:AQ323 AU322:AU323">
    <cfRule type="expression" dxfId="2195" priority="1971">
      <formula>IF(RIGHT(TEXT(AE322,"0.#"),1)=".",FALSE,TRUE)</formula>
    </cfRule>
    <cfRule type="expression" dxfId="2194" priority="1972">
      <formula>IF(RIGHT(TEXT(AE322,"0.#"),1)=".",TRUE,FALSE)</formula>
    </cfRule>
  </conditionalFormatting>
  <conditionalFormatting sqref="AE378:AE379 AI378:AI379 AM378:AM379 AQ378:AQ379 AU378:AU379">
    <cfRule type="expression" dxfId="2193" priority="1963">
      <formula>IF(RIGHT(TEXT(AE378,"0.#"),1)=".",FALSE,TRUE)</formula>
    </cfRule>
    <cfRule type="expression" dxfId="2192" priority="1964">
      <formula>IF(RIGHT(TEXT(AE378,"0.#"),1)=".",TRUE,FALSE)</formula>
    </cfRule>
  </conditionalFormatting>
  <conditionalFormatting sqref="AE330:AE331 AI330:AI331 AM330:AM331 AQ330:AQ331 AU330:AU331">
    <cfRule type="expression" dxfId="2191" priority="1967">
      <formula>IF(RIGHT(TEXT(AE330,"0.#"),1)=".",FALSE,TRUE)</formula>
    </cfRule>
    <cfRule type="expression" dxfId="2190" priority="1968">
      <formula>IF(RIGHT(TEXT(AE330,"0.#"),1)=".",TRUE,FALSE)</formula>
    </cfRule>
  </conditionalFormatting>
  <conditionalFormatting sqref="AE374:AE375 AI374:AI375 AM374:AM375 AQ374:AQ375 AU374:AU375">
    <cfRule type="expression" dxfId="2189" priority="1965">
      <formula>IF(RIGHT(TEXT(AE374,"0.#"),1)=".",FALSE,TRUE)</formula>
    </cfRule>
    <cfRule type="expression" dxfId="2188" priority="1966">
      <formula>IF(RIGHT(TEXT(AE374,"0.#"),1)=".",TRUE,FALSE)</formula>
    </cfRule>
  </conditionalFormatting>
  <conditionalFormatting sqref="AE390:AE391 AI390:AI391 AM390:AM391 AQ390:AQ391 AU390:AU391">
    <cfRule type="expression" dxfId="2187" priority="1957">
      <formula>IF(RIGHT(TEXT(AE390,"0.#"),1)=".",FALSE,TRUE)</formula>
    </cfRule>
    <cfRule type="expression" dxfId="2186" priority="1958">
      <formula>IF(RIGHT(TEXT(AE390,"0.#"),1)=".",TRUE,FALSE)</formula>
    </cfRule>
  </conditionalFormatting>
  <conditionalFormatting sqref="AE382:AE383 AI382:AI383 AM382:AM383 AQ382:AQ383 AU382:AU383">
    <cfRule type="expression" dxfId="2185" priority="1961">
      <formula>IF(RIGHT(TEXT(AE382,"0.#"),1)=".",FALSE,TRUE)</formula>
    </cfRule>
    <cfRule type="expression" dxfId="2184" priority="1962">
      <formula>IF(RIGHT(TEXT(AE382,"0.#"),1)=".",TRUE,FALSE)</formula>
    </cfRule>
  </conditionalFormatting>
  <conditionalFormatting sqref="AE386:AE387 AI386:AI387 AM386:AM387 AQ386:AQ387 AU386:AU387">
    <cfRule type="expression" dxfId="2183" priority="1959">
      <formula>IF(RIGHT(TEXT(AE386,"0.#"),1)=".",FALSE,TRUE)</formula>
    </cfRule>
    <cfRule type="expression" dxfId="2182" priority="1960">
      <formula>IF(RIGHT(TEXT(AE386,"0.#"),1)=".",TRUE,FALSE)</formula>
    </cfRule>
  </conditionalFormatting>
  <conditionalFormatting sqref="AE440">
    <cfRule type="expression" dxfId="2181" priority="1951">
      <formula>IF(RIGHT(TEXT(AE440,"0.#"),1)=".",FALSE,TRUE)</formula>
    </cfRule>
    <cfRule type="expression" dxfId="2180" priority="1952">
      <formula>IF(RIGHT(TEXT(AE440,"0.#"),1)=".",TRUE,FALSE)</formula>
    </cfRule>
  </conditionalFormatting>
  <conditionalFormatting sqref="AE438">
    <cfRule type="expression" dxfId="2179" priority="1955">
      <formula>IF(RIGHT(TEXT(AE438,"0.#"),1)=".",FALSE,TRUE)</formula>
    </cfRule>
    <cfRule type="expression" dxfId="2178" priority="1956">
      <formula>IF(RIGHT(TEXT(AE438,"0.#"),1)=".",TRUE,FALSE)</formula>
    </cfRule>
  </conditionalFormatting>
  <conditionalFormatting sqref="AE439">
    <cfRule type="expression" dxfId="2177" priority="1953">
      <formula>IF(RIGHT(TEXT(AE439,"0.#"),1)=".",FALSE,TRUE)</formula>
    </cfRule>
    <cfRule type="expression" dxfId="2176" priority="1954">
      <formula>IF(RIGHT(TEXT(AE439,"0.#"),1)=".",TRUE,FALSE)</formula>
    </cfRule>
  </conditionalFormatting>
  <conditionalFormatting sqref="AM440">
    <cfRule type="expression" dxfId="2175" priority="1945">
      <formula>IF(RIGHT(TEXT(AM440,"0.#"),1)=".",FALSE,TRUE)</formula>
    </cfRule>
    <cfRule type="expression" dxfId="2174" priority="1946">
      <formula>IF(RIGHT(TEXT(AM440,"0.#"),1)=".",TRUE,FALSE)</formula>
    </cfRule>
  </conditionalFormatting>
  <conditionalFormatting sqref="AM438">
    <cfRule type="expression" dxfId="2173" priority="1949">
      <formula>IF(RIGHT(TEXT(AM438,"0.#"),1)=".",FALSE,TRUE)</formula>
    </cfRule>
    <cfRule type="expression" dxfId="2172" priority="1950">
      <formula>IF(RIGHT(TEXT(AM438,"0.#"),1)=".",TRUE,FALSE)</formula>
    </cfRule>
  </conditionalFormatting>
  <conditionalFormatting sqref="AM439">
    <cfRule type="expression" dxfId="2171" priority="1947">
      <formula>IF(RIGHT(TEXT(AM439,"0.#"),1)=".",FALSE,TRUE)</formula>
    </cfRule>
    <cfRule type="expression" dxfId="2170" priority="1948">
      <formula>IF(RIGHT(TEXT(AM439,"0.#"),1)=".",TRUE,FALSE)</formula>
    </cfRule>
  </conditionalFormatting>
  <conditionalFormatting sqref="AU440">
    <cfRule type="expression" dxfId="2169" priority="1939">
      <formula>IF(RIGHT(TEXT(AU440,"0.#"),1)=".",FALSE,TRUE)</formula>
    </cfRule>
    <cfRule type="expression" dxfId="2168" priority="1940">
      <formula>IF(RIGHT(TEXT(AU440,"0.#"),1)=".",TRUE,FALSE)</formula>
    </cfRule>
  </conditionalFormatting>
  <conditionalFormatting sqref="AU438">
    <cfRule type="expression" dxfId="2167" priority="1943">
      <formula>IF(RIGHT(TEXT(AU438,"0.#"),1)=".",FALSE,TRUE)</formula>
    </cfRule>
    <cfRule type="expression" dxfId="2166" priority="1944">
      <formula>IF(RIGHT(TEXT(AU438,"0.#"),1)=".",TRUE,FALSE)</formula>
    </cfRule>
  </conditionalFormatting>
  <conditionalFormatting sqref="AU439">
    <cfRule type="expression" dxfId="2165" priority="1941">
      <formula>IF(RIGHT(TEXT(AU439,"0.#"),1)=".",FALSE,TRUE)</formula>
    </cfRule>
    <cfRule type="expression" dxfId="2164" priority="1942">
      <formula>IF(RIGHT(TEXT(AU439,"0.#"),1)=".",TRUE,FALSE)</formula>
    </cfRule>
  </conditionalFormatting>
  <conditionalFormatting sqref="AI440">
    <cfRule type="expression" dxfId="2163" priority="1933">
      <formula>IF(RIGHT(TEXT(AI440,"0.#"),1)=".",FALSE,TRUE)</formula>
    </cfRule>
    <cfRule type="expression" dxfId="2162" priority="1934">
      <formula>IF(RIGHT(TEXT(AI440,"0.#"),1)=".",TRUE,FALSE)</formula>
    </cfRule>
  </conditionalFormatting>
  <conditionalFormatting sqref="AI438">
    <cfRule type="expression" dxfId="2161" priority="1937">
      <formula>IF(RIGHT(TEXT(AI438,"0.#"),1)=".",FALSE,TRUE)</formula>
    </cfRule>
    <cfRule type="expression" dxfId="2160" priority="1938">
      <formula>IF(RIGHT(TEXT(AI438,"0.#"),1)=".",TRUE,FALSE)</formula>
    </cfRule>
  </conditionalFormatting>
  <conditionalFormatting sqref="AI439">
    <cfRule type="expression" dxfId="2159" priority="1935">
      <formula>IF(RIGHT(TEXT(AI439,"0.#"),1)=".",FALSE,TRUE)</formula>
    </cfRule>
    <cfRule type="expression" dxfId="2158" priority="1936">
      <formula>IF(RIGHT(TEXT(AI439,"0.#"),1)=".",TRUE,FALSE)</formula>
    </cfRule>
  </conditionalFormatting>
  <conditionalFormatting sqref="AQ438">
    <cfRule type="expression" dxfId="2157" priority="1927">
      <formula>IF(RIGHT(TEXT(AQ438,"0.#"),1)=".",FALSE,TRUE)</formula>
    </cfRule>
    <cfRule type="expression" dxfId="2156" priority="1928">
      <formula>IF(RIGHT(TEXT(AQ438,"0.#"),1)=".",TRUE,FALSE)</formula>
    </cfRule>
  </conditionalFormatting>
  <conditionalFormatting sqref="AQ439">
    <cfRule type="expression" dxfId="2155" priority="1931">
      <formula>IF(RIGHT(TEXT(AQ439,"0.#"),1)=".",FALSE,TRUE)</formula>
    </cfRule>
    <cfRule type="expression" dxfId="2154" priority="1932">
      <formula>IF(RIGHT(TEXT(AQ439,"0.#"),1)=".",TRUE,FALSE)</formula>
    </cfRule>
  </conditionalFormatting>
  <conditionalFormatting sqref="AQ440">
    <cfRule type="expression" dxfId="2153" priority="1929">
      <formula>IF(RIGHT(TEXT(AQ440,"0.#"),1)=".",FALSE,TRUE)</formula>
    </cfRule>
    <cfRule type="expression" dxfId="2152" priority="1930">
      <formula>IF(RIGHT(TEXT(AQ440,"0.#"),1)=".",TRUE,FALSE)</formula>
    </cfRule>
  </conditionalFormatting>
  <conditionalFormatting sqref="AE445">
    <cfRule type="expression" dxfId="2151" priority="1921">
      <formula>IF(RIGHT(TEXT(AE445,"0.#"),1)=".",FALSE,TRUE)</formula>
    </cfRule>
    <cfRule type="expression" dxfId="2150" priority="1922">
      <formula>IF(RIGHT(TEXT(AE445,"0.#"),1)=".",TRUE,FALSE)</formula>
    </cfRule>
  </conditionalFormatting>
  <conditionalFormatting sqref="AE443">
    <cfRule type="expression" dxfId="2149" priority="1925">
      <formula>IF(RIGHT(TEXT(AE443,"0.#"),1)=".",FALSE,TRUE)</formula>
    </cfRule>
    <cfRule type="expression" dxfId="2148" priority="1926">
      <formula>IF(RIGHT(TEXT(AE443,"0.#"),1)=".",TRUE,FALSE)</formula>
    </cfRule>
  </conditionalFormatting>
  <conditionalFormatting sqref="AE444">
    <cfRule type="expression" dxfId="2147" priority="1923">
      <formula>IF(RIGHT(TEXT(AE444,"0.#"),1)=".",FALSE,TRUE)</formula>
    </cfRule>
    <cfRule type="expression" dxfId="2146" priority="1924">
      <formula>IF(RIGHT(TEXT(AE444,"0.#"),1)=".",TRUE,FALSE)</formula>
    </cfRule>
  </conditionalFormatting>
  <conditionalFormatting sqref="AM445">
    <cfRule type="expression" dxfId="2145" priority="1915">
      <formula>IF(RIGHT(TEXT(AM445,"0.#"),1)=".",FALSE,TRUE)</formula>
    </cfRule>
    <cfRule type="expression" dxfId="2144" priority="1916">
      <formula>IF(RIGHT(TEXT(AM445,"0.#"),1)=".",TRUE,FALSE)</formula>
    </cfRule>
  </conditionalFormatting>
  <conditionalFormatting sqref="AM443">
    <cfRule type="expression" dxfId="2143" priority="1919">
      <formula>IF(RIGHT(TEXT(AM443,"0.#"),1)=".",FALSE,TRUE)</formula>
    </cfRule>
    <cfRule type="expression" dxfId="2142" priority="1920">
      <formula>IF(RIGHT(TEXT(AM443,"0.#"),1)=".",TRUE,FALSE)</formula>
    </cfRule>
  </conditionalFormatting>
  <conditionalFormatting sqref="AM444">
    <cfRule type="expression" dxfId="2141" priority="1917">
      <formula>IF(RIGHT(TEXT(AM444,"0.#"),1)=".",FALSE,TRUE)</formula>
    </cfRule>
    <cfRule type="expression" dxfId="2140" priority="1918">
      <formula>IF(RIGHT(TEXT(AM444,"0.#"),1)=".",TRUE,FALSE)</formula>
    </cfRule>
  </conditionalFormatting>
  <conditionalFormatting sqref="AU445">
    <cfRule type="expression" dxfId="2139" priority="1909">
      <formula>IF(RIGHT(TEXT(AU445,"0.#"),1)=".",FALSE,TRUE)</formula>
    </cfRule>
    <cfRule type="expression" dxfId="2138" priority="1910">
      <formula>IF(RIGHT(TEXT(AU445,"0.#"),1)=".",TRUE,FALSE)</formula>
    </cfRule>
  </conditionalFormatting>
  <conditionalFormatting sqref="AU443">
    <cfRule type="expression" dxfId="2137" priority="1913">
      <formula>IF(RIGHT(TEXT(AU443,"0.#"),1)=".",FALSE,TRUE)</formula>
    </cfRule>
    <cfRule type="expression" dxfId="2136" priority="1914">
      <formula>IF(RIGHT(TEXT(AU443,"0.#"),1)=".",TRUE,FALSE)</formula>
    </cfRule>
  </conditionalFormatting>
  <conditionalFormatting sqref="AU444">
    <cfRule type="expression" dxfId="2135" priority="1911">
      <formula>IF(RIGHT(TEXT(AU444,"0.#"),1)=".",FALSE,TRUE)</formula>
    </cfRule>
    <cfRule type="expression" dxfId="2134" priority="1912">
      <formula>IF(RIGHT(TEXT(AU444,"0.#"),1)=".",TRUE,FALSE)</formula>
    </cfRule>
  </conditionalFormatting>
  <conditionalFormatting sqref="AI445">
    <cfRule type="expression" dxfId="2133" priority="1903">
      <formula>IF(RIGHT(TEXT(AI445,"0.#"),1)=".",FALSE,TRUE)</formula>
    </cfRule>
    <cfRule type="expression" dxfId="2132" priority="1904">
      <formula>IF(RIGHT(TEXT(AI445,"0.#"),1)=".",TRUE,FALSE)</formula>
    </cfRule>
  </conditionalFormatting>
  <conditionalFormatting sqref="AI443">
    <cfRule type="expression" dxfId="2131" priority="1907">
      <formula>IF(RIGHT(TEXT(AI443,"0.#"),1)=".",FALSE,TRUE)</formula>
    </cfRule>
    <cfRule type="expression" dxfId="2130" priority="1908">
      <formula>IF(RIGHT(TEXT(AI443,"0.#"),1)=".",TRUE,FALSE)</formula>
    </cfRule>
  </conditionalFormatting>
  <conditionalFormatting sqref="AI444">
    <cfRule type="expression" dxfId="2129" priority="1905">
      <formula>IF(RIGHT(TEXT(AI444,"0.#"),1)=".",FALSE,TRUE)</formula>
    </cfRule>
    <cfRule type="expression" dxfId="2128" priority="1906">
      <formula>IF(RIGHT(TEXT(AI444,"0.#"),1)=".",TRUE,FALSE)</formula>
    </cfRule>
  </conditionalFormatting>
  <conditionalFormatting sqref="AQ443">
    <cfRule type="expression" dxfId="2127" priority="1897">
      <formula>IF(RIGHT(TEXT(AQ443,"0.#"),1)=".",FALSE,TRUE)</formula>
    </cfRule>
    <cfRule type="expression" dxfId="2126" priority="1898">
      <formula>IF(RIGHT(TEXT(AQ443,"0.#"),1)=".",TRUE,FALSE)</formula>
    </cfRule>
  </conditionalFormatting>
  <conditionalFormatting sqref="AQ444">
    <cfRule type="expression" dxfId="2125" priority="1901">
      <formula>IF(RIGHT(TEXT(AQ444,"0.#"),1)=".",FALSE,TRUE)</formula>
    </cfRule>
    <cfRule type="expression" dxfId="2124" priority="1902">
      <formula>IF(RIGHT(TEXT(AQ444,"0.#"),1)=".",TRUE,FALSE)</formula>
    </cfRule>
  </conditionalFormatting>
  <conditionalFormatting sqref="AQ445">
    <cfRule type="expression" dxfId="2123" priority="1899">
      <formula>IF(RIGHT(TEXT(AQ445,"0.#"),1)=".",FALSE,TRUE)</formula>
    </cfRule>
    <cfRule type="expression" dxfId="2122" priority="1900">
      <formula>IF(RIGHT(TEXT(AQ445,"0.#"),1)=".",TRUE,FALSE)</formula>
    </cfRule>
  </conditionalFormatting>
  <conditionalFormatting sqref="Y872:Y899">
    <cfRule type="expression" dxfId="2121" priority="2127">
      <formula>IF(RIGHT(TEXT(Y872,"0.#"),1)=".",FALSE,TRUE)</formula>
    </cfRule>
    <cfRule type="expression" dxfId="2120" priority="2128">
      <formula>IF(RIGHT(TEXT(Y872,"0.#"),1)=".",TRUE,FALSE)</formula>
    </cfRule>
  </conditionalFormatting>
  <conditionalFormatting sqref="Y871">
    <cfRule type="expression" dxfId="2119" priority="2121">
      <formula>IF(RIGHT(TEXT(Y871,"0.#"),1)=".",FALSE,TRUE)</formula>
    </cfRule>
    <cfRule type="expression" dxfId="2118" priority="2122">
      <formula>IF(RIGHT(TEXT(Y871,"0.#"),1)=".",TRUE,FALSE)</formula>
    </cfRule>
  </conditionalFormatting>
  <conditionalFormatting sqref="Y905:Y932">
    <cfRule type="expression" dxfId="2117" priority="2115">
      <formula>IF(RIGHT(TEXT(Y905,"0.#"),1)=".",FALSE,TRUE)</formula>
    </cfRule>
    <cfRule type="expression" dxfId="2116" priority="2116">
      <formula>IF(RIGHT(TEXT(Y905,"0.#"),1)=".",TRUE,FALSE)</formula>
    </cfRule>
  </conditionalFormatting>
  <conditionalFormatting sqref="Y938:Y965">
    <cfRule type="expression" dxfId="2115" priority="2103">
      <formula>IF(RIGHT(TEXT(Y938,"0.#"),1)=".",FALSE,TRUE)</formula>
    </cfRule>
    <cfRule type="expression" dxfId="2114" priority="2104">
      <formula>IF(RIGHT(TEXT(Y938,"0.#"),1)=".",TRUE,FALSE)</formula>
    </cfRule>
  </conditionalFormatting>
  <conditionalFormatting sqref="Y936:Y937">
    <cfRule type="expression" dxfId="2113" priority="2097">
      <formula>IF(RIGHT(TEXT(Y936,"0.#"),1)=".",FALSE,TRUE)</formula>
    </cfRule>
    <cfRule type="expression" dxfId="2112" priority="2098">
      <formula>IF(RIGHT(TEXT(Y936,"0.#"),1)=".",TRUE,FALSE)</formula>
    </cfRule>
  </conditionalFormatting>
  <conditionalFormatting sqref="Y975:Y998">
    <cfRule type="expression" dxfId="2111" priority="2091">
      <formula>IF(RIGHT(TEXT(Y975,"0.#"),1)=".",FALSE,TRUE)</formula>
    </cfRule>
    <cfRule type="expression" dxfId="2110" priority="2092">
      <formula>IF(RIGHT(TEXT(Y975,"0.#"),1)=".",TRUE,FALSE)</formula>
    </cfRule>
  </conditionalFormatting>
  <conditionalFormatting sqref="Y1004:Y1031">
    <cfRule type="expression" dxfId="2109" priority="2079">
      <formula>IF(RIGHT(TEXT(Y1004,"0.#"),1)=".",FALSE,TRUE)</formula>
    </cfRule>
    <cfRule type="expression" dxfId="2108" priority="2080">
      <formula>IF(RIGHT(TEXT(Y1004,"0.#"),1)=".",TRUE,FALSE)</formula>
    </cfRule>
  </conditionalFormatting>
  <conditionalFormatting sqref="W23">
    <cfRule type="expression" dxfId="2107" priority="2363">
      <formula>IF(RIGHT(TEXT(W23,"0.#"),1)=".",FALSE,TRUE)</formula>
    </cfRule>
    <cfRule type="expression" dxfId="2106" priority="2364">
      <formula>IF(RIGHT(TEXT(W23,"0.#"),1)=".",TRUE,FALSE)</formula>
    </cfRule>
  </conditionalFormatting>
  <conditionalFormatting sqref="W24:W27">
    <cfRule type="expression" dxfId="2105" priority="2361">
      <formula>IF(RIGHT(TEXT(W24,"0.#"),1)=".",FALSE,TRUE)</formula>
    </cfRule>
    <cfRule type="expression" dxfId="2104" priority="2362">
      <formula>IF(RIGHT(TEXT(W24,"0.#"),1)=".",TRUE,FALSE)</formula>
    </cfRule>
  </conditionalFormatting>
  <conditionalFormatting sqref="W28">
    <cfRule type="expression" dxfId="2103" priority="2353">
      <formula>IF(RIGHT(TEXT(W28,"0.#"),1)=".",FALSE,TRUE)</formula>
    </cfRule>
    <cfRule type="expression" dxfId="2102" priority="2354">
      <formula>IF(RIGHT(TEXT(W28,"0.#"),1)=".",TRUE,FALSE)</formula>
    </cfRule>
  </conditionalFormatting>
  <conditionalFormatting sqref="P23">
    <cfRule type="expression" dxfId="2101" priority="2351">
      <formula>IF(RIGHT(TEXT(P23,"0.#"),1)=".",FALSE,TRUE)</formula>
    </cfRule>
    <cfRule type="expression" dxfId="2100" priority="2352">
      <formula>IF(RIGHT(TEXT(P23,"0.#"),1)=".",TRUE,FALSE)</formula>
    </cfRule>
  </conditionalFormatting>
  <conditionalFormatting sqref="P24:P27">
    <cfRule type="expression" dxfId="2099" priority="2349">
      <formula>IF(RIGHT(TEXT(P24,"0.#"),1)=".",FALSE,TRUE)</formula>
    </cfRule>
    <cfRule type="expression" dxfId="2098" priority="2350">
      <formula>IF(RIGHT(TEXT(P24,"0.#"),1)=".",TRUE,FALSE)</formula>
    </cfRule>
  </conditionalFormatting>
  <conditionalFormatting sqref="P28">
    <cfRule type="expression" dxfId="2097" priority="2347">
      <formula>IF(RIGHT(TEXT(P28,"0.#"),1)=".",FALSE,TRUE)</formula>
    </cfRule>
    <cfRule type="expression" dxfId="2096" priority="2348">
      <formula>IF(RIGHT(TEXT(P28,"0.#"),1)=".",TRUE,FALSE)</formula>
    </cfRule>
  </conditionalFormatting>
  <conditionalFormatting sqref="AQ114">
    <cfRule type="expression" dxfId="2095" priority="2331">
      <formula>IF(RIGHT(TEXT(AQ114,"0.#"),1)=".",FALSE,TRUE)</formula>
    </cfRule>
    <cfRule type="expression" dxfId="2094" priority="2332">
      <formula>IF(RIGHT(TEXT(AQ114,"0.#"),1)=".",TRUE,FALSE)</formula>
    </cfRule>
  </conditionalFormatting>
  <conditionalFormatting sqref="AQ104">
    <cfRule type="expression" dxfId="2093" priority="2345">
      <formula>IF(RIGHT(TEXT(AQ104,"0.#"),1)=".",FALSE,TRUE)</formula>
    </cfRule>
    <cfRule type="expression" dxfId="2092" priority="2346">
      <formula>IF(RIGHT(TEXT(AQ104,"0.#"),1)=".",TRUE,FALSE)</formula>
    </cfRule>
  </conditionalFormatting>
  <conditionalFormatting sqref="AQ105">
    <cfRule type="expression" dxfId="2091" priority="2343">
      <formula>IF(RIGHT(TEXT(AQ105,"0.#"),1)=".",FALSE,TRUE)</formula>
    </cfRule>
    <cfRule type="expression" dxfId="2090" priority="2344">
      <formula>IF(RIGHT(TEXT(AQ105,"0.#"),1)=".",TRUE,FALSE)</formula>
    </cfRule>
  </conditionalFormatting>
  <conditionalFormatting sqref="AQ107">
    <cfRule type="expression" dxfId="2089" priority="2341">
      <formula>IF(RIGHT(TEXT(AQ107,"0.#"),1)=".",FALSE,TRUE)</formula>
    </cfRule>
    <cfRule type="expression" dxfId="2088" priority="2342">
      <formula>IF(RIGHT(TEXT(AQ107,"0.#"),1)=".",TRUE,FALSE)</formula>
    </cfRule>
  </conditionalFormatting>
  <conditionalFormatting sqref="AQ108">
    <cfRule type="expression" dxfId="2087" priority="2339">
      <formula>IF(RIGHT(TEXT(AQ108,"0.#"),1)=".",FALSE,TRUE)</formula>
    </cfRule>
    <cfRule type="expression" dxfId="2086" priority="2340">
      <formula>IF(RIGHT(TEXT(AQ108,"0.#"),1)=".",TRUE,FALSE)</formula>
    </cfRule>
  </conditionalFormatting>
  <conditionalFormatting sqref="AQ110">
    <cfRule type="expression" dxfId="2085" priority="2337">
      <formula>IF(RIGHT(TEXT(AQ110,"0.#"),1)=".",FALSE,TRUE)</formula>
    </cfRule>
    <cfRule type="expression" dxfId="2084" priority="2338">
      <formula>IF(RIGHT(TEXT(AQ110,"0.#"),1)=".",TRUE,FALSE)</formula>
    </cfRule>
  </conditionalFormatting>
  <conditionalFormatting sqref="AQ111">
    <cfRule type="expression" dxfId="2083" priority="2335">
      <formula>IF(RIGHT(TEXT(AQ111,"0.#"),1)=".",FALSE,TRUE)</formula>
    </cfRule>
    <cfRule type="expression" dxfId="2082" priority="2336">
      <formula>IF(RIGHT(TEXT(AQ111,"0.#"),1)=".",TRUE,FALSE)</formula>
    </cfRule>
  </conditionalFormatting>
  <conditionalFormatting sqref="AQ113">
    <cfRule type="expression" dxfId="2081" priority="2333">
      <formula>IF(RIGHT(TEXT(AQ113,"0.#"),1)=".",FALSE,TRUE)</formula>
    </cfRule>
    <cfRule type="expression" dxfId="2080" priority="2334">
      <formula>IF(RIGHT(TEXT(AQ113,"0.#"),1)=".",TRUE,FALSE)</formula>
    </cfRule>
  </conditionalFormatting>
  <conditionalFormatting sqref="AE67">
    <cfRule type="expression" dxfId="2079" priority="2263">
      <formula>IF(RIGHT(TEXT(AE67,"0.#"),1)=".",FALSE,TRUE)</formula>
    </cfRule>
    <cfRule type="expression" dxfId="2078" priority="2264">
      <formula>IF(RIGHT(TEXT(AE67,"0.#"),1)=".",TRUE,FALSE)</formula>
    </cfRule>
  </conditionalFormatting>
  <conditionalFormatting sqref="AE68">
    <cfRule type="expression" dxfId="2077" priority="2261">
      <formula>IF(RIGHT(TEXT(AE68,"0.#"),1)=".",FALSE,TRUE)</formula>
    </cfRule>
    <cfRule type="expression" dxfId="2076" priority="2262">
      <formula>IF(RIGHT(TEXT(AE68,"0.#"),1)=".",TRUE,FALSE)</formula>
    </cfRule>
  </conditionalFormatting>
  <conditionalFormatting sqref="AE69">
    <cfRule type="expression" dxfId="2075" priority="2259">
      <formula>IF(RIGHT(TEXT(AE69,"0.#"),1)=".",FALSE,TRUE)</formula>
    </cfRule>
    <cfRule type="expression" dxfId="2074" priority="2260">
      <formula>IF(RIGHT(TEXT(AE69,"0.#"),1)=".",TRUE,FALSE)</formula>
    </cfRule>
  </conditionalFormatting>
  <conditionalFormatting sqref="AI69">
    <cfRule type="expression" dxfId="2073" priority="2257">
      <formula>IF(RIGHT(TEXT(AI69,"0.#"),1)=".",FALSE,TRUE)</formula>
    </cfRule>
    <cfRule type="expression" dxfId="2072" priority="2258">
      <formula>IF(RIGHT(TEXT(AI69,"0.#"),1)=".",TRUE,FALSE)</formula>
    </cfRule>
  </conditionalFormatting>
  <conditionalFormatting sqref="AI68">
    <cfRule type="expression" dxfId="2071" priority="2255">
      <formula>IF(RIGHT(TEXT(AI68,"0.#"),1)=".",FALSE,TRUE)</formula>
    </cfRule>
    <cfRule type="expression" dxfId="2070" priority="2256">
      <formula>IF(RIGHT(TEXT(AI68,"0.#"),1)=".",TRUE,FALSE)</formula>
    </cfRule>
  </conditionalFormatting>
  <conditionalFormatting sqref="AI67">
    <cfRule type="expression" dxfId="2069" priority="2253">
      <formula>IF(RIGHT(TEXT(AI67,"0.#"),1)=".",FALSE,TRUE)</formula>
    </cfRule>
    <cfRule type="expression" dxfId="2068" priority="2254">
      <formula>IF(RIGHT(TEXT(AI67,"0.#"),1)=".",TRUE,FALSE)</formula>
    </cfRule>
  </conditionalFormatting>
  <conditionalFormatting sqref="AM67">
    <cfRule type="expression" dxfId="2067" priority="2251">
      <formula>IF(RIGHT(TEXT(AM67,"0.#"),1)=".",FALSE,TRUE)</formula>
    </cfRule>
    <cfRule type="expression" dxfId="2066" priority="2252">
      <formula>IF(RIGHT(TEXT(AM67,"0.#"),1)=".",TRUE,FALSE)</formula>
    </cfRule>
  </conditionalFormatting>
  <conditionalFormatting sqref="AM68">
    <cfRule type="expression" dxfId="2065" priority="2249">
      <formula>IF(RIGHT(TEXT(AM68,"0.#"),1)=".",FALSE,TRUE)</formula>
    </cfRule>
    <cfRule type="expression" dxfId="2064" priority="2250">
      <formula>IF(RIGHT(TEXT(AM68,"0.#"),1)=".",TRUE,FALSE)</formula>
    </cfRule>
  </conditionalFormatting>
  <conditionalFormatting sqref="AM69">
    <cfRule type="expression" dxfId="2063" priority="2247">
      <formula>IF(RIGHT(TEXT(AM69,"0.#"),1)=".",FALSE,TRUE)</formula>
    </cfRule>
    <cfRule type="expression" dxfId="2062" priority="2248">
      <formula>IF(RIGHT(TEXT(AM69,"0.#"),1)=".",TRUE,FALSE)</formula>
    </cfRule>
  </conditionalFormatting>
  <conditionalFormatting sqref="AQ67:AQ69">
    <cfRule type="expression" dxfId="2061" priority="2245">
      <formula>IF(RIGHT(TEXT(AQ67,"0.#"),1)=".",FALSE,TRUE)</formula>
    </cfRule>
    <cfRule type="expression" dxfId="2060" priority="2246">
      <formula>IF(RIGHT(TEXT(AQ67,"0.#"),1)=".",TRUE,FALSE)</formula>
    </cfRule>
  </conditionalFormatting>
  <conditionalFormatting sqref="AU67:AU69">
    <cfRule type="expression" dxfId="2059" priority="2243">
      <formula>IF(RIGHT(TEXT(AU67,"0.#"),1)=".",FALSE,TRUE)</formula>
    </cfRule>
    <cfRule type="expression" dxfId="2058" priority="2244">
      <formula>IF(RIGHT(TEXT(AU67,"0.#"),1)=".",TRUE,FALSE)</formula>
    </cfRule>
  </conditionalFormatting>
  <conditionalFormatting sqref="AE70">
    <cfRule type="expression" dxfId="2057" priority="2241">
      <formula>IF(RIGHT(TEXT(AE70,"0.#"),1)=".",FALSE,TRUE)</formula>
    </cfRule>
    <cfRule type="expression" dxfId="2056" priority="2242">
      <formula>IF(RIGHT(TEXT(AE70,"0.#"),1)=".",TRUE,FALSE)</formula>
    </cfRule>
  </conditionalFormatting>
  <conditionalFormatting sqref="AE71">
    <cfRule type="expression" dxfId="2055" priority="2239">
      <formula>IF(RIGHT(TEXT(AE71,"0.#"),1)=".",FALSE,TRUE)</formula>
    </cfRule>
    <cfRule type="expression" dxfId="2054" priority="2240">
      <formula>IF(RIGHT(TEXT(AE71,"0.#"),1)=".",TRUE,FALSE)</formula>
    </cfRule>
  </conditionalFormatting>
  <conditionalFormatting sqref="AE72">
    <cfRule type="expression" dxfId="2053" priority="2237">
      <formula>IF(RIGHT(TEXT(AE72,"0.#"),1)=".",FALSE,TRUE)</formula>
    </cfRule>
    <cfRule type="expression" dxfId="2052" priority="2238">
      <formula>IF(RIGHT(TEXT(AE72,"0.#"),1)=".",TRUE,FALSE)</formula>
    </cfRule>
  </conditionalFormatting>
  <conditionalFormatting sqref="AI72">
    <cfRule type="expression" dxfId="2051" priority="2235">
      <formula>IF(RIGHT(TEXT(AI72,"0.#"),1)=".",FALSE,TRUE)</formula>
    </cfRule>
    <cfRule type="expression" dxfId="2050" priority="2236">
      <formula>IF(RIGHT(TEXT(AI72,"0.#"),1)=".",TRUE,FALSE)</formula>
    </cfRule>
  </conditionalFormatting>
  <conditionalFormatting sqref="AI71">
    <cfRule type="expression" dxfId="2049" priority="2233">
      <formula>IF(RIGHT(TEXT(AI71,"0.#"),1)=".",FALSE,TRUE)</formula>
    </cfRule>
    <cfRule type="expression" dxfId="2048" priority="2234">
      <formula>IF(RIGHT(TEXT(AI71,"0.#"),1)=".",TRUE,FALSE)</formula>
    </cfRule>
  </conditionalFormatting>
  <conditionalFormatting sqref="AI70">
    <cfRule type="expression" dxfId="2047" priority="2231">
      <formula>IF(RIGHT(TEXT(AI70,"0.#"),1)=".",FALSE,TRUE)</formula>
    </cfRule>
    <cfRule type="expression" dxfId="2046" priority="2232">
      <formula>IF(RIGHT(TEXT(AI70,"0.#"),1)=".",TRUE,FALSE)</formula>
    </cfRule>
  </conditionalFormatting>
  <conditionalFormatting sqref="AM70">
    <cfRule type="expression" dxfId="2045" priority="2229">
      <formula>IF(RIGHT(TEXT(AM70,"0.#"),1)=".",FALSE,TRUE)</formula>
    </cfRule>
    <cfRule type="expression" dxfId="2044" priority="2230">
      <formula>IF(RIGHT(TEXT(AM70,"0.#"),1)=".",TRUE,FALSE)</formula>
    </cfRule>
  </conditionalFormatting>
  <conditionalFormatting sqref="AM71">
    <cfRule type="expression" dxfId="2043" priority="2227">
      <formula>IF(RIGHT(TEXT(AM71,"0.#"),1)=".",FALSE,TRUE)</formula>
    </cfRule>
    <cfRule type="expression" dxfId="2042" priority="2228">
      <formula>IF(RIGHT(TEXT(AM71,"0.#"),1)=".",TRUE,FALSE)</formula>
    </cfRule>
  </conditionalFormatting>
  <conditionalFormatting sqref="AM72">
    <cfRule type="expression" dxfId="2041" priority="2225">
      <formula>IF(RIGHT(TEXT(AM72,"0.#"),1)=".",FALSE,TRUE)</formula>
    </cfRule>
    <cfRule type="expression" dxfId="2040" priority="2226">
      <formula>IF(RIGHT(TEXT(AM72,"0.#"),1)=".",TRUE,FALSE)</formula>
    </cfRule>
  </conditionalFormatting>
  <conditionalFormatting sqref="AQ70:AQ72">
    <cfRule type="expression" dxfId="2039" priority="2223">
      <formula>IF(RIGHT(TEXT(AQ70,"0.#"),1)=".",FALSE,TRUE)</formula>
    </cfRule>
    <cfRule type="expression" dxfId="2038" priority="2224">
      <formula>IF(RIGHT(TEXT(AQ70,"0.#"),1)=".",TRUE,FALSE)</formula>
    </cfRule>
  </conditionalFormatting>
  <conditionalFormatting sqref="AU70:AU72">
    <cfRule type="expression" dxfId="2037" priority="2221">
      <formula>IF(RIGHT(TEXT(AU70,"0.#"),1)=".",FALSE,TRUE)</formula>
    </cfRule>
    <cfRule type="expression" dxfId="2036" priority="2222">
      <formula>IF(RIGHT(TEXT(AU70,"0.#"),1)=".",TRUE,FALSE)</formula>
    </cfRule>
  </conditionalFormatting>
  <conditionalFormatting sqref="AU656">
    <cfRule type="expression" dxfId="2035" priority="739">
      <formula>IF(RIGHT(TEXT(AU656,"0.#"),1)=".",FALSE,TRUE)</formula>
    </cfRule>
    <cfRule type="expression" dxfId="2034" priority="740">
      <formula>IF(RIGHT(TEXT(AU656,"0.#"),1)=".",TRUE,FALSE)</formula>
    </cfRule>
  </conditionalFormatting>
  <conditionalFormatting sqref="AQ655">
    <cfRule type="expression" dxfId="2033" priority="731">
      <formula>IF(RIGHT(TEXT(AQ655,"0.#"),1)=".",FALSE,TRUE)</formula>
    </cfRule>
    <cfRule type="expression" dxfId="2032" priority="732">
      <formula>IF(RIGHT(TEXT(AQ655,"0.#"),1)=".",TRUE,FALSE)</formula>
    </cfRule>
  </conditionalFormatting>
  <conditionalFormatting sqref="AI696">
    <cfRule type="expression" dxfId="2031" priority="523">
      <formula>IF(RIGHT(TEXT(AI696,"0.#"),1)=".",FALSE,TRUE)</formula>
    </cfRule>
    <cfRule type="expression" dxfId="2030" priority="524">
      <formula>IF(RIGHT(TEXT(AI696,"0.#"),1)=".",TRUE,FALSE)</formula>
    </cfRule>
  </conditionalFormatting>
  <conditionalFormatting sqref="AQ694">
    <cfRule type="expression" dxfId="2029" priority="517">
      <formula>IF(RIGHT(TEXT(AQ694,"0.#"),1)=".",FALSE,TRUE)</formula>
    </cfRule>
    <cfRule type="expression" dxfId="2028" priority="518">
      <formula>IF(RIGHT(TEXT(AQ694,"0.#"),1)=".",TRUE,FALSE)</formula>
    </cfRule>
  </conditionalFormatting>
  <conditionalFormatting sqref="AL872:AO899">
    <cfRule type="expression" dxfId="2027" priority="2129">
      <formula>IF(AND(AL872&gt;=0, RIGHT(TEXT(AL872,"0.#"),1)&lt;&gt;"."),TRUE,FALSE)</formula>
    </cfRule>
    <cfRule type="expression" dxfId="2026" priority="2130">
      <formula>IF(AND(AL872&gt;=0, RIGHT(TEXT(AL872,"0.#"),1)="."),TRUE,FALSE)</formula>
    </cfRule>
    <cfRule type="expression" dxfId="2025" priority="2131">
      <formula>IF(AND(AL872&lt;0, RIGHT(TEXT(AL872,"0.#"),1)&lt;&gt;"."),TRUE,FALSE)</formula>
    </cfRule>
    <cfRule type="expression" dxfId="2024" priority="2132">
      <formula>IF(AND(AL872&lt;0, RIGHT(TEXT(AL872,"0.#"),1)="."),TRUE,FALSE)</formula>
    </cfRule>
  </conditionalFormatting>
  <conditionalFormatting sqref="AL870:AO871">
    <cfRule type="expression" dxfId="2023" priority="2123">
      <formula>IF(AND(AL870&gt;=0, RIGHT(TEXT(AL870,"0.#"),1)&lt;&gt;"."),TRUE,FALSE)</formula>
    </cfRule>
    <cfRule type="expression" dxfId="2022" priority="2124">
      <formula>IF(AND(AL870&gt;=0, RIGHT(TEXT(AL870,"0.#"),1)="."),TRUE,FALSE)</formula>
    </cfRule>
    <cfRule type="expression" dxfId="2021" priority="2125">
      <formula>IF(AND(AL870&lt;0, RIGHT(TEXT(AL870,"0.#"),1)&lt;&gt;"."),TRUE,FALSE)</formula>
    </cfRule>
    <cfRule type="expression" dxfId="2020" priority="2126">
      <formula>IF(AND(AL870&lt;0, RIGHT(TEXT(AL870,"0.#"),1)="."),TRUE,FALSE)</formula>
    </cfRule>
  </conditionalFormatting>
  <conditionalFormatting sqref="AL905:AO932">
    <cfRule type="expression" dxfId="2019" priority="2117">
      <formula>IF(AND(AL905&gt;=0, RIGHT(TEXT(AL905,"0.#"),1)&lt;&gt;"."),TRUE,FALSE)</formula>
    </cfRule>
    <cfRule type="expression" dxfId="2018" priority="2118">
      <formula>IF(AND(AL905&gt;=0, RIGHT(TEXT(AL905,"0.#"),1)="."),TRUE,FALSE)</formula>
    </cfRule>
    <cfRule type="expression" dxfId="2017" priority="2119">
      <formula>IF(AND(AL905&lt;0, RIGHT(TEXT(AL905,"0.#"),1)&lt;&gt;"."),TRUE,FALSE)</formula>
    </cfRule>
    <cfRule type="expression" dxfId="2016" priority="2120">
      <formula>IF(AND(AL905&lt;0, RIGHT(TEXT(AL905,"0.#"),1)="."),TRUE,FALSE)</formula>
    </cfRule>
  </conditionalFormatting>
  <conditionalFormatting sqref="AL903:AO904">
    <cfRule type="expression" dxfId="2015" priority="2111">
      <formula>IF(AND(AL903&gt;=0, RIGHT(TEXT(AL903,"0.#"),1)&lt;&gt;"."),TRUE,FALSE)</formula>
    </cfRule>
    <cfRule type="expression" dxfId="2014" priority="2112">
      <formula>IF(AND(AL903&gt;=0, RIGHT(TEXT(AL903,"0.#"),1)="."),TRUE,FALSE)</formula>
    </cfRule>
    <cfRule type="expression" dxfId="2013" priority="2113">
      <formula>IF(AND(AL903&lt;0, RIGHT(TEXT(AL903,"0.#"),1)&lt;&gt;"."),TRUE,FALSE)</formula>
    </cfRule>
    <cfRule type="expression" dxfId="2012" priority="2114">
      <formula>IF(AND(AL903&lt;0, RIGHT(TEXT(AL903,"0.#"),1)="."),TRUE,FALSE)</formula>
    </cfRule>
  </conditionalFormatting>
  <conditionalFormatting sqref="AL938:AO965">
    <cfRule type="expression" dxfId="2011" priority="2105">
      <formula>IF(AND(AL938&gt;=0, RIGHT(TEXT(AL938,"0.#"),1)&lt;&gt;"."),TRUE,FALSE)</formula>
    </cfRule>
    <cfRule type="expression" dxfId="2010" priority="2106">
      <formula>IF(AND(AL938&gt;=0, RIGHT(TEXT(AL938,"0.#"),1)="."),TRUE,FALSE)</formula>
    </cfRule>
    <cfRule type="expression" dxfId="2009" priority="2107">
      <formula>IF(AND(AL938&lt;0, RIGHT(TEXT(AL938,"0.#"),1)&lt;&gt;"."),TRUE,FALSE)</formula>
    </cfRule>
    <cfRule type="expression" dxfId="2008" priority="2108">
      <formula>IF(AND(AL938&lt;0, RIGHT(TEXT(AL938,"0.#"),1)="."),TRUE,FALSE)</formula>
    </cfRule>
  </conditionalFormatting>
  <conditionalFormatting sqref="AL936:AO937">
    <cfRule type="expression" dxfId="2007" priority="2099">
      <formula>IF(AND(AL936&gt;=0, RIGHT(TEXT(AL936,"0.#"),1)&lt;&gt;"."),TRUE,FALSE)</formula>
    </cfRule>
    <cfRule type="expression" dxfId="2006" priority="2100">
      <formula>IF(AND(AL936&gt;=0, RIGHT(TEXT(AL936,"0.#"),1)="."),TRUE,FALSE)</formula>
    </cfRule>
    <cfRule type="expression" dxfId="2005" priority="2101">
      <formula>IF(AND(AL936&lt;0, RIGHT(TEXT(AL936,"0.#"),1)&lt;&gt;"."),TRUE,FALSE)</formula>
    </cfRule>
    <cfRule type="expression" dxfId="2004" priority="2102">
      <formula>IF(AND(AL936&lt;0, RIGHT(TEXT(AL936,"0.#"),1)="."),TRUE,FALSE)</formula>
    </cfRule>
  </conditionalFormatting>
  <conditionalFormatting sqref="AL975:AO998">
    <cfRule type="expression" dxfId="2003" priority="2093">
      <formula>IF(AND(AL975&gt;=0, RIGHT(TEXT(AL975,"0.#"),1)&lt;&gt;"."),TRUE,FALSE)</formula>
    </cfRule>
    <cfRule type="expression" dxfId="2002" priority="2094">
      <formula>IF(AND(AL975&gt;=0, RIGHT(TEXT(AL975,"0.#"),1)="."),TRUE,FALSE)</formula>
    </cfRule>
    <cfRule type="expression" dxfId="2001" priority="2095">
      <formula>IF(AND(AL975&lt;0, RIGHT(TEXT(AL975,"0.#"),1)&lt;&gt;"."),TRUE,FALSE)</formula>
    </cfRule>
    <cfRule type="expression" dxfId="2000" priority="2096">
      <formula>IF(AND(AL975&lt;0, RIGHT(TEXT(AL975,"0.#"),1)="."),TRUE,FALSE)</formula>
    </cfRule>
  </conditionalFormatting>
  <conditionalFormatting sqref="AL969:AO974">
    <cfRule type="expression" dxfId="1999" priority="2087">
      <formula>IF(AND(AL969&gt;=0, RIGHT(TEXT(AL969,"0.#"),1)&lt;&gt;"."),TRUE,FALSE)</formula>
    </cfRule>
    <cfRule type="expression" dxfId="1998" priority="2088">
      <formula>IF(AND(AL969&gt;=0, RIGHT(TEXT(AL969,"0.#"),1)="."),TRUE,FALSE)</formula>
    </cfRule>
    <cfRule type="expression" dxfId="1997" priority="2089">
      <formula>IF(AND(AL969&lt;0, RIGHT(TEXT(AL969,"0.#"),1)&lt;&gt;"."),TRUE,FALSE)</formula>
    </cfRule>
    <cfRule type="expression" dxfId="1996" priority="2090">
      <formula>IF(AND(AL969&lt;0, RIGHT(TEXT(AL969,"0.#"),1)="."),TRUE,FALSE)</formula>
    </cfRule>
  </conditionalFormatting>
  <conditionalFormatting sqref="AL1004:AO1031">
    <cfRule type="expression" dxfId="1995" priority="2081">
      <formula>IF(AND(AL1004&gt;=0, RIGHT(TEXT(AL1004,"0.#"),1)&lt;&gt;"."),TRUE,FALSE)</formula>
    </cfRule>
    <cfRule type="expression" dxfId="1994" priority="2082">
      <formula>IF(AND(AL1004&gt;=0, RIGHT(TEXT(AL1004,"0.#"),1)="."),TRUE,FALSE)</formula>
    </cfRule>
    <cfRule type="expression" dxfId="1993" priority="2083">
      <formula>IF(AND(AL1004&lt;0, RIGHT(TEXT(AL1004,"0.#"),1)&lt;&gt;"."),TRUE,FALSE)</formula>
    </cfRule>
    <cfRule type="expression" dxfId="1992" priority="2084">
      <formula>IF(AND(AL1004&lt;0, RIGHT(TEXT(AL1004,"0.#"),1)="."),TRUE,FALSE)</formula>
    </cfRule>
  </conditionalFormatting>
  <conditionalFormatting sqref="AL1002:AO1003">
    <cfRule type="expression" dxfId="1991" priority="2075">
      <formula>IF(AND(AL1002&gt;=0, RIGHT(TEXT(AL1002,"0.#"),1)&lt;&gt;"."),TRUE,FALSE)</formula>
    </cfRule>
    <cfRule type="expression" dxfId="1990" priority="2076">
      <formula>IF(AND(AL1002&gt;=0, RIGHT(TEXT(AL1002,"0.#"),1)="."),TRUE,FALSE)</formula>
    </cfRule>
    <cfRule type="expression" dxfId="1989" priority="2077">
      <formula>IF(AND(AL1002&lt;0, RIGHT(TEXT(AL1002,"0.#"),1)&lt;&gt;"."),TRUE,FALSE)</formula>
    </cfRule>
    <cfRule type="expression" dxfId="1988" priority="2078">
      <formula>IF(AND(AL1002&lt;0, RIGHT(TEXT(AL1002,"0.#"),1)="."),TRUE,FALSE)</formula>
    </cfRule>
  </conditionalFormatting>
  <conditionalFormatting sqref="Y1002:Y1003">
    <cfRule type="expression" dxfId="1987" priority="2073">
      <formula>IF(RIGHT(TEXT(Y1002,"0.#"),1)=".",FALSE,TRUE)</formula>
    </cfRule>
    <cfRule type="expression" dxfId="1986" priority="2074">
      <formula>IF(RIGHT(TEXT(Y1002,"0.#"),1)=".",TRUE,FALSE)</formula>
    </cfRule>
  </conditionalFormatting>
  <conditionalFormatting sqref="AL1037:AO1064">
    <cfRule type="expression" dxfId="1985" priority="2069">
      <formula>IF(AND(AL1037&gt;=0, RIGHT(TEXT(AL1037,"0.#"),1)&lt;&gt;"."),TRUE,FALSE)</formula>
    </cfRule>
    <cfRule type="expression" dxfId="1984" priority="2070">
      <formula>IF(AND(AL1037&gt;=0, RIGHT(TEXT(AL1037,"0.#"),1)="."),TRUE,FALSE)</formula>
    </cfRule>
    <cfRule type="expression" dxfId="1983" priority="2071">
      <formula>IF(AND(AL1037&lt;0, RIGHT(TEXT(AL1037,"0.#"),1)&lt;&gt;"."),TRUE,FALSE)</formula>
    </cfRule>
    <cfRule type="expression" dxfId="1982" priority="2072">
      <formula>IF(AND(AL1037&lt;0, RIGHT(TEXT(AL1037,"0.#"),1)="."),TRUE,FALSE)</formula>
    </cfRule>
  </conditionalFormatting>
  <conditionalFormatting sqref="Y1037:Y1064">
    <cfRule type="expression" dxfId="1981" priority="2067">
      <formula>IF(RIGHT(TEXT(Y1037,"0.#"),1)=".",FALSE,TRUE)</formula>
    </cfRule>
    <cfRule type="expression" dxfId="1980" priority="2068">
      <formula>IF(RIGHT(TEXT(Y1037,"0.#"),1)=".",TRUE,FALSE)</formula>
    </cfRule>
  </conditionalFormatting>
  <conditionalFormatting sqref="AL1036:AO1036">
    <cfRule type="expression" dxfId="1979" priority="2063">
      <formula>IF(AND(AL1036&gt;=0, RIGHT(TEXT(AL1036,"0.#"),1)&lt;&gt;"."),TRUE,FALSE)</formula>
    </cfRule>
    <cfRule type="expression" dxfId="1978" priority="2064">
      <formula>IF(AND(AL1036&gt;=0, RIGHT(TEXT(AL1036,"0.#"),1)="."),TRUE,FALSE)</formula>
    </cfRule>
    <cfRule type="expression" dxfId="1977" priority="2065">
      <formula>IF(AND(AL1036&lt;0, RIGHT(TEXT(AL1036,"0.#"),1)&lt;&gt;"."),TRUE,FALSE)</formula>
    </cfRule>
    <cfRule type="expression" dxfId="1976" priority="2066">
      <formula>IF(AND(AL1036&lt;0, RIGHT(TEXT(AL1036,"0.#"),1)="."),TRUE,FALSE)</formula>
    </cfRule>
  </conditionalFormatting>
  <conditionalFormatting sqref="Y1036">
    <cfRule type="expression" dxfId="1975" priority="2061">
      <formula>IF(RIGHT(TEXT(Y1036,"0.#"),1)=".",FALSE,TRUE)</formula>
    </cfRule>
    <cfRule type="expression" dxfId="1974" priority="2062">
      <formula>IF(RIGHT(TEXT(Y1036,"0.#"),1)=".",TRUE,FALSE)</formula>
    </cfRule>
  </conditionalFormatting>
  <conditionalFormatting sqref="AL1070:AO1097">
    <cfRule type="expression" dxfId="1973" priority="2057">
      <formula>IF(AND(AL1070&gt;=0, RIGHT(TEXT(AL1070,"0.#"),1)&lt;&gt;"."),TRUE,FALSE)</formula>
    </cfRule>
    <cfRule type="expression" dxfId="1972" priority="2058">
      <formula>IF(AND(AL1070&gt;=0, RIGHT(TEXT(AL1070,"0.#"),1)="."),TRUE,FALSE)</formula>
    </cfRule>
    <cfRule type="expression" dxfId="1971" priority="2059">
      <formula>IF(AND(AL1070&lt;0, RIGHT(TEXT(AL1070,"0.#"),1)&lt;&gt;"."),TRUE,FALSE)</formula>
    </cfRule>
    <cfRule type="expression" dxfId="1970" priority="2060">
      <formula>IF(AND(AL1070&lt;0, RIGHT(TEXT(AL1070,"0.#"),1)="."),TRUE,FALSE)</formula>
    </cfRule>
  </conditionalFormatting>
  <conditionalFormatting sqref="Y1070:Y1097">
    <cfRule type="expression" dxfId="1969" priority="2055">
      <formula>IF(RIGHT(TEXT(Y1070,"0.#"),1)=".",FALSE,TRUE)</formula>
    </cfRule>
    <cfRule type="expression" dxfId="1968" priority="2056">
      <formula>IF(RIGHT(TEXT(Y1070,"0.#"),1)=".",TRUE,FALSE)</formula>
    </cfRule>
  </conditionalFormatting>
  <conditionalFormatting sqref="AL1068:AO1069">
    <cfRule type="expression" dxfId="1967" priority="2051">
      <formula>IF(AND(AL1068&gt;=0, RIGHT(TEXT(AL1068,"0.#"),1)&lt;&gt;"."),TRUE,FALSE)</formula>
    </cfRule>
    <cfRule type="expression" dxfId="1966" priority="2052">
      <formula>IF(AND(AL1068&gt;=0, RIGHT(TEXT(AL1068,"0.#"),1)="."),TRUE,FALSE)</formula>
    </cfRule>
    <cfRule type="expression" dxfId="1965" priority="2053">
      <formula>IF(AND(AL1068&lt;0, RIGHT(TEXT(AL1068,"0.#"),1)&lt;&gt;"."),TRUE,FALSE)</formula>
    </cfRule>
    <cfRule type="expression" dxfId="1964" priority="2054">
      <formula>IF(AND(AL1068&lt;0, RIGHT(TEXT(AL1068,"0.#"),1)="."),TRUE,FALSE)</formula>
    </cfRule>
  </conditionalFormatting>
  <conditionalFormatting sqref="Y1069">
    <cfRule type="expression" dxfId="1963" priority="2049">
      <formula>IF(RIGHT(TEXT(Y1069,"0.#"),1)=".",FALSE,TRUE)</formula>
    </cfRule>
    <cfRule type="expression" dxfId="1962" priority="2050">
      <formula>IF(RIGHT(TEXT(Y1069,"0.#"),1)=".",TRUE,FALSE)</formula>
    </cfRule>
  </conditionalFormatting>
  <conditionalFormatting sqref="AE39">
    <cfRule type="expression" dxfId="1961" priority="2047">
      <formula>IF(RIGHT(TEXT(AE39,"0.#"),1)=".",FALSE,TRUE)</formula>
    </cfRule>
    <cfRule type="expression" dxfId="1960" priority="2048">
      <formula>IF(RIGHT(TEXT(AE39,"0.#"),1)=".",TRUE,FALSE)</formula>
    </cfRule>
  </conditionalFormatting>
  <conditionalFormatting sqref="AM41">
    <cfRule type="expression" dxfId="1959" priority="2031">
      <formula>IF(RIGHT(TEXT(AM41,"0.#"),1)=".",FALSE,TRUE)</formula>
    </cfRule>
    <cfRule type="expression" dxfId="1958" priority="2032">
      <formula>IF(RIGHT(TEXT(AM41,"0.#"),1)=".",TRUE,FALSE)</formula>
    </cfRule>
  </conditionalFormatting>
  <conditionalFormatting sqref="AE40">
    <cfRule type="expression" dxfId="1957" priority="2045">
      <formula>IF(RIGHT(TEXT(AE40,"0.#"),1)=".",FALSE,TRUE)</formula>
    </cfRule>
    <cfRule type="expression" dxfId="1956" priority="2046">
      <formula>IF(RIGHT(TEXT(AE40,"0.#"),1)=".",TRUE,FALSE)</formula>
    </cfRule>
  </conditionalFormatting>
  <conditionalFormatting sqref="AE41">
    <cfRule type="expression" dxfId="1955" priority="2043">
      <formula>IF(RIGHT(TEXT(AE41,"0.#"),1)=".",FALSE,TRUE)</formula>
    </cfRule>
    <cfRule type="expression" dxfId="1954" priority="2044">
      <formula>IF(RIGHT(TEXT(AE41,"0.#"),1)=".",TRUE,FALSE)</formula>
    </cfRule>
  </conditionalFormatting>
  <conditionalFormatting sqref="AI41">
    <cfRule type="expression" dxfId="1953" priority="2041">
      <formula>IF(RIGHT(TEXT(AI41,"0.#"),1)=".",FALSE,TRUE)</formula>
    </cfRule>
    <cfRule type="expression" dxfId="1952" priority="2042">
      <formula>IF(RIGHT(TEXT(AI41,"0.#"),1)=".",TRUE,FALSE)</formula>
    </cfRule>
  </conditionalFormatting>
  <conditionalFormatting sqref="AI40">
    <cfRule type="expression" dxfId="1951" priority="2039">
      <formula>IF(RIGHT(TEXT(AI40,"0.#"),1)=".",FALSE,TRUE)</formula>
    </cfRule>
    <cfRule type="expression" dxfId="1950" priority="2040">
      <formula>IF(RIGHT(TEXT(AI40,"0.#"),1)=".",TRUE,FALSE)</formula>
    </cfRule>
  </conditionalFormatting>
  <conditionalFormatting sqref="AI39">
    <cfRule type="expression" dxfId="1949" priority="2037">
      <formula>IF(RIGHT(TEXT(AI39,"0.#"),1)=".",FALSE,TRUE)</formula>
    </cfRule>
    <cfRule type="expression" dxfId="1948" priority="2038">
      <formula>IF(RIGHT(TEXT(AI39,"0.#"),1)=".",TRUE,FALSE)</formula>
    </cfRule>
  </conditionalFormatting>
  <conditionalFormatting sqref="AM39">
    <cfRule type="expression" dxfId="1947" priority="2035">
      <formula>IF(RIGHT(TEXT(AM39,"0.#"),1)=".",FALSE,TRUE)</formula>
    </cfRule>
    <cfRule type="expression" dxfId="1946" priority="2036">
      <formula>IF(RIGHT(TEXT(AM39,"0.#"),1)=".",TRUE,FALSE)</formula>
    </cfRule>
  </conditionalFormatting>
  <conditionalFormatting sqref="AM40">
    <cfRule type="expression" dxfId="1945" priority="2033">
      <formula>IF(RIGHT(TEXT(AM40,"0.#"),1)=".",FALSE,TRUE)</formula>
    </cfRule>
    <cfRule type="expression" dxfId="1944" priority="2034">
      <formula>IF(RIGHT(TEXT(AM40,"0.#"),1)=".",TRUE,FALSE)</formula>
    </cfRule>
  </conditionalFormatting>
  <conditionalFormatting sqref="AQ39:AQ41">
    <cfRule type="expression" dxfId="1943" priority="2029">
      <formula>IF(RIGHT(TEXT(AQ39,"0.#"),1)=".",FALSE,TRUE)</formula>
    </cfRule>
    <cfRule type="expression" dxfId="1942" priority="2030">
      <formula>IF(RIGHT(TEXT(AQ39,"0.#"),1)=".",TRUE,FALSE)</formula>
    </cfRule>
  </conditionalFormatting>
  <conditionalFormatting sqref="AU39:AU41">
    <cfRule type="expression" dxfId="1941" priority="2027">
      <formula>IF(RIGHT(TEXT(AU39,"0.#"),1)=".",FALSE,TRUE)</formula>
    </cfRule>
    <cfRule type="expression" dxfId="1940" priority="2028">
      <formula>IF(RIGHT(TEXT(AU39,"0.#"),1)=".",TRUE,FALSE)</formula>
    </cfRule>
  </conditionalFormatting>
  <conditionalFormatting sqref="AE46">
    <cfRule type="expression" dxfId="1939" priority="2025">
      <formula>IF(RIGHT(TEXT(AE46,"0.#"),1)=".",FALSE,TRUE)</formula>
    </cfRule>
    <cfRule type="expression" dxfId="1938" priority="2026">
      <formula>IF(RIGHT(TEXT(AE46,"0.#"),1)=".",TRUE,FALSE)</formula>
    </cfRule>
  </conditionalFormatting>
  <conditionalFormatting sqref="AE47">
    <cfRule type="expression" dxfId="1937" priority="2023">
      <formula>IF(RIGHT(TEXT(AE47,"0.#"),1)=".",FALSE,TRUE)</formula>
    </cfRule>
    <cfRule type="expression" dxfId="1936" priority="2024">
      <formula>IF(RIGHT(TEXT(AE47,"0.#"),1)=".",TRUE,FALSE)</formula>
    </cfRule>
  </conditionalFormatting>
  <conditionalFormatting sqref="AE48">
    <cfRule type="expression" dxfId="1935" priority="2021">
      <formula>IF(RIGHT(TEXT(AE48,"0.#"),1)=".",FALSE,TRUE)</formula>
    </cfRule>
    <cfRule type="expression" dxfId="1934" priority="2022">
      <formula>IF(RIGHT(TEXT(AE48,"0.#"),1)=".",TRUE,FALSE)</formula>
    </cfRule>
  </conditionalFormatting>
  <conditionalFormatting sqref="AI48">
    <cfRule type="expression" dxfId="1933" priority="2019">
      <formula>IF(RIGHT(TEXT(AI48,"0.#"),1)=".",FALSE,TRUE)</formula>
    </cfRule>
    <cfRule type="expression" dxfId="1932" priority="2020">
      <formula>IF(RIGHT(TEXT(AI48,"0.#"),1)=".",TRUE,FALSE)</formula>
    </cfRule>
  </conditionalFormatting>
  <conditionalFormatting sqref="AI47">
    <cfRule type="expression" dxfId="1931" priority="2017">
      <formula>IF(RIGHT(TEXT(AI47,"0.#"),1)=".",FALSE,TRUE)</formula>
    </cfRule>
    <cfRule type="expression" dxfId="1930" priority="2018">
      <formula>IF(RIGHT(TEXT(AI47,"0.#"),1)=".",TRUE,FALSE)</formula>
    </cfRule>
  </conditionalFormatting>
  <conditionalFormatting sqref="AE448">
    <cfRule type="expression" dxfId="1929" priority="1895">
      <formula>IF(RIGHT(TEXT(AE448,"0.#"),1)=".",FALSE,TRUE)</formula>
    </cfRule>
    <cfRule type="expression" dxfId="1928" priority="1896">
      <formula>IF(RIGHT(TEXT(AE448,"0.#"),1)=".",TRUE,FALSE)</formula>
    </cfRule>
  </conditionalFormatting>
  <conditionalFormatting sqref="AM450">
    <cfRule type="expression" dxfId="1927" priority="1885">
      <formula>IF(RIGHT(TEXT(AM450,"0.#"),1)=".",FALSE,TRUE)</formula>
    </cfRule>
    <cfRule type="expression" dxfId="1926" priority="1886">
      <formula>IF(RIGHT(TEXT(AM450,"0.#"),1)=".",TRUE,FALSE)</formula>
    </cfRule>
  </conditionalFormatting>
  <conditionalFormatting sqref="AE449">
    <cfRule type="expression" dxfId="1925" priority="1893">
      <formula>IF(RIGHT(TEXT(AE449,"0.#"),1)=".",FALSE,TRUE)</formula>
    </cfRule>
    <cfRule type="expression" dxfId="1924" priority="1894">
      <formula>IF(RIGHT(TEXT(AE449,"0.#"),1)=".",TRUE,FALSE)</formula>
    </cfRule>
  </conditionalFormatting>
  <conditionalFormatting sqref="AE450">
    <cfRule type="expression" dxfId="1923" priority="1891">
      <formula>IF(RIGHT(TEXT(AE450,"0.#"),1)=".",FALSE,TRUE)</formula>
    </cfRule>
    <cfRule type="expression" dxfId="1922" priority="1892">
      <formula>IF(RIGHT(TEXT(AE450,"0.#"),1)=".",TRUE,FALSE)</formula>
    </cfRule>
  </conditionalFormatting>
  <conditionalFormatting sqref="AM448">
    <cfRule type="expression" dxfId="1921" priority="1889">
      <formula>IF(RIGHT(TEXT(AM448,"0.#"),1)=".",FALSE,TRUE)</formula>
    </cfRule>
    <cfRule type="expression" dxfId="1920" priority="1890">
      <formula>IF(RIGHT(TEXT(AM448,"0.#"),1)=".",TRUE,FALSE)</formula>
    </cfRule>
  </conditionalFormatting>
  <conditionalFormatting sqref="AM449">
    <cfRule type="expression" dxfId="1919" priority="1887">
      <formula>IF(RIGHT(TEXT(AM449,"0.#"),1)=".",FALSE,TRUE)</formula>
    </cfRule>
    <cfRule type="expression" dxfId="1918" priority="1888">
      <formula>IF(RIGHT(TEXT(AM449,"0.#"),1)=".",TRUE,FALSE)</formula>
    </cfRule>
  </conditionalFormatting>
  <conditionalFormatting sqref="AU448">
    <cfRule type="expression" dxfId="1917" priority="1883">
      <formula>IF(RIGHT(TEXT(AU448,"0.#"),1)=".",FALSE,TRUE)</formula>
    </cfRule>
    <cfRule type="expression" dxfId="1916" priority="1884">
      <formula>IF(RIGHT(TEXT(AU448,"0.#"),1)=".",TRUE,FALSE)</formula>
    </cfRule>
  </conditionalFormatting>
  <conditionalFormatting sqref="AU449">
    <cfRule type="expression" dxfId="1915" priority="1881">
      <formula>IF(RIGHT(TEXT(AU449,"0.#"),1)=".",FALSE,TRUE)</formula>
    </cfRule>
    <cfRule type="expression" dxfId="1914" priority="1882">
      <formula>IF(RIGHT(TEXT(AU449,"0.#"),1)=".",TRUE,FALSE)</formula>
    </cfRule>
  </conditionalFormatting>
  <conditionalFormatting sqref="AU450">
    <cfRule type="expression" dxfId="1913" priority="1879">
      <formula>IF(RIGHT(TEXT(AU450,"0.#"),1)=".",FALSE,TRUE)</formula>
    </cfRule>
    <cfRule type="expression" dxfId="1912" priority="1880">
      <formula>IF(RIGHT(TEXT(AU450,"0.#"),1)=".",TRUE,FALSE)</formula>
    </cfRule>
  </conditionalFormatting>
  <conditionalFormatting sqref="AI450">
    <cfRule type="expression" dxfId="1911" priority="1873">
      <formula>IF(RIGHT(TEXT(AI450,"0.#"),1)=".",FALSE,TRUE)</formula>
    </cfRule>
    <cfRule type="expression" dxfId="1910" priority="1874">
      <formula>IF(RIGHT(TEXT(AI450,"0.#"),1)=".",TRUE,FALSE)</formula>
    </cfRule>
  </conditionalFormatting>
  <conditionalFormatting sqref="AI448">
    <cfRule type="expression" dxfId="1909" priority="1877">
      <formula>IF(RIGHT(TEXT(AI448,"0.#"),1)=".",FALSE,TRUE)</formula>
    </cfRule>
    <cfRule type="expression" dxfId="1908" priority="1878">
      <formula>IF(RIGHT(TEXT(AI448,"0.#"),1)=".",TRUE,FALSE)</formula>
    </cfRule>
  </conditionalFormatting>
  <conditionalFormatting sqref="AI449">
    <cfRule type="expression" dxfId="1907" priority="1875">
      <formula>IF(RIGHT(TEXT(AI449,"0.#"),1)=".",FALSE,TRUE)</formula>
    </cfRule>
    <cfRule type="expression" dxfId="1906" priority="1876">
      <formula>IF(RIGHT(TEXT(AI449,"0.#"),1)=".",TRUE,FALSE)</formula>
    </cfRule>
  </conditionalFormatting>
  <conditionalFormatting sqref="AQ449">
    <cfRule type="expression" dxfId="1905" priority="1871">
      <formula>IF(RIGHT(TEXT(AQ449,"0.#"),1)=".",FALSE,TRUE)</formula>
    </cfRule>
    <cfRule type="expression" dxfId="1904" priority="1872">
      <formula>IF(RIGHT(TEXT(AQ449,"0.#"),1)=".",TRUE,FALSE)</formula>
    </cfRule>
  </conditionalFormatting>
  <conditionalFormatting sqref="AQ450">
    <cfRule type="expression" dxfId="1903" priority="1869">
      <formula>IF(RIGHT(TEXT(AQ450,"0.#"),1)=".",FALSE,TRUE)</formula>
    </cfRule>
    <cfRule type="expression" dxfId="1902" priority="1870">
      <formula>IF(RIGHT(TEXT(AQ450,"0.#"),1)=".",TRUE,FALSE)</formula>
    </cfRule>
  </conditionalFormatting>
  <conditionalFormatting sqref="AQ448">
    <cfRule type="expression" dxfId="1901" priority="1867">
      <formula>IF(RIGHT(TEXT(AQ448,"0.#"),1)=".",FALSE,TRUE)</formula>
    </cfRule>
    <cfRule type="expression" dxfId="1900" priority="1868">
      <formula>IF(RIGHT(TEXT(AQ448,"0.#"),1)=".",TRUE,FALSE)</formula>
    </cfRule>
  </conditionalFormatting>
  <conditionalFormatting sqref="AE453">
    <cfRule type="expression" dxfId="1899" priority="1865">
      <formula>IF(RIGHT(TEXT(AE453,"0.#"),1)=".",FALSE,TRUE)</formula>
    </cfRule>
    <cfRule type="expression" dxfId="1898" priority="1866">
      <formula>IF(RIGHT(TEXT(AE453,"0.#"),1)=".",TRUE,FALSE)</formula>
    </cfRule>
  </conditionalFormatting>
  <conditionalFormatting sqref="AM455">
    <cfRule type="expression" dxfId="1897" priority="1855">
      <formula>IF(RIGHT(TEXT(AM455,"0.#"),1)=".",FALSE,TRUE)</formula>
    </cfRule>
    <cfRule type="expression" dxfId="1896" priority="1856">
      <formula>IF(RIGHT(TEXT(AM455,"0.#"),1)=".",TRUE,FALSE)</formula>
    </cfRule>
  </conditionalFormatting>
  <conditionalFormatting sqref="AE454">
    <cfRule type="expression" dxfId="1895" priority="1863">
      <formula>IF(RIGHT(TEXT(AE454,"0.#"),1)=".",FALSE,TRUE)</formula>
    </cfRule>
    <cfRule type="expression" dxfId="1894" priority="1864">
      <formula>IF(RIGHT(TEXT(AE454,"0.#"),1)=".",TRUE,FALSE)</formula>
    </cfRule>
  </conditionalFormatting>
  <conditionalFormatting sqref="AE455">
    <cfRule type="expression" dxfId="1893" priority="1861">
      <formula>IF(RIGHT(TEXT(AE455,"0.#"),1)=".",FALSE,TRUE)</formula>
    </cfRule>
    <cfRule type="expression" dxfId="1892" priority="1862">
      <formula>IF(RIGHT(TEXT(AE455,"0.#"),1)=".",TRUE,FALSE)</formula>
    </cfRule>
  </conditionalFormatting>
  <conditionalFormatting sqref="AM453">
    <cfRule type="expression" dxfId="1891" priority="1859">
      <formula>IF(RIGHT(TEXT(AM453,"0.#"),1)=".",FALSE,TRUE)</formula>
    </cfRule>
    <cfRule type="expression" dxfId="1890" priority="1860">
      <formula>IF(RIGHT(TEXT(AM453,"0.#"),1)=".",TRUE,FALSE)</formula>
    </cfRule>
  </conditionalFormatting>
  <conditionalFormatting sqref="AM454">
    <cfRule type="expression" dxfId="1889" priority="1857">
      <formula>IF(RIGHT(TEXT(AM454,"0.#"),1)=".",FALSE,TRUE)</formula>
    </cfRule>
    <cfRule type="expression" dxfId="1888" priority="1858">
      <formula>IF(RIGHT(TEXT(AM454,"0.#"),1)=".",TRUE,FALSE)</formula>
    </cfRule>
  </conditionalFormatting>
  <conditionalFormatting sqref="AU453">
    <cfRule type="expression" dxfId="1887" priority="1853">
      <formula>IF(RIGHT(TEXT(AU453,"0.#"),1)=".",FALSE,TRUE)</formula>
    </cfRule>
    <cfRule type="expression" dxfId="1886" priority="1854">
      <formula>IF(RIGHT(TEXT(AU453,"0.#"),1)=".",TRUE,FALSE)</formula>
    </cfRule>
  </conditionalFormatting>
  <conditionalFormatting sqref="AU454">
    <cfRule type="expression" dxfId="1885" priority="1851">
      <formula>IF(RIGHT(TEXT(AU454,"0.#"),1)=".",FALSE,TRUE)</formula>
    </cfRule>
    <cfRule type="expression" dxfId="1884" priority="1852">
      <formula>IF(RIGHT(TEXT(AU454,"0.#"),1)=".",TRUE,FALSE)</formula>
    </cfRule>
  </conditionalFormatting>
  <conditionalFormatting sqref="AU455">
    <cfRule type="expression" dxfId="1883" priority="1849">
      <formula>IF(RIGHT(TEXT(AU455,"0.#"),1)=".",FALSE,TRUE)</formula>
    </cfRule>
    <cfRule type="expression" dxfId="1882" priority="1850">
      <formula>IF(RIGHT(TEXT(AU455,"0.#"),1)=".",TRUE,FALSE)</formula>
    </cfRule>
  </conditionalFormatting>
  <conditionalFormatting sqref="AI455">
    <cfRule type="expression" dxfId="1881" priority="1843">
      <formula>IF(RIGHT(TEXT(AI455,"0.#"),1)=".",FALSE,TRUE)</formula>
    </cfRule>
    <cfRule type="expression" dxfId="1880" priority="1844">
      <formula>IF(RIGHT(TEXT(AI455,"0.#"),1)=".",TRUE,FALSE)</formula>
    </cfRule>
  </conditionalFormatting>
  <conditionalFormatting sqref="AI453">
    <cfRule type="expression" dxfId="1879" priority="1847">
      <formula>IF(RIGHT(TEXT(AI453,"0.#"),1)=".",FALSE,TRUE)</formula>
    </cfRule>
    <cfRule type="expression" dxfId="1878" priority="1848">
      <formula>IF(RIGHT(TEXT(AI453,"0.#"),1)=".",TRUE,FALSE)</formula>
    </cfRule>
  </conditionalFormatting>
  <conditionalFormatting sqref="AI454">
    <cfRule type="expression" dxfId="1877" priority="1845">
      <formula>IF(RIGHT(TEXT(AI454,"0.#"),1)=".",FALSE,TRUE)</formula>
    </cfRule>
    <cfRule type="expression" dxfId="1876" priority="1846">
      <formula>IF(RIGHT(TEXT(AI454,"0.#"),1)=".",TRUE,FALSE)</formula>
    </cfRule>
  </conditionalFormatting>
  <conditionalFormatting sqref="AQ454">
    <cfRule type="expression" dxfId="1875" priority="1841">
      <formula>IF(RIGHT(TEXT(AQ454,"0.#"),1)=".",FALSE,TRUE)</formula>
    </cfRule>
    <cfRule type="expression" dxfId="1874" priority="1842">
      <formula>IF(RIGHT(TEXT(AQ454,"0.#"),1)=".",TRUE,FALSE)</formula>
    </cfRule>
  </conditionalFormatting>
  <conditionalFormatting sqref="AQ455">
    <cfRule type="expression" dxfId="1873" priority="1839">
      <formula>IF(RIGHT(TEXT(AQ455,"0.#"),1)=".",FALSE,TRUE)</formula>
    </cfRule>
    <cfRule type="expression" dxfId="1872" priority="1840">
      <formula>IF(RIGHT(TEXT(AQ455,"0.#"),1)=".",TRUE,FALSE)</formula>
    </cfRule>
  </conditionalFormatting>
  <conditionalFormatting sqref="AQ453">
    <cfRule type="expression" dxfId="1871" priority="1837">
      <formula>IF(RIGHT(TEXT(AQ453,"0.#"),1)=".",FALSE,TRUE)</formula>
    </cfRule>
    <cfRule type="expression" dxfId="1870" priority="1838">
      <formula>IF(RIGHT(TEXT(AQ453,"0.#"),1)=".",TRUE,FALSE)</formula>
    </cfRule>
  </conditionalFormatting>
  <conditionalFormatting sqref="AE487">
    <cfRule type="expression" dxfId="1869" priority="1715">
      <formula>IF(RIGHT(TEXT(AE487,"0.#"),1)=".",FALSE,TRUE)</formula>
    </cfRule>
    <cfRule type="expression" dxfId="1868" priority="1716">
      <formula>IF(RIGHT(TEXT(AE487,"0.#"),1)=".",TRUE,FALSE)</formula>
    </cfRule>
  </conditionalFormatting>
  <conditionalFormatting sqref="AE488">
    <cfRule type="expression" dxfId="1867" priority="1713">
      <formula>IF(RIGHT(TEXT(AE488,"0.#"),1)=".",FALSE,TRUE)</formula>
    </cfRule>
    <cfRule type="expression" dxfId="1866" priority="1714">
      <formula>IF(RIGHT(TEXT(AE488,"0.#"),1)=".",TRUE,FALSE)</formula>
    </cfRule>
  </conditionalFormatting>
  <conditionalFormatting sqref="AE489">
    <cfRule type="expression" dxfId="1865" priority="1711">
      <formula>IF(RIGHT(TEXT(AE489,"0.#"),1)=".",FALSE,TRUE)</formula>
    </cfRule>
    <cfRule type="expression" dxfId="1864" priority="1712">
      <formula>IF(RIGHT(TEXT(AE489,"0.#"),1)=".",TRUE,FALSE)</formula>
    </cfRule>
  </conditionalFormatting>
  <conditionalFormatting sqref="AU487">
    <cfRule type="expression" dxfId="1863" priority="1703">
      <formula>IF(RIGHT(TEXT(AU487,"0.#"),1)=".",FALSE,TRUE)</formula>
    </cfRule>
    <cfRule type="expression" dxfId="1862" priority="1704">
      <formula>IF(RIGHT(TEXT(AU487,"0.#"),1)=".",TRUE,FALSE)</formula>
    </cfRule>
  </conditionalFormatting>
  <conditionalFormatting sqref="AU488">
    <cfRule type="expression" dxfId="1861" priority="1701">
      <formula>IF(RIGHT(TEXT(AU488,"0.#"),1)=".",FALSE,TRUE)</formula>
    </cfRule>
    <cfRule type="expression" dxfId="1860" priority="1702">
      <formula>IF(RIGHT(TEXT(AU488,"0.#"),1)=".",TRUE,FALSE)</formula>
    </cfRule>
  </conditionalFormatting>
  <conditionalFormatting sqref="AU489">
    <cfRule type="expression" dxfId="1859" priority="1699">
      <formula>IF(RIGHT(TEXT(AU489,"0.#"),1)=".",FALSE,TRUE)</formula>
    </cfRule>
    <cfRule type="expression" dxfId="1858" priority="1700">
      <formula>IF(RIGHT(TEXT(AU489,"0.#"),1)=".",TRUE,FALSE)</formula>
    </cfRule>
  </conditionalFormatting>
  <conditionalFormatting sqref="AQ488">
    <cfRule type="expression" dxfId="1857" priority="1691">
      <formula>IF(RIGHT(TEXT(AQ488,"0.#"),1)=".",FALSE,TRUE)</formula>
    </cfRule>
    <cfRule type="expression" dxfId="1856" priority="1692">
      <formula>IF(RIGHT(TEXT(AQ488,"0.#"),1)=".",TRUE,FALSE)</formula>
    </cfRule>
  </conditionalFormatting>
  <conditionalFormatting sqref="AQ489">
    <cfRule type="expression" dxfId="1855" priority="1689">
      <formula>IF(RIGHT(TEXT(AQ489,"0.#"),1)=".",FALSE,TRUE)</formula>
    </cfRule>
    <cfRule type="expression" dxfId="1854" priority="1690">
      <formula>IF(RIGHT(TEXT(AQ489,"0.#"),1)=".",TRUE,FALSE)</formula>
    </cfRule>
  </conditionalFormatting>
  <conditionalFormatting sqref="AQ487">
    <cfRule type="expression" dxfId="1853" priority="1687">
      <formula>IF(RIGHT(TEXT(AQ487,"0.#"),1)=".",FALSE,TRUE)</formula>
    </cfRule>
    <cfRule type="expression" dxfId="1852" priority="1688">
      <formula>IF(RIGHT(TEXT(AQ487,"0.#"),1)=".",TRUE,FALSE)</formula>
    </cfRule>
  </conditionalFormatting>
  <conditionalFormatting sqref="AE512">
    <cfRule type="expression" dxfId="1851" priority="1685">
      <formula>IF(RIGHT(TEXT(AE512,"0.#"),1)=".",FALSE,TRUE)</formula>
    </cfRule>
    <cfRule type="expression" dxfId="1850" priority="1686">
      <formula>IF(RIGHT(TEXT(AE512,"0.#"),1)=".",TRUE,FALSE)</formula>
    </cfRule>
  </conditionalFormatting>
  <conditionalFormatting sqref="AE513">
    <cfRule type="expression" dxfId="1849" priority="1683">
      <formula>IF(RIGHT(TEXT(AE513,"0.#"),1)=".",FALSE,TRUE)</formula>
    </cfRule>
    <cfRule type="expression" dxfId="1848" priority="1684">
      <formula>IF(RIGHT(TEXT(AE513,"0.#"),1)=".",TRUE,FALSE)</formula>
    </cfRule>
  </conditionalFormatting>
  <conditionalFormatting sqref="AE514">
    <cfRule type="expression" dxfId="1847" priority="1681">
      <formula>IF(RIGHT(TEXT(AE514,"0.#"),1)=".",FALSE,TRUE)</formula>
    </cfRule>
    <cfRule type="expression" dxfId="1846" priority="1682">
      <formula>IF(RIGHT(TEXT(AE514,"0.#"),1)=".",TRUE,FALSE)</formula>
    </cfRule>
  </conditionalFormatting>
  <conditionalFormatting sqref="AU512">
    <cfRule type="expression" dxfId="1845" priority="1673">
      <formula>IF(RIGHT(TEXT(AU512,"0.#"),1)=".",FALSE,TRUE)</formula>
    </cfRule>
    <cfRule type="expression" dxfId="1844" priority="1674">
      <formula>IF(RIGHT(TEXT(AU512,"0.#"),1)=".",TRUE,FALSE)</formula>
    </cfRule>
  </conditionalFormatting>
  <conditionalFormatting sqref="AU513">
    <cfRule type="expression" dxfId="1843" priority="1671">
      <formula>IF(RIGHT(TEXT(AU513,"0.#"),1)=".",FALSE,TRUE)</formula>
    </cfRule>
    <cfRule type="expression" dxfId="1842" priority="1672">
      <formula>IF(RIGHT(TEXT(AU513,"0.#"),1)=".",TRUE,FALSE)</formula>
    </cfRule>
  </conditionalFormatting>
  <conditionalFormatting sqref="AU514">
    <cfRule type="expression" dxfId="1841" priority="1669">
      <formula>IF(RIGHT(TEXT(AU514,"0.#"),1)=".",FALSE,TRUE)</formula>
    </cfRule>
    <cfRule type="expression" dxfId="1840" priority="1670">
      <formula>IF(RIGHT(TEXT(AU514,"0.#"),1)=".",TRUE,FALSE)</formula>
    </cfRule>
  </conditionalFormatting>
  <conditionalFormatting sqref="AQ513">
    <cfRule type="expression" dxfId="1839" priority="1661">
      <formula>IF(RIGHT(TEXT(AQ513,"0.#"),1)=".",FALSE,TRUE)</formula>
    </cfRule>
    <cfRule type="expression" dxfId="1838" priority="1662">
      <formula>IF(RIGHT(TEXT(AQ513,"0.#"),1)=".",TRUE,FALSE)</formula>
    </cfRule>
  </conditionalFormatting>
  <conditionalFormatting sqref="AQ514">
    <cfRule type="expression" dxfId="1837" priority="1659">
      <formula>IF(RIGHT(TEXT(AQ514,"0.#"),1)=".",FALSE,TRUE)</formula>
    </cfRule>
    <cfRule type="expression" dxfId="1836" priority="1660">
      <formula>IF(RIGHT(TEXT(AQ514,"0.#"),1)=".",TRUE,FALSE)</formula>
    </cfRule>
  </conditionalFormatting>
  <conditionalFormatting sqref="AQ512">
    <cfRule type="expression" dxfId="1835" priority="1657">
      <formula>IF(RIGHT(TEXT(AQ512,"0.#"),1)=".",FALSE,TRUE)</formula>
    </cfRule>
    <cfRule type="expression" dxfId="1834" priority="1658">
      <formula>IF(RIGHT(TEXT(AQ512,"0.#"),1)=".",TRUE,FALSE)</formula>
    </cfRule>
  </conditionalFormatting>
  <conditionalFormatting sqref="AE517">
    <cfRule type="expression" dxfId="1833" priority="1535">
      <formula>IF(RIGHT(TEXT(AE517,"0.#"),1)=".",FALSE,TRUE)</formula>
    </cfRule>
    <cfRule type="expression" dxfId="1832" priority="1536">
      <formula>IF(RIGHT(TEXT(AE517,"0.#"),1)=".",TRUE,FALSE)</formula>
    </cfRule>
  </conditionalFormatting>
  <conditionalFormatting sqref="AE518">
    <cfRule type="expression" dxfId="1831" priority="1533">
      <formula>IF(RIGHT(TEXT(AE518,"0.#"),1)=".",FALSE,TRUE)</formula>
    </cfRule>
    <cfRule type="expression" dxfId="1830" priority="1534">
      <formula>IF(RIGHT(TEXT(AE518,"0.#"),1)=".",TRUE,FALSE)</formula>
    </cfRule>
  </conditionalFormatting>
  <conditionalFormatting sqref="AE519">
    <cfRule type="expression" dxfId="1829" priority="1531">
      <formula>IF(RIGHT(TEXT(AE519,"0.#"),1)=".",FALSE,TRUE)</formula>
    </cfRule>
    <cfRule type="expression" dxfId="1828" priority="1532">
      <formula>IF(RIGHT(TEXT(AE519,"0.#"),1)=".",TRUE,FALSE)</formula>
    </cfRule>
  </conditionalFormatting>
  <conditionalFormatting sqref="AU517">
    <cfRule type="expression" dxfId="1827" priority="1523">
      <formula>IF(RIGHT(TEXT(AU517,"0.#"),1)=".",FALSE,TRUE)</formula>
    </cfRule>
    <cfRule type="expression" dxfId="1826" priority="1524">
      <formula>IF(RIGHT(TEXT(AU517,"0.#"),1)=".",TRUE,FALSE)</formula>
    </cfRule>
  </conditionalFormatting>
  <conditionalFormatting sqref="AU519">
    <cfRule type="expression" dxfId="1825" priority="1519">
      <formula>IF(RIGHT(TEXT(AU519,"0.#"),1)=".",FALSE,TRUE)</formula>
    </cfRule>
    <cfRule type="expression" dxfId="1824" priority="1520">
      <formula>IF(RIGHT(TEXT(AU519,"0.#"),1)=".",TRUE,FALSE)</formula>
    </cfRule>
  </conditionalFormatting>
  <conditionalFormatting sqref="AQ518">
    <cfRule type="expression" dxfId="1823" priority="1511">
      <formula>IF(RIGHT(TEXT(AQ518,"0.#"),1)=".",FALSE,TRUE)</formula>
    </cfRule>
    <cfRule type="expression" dxfId="1822" priority="1512">
      <formula>IF(RIGHT(TEXT(AQ518,"0.#"),1)=".",TRUE,FALSE)</formula>
    </cfRule>
  </conditionalFormatting>
  <conditionalFormatting sqref="AQ519">
    <cfRule type="expression" dxfId="1821" priority="1509">
      <formula>IF(RIGHT(TEXT(AQ519,"0.#"),1)=".",FALSE,TRUE)</formula>
    </cfRule>
    <cfRule type="expression" dxfId="1820" priority="1510">
      <formula>IF(RIGHT(TEXT(AQ519,"0.#"),1)=".",TRUE,FALSE)</formula>
    </cfRule>
  </conditionalFormatting>
  <conditionalFormatting sqref="AQ517">
    <cfRule type="expression" dxfId="1819" priority="1507">
      <formula>IF(RIGHT(TEXT(AQ517,"0.#"),1)=".",FALSE,TRUE)</formula>
    </cfRule>
    <cfRule type="expression" dxfId="1818" priority="1508">
      <formula>IF(RIGHT(TEXT(AQ517,"0.#"),1)=".",TRUE,FALSE)</formula>
    </cfRule>
  </conditionalFormatting>
  <conditionalFormatting sqref="AE522">
    <cfRule type="expression" dxfId="1817" priority="1505">
      <formula>IF(RIGHT(TEXT(AE522,"0.#"),1)=".",FALSE,TRUE)</formula>
    </cfRule>
    <cfRule type="expression" dxfId="1816" priority="1506">
      <formula>IF(RIGHT(TEXT(AE522,"0.#"),1)=".",TRUE,FALSE)</formula>
    </cfRule>
  </conditionalFormatting>
  <conditionalFormatting sqref="AE523">
    <cfRule type="expression" dxfId="1815" priority="1503">
      <formula>IF(RIGHT(TEXT(AE523,"0.#"),1)=".",FALSE,TRUE)</formula>
    </cfRule>
    <cfRule type="expression" dxfId="1814" priority="1504">
      <formula>IF(RIGHT(TEXT(AE523,"0.#"),1)=".",TRUE,FALSE)</formula>
    </cfRule>
  </conditionalFormatting>
  <conditionalFormatting sqref="AE524">
    <cfRule type="expression" dxfId="1813" priority="1501">
      <formula>IF(RIGHT(TEXT(AE524,"0.#"),1)=".",FALSE,TRUE)</formula>
    </cfRule>
    <cfRule type="expression" dxfId="1812" priority="1502">
      <formula>IF(RIGHT(TEXT(AE524,"0.#"),1)=".",TRUE,FALSE)</formula>
    </cfRule>
  </conditionalFormatting>
  <conditionalFormatting sqref="AU522">
    <cfRule type="expression" dxfId="1811" priority="1493">
      <formula>IF(RIGHT(TEXT(AU522,"0.#"),1)=".",FALSE,TRUE)</formula>
    </cfRule>
    <cfRule type="expression" dxfId="1810" priority="1494">
      <formula>IF(RIGHT(TEXT(AU522,"0.#"),1)=".",TRUE,FALSE)</formula>
    </cfRule>
  </conditionalFormatting>
  <conditionalFormatting sqref="AU523">
    <cfRule type="expression" dxfId="1809" priority="1491">
      <formula>IF(RIGHT(TEXT(AU523,"0.#"),1)=".",FALSE,TRUE)</formula>
    </cfRule>
    <cfRule type="expression" dxfId="1808" priority="1492">
      <formula>IF(RIGHT(TEXT(AU523,"0.#"),1)=".",TRUE,FALSE)</formula>
    </cfRule>
  </conditionalFormatting>
  <conditionalFormatting sqref="AU524">
    <cfRule type="expression" dxfId="1807" priority="1489">
      <formula>IF(RIGHT(TEXT(AU524,"0.#"),1)=".",FALSE,TRUE)</formula>
    </cfRule>
    <cfRule type="expression" dxfId="1806" priority="1490">
      <formula>IF(RIGHT(TEXT(AU524,"0.#"),1)=".",TRUE,FALSE)</formula>
    </cfRule>
  </conditionalFormatting>
  <conditionalFormatting sqref="AQ523">
    <cfRule type="expression" dxfId="1805" priority="1481">
      <formula>IF(RIGHT(TEXT(AQ523,"0.#"),1)=".",FALSE,TRUE)</formula>
    </cfRule>
    <cfRule type="expression" dxfId="1804" priority="1482">
      <formula>IF(RIGHT(TEXT(AQ523,"0.#"),1)=".",TRUE,FALSE)</formula>
    </cfRule>
  </conditionalFormatting>
  <conditionalFormatting sqref="AQ524">
    <cfRule type="expression" dxfId="1803" priority="1479">
      <formula>IF(RIGHT(TEXT(AQ524,"0.#"),1)=".",FALSE,TRUE)</formula>
    </cfRule>
    <cfRule type="expression" dxfId="1802" priority="1480">
      <formula>IF(RIGHT(TEXT(AQ524,"0.#"),1)=".",TRUE,FALSE)</formula>
    </cfRule>
  </conditionalFormatting>
  <conditionalFormatting sqref="AQ522">
    <cfRule type="expression" dxfId="1801" priority="1477">
      <formula>IF(RIGHT(TEXT(AQ522,"0.#"),1)=".",FALSE,TRUE)</formula>
    </cfRule>
    <cfRule type="expression" dxfId="1800" priority="1478">
      <formula>IF(RIGHT(TEXT(AQ522,"0.#"),1)=".",TRUE,FALSE)</formula>
    </cfRule>
  </conditionalFormatting>
  <conditionalFormatting sqref="AE527">
    <cfRule type="expression" dxfId="1799" priority="1475">
      <formula>IF(RIGHT(TEXT(AE527,"0.#"),1)=".",FALSE,TRUE)</formula>
    </cfRule>
    <cfRule type="expression" dxfId="1798" priority="1476">
      <formula>IF(RIGHT(TEXT(AE527,"0.#"),1)=".",TRUE,FALSE)</formula>
    </cfRule>
  </conditionalFormatting>
  <conditionalFormatting sqref="AE528">
    <cfRule type="expression" dxfId="1797" priority="1473">
      <formula>IF(RIGHT(TEXT(AE528,"0.#"),1)=".",FALSE,TRUE)</formula>
    </cfRule>
    <cfRule type="expression" dxfId="1796" priority="1474">
      <formula>IF(RIGHT(TEXT(AE528,"0.#"),1)=".",TRUE,FALSE)</formula>
    </cfRule>
  </conditionalFormatting>
  <conditionalFormatting sqref="AE529">
    <cfRule type="expression" dxfId="1795" priority="1471">
      <formula>IF(RIGHT(TEXT(AE529,"0.#"),1)=".",FALSE,TRUE)</formula>
    </cfRule>
    <cfRule type="expression" dxfId="1794" priority="1472">
      <formula>IF(RIGHT(TEXT(AE529,"0.#"),1)=".",TRUE,FALSE)</formula>
    </cfRule>
  </conditionalFormatting>
  <conditionalFormatting sqref="AU527">
    <cfRule type="expression" dxfId="1793" priority="1463">
      <formula>IF(RIGHT(TEXT(AU527,"0.#"),1)=".",FALSE,TRUE)</formula>
    </cfRule>
    <cfRule type="expression" dxfId="1792" priority="1464">
      <formula>IF(RIGHT(TEXT(AU527,"0.#"),1)=".",TRUE,FALSE)</formula>
    </cfRule>
  </conditionalFormatting>
  <conditionalFormatting sqref="AU528">
    <cfRule type="expression" dxfId="1791" priority="1461">
      <formula>IF(RIGHT(TEXT(AU528,"0.#"),1)=".",FALSE,TRUE)</formula>
    </cfRule>
    <cfRule type="expression" dxfId="1790" priority="1462">
      <formula>IF(RIGHT(TEXT(AU528,"0.#"),1)=".",TRUE,FALSE)</formula>
    </cfRule>
  </conditionalFormatting>
  <conditionalFormatting sqref="AU529">
    <cfRule type="expression" dxfId="1789" priority="1459">
      <formula>IF(RIGHT(TEXT(AU529,"0.#"),1)=".",FALSE,TRUE)</formula>
    </cfRule>
    <cfRule type="expression" dxfId="1788" priority="1460">
      <formula>IF(RIGHT(TEXT(AU529,"0.#"),1)=".",TRUE,FALSE)</formula>
    </cfRule>
  </conditionalFormatting>
  <conditionalFormatting sqref="AQ528">
    <cfRule type="expression" dxfId="1787" priority="1451">
      <formula>IF(RIGHT(TEXT(AQ528,"0.#"),1)=".",FALSE,TRUE)</formula>
    </cfRule>
    <cfRule type="expression" dxfId="1786" priority="1452">
      <formula>IF(RIGHT(TEXT(AQ528,"0.#"),1)=".",TRUE,FALSE)</formula>
    </cfRule>
  </conditionalFormatting>
  <conditionalFormatting sqref="AQ529">
    <cfRule type="expression" dxfId="1785" priority="1449">
      <formula>IF(RIGHT(TEXT(AQ529,"0.#"),1)=".",FALSE,TRUE)</formula>
    </cfRule>
    <cfRule type="expression" dxfId="1784" priority="1450">
      <formula>IF(RIGHT(TEXT(AQ529,"0.#"),1)=".",TRUE,FALSE)</formula>
    </cfRule>
  </conditionalFormatting>
  <conditionalFormatting sqref="AQ527">
    <cfRule type="expression" dxfId="1783" priority="1447">
      <formula>IF(RIGHT(TEXT(AQ527,"0.#"),1)=".",FALSE,TRUE)</formula>
    </cfRule>
    <cfRule type="expression" dxfId="1782" priority="1448">
      <formula>IF(RIGHT(TEXT(AQ527,"0.#"),1)=".",TRUE,FALSE)</formula>
    </cfRule>
  </conditionalFormatting>
  <conditionalFormatting sqref="AE532">
    <cfRule type="expression" dxfId="1781" priority="1445">
      <formula>IF(RIGHT(TEXT(AE532,"0.#"),1)=".",FALSE,TRUE)</formula>
    </cfRule>
    <cfRule type="expression" dxfId="1780" priority="1446">
      <formula>IF(RIGHT(TEXT(AE532,"0.#"),1)=".",TRUE,FALSE)</formula>
    </cfRule>
  </conditionalFormatting>
  <conditionalFormatting sqref="AM534">
    <cfRule type="expression" dxfId="1779" priority="1435">
      <formula>IF(RIGHT(TEXT(AM534,"0.#"),1)=".",FALSE,TRUE)</formula>
    </cfRule>
    <cfRule type="expression" dxfId="1778" priority="1436">
      <formula>IF(RIGHT(TEXT(AM534,"0.#"),1)=".",TRUE,FALSE)</formula>
    </cfRule>
  </conditionalFormatting>
  <conditionalFormatting sqref="AE533">
    <cfRule type="expression" dxfId="1777" priority="1443">
      <formula>IF(RIGHT(TEXT(AE533,"0.#"),1)=".",FALSE,TRUE)</formula>
    </cfRule>
    <cfRule type="expression" dxfId="1776" priority="1444">
      <formula>IF(RIGHT(TEXT(AE533,"0.#"),1)=".",TRUE,FALSE)</formula>
    </cfRule>
  </conditionalFormatting>
  <conditionalFormatting sqref="AE534">
    <cfRule type="expression" dxfId="1775" priority="1441">
      <formula>IF(RIGHT(TEXT(AE534,"0.#"),1)=".",FALSE,TRUE)</formula>
    </cfRule>
    <cfRule type="expression" dxfId="1774" priority="1442">
      <formula>IF(RIGHT(TEXT(AE534,"0.#"),1)=".",TRUE,FALSE)</formula>
    </cfRule>
  </conditionalFormatting>
  <conditionalFormatting sqref="AM532">
    <cfRule type="expression" dxfId="1773" priority="1439">
      <formula>IF(RIGHT(TEXT(AM532,"0.#"),1)=".",FALSE,TRUE)</formula>
    </cfRule>
    <cfRule type="expression" dxfId="1772" priority="1440">
      <formula>IF(RIGHT(TEXT(AM532,"0.#"),1)=".",TRUE,FALSE)</formula>
    </cfRule>
  </conditionalFormatting>
  <conditionalFormatting sqref="AM533">
    <cfRule type="expression" dxfId="1771" priority="1437">
      <formula>IF(RIGHT(TEXT(AM533,"0.#"),1)=".",FALSE,TRUE)</formula>
    </cfRule>
    <cfRule type="expression" dxfId="1770" priority="1438">
      <formula>IF(RIGHT(TEXT(AM533,"0.#"),1)=".",TRUE,FALSE)</formula>
    </cfRule>
  </conditionalFormatting>
  <conditionalFormatting sqref="AU532">
    <cfRule type="expression" dxfId="1769" priority="1433">
      <formula>IF(RIGHT(TEXT(AU532,"0.#"),1)=".",FALSE,TRUE)</formula>
    </cfRule>
    <cfRule type="expression" dxfId="1768" priority="1434">
      <formula>IF(RIGHT(TEXT(AU532,"0.#"),1)=".",TRUE,FALSE)</formula>
    </cfRule>
  </conditionalFormatting>
  <conditionalFormatting sqref="AU533">
    <cfRule type="expression" dxfId="1767" priority="1431">
      <formula>IF(RIGHT(TEXT(AU533,"0.#"),1)=".",FALSE,TRUE)</formula>
    </cfRule>
    <cfRule type="expression" dxfId="1766" priority="1432">
      <formula>IF(RIGHT(TEXT(AU533,"0.#"),1)=".",TRUE,FALSE)</formula>
    </cfRule>
  </conditionalFormatting>
  <conditionalFormatting sqref="AU534">
    <cfRule type="expression" dxfId="1765" priority="1429">
      <formula>IF(RIGHT(TEXT(AU534,"0.#"),1)=".",FALSE,TRUE)</formula>
    </cfRule>
    <cfRule type="expression" dxfId="1764" priority="1430">
      <formula>IF(RIGHT(TEXT(AU534,"0.#"),1)=".",TRUE,FALSE)</formula>
    </cfRule>
  </conditionalFormatting>
  <conditionalFormatting sqref="AI534">
    <cfRule type="expression" dxfId="1763" priority="1423">
      <formula>IF(RIGHT(TEXT(AI534,"0.#"),1)=".",FALSE,TRUE)</formula>
    </cfRule>
    <cfRule type="expression" dxfId="1762" priority="1424">
      <formula>IF(RIGHT(TEXT(AI534,"0.#"),1)=".",TRUE,FALSE)</formula>
    </cfRule>
  </conditionalFormatting>
  <conditionalFormatting sqref="AI532">
    <cfRule type="expression" dxfId="1761" priority="1427">
      <formula>IF(RIGHT(TEXT(AI532,"0.#"),1)=".",FALSE,TRUE)</formula>
    </cfRule>
    <cfRule type="expression" dxfId="1760" priority="1428">
      <formula>IF(RIGHT(TEXT(AI532,"0.#"),1)=".",TRUE,FALSE)</formula>
    </cfRule>
  </conditionalFormatting>
  <conditionalFormatting sqref="AI533">
    <cfRule type="expression" dxfId="1759" priority="1425">
      <formula>IF(RIGHT(TEXT(AI533,"0.#"),1)=".",FALSE,TRUE)</formula>
    </cfRule>
    <cfRule type="expression" dxfId="1758" priority="1426">
      <formula>IF(RIGHT(TEXT(AI533,"0.#"),1)=".",TRUE,FALSE)</formula>
    </cfRule>
  </conditionalFormatting>
  <conditionalFormatting sqref="AQ533">
    <cfRule type="expression" dxfId="1757" priority="1421">
      <formula>IF(RIGHT(TEXT(AQ533,"0.#"),1)=".",FALSE,TRUE)</formula>
    </cfRule>
    <cfRule type="expression" dxfId="1756" priority="1422">
      <formula>IF(RIGHT(TEXT(AQ533,"0.#"),1)=".",TRUE,FALSE)</formula>
    </cfRule>
  </conditionalFormatting>
  <conditionalFormatting sqref="AQ534">
    <cfRule type="expression" dxfId="1755" priority="1419">
      <formula>IF(RIGHT(TEXT(AQ534,"0.#"),1)=".",FALSE,TRUE)</formula>
    </cfRule>
    <cfRule type="expression" dxfId="1754" priority="1420">
      <formula>IF(RIGHT(TEXT(AQ534,"0.#"),1)=".",TRUE,FALSE)</formula>
    </cfRule>
  </conditionalFormatting>
  <conditionalFormatting sqref="AQ532">
    <cfRule type="expression" dxfId="1753" priority="1417">
      <formula>IF(RIGHT(TEXT(AQ532,"0.#"),1)=".",FALSE,TRUE)</formula>
    </cfRule>
    <cfRule type="expression" dxfId="1752" priority="1418">
      <formula>IF(RIGHT(TEXT(AQ532,"0.#"),1)=".",TRUE,FALSE)</formula>
    </cfRule>
  </conditionalFormatting>
  <conditionalFormatting sqref="AE541">
    <cfRule type="expression" dxfId="1751" priority="1415">
      <formula>IF(RIGHT(TEXT(AE541,"0.#"),1)=".",FALSE,TRUE)</formula>
    </cfRule>
    <cfRule type="expression" dxfId="1750" priority="1416">
      <formula>IF(RIGHT(TEXT(AE541,"0.#"),1)=".",TRUE,FALSE)</formula>
    </cfRule>
  </conditionalFormatting>
  <conditionalFormatting sqref="AE542">
    <cfRule type="expression" dxfId="1749" priority="1413">
      <formula>IF(RIGHT(TEXT(AE542,"0.#"),1)=".",FALSE,TRUE)</formula>
    </cfRule>
    <cfRule type="expression" dxfId="1748" priority="1414">
      <formula>IF(RIGHT(TEXT(AE542,"0.#"),1)=".",TRUE,FALSE)</formula>
    </cfRule>
  </conditionalFormatting>
  <conditionalFormatting sqref="AE543">
    <cfRule type="expression" dxfId="1747" priority="1411">
      <formula>IF(RIGHT(TEXT(AE543,"0.#"),1)=".",FALSE,TRUE)</formula>
    </cfRule>
    <cfRule type="expression" dxfId="1746" priority="1412">
      <formula>IF(RIGHT(TEXT(AE543,"0.#"),1)=".",TRUE,FALSE)</formula>
    </cfRule>
  </conditionalFormatting>
  <conditionalFormatting sqref="AU541">
    <cfRule type="expression" dxfId="1745" priority="1403">
      <formula>IF(RIGHT(TEXT(AU541,"0.#"),1)=".",FALSE,TRUE)</formula>
    </cfRule>
    <cfRule type="expression" dxfId="1744" priority="1404">
      <formula>IF(RIGHT(TEXT(AU541,"0.#"),1)=".",TRUE,FALSE)</formula>
    </cfRule>
  </conditionalFormatting>
  <conditionalFormatting sqref="AU542">
    <cfRule type="expression" dxfId="1743" priority="1401">
      <formula>IF(RIGHT(TEXT(AU542,"0.#"),1)=".",FALSE,TRUE)</formula>
    </cfRule>
    <cfRule type="expression" dxfId="1742" priority="1402">
      <formula>IF(RIGHT(TEXT(AU542,"0.#"),1)=".",TRUE,FALSE)</formula>
    </cfRule>
  </conditionalFormatting>
  <conditionalFormatting sqref="AU543">
    <cfRule type="expression" dxfId="1741" priority="1399">
      <formula>IF(RIGHT(TEXT(AU543,"0.#"),1)=".",FALSE,TRUE)</formula>
    </cfRule>
    <cfRule type="expression" dxfId="1740" priority="1400">
      <formula>IF(RIGHT(TEXT(AU543,"0.#"),1)=".",TRUE,FALSE)</formula>
    </cfRule>
  </conditionalFormatting>
  <conditionalFormatting sqref="AQ542">
    <cfRule type="expression" dxfId="1739" priority="1391">
      <formula>IF(RIGHT(TEXT(AQ542,"0.#"),1)=".",FALSE,TRUE)</formula>
    </cfRule>
    <cfRule type="expression" dxfId="1738" priority="1392">
      <formula>IF(RIGHT(TEXT(AQ542,"0.#"),1)=".",TRUE,FALSE)</formula>
    </cfRule>
  </conditionalFormatting>
  <conditionalFormatting sqref="AQ543">
    <cfRule type="expression" dxfId="1737" priority="1389">
      <formula>IF(RIGHT(TEXT(AQ543,"0.#"),1)=".",FALSE,TRUE)</formula>
    </cfRule>
    <cfRule type="expression" dxfId="1736" priority="1390">
      <formula>IF(RIGHT(TEXT(AQ543,"0.#"),1)=".",TRUE,FALSE)</formula>
    </cfRule>
  </conditionalFormatting>
  <conditionalFormatting sqref="AQ541">
    <cfRule type="expression" dxfId="1735" priority="1387">
      <formula>IF(RIGHT(TEXT(AQ541,"0.#"),1)=".",FALSE,TRUE)</formula>
    </cfRule>
    <cfRule type="expression" dxfId="1734" priority="1388">
      <formula>IF(RIGHT(TEXT(AQ541,"0.#"),1)=".",TRUE,FALSE)</formula>
    </cfRule>
  </conditionalFormatting>
  <conditionalFormatting sqref="AE566">
    <cfRule type="expression" dxfId="1733" priority="1385">
      <formula>IF(RIGHT(TEXT(AE566,"0.#"),1)=".",FALSE,TRUE)</formula>
    </cfRule>
    <cfRule type="expression" dxfId="1732" priority="1386">
      <formula>IF(RIGHT(TEXT(AE566,"0.#"),1)=".",TRUE,FALSE)</formula>
    </cfRule>
  </conditionalFormatting>
  <conditionalFormatting sqref="AE567">
    <cfRule type="expression" dxfId="1731" priority="1383">
      <formula>IF(RIGHT(TEXT(AE567,"0.#"),1)=".",FALSE,TRUE)</formula>
    </cfRule>
    <cfRule type="expression" dxfId="1730" priority="1384">
      <formula>IF(RIGHT(TEXT(AE567,"0.#"),1)=".",TRUE,FALSE)</formula>
    </cfRule>
  </conditionalFormatting>
  <conditionalFormatting sqref="AE568">
    <cfRule type="expression" dxfId="1729" priority="1381">
      <formula>IF(RIGHT(TEXT(AE568,"0.#"),1)=".",FALSE,TRUE)</formula>
    </cfRule>
    <cfRule type="expression" dxfId="1728" priority="1382">
      <formula>IF(RIGHT(TEXT(AE568,"0.#"),1)=".",TRUE,FALSE)</formula>
    </cfRule>
  </conditionalFormatting>
  <conditionalFormatting sqref="AU566">
    <cfRule type="expression" dxfId="1727" priority="1373">
      <formula>IF(RIGHT(TEXT(AU566,"0.#"),1)=".",FALSE,TRUE)</formula>
    </cfRule>
    <cfRule type="expression" dxfId="1726" priority="1374">
      <formula>IF(RIGHT(TEXT(AU566,"0.#"),1)=".",TRUE,FALSE)</formula>
    </cfRule>
  </conditionalFormatting>
  <conditionalFormatting sqref="AU567">
    <cfRule type="expression" dxfId="1725" priority="1371">
      <formula>IF(RIGHT(TEXT(AU567,"0.#"),1)=".",FALSE,TRUE)</formula>
    </cfRule>
    <cfRule type="expression" dxfId="1724" priority="1372">
      <formula>IF(RIGHT(TEXT(AU567,"0.#"),1)=".",TRUE,FALSE)</formula>
    </cfRule>
  </conditionalFormatting>
  <conditionalFormatting sqref="AU568">
    <cfRule type="expression" dxfId="1723" priority="1369">
      <formula>IF(RIGHT(TEXT(AU568,"0.#"),1)=".",FALSE,TRUE)</formula>
    </cfRule>
    <cfRule type="expression" dxfId="1722" priority="1370">
      <formula>IF(RIGHT(TEXT(AU568,"0.#"),1)=".",TRUE,FALSE)</formula>
    </cfRule>
  </conditionalFormatting>
  <conditionalFormatting sqref="AQ567">
    <cfRule type="expression" dxfId="1721" priority="1361">
      <formula>IF(RIGHT(TEXT(AQ567,"0.#"),1)=".",FALSE,TRUE)</formula>
    </cfRule>
    <cfRule type="expression" dxfId="1720" priority="1362">
      <formula>IF(RIGHT(TEXT(AQ567,"0.#"),1)=".",TRUE,FALSE)</formula>
    </cfRule>
  </conditionalFormatting>
  <conditionalFormatting sqref="AQ568">
    <cfRule type="expression" dxfId="1719" priority="1359">
      <formula>IF(RIGHT(TEXT(AQ568,"0.#"),1)=".",FALSE,TRUE)</formula>
    </cfRule>
    <cfRule type="expression" dxfId="1718" priority="1360">
      <formula>IF(RIGHT(TEXT(AQ568,"0.#"),1)=".",TRUE,FALSE)</formula>
    </cfRule>
  </conditionalFormatting>
  <conditionalFormatting sqref="AQ566">
    <cfRule type="expression" dxfId="1717" priority="1357">
      <formula>IF(RIGHT(TEXT(AQ566,"0.#"),1)=".",FALSE,TRUE)</formula>
    </cfRule>
    <cfRule type="expression" dxfId="1716" priority="1358">
      <formula>IF(RIGHT(TEXT(AQ566,"0.#"),1)=".",TRUE,FALSE)</formula>
    </cfRule>
  </conditionalFormatting>
  <conditionalFormatting sqref="AE546">
    <cfRule type="expression" dxfId="1715" priority="1355">
      <formula>IF(RIGHT(TEXT(AE546,"0.#"),1)=".",FALSE,TRUE)</formula>
    </cfRule>
    <cfRule type="expression" dxfId="1714" priority="1356">
      <formula>IF(RIGHT(TEXT(AE546,"0.#"),1)=".",TRUE,FALSE)</formula>
    </cfRule>
  </conditionalFormatting>
  <conditionalFormatting sqref="AE547">
    <cfRule type="expression" dxfId="1713" priority="1353">
      <formula>IF(RIGHT(TEXT(AE547,"0.#"),1)=".",FALSE,TRUE)</formula>
    </cfRule>
    <cfRule type="expression" dxfId="1712" priority="1354">
      <formula>IF(RIGHT(TEXT(AE547,"0.#"),1)=".",TRUE,FALSE)</formula>
    </cfRule>
  </conditionalFormatting>
  <conditionalFormatting sqref="AE548">
    <cfRule type="expression" dxfId="1711" priority="1351">
      <formula>IF(RIGHT(TEXT(AE548,"0.#"),1)=".",FALSE,TRUE)</formula>
    </cfRule>
    <cfRule type="expression" dxfId="1710" priority="1352">
      <formula>IF(RIGHT(TEXT(AE548,"0.#"),1)=".",TRUE,FALSE)</formula>
    </cfRule>
  </conditionalFormatting>
  <conditionalFormatting sqref="AU546">
    <cfRule type="expression" dxfId="1709" priority="1343">
      <formula>IF(RIGHT(TEXT(AU546,"0.#"),1)=".",FALSE,TRUE)</formula>
    </cfRule>
    <cfRule type="expression" dxfId="1708" priority="1344">
      <formula>IF(RIGHT(TEXT(AU546,"0.#"),1)=".",TRUE,FALSE)</formula>
    </cfRule>
  </conditionalFormatting>
  <conditionalFormatting sqref="AU547">
    <cfRule type="expression" dxfId="1707" priority="1341">
      <formula>IF(RIGHT(TEXT(AU547,"0.#"),1)=".",FALSE,TRUE)</formula>
    </cfRule>
    <cfRule type="expression" dxfId="1706" priority="1342">
      <formula>IF(RIGHT(TEXT(AU547,"0.#"),1)=".",TRUE,FALSE)</formula>
    </cfRule>
  </conditionalFormatting>
  <conditionalFormatting sqref="AU548">
    <cfRule type="expression" dxfId="1705" priority="1339">
      <formula>IF(RIGHT(TEXT(AU548,"0.#"),1)=".",FALSE,TRUE)</formula>
    </cfRule>
    <cfRule type="expression" dxfId="1704" priority="1340">
      <formula>IF(RIGHT(TEXT(AU548,"0.#"),1)=".",TRUE,FALSE)</formula>
    </cfRule>
  </conditionalFormatting>
  <conditionalFormatting sqref="AQ547">
    <cfRule type="expression" dxfId="1703" priority="1331">
      <formula>IF(RIGHT(TEXT(AQ547,"0.#"),1)=".",FALSE,TRUE)</formula>
    </cfRule>
    <cfRule type="expression" dxfId="1702" priority="1332">
      <formula>IF(RIGHT(TEXT(AQ547,"0.#"),1)=".",TRUE,FALSE)</formula>
    </cfRule>
  </conditionalFormatting>
  <conditionalFormatting sqref="AQ546">
    <cfRule type="expression" dxfId="1701" priority="1327">
      <formula>IF(RIGHT(TEXT(AQ546,"0.#"),1)=".",FALSE,TRUE)</formula>
    </cfRule>
    <cfRule type="expression" dxfId="1700" priority="1328">
      <formula>IF(RIGHT(TEXT(AQ546,"0.#"),1)=".",TRUE,FALSE)</formula>
    </cfRule>
  </conditionalFormatting>
  <conditionalFormatting sqref="AE551">
    <cfRule type="expression" dxfId="1699" priority="1325">
      <formula>IF(RIGHT(TEXT(AE551,"0.#"),1)=".",FALSE,TRUE)</formula>
    </cfRule>
    <cfRule type="expression" dxfId="1698" priority="1326">
      <formula>IF(RIGHT(TEXT(AE551,"0.#"),1)=".",TRUE,FALSE)</formula>
    </cfRule>
  </conditionalFormatting>
  <conditionalFormatting sqref="AE553">
    <cfRule type="expression" dxfId="1697" priority="1321">
      <formula>IF(RIGHT(TEXT(AE553,"0.#"),1)=".",FALSE,TRUE)</formula>
    </cfRule>
    <cfRule type="expression" dxfId="1696" priority="1322">
      <formula>IF(RIGHT(TEXT(AE553,"0.#"),1)=".",TRUE,FALSE)</formula>
    </cfRule>
  </conditionalFormatting>
  <conditionalFormatting sqref="AU551">
    <cfRule type="expression" dxfId="1695" priority="1313">
      <formula>IF(RIGHT(TEXT(AU551,"0.#"),1)=".",FALSE,TRUE)</formula>
    </cfRule>
    <cfRule type="expression" dxfId="1694" priority="1314">
      <formula>IF(RIGHT(TEXT(AU551,"0.#"),1)=".",TRUE,FALSE)</formula>
    </cfRule>
  </conditionalFormatting>
  <conditionalFormatting sqref="AU553">
    <cfRule type="expression" dxfId="1693" priority="1309">
      <formula>IF(RIGHT(TEXT(AU553,"0.#"),1)=".",FALSE,TRUE)</formula>
    </cfRule>
    <cfRule type="expression" dxfId="1692" priority="1310">
      <formula>IF(RIGHT(TEXT(AU553,"0.#"),1)=".",TRUE,FALSE)</formula>
    </cfRule>
  </conditionalFormatting>
  <conditionalFormatting sqref="AQ552">
    <cfRule type="expression" dxfId="1691" priority="1301">
      <formula>IF(RIGHT(TEXT(AQ552,"0.#"),1)=".",FALSE,TRUE)</formula>
    </cfRule>
    <cfRule type="expression" dxfId="1690" priority="1302">
      <formula>IF(RIGHT(TEXT(AQ552,"0.#"),1)=".",TRUE,FALSE)</formula>
    </cfRule>
  </conditionalFormatting>
  <conditionalFormatting sqref="AU561">
    <cfRule type="expression" dxfId="1689" priority="1253">
      <formula>IF(RIGHT(TEXT(AU561,"0.#"),1)=".",FALSE,TRUE)</formula>
    </cfRule>
    <cfRule type="expression" dxfId="1688" priority="1254">
      <formula>IF(RIGHT(TEXT(AU561,"0.#"),1)=".",TRUE,FALSE)</formula>
    </cfRule>
  </conditionalFormatting>
  <conditionalFormatting sqref="AU562">
    <cfRule type="expression" dxfId="1687" priority="1251">
      <formula>IF(RIGHT(TEXT(AU562,"0.#"),1)=".",FALSE,TRUE)</formula>
    </cfRule>
    <cfRule type="expression" dxfId="1686" priority="1252">
      <formula>IF(RIGHT(TEXT(AU562,"0.#"),1)=".",TRUE,FALSE)</formula>
    </cfRule>
  </conditionalFormatting>
  <conditionalFormatting sqref="AU563">
    <cfRule type="expression" dxfId="1685" priority="1249">
      <formula>IF(RIGHT(TEXT(AU563,"0.#"),1)=".",FALSE,TRUE)</formula>
    </cfRule>
    <cfRule type="expression" dxfId="1684" priority="1250">
      <formula>IF(RIGHT(TEXT(AU563,"0.#"),1)=".",TRUE,FALSE)</formula>
    </cfRule>
  </conditionalFormatting>
  <conditionalFormatting sqref="AQ562">
    <cfRule type="expression" dxfId="1683" priority="1241">
      <formula>IF(RIGHT(TEXT(AQ562,"0.#"),1)=".",FALSE,TRUE)</formula>
    </cfRule>
    <cfRule type="expression" dxfId="1682" priority="1242">
      <formula>IF(RIGHT(TEXT(AQ562,"0.#"),1)=".",TRUE,FALSE)</formula>
    </cfRule>
  </conditionalFormatting>
  <conditionalFormatting sqref="AQ563">
    <cfRule type="expression" dxfId="1681" priority="1239">
      <formula>IF(RIGHT(TEXT(AQ563,"0.#"),1)=".",FALSE,TRUE)</formula>
    </cfRule>
    <cfRule type="expression" dxfId="1680" priority="1240">
      <formula>IF(RIGHT(TEXT(AQ563,"0.#"),1)=".",TRUE,FALSE)</formula>
    </cfRule>
  </conditionalFormatting>
  <conditionalFormatting sqref="AQ561">
    <cfRule type="expression" dxfId="1679" priority="1237">
      <formula>IF(RIGHT(TEXT(AQ561,"0.#"),1)=".",FALSE,TRUE)</formula>
    </cfRule>
    <cfRule type="expression" dxfId="1678" priority="1238">
      <formula>IF(RIGHT(TEXT(AQ561,"0.#"),1)=".",TRUE,FALSE)</formula>
    </cfRule>
  </conditionalFormatting>
  <conditionalFormatting sqref="AE571">
    <cfRule type="expression" dxfId="1677" priority="1235">
      <formula>IF(RIGHT(TEXT(AE571,"0.#"),1)=".",FALSE,TRUE)</formula>
    </cfRule>
    <cfRule type="expression" dxfId="1676" priority="1236">
      <formula>IF(RIGHT(TEXT(AE571,"0.#"),1)=".",TRUE,FALSE)</formula>
    </cfRule>
  </conditionalFormatting>
  <conditionalFormatting sqref="AE572">
    <cfRule type="expression" dxfId="1675" priority="1233">
      <formula>IF(RIGHT(TEXT(AE572,"0.#"),1)=".",FALSE,TRUE)</formula>
    </cfRule>
    <cfRule type="expression" dxfId="1674" priority="1234">
      <formula>IF(RIGHT(TEXT(AE572,"0.#"),1)=".",TRUE,FALSE)</formula>
    </cfRule>
  </conditionalFormatting>
  <conditionalFormatting sqref="AE573">
    <cfRule type="expression" dxfId="1673" priority="1231">
      <formula>IF(RIGHT(TEXT(AE573,"0.#"),1)=".",FALSE,TRUE)</formula>
    </cfRule>
    <cfRule type="expression" dxfId="1672" priority="1232">
      <formula>IF(RIGHT(TEXT(AE573,"0.#"),1)=".",TRUE,FALSE)</formula>
    </cfRule>
  </conditionalFormatting>
  <conditionalFormatting sqref="AU571">
    <cfRule type="expression" dxfId="1671" priority="1223">
      <formula>IF(RIGHT(TEXT(AU571,"0.#"),1)=".",FALSE,TRUE)</formula>
    </cfRule>
    <cfRule type="expression" dxfId="1670" priority="1224">
      <formula>IF(RIGHT(TEXT(AU571,"0.#"),1)=".",TRUE,FALSE)</formula>
    </cfRule>
  </conditionalFormatting>
  <conditionalFormatting sqref="AU572">
    <cfRule type="expression" dxfId="1669" priority="1221">
      <formula>IF(RIGHT(TEXT(AU572,"0.#"),1)=".",FALSE,TRUE)</formula>
    </cfRule>
    <cfRule type="expression" dxfId="1668" priority="1222">
      <formula>IF(RIGHT(TEXT(AU572,"0.#"),1)=".",TRUE,FALSE)</formula>
    </cfRule>
  </conditionalFormatting>
  <conditionalFormatting sqref="AU573">
    <cfRule type="expression" dxfId="1667" priority="1219">
      <formula>IF(RIGHT(TEXT(AU573,"0.#"),1)=".",FALSE,TRUE)</formula>
    </cfRule>
    <cfRule type="expression" dxfId="1666" priority="1220">
      <formula>IF(RIGHT(TEXT(AU573,"0.#"),1)=".",TRUE,FALSE)</formula>
    </cfRule>
  </conditionalFormatting>
  <conditionalFormatting sqref="AQ572">
    <cfRule type="expression" dxfId="1665" priority="1211">
      <formula>IF(RIGHT(TEXT(AQ572,"0.#"),1)=".",FALSE,TRUE)</formula>
    </cfRule>
    <cfRule type="expression" dxfId="1664" priority="1212">
      <formula>IF(RIGHT(TEXT(AQ572,"0.#"),1)=".",TRUE,FALSE)</formula>
    </cfRule>
  </conditionalFormatting>
  <conditionalFormatting sqref="AQ573">
    <cfRule type="expression" dxfId="1663" priority="1209">
      <formula>IF(RIGHT(TEXT(AQ573,"0.#"),1)=".",FALSE,TRUE)</formula>
    </cfRule>
    <cfRule type="expression" dxfId="1662" priority="1210">
      <formula>IF(RIGHT(TEXT(AQ573,"0.#"),1)=".",TRUE,FALSE)</formula>
    </cfRule>
  </conditionalFormatting>
  <conditionalFormatting sqref="AQ571">
    <cfRule type="expression" dxfId="1661" priority="1207">
      <formula>IF(RIGHT(TEXT(AQ571,"0.#"),1)=".",FALSE,TRUE)</formula>
    </cfRule>
    <cfRule type="expression" dxfId="1660" priority="1208">
      <formula>IF(RIGHT(TEXT(AQ571,"0.#"),1)=".",TRUE,FALSE)</formula>
    </cfRule>
  </conditionalFormatting>
  <conditionalFormatting sqref="AE576">
    <cfRule type="expression" dxfId="1659" priority="1205">
      <formula>IF(RIGHT(TEXT(AE576,"0.#"),1)=".",FALSE,TRUE)</formula>
    </cfRule>
    <cfRule type="expression" dxfId="1658" priority="1206">
      <formula>IF(RIGHT(TEXT(AE576,"0.#"),1)=".",TRUE,FALSE)</formula>
    </cfRule>
  </conditionalFormatting>
  <conditionalFormatting sqref="AE577">
    <cfRule type="expression" dxfId="1657" priority="1203">
      <formula>IF(RIGHT(TEXT(AE577,"0.#"),1)=".",FALSE,TRUE)</formula>
    </cfRule>
    <cfRule type="expression" dxfId="1656" priority="1204">
      <formula>IF(RIGHT(TEXT(AE577,"0.#"),1)=".",TRUE,FALSE)</formula>
    </cfRule>
  </conditionalFormatting>
  <conditionalFormatting sqref="AE578">
    <cfRule type="expression" dxfId="1655" priority="1201">
      <formula>IF(RIGHT(TEXT(AE578,"0.#"),1)=".",FALSE,TRUE)</formula>
    </cfRule>
    <cfRule type="expression" dxfId="1654" priority="1202">
      <formula>IF(RIGHT(TEXT(AE578,"0.#"),1)=".",TRUE,FALSE)</formula>
    </cfRule>
  </conditionalFormatting>
  <conditionalFormatting sqref="AU576">
    <cfRule type="expression" dxfId="1653" priority="1193">
      <formula>IF(RIGHT(TEXT(AU576,"0.#"),1)=".",FALSE,TRUE)</formula>
    </cfRule>
    <cfRule type="expression" dxfId="1652" priority="1194">
      <formula>IF(RIGHT(TEXT(AU576,"0.#"),1)=".",TRUE,FALSE)</formula>
    </cfRule>
  </conditionalFormatting>
  <conditionalFormatting sqref="AU577">
    <cfRule type="expression" dxfId="1651" priority="1191">
      <formula>IF(RIGHT(TEXT(AU577,"0.#"),1)=".",FALSE,TRUE)</formula>
    </cfRule>
    <cfRule type="expression" dxfId="1650" priority="1192">
      <formula>IF(RIGHT(TEXT(AU577,"0.#"),1)=".",TRUE,FALSE)</formula>
    </cfRule>
  </conditionalFormatting>
  <conditionalFormatting sqref="AU578">
    <cfRule type="expression" dxfId="1649" priority="1189">
      <formula>IF(RIGHT(TEXT(AU578,"0.#"),1)=".",FALSE,TRUE)</formula>
    </cfRule>
    <cfRule type="expression" dxfId="1648" priority="1190">
      <formula>IF(RIGHT(TEXT(AU578,"0.#"),1)=".",TRUE,FALSE)</formula>
    </cfRule>
  </conditionalFormatting>
  <conditionalFormatting sqref="AQ577">
    <cfRule type="expression" dxfId="1647" priority="1181">
      <formula>IF(RIGHT(TEXT(AQ577,"0.#"),1)=".",FALSE,TRUE)</formula>
    </cfRule>
    <cfRule type="expression" dxfId="1646" priority="1182">
      <formula>IF(RIGHT(TEXT(AQ577,"0.#"),1)=".",TRUE,FALSE)</formula>
    </cfRule>
  </conditionalFormatting>
  <conditionalFormatting sqref="AQ578">
    <cfRule type="expression" dxfId="1645" priority="1179">
      <formula>IF(RIGHT(TEXT(AQ578,"0.#"),1)=".",FALSE,TRUE)</formula>
    </cfRule>
    <cfRule type="expression" dxfId="1644" priority="1180">
      <formula>IF(RIGHT(TEXT(AQ578,"0.#"),1)=".",TRUE,FALSE)</formula>
    </cfRule>
  </conditionalFormatting>
  <conditionalFormatting sqref="AQ576">
    <cfRule type="expression" dxfId="1643" priority="1177">
      <formula>IF(RIGHT(TEXT(AQ576,"0.#"),1)=".",FALSE,TRUE)</formula>
    </cfRule>
    <cfRule type="expression" dxfId="1642" priority="1178">
      <formula>IF(RIGHT(TEXT(AQ576,"0.#"),1)=".",TRUE,FALSE)</formula>
    </cfRule>
  </conditionalFormatting>
  <conditionalFormatting sqref="AE581">
    <cfRule type="expression" dxfId="1641" priority="1175">
      <formula>IF(RIGHT(TEXT(AE581,"0.#"),1)=".",FALSE,TRUE)</formula>
    </cfRule>
    <cfRule type="expression" dxfId="1640" priority="1176">
      <formula>IF(RIGHT(TEXT(AE581,"0.#"),1)=".",TRUE,FALSE)</formula>
    </cfRule>
  </conditionalFormatting>
  <conditionalFormatting sqref="AE582">
    <cfRule type="expression" dxfId="1639" priority="1173">
      <formula>IF(RIGHT(TEXT(AE582,"0.#"),1)=".",FALSE,TRUE)</formula>
    </cfRule>
    <cfRule type="expression" dxfId="1638" priority="1174">
      <formula>IF(RIGHT(TEXT(AE582,"0.#"),1)=".",TRUE,FALSE)</formula>
    </cfRule>
  </conditionalFormatting>
  <conditionalFormatting sqref="AE583">
    <cfRule type="expression" dxfId="1637" priority="1171">
      <formula>IF(RIGHT(TEXT(AE583,"0.#"),1)=".",FALSE,TRUE)</formula>
    </cfRule>
    <cfRule type="expression" dxfId="1636" priority="1172">
      <formula>IF(RIGHT(TEXT(AE583,"0.#"),1)=".",TRUE,FALSE)</formula>
    </cfRule>
  </conditionalFormatting>
  <conditionalFormatting sqref="AU581">
    <cfRule type="expression" dxfId="1635" priority="1163">
      <formula>IF(RIGHT(TEXT(AU581,"0.#"),1)=".",FALSE,TRUE)</formula>
    </cfRule>
    <cfRule type="expression" dxfId="1634" priority="1164">
      <formula>IF(RIGHT(TEXT(AU581,"0.#"),1)=".",TRUE,FALSE)</formula>
    </cfRule>
  </conditionalFormatting>
  <conditionalFormatting sqref="AQ582">
    <cfRule type="expression" dxfId="1633" priority="1151">
      <formula>IF(RIGHT(TEXT(AQ582,"0.#"),1)=".",FALSE,TRUE)</formula>
    </cfRule>
    <cfRule type="expression" dxfId="1632" priority="1152">
      <formula>IF(RIGHT(TEXT(AQ582,"0.#"),1)=".",TRUE,FALSE)</formula>
    </cfRule>
  </conditionalFormatting>
  <conditionalFormatting sqref="AQ583">
    <cfRule type="expression" dxfId="1631" priority="1149">
      <formula>IF(RIGHT(TEXT(AQ583,"0.#"),1)=".",FALSE,TRUE)</formula>
    </cfRule>
    <cfRule type="expression" dxfId="1630" priority="1150">
      <formula>IF(RIGHT(TEXT(AQ583,"0.#"),1)=".",TRUE,FALSE)</formula>
    </cfRule>
  </conditionalFormatting>
  <conditionalFormatting sqref="AQ581">
    <cfRule type="expression" dxfId="1629" priority="1147">
      <formula>IF(RIGHT(TEXT(AQ581,"0.#"),1)=".",FALSE,TRUE)</formula>
    </cfRule>
    <cfRule type="expression" dxfId="1628" priority="1148">
      <formula>IF(RIGHT(TEXT(AQ581,"0.#"),1)=".",TRUE,FALSE)</formula>
    </cfRule>
  </conditionalFormatting>
  <conditionalFormatting sqref="AE586">
    <cfRule type="expression" dxfId="1627" priority="1145">
      <formula>IF(RIGHT(TEXT(AE586,"0.#"),1)=".",FALSE,TRUE)</formula>
    </cfRule>
    <cfRule type="expression" dxfId="1626" priority="1146">
      <formula>IF(RIGHT(TEXT(AE586,"0.#"),1)=".",TRUE,FALSE)</formula>
    </cfRule>
  </conditionalFormatting>
  <conditionalFormatting sqref="AM588">
    <cfRule type="expression" dxfId="1625" priority="1135">
      <formula>IF(RIGHT(TEXT(AM588,"0.#"),1)=".",FALSE,TRUE)</formula>
    </cfRule>
    <cfRule type="expression" dxfId="1624" priority="1136">
      <formula>IF(RIGHT(TEXT(AM588,"0.#"),1)=".",TRUE,FALSE)</formula>
    </cfRule>
  </conditionalFormatting>
  <conditionalFormatting sqref="AE587">
    <cfRule type="expression" dxfId="1623" priority="1143">
      <formula>IF(RIGHT(TEXT(AE587,"0.#"),1)=".",FALSE,TRUE)</formula>
    </cfRule>
    <cfRule type="expression" dxfId="1622" priority="1144">
      <formula>IF(RIGHT(TEXT(AE587,"0.#"),1)=".",TRUE,FALSE)</formula>
    </cfRule>
  </conditionalFormatting>
  <conditionalFormatting sqref="AE588">
    <cfRule type="expression" dxfId="1621" priority="1141">
      <formula>IF(RIGHT(TEXT(AE588,"0.#"),1)=".",FALSE,TRUE)</formula>
    </cfRule>
    <cfRule type="expression" dxfId="1620" priority="1142">
      <formula>IF(RIGHT(TEXT(AE588,"0.#"),1)=".",TRUE,FALSE)</formula>
    </cfRule>
  </conditionalFormatting>
  <conditionalFormatting sqref="AM586">
    <cfRule type="expression" dxfId="1619" priority="1139">
      <formula>IF(RIGHT(TEXT(AM586,"0.#"),1)=".",FALSE,TRUE)</formula>
    </cfRule>
    <cfRule type="expression" dxfId="1618" priority="1140">
      <formula>IF(RIGHT(TEXT(AM586,"0.#"),1)=".",TRUE,FALSE)</formula>
    </cfRule>
  </conditionalFormatting>
  <conditionalFormatting sqref="AM587">
    <cfRule type="expression" dxfId="1617" priority="1137">
      <formula>IF(RIGHT(TEXT(AM587,"0.#"),1)=".",FALSE,TRUE)</formula>
    </cfRule>
    <cfRule type="expression" dxfId="1616" priority="1138">
      <formula>IF(RIGHT(TEXT(AM587,"0.#"),1)=".",TRUE,FALSE)</formula>
    </cfRule>
  </conditionalFormatting>
  <conditionalFormatting sqref="AU586">
    <cfRule type="expression" dxfId="1615" priority="1133">
      <formula>IF(RIGHT(TEXT(AU586,"0.#"),1)=".",FALSE,TRUE)</formula>
    </cfRule>
    <cfRule type="expression" dxfId="1614" priority="1134">
      <formula>IF(RIGHT(TEXT(AU586,"0.#"),1)=".",TRUE,FALSE)</formula>
    </cfRule>
  </conditionalFormatting>
  <conditionalFormatting sqref="AU587">
    <cfRule type="expression" dxfId="1613" priority="1131">
      <formula>IF(RIGHT(TEXT(AU587,"0.#"),1)=".",FALSE,TRUE)</formula>
    </cfRule>
    <cfRule type="expression" dxfId="1612" priority="1132">
      <formula>IF(RIGHT(TEXT(AU587,"0.#"),1)=".",TRUE,FALSE)</formula>
    </cfRule>
  </conditionalFormatting>
  <conditionalFormatting sqref="AU588">
    <cfRule type="expression" dxfId="1611" priority="1129">
      <formula>IF(RIGHT(TEXT(AU588,"0.#"),1)=".",FALSE,TRUE)</formula>
    </cfRule>
    <cfRule type="expression" dxfId="1610" priority="1130">
      <formula>IF(RIGHT(TEXT(AU588,"0.#"),1)=".",TRUE,FALSE)</formula>
    </cfRule>
  </conditionalFormatting>
  <conditionalFormatting sqref="AI588">
    <cfRule type="expression" dxfId="1609" priority="1123">
      <formula>IF(RIGHT(TEXT(AI588,"0.#"),1)=".",FALSE,TRUE)</formula>
    </cfRule>
    <cfRule type="expression" dxfId="1608" priority="1124">
      <formula>IF(RIGHT(TEXT(AI588,"0.#"),1)=".",TRUE,FALSE)</formula>
    </cfRule>
  </conditionalFormatting>
  <conditionalFormatting sqref="AI586">
    <cfRule type="expression" dxfId="1607" priority="1127">
      <formula>IF(RIGHT(TEXT(AI586,"0.#"),1)=".",FALSE,TRUE)</formula>
    </cfRule>
    <cfRule type="expression" dxfId="1606" priority="1128">
      <formula>IF(RIGHT(TEXT(AI586,"0.#"),1)=".",TRUE,FALSE)</formula>
    </cfRule>
  </conditionalFormatting>
  <conditionalFormatting sqref="AI587">
    <cfRule type="expression" dxfId="1605" priority="1125">
      <formula>IF(RIGHT(TEXT(AI587,"0.#"),1)=".",FALSE,TRUE)</formula>
    </cfRule>
    <cfRule type="expression" dxfId="1604" priority="1126">
      <formula>IF(RIGHT(TEXT(AI587,"0.#"),1)=".",TRUE,FALSE)</formula>
    </cfRule>
  </conditionalFormatting>
  <conditionalFormatting sqref="AQ587">
    <cfRule type="expression" dxfId="1603" priority="1121">
      <formula>IF(RIGHT(TEXT(AQ587,"0.#"),1)=".",FALSE,TRUE)</formula>
    </cfRule>
    <cfRule type="expression" dxfId="1602" priority="1122">
      <formula>IF(RIGHT(TEXT(AQ587,"0.#"),1)=".",TRUE,FALSE)</formula>
    </cfRule>
  </conditionalFormatting>
  <conditionalFormatting sqref="AQ588">
    <cfRule type="expression" dxfId="1601" priority="1119">
      <formula>IF(RIGHT(TEXT(AQ588,"0.#"),1)=".",FALSE,TRUE)</formula>
    </cfRule>
    <cfRule type="expression" dxfId="1600" priority="1120">
      <formula>IF(RIGHT(TEXT(AQ588,"0.#"),1)=".",TRUE,FALSE)</formula>
    </cfRule>
  </conditionalFormatting>
  <conditionalFormatting sqref="AQ586">
    <cfRule type="expression" dxfId="1599" priority="1117">
      <formula>IF(RIGHT(TEXT(AQ586,"0.#"),1)=".",FALSE,TRUE)</formula>
    </cfRule>
    <cfRule type="expression" dxfId="1598" priority="1118">
      <formula>IF(RIGHT(TEXT(AQ586,"0.#"),1)=".",TRUE,FALSE)</formula>
    </cfRule>
  </conditionalFormatting>
  <conditionalFormatting sqref="AE595">
    <cfRule type="expression" dxfId="1597" priority="1115">
      <formula>IF(RIGHT(TEXT(AE595,"0.#"),1)=".",FALSE,TRUE)</formula>
    </cfRule>
    <cfRule type="expression" dxfId="1596" priority="1116">
      <formula>IF(RIGHT(TEXT(AE595,"0.#"),1)=".",TRUE,FALSE)</formula>
    </cfRule>
  </conditionalFormatting>
  <conditionalFormatting sqref="AE596">
    <cfRule type="expression" dxfId="1595" priority="1113">
      <formula>IF(RIGHT(TEXT(AE596,"0.#"),1)=".",FALSE,TRUE)</formula>
    </cfRule>
    <cfRule type="expression" dxfId="1594" priority="1114">
      <formula>IF(RIGHT(TEXT(AE596,"0.#"),1)=".",TRUE,FALSE)</formula>
    </cfRule>
  </conditionalFormatting>
  <conditionalFormatting sqref="AE597">
    <cfRule type="expression" dxfId="1593" priority="1111">
      <formula>IF(RIGHT(TEXT(AE597,"0.#"),1)=".",FALSE,TRUE)</formula>
    </cfRule>
    <cfRule type="expression" dxfId="1592" priority="1112">
      <formula>IF(RIGHT(TEXT(AE597,"0.#"),1)=".",TRUE,FALSE)</formula>
    </cfRule>
  </conditionalFormatting>
  <conditionalFormatting sqref="AU595">
    <cfRule type="expression" dxfId="1591" priority="1103">
      <formula>IF(RIGHT(TEXT(AU595,"0.#"),1)=".",FALSE,TRUE)</formula>
    </cfRule>
    <cfRule type="expression" dxfId="1590" priority="1104">
      <formula>IF(RIGHT(TEXT(AU595,"0.#"),1)=".",TRUE,FALSE)</formula>
    </cfRule>
  </conditionalFormatting>
  <conditionalFormatting sqref="AU596">
    <cfRule type="expression" dxfId="1589" priority="1101">
      <formula>IF(RIGHT(TEXT(AU596,"0.#"),1)=".",FALSE,TRUE)</formula>
    </cfRule>
    <cfRule type="expression" dxfId="1588" priority="1102">
      <formula>IF(RIGHT(TEXT(AU596,"0.#"),1)=".",TRUE,FALSE)</formula>
    </cfRule>
  </conditionalFormatting>
  <conditionalFormatting sqref="AU597">
    <cfRule type="expression" dxfId="1587" priority="1099">
      <formula>IF(RIGHT(TEXT(AU597,"0.#"),1)=".",FALSE,TRUE)</formula>
    </cfRule>
    <cfRule type="expression" dxfId="1586" priority="1100">
      <formula>IF(RIGHT(TEXT(AU597,"0.#"),1)=".",TRUE,FALSE)</formula>
    </cfRule>
  </conditionalFormatting>
  <conditionalFormatting sqref="AQ596">
    <cfRule type="expression" dxfId="1585" priority="1091">
      <formula>IF(RIGHT(TEXT(AQ596,"0.#"),1)=".",FALSE,TRUE)</formula>
    </cfRule>
    <cfRule type="expression" dxfId="1584" priority="1092">
      <formula>IF(RIGHT(TEXT(AQ596,"0.#"),1)=".",TRUE,FALSE)</formula>
    </cfRule>
  </conditionalFormatting>
  <conditionalFormatting sqref="AQ597">
    <cfRule type="expression" dxfId="1583" priority="1089">
      <formula>IF(RIGHT(TEXT(AQ597,"0.#"),1)=".",FALSE,TRUE)</formula>
    </cfRule>
    <cfRule type="expression" dxfId="1582" priority="1090">
      <formula>IF(RIGHT(TEXT(AQ597,"0.#"),1)=".",TRUE,FALSE)</formula>
    </cfRule>
  </conditionalFormatting>
  <conditionalFormatting sqref="AQ595">
    <cfRule type="expression" dxfId="1581" priority="1087">
      <formula>IF(RIGHT(TEXT(AQ595,"0.#"),1)=".",FALSE,TRUE)</formula>
    </cfRule>
    <cfRule type="expression" dxfId="1580" priority="1088">
      <formula>IF(RIGHT(TEXT(AQ595,"0.#"),1)=".",TRUE,FALSE)</formula>
    </cfRule>
  </conditionalFormatting>
  <conditionalFormatting sqref="AE620">
    <cfRule type="expression" dxfId="1579" priority="1085">
      <formula>IF(RIGHT(TEXT(AE620,"0.#"),1)=".",FALSE,TRUE)</formula>
    </cfRule>
    <cfRule type="expression" dxfId="1578" priority="1086">
      <formula>IF(RIGHT(TEXT(AE620,"0.#"),1)=".",TRUE,FALSE)</formula>
    </cfRule>
  </conditionalFormatting>
  <conditionalFormatting sqref="AE621">
    <cfRule type="expression" dxfId="1577" priority="1083">
      <formula>IF(RIGHT(TEXT(AE621,"0.#"),1)=".",FALSE,TRUE)</formula>
    </cfRule>
    <cfRule type="expression" dxfId="1576" priority="1084">
      <formula>IF(RIGHT(TEXT(AE621,"0.#"),1)=".",TRUE,FALSE)</formula>
    </cfRule>
  </conditionalFormatting>
  <conditionalFormatting sqref="AE622">
    <cfRule type="expression" dxfId="1575" priority="1081">
      <formula>IF(RIGHT(TEXT(AE622,"0.#"),1)=".",FALSE,TRUE)</formula>
    </cfRule>
    <cfRule type="expression" dxfId="1574" priority="1082">
      <formula>IF(RIGHT(TEXT(AE622,"0.#"),1)=".",TRUE,FALSE)</formula>
    </cfRule>
  </conditionalFormatting>
  <conditionalFormatting sqref="AU620">
    <cfRule type="expression" dxfId="1573" priority="1073">
      <formula>IF(RIGHT(TEXT(AU620,"0.#"),1)=".",FALSE,TRUE)</formula>
    </cfRule>
    <cfRule type="expression" dxfId="1572" priority="1074">
      <formula>IF(RIGHT(TEXT(AU620,"0.#"),1)=".",TRUE,FALSE)</formula>
    </cfRule>
  </conditionalFormatting>
  <conditionalFormatting sqref="AU621">
    <cfRule type="expression" dxfId="1571" priority="1071">
      <formula>IF(RIGHT(TEXT(AU621,"0.#"),1)=".",FALSE,TRUE)</formula>
    </cfRule>
    <cfRule type="expression" dxfId="1570" priority="1072">
      <formula>IF(RIGHT(TEXT(AU621,"0.#"),1)=".",TRUE,FALSE)</formula>
    </cfRule>
  </conditionalFormatting>
  <conditionalFormatting sqref="AU622">
    <cfRule type="expression" dxfId="1569" priority="1069">
      <formula>IF(RIGHT(TEXT(AU622,"0.#"),1)=".",FALSE,TRUE)</formula>
    </cfRule>
    <cfRule type="expression" dxfId="1568" priority="1070">
      <formula>IF(RIGHT(TEXT(AU622,"0.#"),1)=".",TRUE,FALSE)</formula>
    </cfRule>
  </conditionalFormatting>
  <conditionalFormatting sqref="AQ621">
    <cfRule type="expression" dxfId="1567" priority="1061">
      <formula>IF(RIGHT(TEXT(AQ621,"0.#"),1)=".",FALSE,TRUE)</formula>
    </cfRule>
    <cfRule type="expression" dxfId="1566" priority="1062">
      <formula>IF(RIGHT(TEXT(AQ621,"0.#"),1)=".",TRUE,FALSE)</formula>
    </cfRule>
  </conditionalFormatting>
  <conditionalFormatting sqref="AQ622">
    <cfRule type="expression" dxfId="1565" priority="1059">
      <formula>IF(RIGHT(TEXT(AQ622,"0.#"),1)=".",FALSE,TRUE)</formula>
    </cfRule>
    <cfRule type="expression" dxfId="1564" priority="1060">
      <formula>IF(RIGHT(TEXT(AQ622,"0.#"),1)=".",TRUE,FALSE)</formula>
    </cfRule>
  </conditionalFormatting>
  <conditionalFormatting sqref="AQ620">
    <cfRule type="expression" dxfId="1563" priority="1057">
      <formula>IF(RIGHT(TEXT(AQ620,"0.#"),1)=".",FALSE,TRUE)</formula>
    </cfRule>
    <cfRule type="expression" dxfId="1562" priority="1058">
      <formula>IF(RIGHT(TEXT(AQ620,"0.#"),1)=".",TRUE,FALSE)</formula>
    </cfRule>
  </conditionalFormatting>
  <conditionalFormatting sqref="AE600">
    <cfRule type="expression" dxfId="1561" priority="1055">
      <formula>IF(RIGHT(TEXT(AE600,"0.#"),1)=".",FALSE,TRUE)</formula>
    </cfRule>
    <cfRule type="expression" dxfId="1560" priority="1056">
      <formula>IF(RIGHT(TEXT(AE600,"0.#"),1)=".",TRUE,FALSE)</formula>
    </cfRule>
  </conditionalFormatting>
  <conditionalFormatting sqref="AE601">
    <cfRule type="expression" dxfId="1559" priority="1053">
      <formula>IF(RIGHT(TEXT(AE601,"0.#"),1)=".",FALSE,TRUE)</formula>
    </cfRule>
    <cfRule type="expression" dxfId="1558" priority="1054">
      <formula>IF(RIGHT(TEXT(AE601,"0.#"),1)=".",TRUE,FALSE)</formula>
    </cfRule>
  </conditionalFormatting>
  <conditionalFormatting sqref="AE602">
    <cfRule type="expression" dxfId="1557" priority="1051">
      <formula>IF(RIGHT(TEXT(AE602,"0.#"),1)=".",FALSE,TRUE)</formula>
    </cfRule>
    <cfRule type="expression" dxfId="1556" priority="1052">
      <formula>IF(RIGHT(TEXT(AE602,"0.#"),1)=".",TRUE,FALSE)</formula>
    </cfRule>
  </conditionalFormatting>
  <conditionalFormatting sqref="AU600">
    <cfRule type="expression" dxfId="1555" priority="1043">
      <formula>IF(RIGHT(TEXT(AU600,"0.#"),1)=".",FALSE,TRUE)</formula>
    </cfRule>
    <cfRule type="expression" dxfId="1554" priority="1044">
      <formula>IF(RIGHT(TEXT(AU600,"0.#"),1)=".",TRUE,FALSE)</formula>
    </cfRule>
  </conditionalFormatting>
  <conditionalFormatting sqref="AU601">
    <cfRule type="expression" dxfId="1553" priority="1041">
      <formula>IF(RIGHT(TEXT(AU601,"0.#"),1)=".",FALSE,TRUE)</formula>
    </cfRule>
    <cfRule type="expression" dxfId="1552" priority="1042">
      <formula>IF(RIGHT(TEXT(AU601,"0.#"),1)=".",TRUE,FALSE)</formula>
    </cfRule>
  </conditionalFormatting>
  <conditionalFormatting sqref="AU602">
    <cfRule type="expression" dxfId="1551" priority="1039">
      <formula>IF(RIGHT(TEXT(AU602,"0.#"),1)=".",FALSE,TRUE)</formula>
    </cfRule>
    <cfRule type="expression" dxfId="1550" priority="1040">
      <formula>IF(RIGHT(TEXT(AU602,"0.#"),1)=".",TRUE,FALSE)</formula>
    </cfRule>
  </conditionalFormatting>
  <conditionalFormatting sqref="AQ601">
    <cfRule type="expression" dxfId="1549" priority="1031">
      <formula>IF(RIGHT(TEXT(AQ601,"0.#"),1)=".",FALSE,TRUE)</formula>
    </cfRule>
    <cfRule type="expression" dxfId="1548" priority="1032">
      <formula>IF(RIGHT(TEXT(AQ601,"0.#"),1)=".",TRUE,FALSE)</formula>
    </cfRule>
  </conditionalFormatting>
  <conditionalFormatting sqref="AQ602">
    <cfRule type="expression" dxfId="1547" priority="1029">
      <formula>IF(RIGHT(TEXT(AQ602,"0.#"),1)=".",FALSE,TRUE)</formula>
    </cfRule>
    <cfRule type="expression" dxfId="1546" priority="1030">
      <formula>IF(RIGHT(TEXT(AQ602,"0.#"),1)=".",TRUE,FALSE)</formula>
    </cfRule>
  </conditionalFormatting>
  <conditionalFormatting sqref="AQ600">
    <cfRule type="expression" dxfId="1545" priority="1027">
      <formula>IF(RIGHT(TEXT(AQ600,"0.#"),1)=".",FALSE,TRUE)</formula>
    </cfRule>
    <cfRule type="expression" dxfId="1544" priority="1028">
      <formula>IF(RIGHT(TEXT(AQ600,"0.#"),1)=".",TRUE,FALSE)</formula>
    </cfRule>
  </conditionalFormatting>
  <conditionalFormatting sqref="AE605">
    <cfRule type="expression" dxfId="1543" priority="1025">
      <formula>IF(RIGHT(TEXT(AE605,"0.#"),1)=".",FALSE,TRUE)</formula>
    </cfRule>
    <cfRule type="expression" dxfId="1542" priority="1026">
      <formula>IF(RIGHT(TEXT(AE605,"0.#"),1)=".",TRUE,FALSE)</formula>
    </cfRule>
  </conditionalFormatting>
  <conditionalFormatting sqref="AE606">
    <cfRule type="expression" dxfId="1541" priority="1023">
      <formula>IF(RIGHT(TEXT(AE606,"0.#"),1)=".",FALSE,TRUE)</formula>
    </cfRule>
    <cfRule type="expression" dxfId="1540" priority="1024">
      <formula>IF(RIGHT(TEXT(AE606,"0.#"),1)=".",TRUE,FALSE)</formula>
    </cfRule>
  </conditionalFormatting>
  <conditionalFormatting sqref="AE607">
    <cfRule type="expression" dxfId="1539" priority="1021">
      <formula>IF(RIGHT(TEXT(AE607,"0.#"),1)=".",FALSE,TRUE)</formula>
    </cfRule>
    <cfRule type="expression" dxfId="1538" priority="1022">
      <formula>IF(RIGHT(TEXT(AE607,"0.#"),1)=".",TRUE,FALSE)</formula>
    </cfRule>
  </conditionalFormatting>
  <conditionalFormatting sqref="AU605">
    <cfRule type="expression" dxfId="1537" priority="1013">
      <formula>IF(RIGHT(TEXT(AU605,"0.#"),1)=".",FALSE,TRUE)</formula>
    </cfRule>
    <cfRule type="expression" dxfId="1536" priority="1014">
      <formula>IF(RIGHT(TEXT(AU605,"0.#"),1)=".",TRUE,FALSE)</formula>
    </cfRule>
  </conditionalFormatting>
  <conditionalFormatting sqref="AU606">
    <cfRule type="expression" dxfId="1535" priority="1011">
      <formula>IF(RIGHT(TEXT(AU606,"0.#"),1)=".",FALSE,TRUE)</formula>
    </cfRule>
    <cfRule type="expression" dxfId="1534" priority="1012">
      <formula>IF(RIGHT(TEXT(AU606,"0.#"),1)=".",TRUE,FALSE)</formula>
    </cfRule>
  </conditionalFormatting>
  <conditionalFormatting sqref="AU607">
    <cfRule type="expression" dxfId="1533" priority="1009">
      <formula>IF(RIGHT(TEXT(AU607,"0.#"),1)=".",FALSE,TRUE)</formula>
    </cfRule>
    <cfRule type="expression" dxfId="1532" priority="1010">
      <formula>IF(RIGHT(TEXT(AU607,"0.#"),1)=".",TRUE,FALSE)</formula>
    </cfRule>
  </conditionalFormatting>
  <conditionalFormatting sqref="AQ606">
    <cfRule type="expression" dxfId="1531" priority="1001">
      <formula>IF(RIGHT(TEXT(AQ606,"0.#"),1)=".",FALSE,TRUE)</formula>
    </cfRule>
    <cfRule type="expression" dxfId="1530" priority="1002">
      <formula>IF(RIGHT(TEXT(AQ606,"0.#"),1)=".",TRUE,FALSE)</formula>
    </cfRule>
  </conditionalFormatting>
  <conditionalFormatting sqref="AQ607">
    <cfRule type="expression" dxfId="1529" priority="999">
      <formula>IF(RIGHT(TEXT(AQ607,"0.#"),1)=".",FALSE,TRUE)</formula>
    </cfRule>
    <cfRule type="expression" dxfId="1528" priority="1000">
      <formula>IF(RIGHT(TEXT(AQ607,"0.#"),1)=".",TRUE,FALSE)</formula>
    </cfRule>
  </conditionalFormatting>
  <conditionalFormatting sqref="AQ605">
    <cfRule type="expression" dxfId="1527" priority="997">
      <formula>IF(RIGHT(TEXT(AQ605,"0.#"),1)=".",FALSE,TRUE)</formula>
    </cfRule>
    <cfRule type="expression" dxfId="1526" priority="998">
      <formula>IF(RIGHT(TEXT(AQ605,"0.#"),1)=".",TRUE,FALSE)</formula>
    </cfRule>
  </conditionalFormatting>
  <conditionalFormatting sqref="AE610">
    <cfRule type="expression" dxfId="1525" priority="995">
      <formula>IF(RIGHT(TEXT(AE610,"0.#"),1)=".",FALSE,TRUE)</formula>
    </cfRule>
    <cfRule type="expression" dxfId="1524" priority="996">
      <formula>IF(RIGHT(TEXT(AE610,"0.#"),1)=".",TRUE,FALSE)</formula>
    </cfRule>
  </conditionalFormatting>
  <conditionalFormatting sqref="AE611">
    <cfRule type="expression" dxfId="1523" priority="993">
      <formula>IF(RIGHT(TEXT(AE611,"0.#"),1)=".",FALSE,TRUE)</formula>
    </cfRule>
    <cfRule type="expression" dxfId="1522" priority="994">
      <formula>IF(RIGHT(TEXT(AE611,"0.#"),1)=".",TRUE,FALSE)</formula>
    </cfRule>
  </conditionalFormatting>
  <conditionalFormatting sqref="AE612">
    <cfRule type="expression" dxfId="1521" priority="991">
      <formula>IF(RIGHT(TEXT(AE612,"0.#"),1)=".",FALSE,TRUE)</formula>
    </cfRule>
    <cfRule type="expression" dxfId="1520" priority="992">
      <formula>IF(RIGHT(TEXT(AE612,"0.#"),1)=".",TRUE,FALSE)</formula>
    </cfRule>
  </conditionalFormatting>
  <conditionalFormatting sqref="AU610">
    <cfRule type="expression" dxfId="1519" priority="983">
      <formula>IF(RIGHT(TEXT(AU610,"0.#"),1)=".",FALSE,TRUE)</formula>
    </cfRule>
    <cfRule type="expression" dxfId="1518" priority="984">
      <formula>IF(RIGHT(TEXT(AU610,"0.#"),1)=".",TRUE,FALSE)</formula>
    </cfRule>
  </conditionalFormatting>
  <conditionalFormatting sqref="AU611">
    <cfRule type="expression" dxfId="1517" priority="981">
      <formula>IF(RIGHT(TEXT(AU611,"0.#"),1)=".",FALSE,TRUE)</formula>
    </cfRule>
    <cfRule type="expression" dxfId="1516" priority="982">
      <formula>IF(RIGHT(TEXT(AU611,"0.#"),1)=".",TRUE,FALSE)</formula>
    </cfRule>
  </conditionalFormatting>
  <conditionalFormatting sqref="AU612">
    <cfRule type="expression" dxfId="1515" priority="979">
      <formula>IF(RIGHT(TEXT(AU612,"0.#"),1)=".",FALSE,TRUE)</formula>
    </cfRule>
    <cfRule type="expression" dxfId="1514" priority="980">
      <formula>IF(RIGHT(TEXT(AU612,"0.#"),1)=".",TRUE,FALSE)</formula>
    </cfRule>
  </conditionalFormatting>
  <conditionalFormatting sqref="AQ611">
    <cfRule type="expression" dxfId="1513" priority="971">
      <formula>IF(RIGHT(TEXT(AQ611,"0.#"),1)=".",FALSE,TRUE)</formula>
    </cfRule>
    <cfRule type="expression" dxfId="1512" priority="972">
      <formula>IF(RIGHT(TEXT(AQ611,"0.#"),1)=".",TRUE,FALSE)</formula>
    </cfRule>
  </conditionalFormatting>
  <conditionalFormatting sqref="AQ612">
    <cfRule type="expression" dxfId="1511" priority="969">
      <formula>IF(RIGHT(TEXT(AQ612,"0.#"),1)=".",FALSE,TRUE)</formula>
    </cfRule>
    <cfRule type="expression" dxfId="1510" priority="970">
      <formula>IF(RIGHT(TEXT(AQ612,"0.#"),1)=".",TRUE,FALSE)</formula>
    </cfRule>
  </conditionalFormatting>
  <conditionalFormatting sqref="AQ610">
    <cfRule type="expression" dxfId="1509" priority="967">
      <formula>IF(RIGHT(TEXT(AQ610,"0.#"),1)=".",FALSE,TRUE)</formula>
    </cfRule>
    <cfRule type="expression" dxfId="1508" priority="968">
      <formula>IF(RIGHT(TEXT(AQ610,"0.#"),1)=".",TRUE,FALSE)</formula>
    </cfRule>
  </conditionalFormatting>
  <conditionalFormatting sqref="AE615">
    <cfRule type="expression" dxfId="1507" priority="965">
      <formula>IF(RIGHT(TEXT(AE615,"0.#"),1)=".",FALSE,TRUE)</formula>
    </cfRule>
    <cfRule type="expression" dxfId="1506" priority="966">
      <formula>IF(RIGHT(TEXT(AE615,"0.#"),1)=".",TRUE,FALSE)</formula>
    </cfRule>
  </conditionalFormatting>
  <conditionalFormatting sqref="AE616">
    <cfRule type="expression" dxfId="1505" priority="963">
      <formula>IF(RIGHT(TEXT(AE616,"0.#"),1)=".",FALSE,TRUE)</formula>
    </cfRule>
    <cfRule type="expression" dxfId="1504" priority="964">
      <formula>IF(RIGHT(TEXT(AE616,"0.#"),1)=".",TRUE,FALSE)</formula>
    </cfRule>
  </conditionalFormatting>
  <conditionalFormatting sqref="AE617">
    <cfRule type="expression" dxfId="1503" priority="961">
      <formula>IF(RIGHT(TEXT(AE617,"0.#"),1)=".",FALSE,TRUE)</formula>
    </cfRule>
    <cfRule type="expression" dxfId="1502" priority="962">
      <formula>IF(RIGHT(TEXT(AE617,"0.#"),1)=".",TRUE,FALSE)</formula>
    </cfRule>
  </conditionalFormatting>
  <conditionalFormatting sqref="AU615">
    <cfRule type="expression" dxfId="1501" priority="953">
      <formula>IF(RIGHT(TEXT(AU615,"0.#"),1)=".",FALSE,TRUE)</formula>
    </cfRule>
    <cfRule type="expression" dxfId="1500" priority="954">
      <formula>IF(RIGHT(TEXT(AU615,"0.#"),1)=".",TRUE,FALSE)</formula>
    </cfRule>
  </conditionalFormatting>
  <conditionalFormatting sqref="AU616">
    <cfRule type="expression" dxfId="1499" priority="951">
      <formula>IF(RIGHT(TEXT(AU616,"0.#"),1)=".",FALSE,TRUE)</formula>
    </cfRule>
    <cfRule type="expression" dxfId="1498" priority="952">
      <formula>IF(RIGHT(TEXT(AU616,"0.#"),1)=".",TRUE,FALSE)</formula>
    </cfRule>
  </conditionalFormatting>
  <conditionalFormatting sqref="AU617">
    <cfRule type="expression" dxfId="1497" priority="949">
      <formula>IF(RIGHT(TEXT(AU617,"0.#"),1)=".",FALSE,TRUE)</formula>
    </cfRule>
    <cfRule type="expression" dxfId="1496" priority="950">
      <formula>IF(RIGHT(TEXT(AU617,"0.#"),1)=".",TRUE,FALSE)</formula>
    </cfRule>
  </conditionalFormatting>
  <conditionalFormatting sqref="AQ616">
    <cfRule type="expression" dxfId="1495" priority="941">
      <formula>IF(RIGHT(TEXT(AQ616,"0.#"),1)=".",FALSE,TRUE)</formula>
    </cfRule>
    <cfRule type="expression" dxfId="1494" priority="942">
      <formula>IF(RIGHT(TEXT(AQ616,"0.#"),1)=".",TRUE,FALSE)</formula>
    </cfRule>
  </conditionalFormatting>
  <conditionalFormatting sqref="AQ617">
    <cfRule type="expression" dxfId="1493" priority="939">
      <formula>IF(RIGHT(TEXT(AQ617,"0.#"),1)=".",FALSE,TRUE)</formula>
    </cfRule>
    <cfRule type="expression" dxfId="1492" priority="940">
      <formula>IF(RIGHT(TEXT(AQ617,"0.#"),1)=".",TRUE,FALSE)</formula>
    </cfRule>
  </conditionalFormatting>
  <conditionalFormatting sqref="AQ615">
    <cfRule type="expression" dxfId="1491" priority="937">
      <formula>IF(RIGHT(TEXT(AQ615,"0.#"),1)=".",FALSE,TRUE)</formula>
    </cfRule>
    <cfRule type="expression" dxfId="1490" priority="938">
      <formula>IF(RIGHT(TEXT(AQ615,"0.#"),1)=".",TRUE,FALSE)</formula>
    </cfRule>
  </conditionalFormatting>
  <conditionalFormatting sqref="AE625">
    <cfRule type="expression" dxfId="1489" priority="935">
      <formula>IF(RIGHT(TEXT(AE625,"0.#"),1)=".",FALSE,TRUE)</formula>
    </cfRule>
    <cfRule type="expression" dxfId="1488" priority="936">
      <formula>IF(RIGHT(TEXT(AE625,"0.#"),1)=".",TRUE,FALSE)</formula>
    </cfRule>
  </conditionalFormatting>
  <conditionalFormatting sqref="AE626">
    <cfRule type="expression" dxfId="1487" priority="933">
      <formula>IF(RIGHT(TEXT(AE626,"0.#"),1)=".",FALSE,TRUE)</formula>
    </cfRule>
    <cfRule type="expression" dxfId="1486" priority="934">
      <formula>IF(RIGHT(TEXT(AE626,"0.#"),1)=".",TRUE,FALSE)</formula>
    </cfRule>
  </conditionalFormatting>
  <conditionalFormatting sqref="AE627">
    <cfRule type="expression" dxfId="1485" priority="931">
      <formula>IF(RIGHT(TEXT(AE627,"0.#"),1)=".",FALSE,TRUE)</formula>
    </cfRule>
    <cfRule type="expression" dxfId="1484" priority="932">
      <formula>IF(RIGHT(TEXT(AE627,"0.#"),1)=".",TRUE,FALSE)</formula>
    </cfRule>
  </conditionalFormatting>
  <conditionalFormatting sqref="AU625">
    <cfRule type="expression" dxfId="1483" priority="923">
      <formula>IF(RIGHT(TEXT(AU625,"0.#"),1)=".",FALSE,TRUE)</formula>
    </cfRule>
    <cfRule type="expression" dxfId="1482" priority="924">
      <formula>IF(RIGHT(TEXT(AU625,"0.#"),1)=".",TRUE,FALSE)</formula>
    </cfRule>
  </conditionalFormatting>
  <conditionalFormatting sqref="AU626">
    <cfRule type="expression" dxfId="1481" priority="921">
      <formula>IF(RIGHT(TEXT(AU626,"0.#"),1)=".",FALSE,TRUE)</formula>
    </cfRule>
    <cfRule type="expression" dxfId="1480" priority="922">
      <formula>IF(RIGHT(TEXT(AU626,"0.#"),1)=".",TRUE,FALSE)</formula>
    </cfRule>
  </conditionalFormatting>
  <conditionalFormatting sqref="AU627">
    <cfRule type="expression" dxfId="1479" priority="919">
      <formula>IF(RIGHT(TEXT(AU627,"0.#"),1)=".",FALSE,TRUE)</formula>
    </cfRule>
    <cfRule type="expression" dxfId="1478" priority="920">
      <formula>IF(RIGHT(TEXT(AU627,"0.#"),1)=".",TRUE,FALSE)</formula>
    </cfRule>
  </conditionalFormatting>
  <conditionalFormatting sqref="AQ626">
    <cfRule type="expression" dxfId="1477" priority="911">
      <formula>IF(RIGHT(TEXT(AQ626,"0.#"),1)=".",FALSE,TRUE)</formula>
    </cfRule>
    <cfRule type="expression" dxfId="1476" priority="912">
      <formula>IF(RIGHT(TEXT(AQ626,"0.#"),1)=".",TRUE,FALSE)</formula>
    </cfRule>
  </conditionalFormatting>
  <conditionalFormatting sqref="AQ627">
    <cfRule type="expression" dxfId="1475" priority="909">
      <formula>IF(RIGHT(TEXT(AQ627,"0.#"),1)=".",FALSE,TRUE)</formula>
    </cfRule>
    <cfRule type="expression" dxfId="1474" priority="910">
      <formula>IF(RIGHT(TEXT(AQ627,"0.#"),1)=".",TRUE,FALSE)</formula>
    </cfRule>
  </conditionalFormatting>
  <conditionalFormatting sqref="AQ625">
    <cfRule type="expression" dxfId="1473" priority="907">
      <formula>IF(RIGHT(TEXT(AQ625,"0.#"),1)=".",FALSE,TRUE)</formula>
    </cfRule>
    <cfRule type="expression" dxfId="1472" priority="908">
      <formula>IF(RIGHT(TEXT(AQ625,"0.#"),1)=".",TRUE,FALSE)</formula>
    </cfRule>
  </conditionalFormatting>
  <conditionalFormatting sqref="AE630">
    <cfRule type="expression" dxfId="1471" priority="905">
      <formula>IF(RIGHT(TEXT(AE630,"0.#"),1)=".",FALSE,TRUE)</formula>
    </cfRule>
    <cfRule type="expression" dxfId="1470" priority="906">
      <formula>IF(RIGHT(TEXT(AE630,"0.#"),1)=".",TRUE,FALSE)</formula>
    </cfRule>
  </conditionalFormatting>
  <conditionalFormatting sqref="AE631">
    <cfRule type="expression" dxfId="1469" priority="903">
      <formula>IF(RIGHT(TEXT(AE631,"0.#"),1)=".",FALSE,TRUE)</formula>
    </cfRule>
    <cfRule type="expression" dxfId="1468" priority="904">
      <formula>IF(RIGHT(TEXT(AE631,"0.#"),1)=".",TRUE,FALSE)</formula>
    </cfRule>
  </conditionalFormatting>
  <conditionalFormatting sqref="AE632">
    <cfRule type="expression" dxfId="1467" priority="901">
      <formula>IF(RIGHT(TEXT(AE632,"0.#"),1)=".",FALSE,TRUE)</formula>
    </cfRule>
    <cfRule type="expression" dxfId="1466" priority="902">
      <formula>IF(RIGHT(TEXT(AE632,"0.#"),1)=".",TRUE,FALSE)</formula>
    </cfRule>
  </conditionalFormatting>
  <conditionalFormatting sqref="AU630">
    <cfRule type="expression" dxfId="1465" priority="893">
      <formula>IF(RIGHT(TEXT(AU630,"0.#"),1)=".",FALSE,TRUE)</formula>
    </cfRule>
    <cfRule type="expression" dxfId="1464" priority="894">
      <formula>IF(RIGHT(TEXT(AU630,"0.#"),1)=".",TRUE,FALSE)</formula>
    </cfRule>
  </conditionalFormatting>
  <conditionalFormatting sqref="AU631">
    <cfRule type="expression" dxfId="1463" priority="891">
      <formula>IF(RIGHT(TEXT(AU631,"0.#"),1)=".",FALSE,TRUE)</formula>
    </cfRule>
    <cfRule type="expression" dxfId="1462" priority="892">
      <formula>IF(RIGHT(TEXT(AU631,"0.#"),1)=".",TRUE,FALSE)</formula>
    </cfRule>
  </conditionalFormatting>
  <conditionalFormatting sqref="AU632">
    <cfRule type="expression" dxfId="1461" priority="889">
      <formula>IF(RIGHT(TEXT(AU632,"0.#"),1)=".",FALSE,TRUE)</formula>
    </cfRule>
    <cfRule type="expression" dxfId="1460" priority="890">
      <formula>IF(RIGHT(TEXT(AU632,"0.#"),1)=".",TRUE,FALSE)</formula>
    </cfRule>
  </conditionalFormatting>
  <conditionalFormatting sqref="AQ631">
    <cfRule type="expression" dxfId="1459" priority="881">
      <formula>IF(RIGHT(TEXT(AQ631,"0.#"),1)=".",FALSE,TRUE)</formula>
    </cfRule>
    <cfRule type="expression" dxfId="1458" priority="882">
      <formula>IF(RIGHT(TEXT(AQ631,"0.#"),1)=".",TRUE,FALSE)</formula>
    </cfRule>
  </conditionalFormatting>
  <conditionalFormatting sqref="AQ632">
    <cfRule type="expression" dxfId="1457" priority="879">
      <formula>IF(RIGHT(TEXT(AQ632,"0.#"),1)=".",FALSE,TRUE)</formula>
    </cfRule>
    <cfRule type="expression" dxfId="1456" priority="880">
      <formula>IF(RIGHT(TEXT(AQ632,"0.#"),1)=".",TRUE,FALSE)</formula>
    </cfRule>
  </conditionalFormatting>
  <conditionalFormatting sqref="AQ630">
    <cfRule type="expression" dxfId="1455" priority="877">
      <formula>IF(RIGHT(TEXT(AQ630,"0.#"),1)=".",FALSE,TRUE)</formula>
    </cfRule>
    <cfRule type="expression" dxfId="1454" priority="878">
      <formula>IF(RIGHT(TEXT(AQ630,"0.#"),1)=".",TRUE,FALSE)</formula>
    </cfRule>
  </conditionalFormatting>
  <conditionalFormatting sqref="AE635">
    <cfRule type="expression" dxfId="1453" priority="875">
      <formula>IF(RIGHT(TEXT(AE635,"0.#"),1)=".",FALSE,TRUE)</formula>
    </cfRule>
    <cfRule type="expression" dxfId="1452" priority="876">
      <formula>IF(RIGHT(TEXT(AE635,"0.#"),1)=".",TRUE,FALSE)</formula>
    </cfRule>
  </conditionalFormatting>
  <conditionalFormatting sqref="AE636">
    <cfRule type="expression" dxfId="1451" priority="873">
      <formula>IF(RIGHT(TEXT(AE636,"0.#"),1)=".",FALSE,TRUE)</formula>
    </cfRule>
    <cfRule type="expression" dxfId="1450" priority="874">
      <formula>IF(RIGHT(TEXT(AE636,"0.#"),1)=".",TRUE,FALSE)</formula>
    </cfRule>
  </conditionalFormatting>
  <conditionalFormatting sqref="AE637">
    <cfRule type="expression" dxfId="1449" priority="871">
      <formula>IF(RIGHT(TEXT(AE637,"0.#"),1)=".",FALSE,TRUE)</formula>
    </cfRule>
    <cfRule type="expression" dxfId="1448" priority="872">
      <formula>IF(RIGHT(TEXT(AE637,"0.#"),1)=".",TRUE,FALSE)</formula>
    </cfRule>
  </conditionalFormatting>
  <conditionalFormatting sqref="AU635">
    <cfRule type="expression" dxfId="1447" priority="863">
      <formula>IF(RIGHT(TEXT(AU635,"0.#"),1)=".",FALSE,TRUE)</formula>
    </cfRule>
    <cfRule type="expression" dxfId="1446" priority="864">
      <formula>IF(RIGHT(TEXT(AU635,"0.#"),1)=".",TRUE,FALSE)</formula>
    </cfRule>
  </conditionalFormatting>
  <conditionalFormatting sqref="AU636">
    <cfRule type="expression" dxfId="1445" priority="861">
      <formula>IF(RIGHT(TEXT(AU636,"0.#"),1)=".",FALSE,TRUE)</formula>
    </cfRule>
    <cfRule type="expression" dxfId="1444" priority="862">
      <formula>IF(RIGHT(TEXT(AU636,"0.#"),1)=".",TRUE,FALSE)</formula>
    </cfRule>
  </conditionalFormatting>
  <conditionalFormatting sqref="AU637">
    <cfRule type="expression" dxfId="1443" priority="859">
      <formula>IF(RIGHT(TEXT(AU637,"0.#"),1)=".",FALSE,TRUE)</formula>
    </cfRule>
    <cfRule type="expression" dxfId="1442" priority="860">
      <formula>IF(RIGHT(TEXT(AU637,"0.#"),1)=".",TRUE,FALSE)</formula>
    </cfRule>
  </conditionalFormatting>
  <conditionalFormatting sqref="AQ636">
    <cfRule type="expression" dxfId="1441" priority="851">
      <formula>IF(RIGHT(TEXT(AQ636,"0.#"),1)=".",FALSE,TRUE)</formula>
    </cfRule>
    <cfRule type="expression" dxfId="1440" priority="852">
      <formula>IF(RIGHT(TEXT(AQ636,"0.#"),1)=".",TRUE,FALSE)</formula>
    </cfRule>
  </conditionalFormatting>
  <conditionalFormatting sqref="AQ637">
    <cfRule type="expression" dxfId="1439" priority="849">
      <formula>IF(RIGHT(TEXT(AQ637,"0.#"),1)=".",FALSE,TRUE)</formula>
    </cfRule>
    <cfRule type="expression" dxfId="1438" priority="850">
      <formula>IF(RIGHT(TEXT(AQ637,"0.#"),1)=".",TRUE,FALSE)</formula>
    </cfRule>
  </conditionalFormatting>
  <conditionalFormatting sqref="AQ635">
    <cfRule type="expression" dxfId="1437" priority="847">
      <formula>IF(RIGHT(TEXT(AQ635,"0.#"),1)=".",FALSE,TRUE)</formula>
    </cfRule>
    <cfRule type="expression" dxfId="1436" priority="848">
      <formula>IF(RIGHT(TEXT(AQ635,"0.#"),1)=".",TRUE,FALSE)</formula>
    </cfRule>
  </conditionalFormatting>
  <conditionalFormatting sqref="AE640">
    <cfRule type="expression" dxfId="1435" priority="845">
      <formula>IF(RIGHT(TEXT(AE640,"0.#"),1)=".",FALSE,TRUE)</formula>
    </cfRule>
    <cfRule type="expression" dxfId="1434" priority="846">
      <formula>IF(RIGHT(TEXT(AE640,"0.#"),1)=".",TRUE,FALSE)</formula>
    </cfRule>
  </conditionalFormatting>
  <conditionalFormatting sqref="AM642">
    <cfRule type="expression" dxfId="1433" priority="835">
      <formula>IF(RIGHT(TEXT(AM642,"0.#"),1)=".",FALSE,TRUE)</formula>
    </cfRule>
    <cfRule type="expression" dxfId="1432" priority="836">
      <formula>IF(RIGHT(TEXT(AM642,"0.#"),1)=".",TRUE,FALSE)</formula>
    </cfRule>
  </conditionalFormatting>
  <conditionalFormatting sqref="AE641">
    <cfRule type="expression" dxfId="1431" priority="843">
      <formula>IF(RIGHT(TEXT(AE641,"0.#"),1)=".",FALSE,TRUE)</formula>
    </cfRule>
    <cfRule type="expression" dxfId="1430" priority="844">
      <formula>IF(RIGHT(TEXT(AE641,"0.#"),1)=".",TRUE,FALSE)</formula>
    </cfRule>
  </conditionalFormatting>
  <conditionalFormatting sqref="AE642">
    <cfRule type="expression" dxfId="1429" priority="841">
      <formula>IF(RIGHT(TEXT(AE642,"0.#"),1)=".",FALSE,TRUE)</formula>
    </cfRule>
    <cfRule type="expression" dxfId="1428" priority="842">
      <formula>IF(RIGHT(TEXT(AE642,"0.#"),1)=".",TRUE,FALSE)</formula>
    </cfRule>
  </conditionalFormatting>
  <conditionalFormatting sqref="AM640">
    <cfRule type="expression" dxfId="1427" priority="839">
      <formula>IF(RIGHT(TEXT(AM640,"0.#"),1)=".",FALSE,TRUE)</formula>
    </cfRule>
    <cfRule type="expression" dxfId="1426" priority="840">
      <formula>IF(RIGHT(TEXT(AM640,"0.#"),1)=".",TRUE,FALSE)</formula>
    </cfRule>
  </conditionalFormatting>
  <conditionalFormatting sqref="AM641">
    <cfRule type="expression" dxfId="1425" priority="837">
      <formula>IF(RIGHT(TEXT(AM641,"0.#"),1)=".",FALSE,TRUE)</formula>
    </cfRule>
    <cfRule type="expression" dxfId="1424" priority="838">
      <formula>IF(RIGHT(TEXT(AM641,"0.#"),1)=".",TRUE,FALSE)</formula>
    </cfRule>
  </conditionalFormatting>
  <conditionalFormatting sqref="AU640">
    <cfRule type="expression" dxfId="1423" priority="833">
      <formula>IF(RIGHT(TEXT(AU640,"0.#"),1)=".",FALSE,TRUE)</formula>
    </cfRule>
    <cfRule type="expression" dxfId="1422" priority="834">
      <formula>IF(RIGHT(TEXT(AU640,"0.#"),1)=".",TRUE,FALSE)</formula>
    </cfRule>
  </conditionalFormatting>
  <conditionalFormatting sqref="AU641">
    <cfRule type="expression" dxfId="1421" priority="831">
      <formula>IF(RIGHT(TEXT(AU641,"0.#"),1)=".",FALSE,TRUE)</formula>
    </cfRule>
    <cfRule type="expression" dxfId="1420" priority="832">
      <formula>IF(RIGHT(TEXT(AU641,"0.#"),1)=".",TRUE,FALSE)</formula>
    </cfRule>
  </conditionalFormatting>
  <conditionalFormatting sqref="AU642">
    <cfRule type="expression" dxfId="1419" priority="829">
      <formula>IF(RIGHT(TEXT(AU642,"0.#"),1)=".",FALSE,TRUE)</formula>
    </cfRule>
    <cfRule type="expression" dxfId="1418" priority="830">
      <formula>IF(RIGHT(TEXT(AU642,"0.#"),1)=".",TRUE,FALSE)</formula>
    </cfRule>
  </conditionalFormatting>
  <conditionalFormatting sqref="AI642">
    <cfRule type="expression" dxfId="1417" priority="823">
      <formula>IF(RIGHT(TEXT(AI642,"0.#"),1)=".",FALSE,TRUE)</formula>
    </cfRule>
    <cfRule type="expression" dxfId="1416" priority="824">
      <formula>IF(RIGHT(TEXT(AI642,"0.#"),1)=".",TRUE,FALSE)</formula>
    </cfRule>
  </conditionalFormatting>
  <conditionalFormatting sqref="AI640">
    <cfRule type="expression" dxfId="1415" priority="827">
      <formula>IF(RIGHT(TEXT(AI640,"0.#"),1)=".",FALSE,TRUE)</formula>
    </cfRule>
    <cfRule type="expression" dxfId="1414" priority="828">
      <formula>IF(RIGHT(TEXT(AI640,"0.#"),1)=".",TRUE,FALSE)</formula>
    </cfRule>
  </conditionalFormatting>
  <conditionalFormatting sqref="AI641">
    <cfRule type="expression" dxfId="1413" priority="825">
      <formula>IF(RIGHT(TEXT(AI641,"0.#"),1)=".",FALSE,TRUE)</formula>
    </cfRule>
    <cfRule type="expression" dxfId="1412" priority="826">
      <formula>IF(RIGHT(TEXT(AI641,"0.#"),1)=".",TRUE,FALSE)</formula>
    </cfRule>
  </conditionalFormatting>
  <conditionalFormatting sqref="AQ641">
    <cfRule type="expression" dxfId="1411" priority="821">
      <formula>IF(RIGHT(TEXT(AQ641,"0.#"),1)=".",FALSE,TRUE)</formula>
    </cfRule>
    <cfRule type="expression" dxfId="1410" priority="822">
      <formula>IF(RIGHT(TEXT(AQ641,"0.#"),1)=".",TRUE,FALSE)</formula>
    </cfRule>
  </conditionalFormatting>
  <conditionalFormatting sqref="AQ642">
    <cfRule type="expression" dxfId="1409" priority="819">
      <formula>IF(RIGHT(TEXT(AQ642,"0.#"),1)=".",FALSE,TRUE)</formula>
    </cfRule>
    <cfRule type="expression" dxfId="1408" priority="820">
      <formula>IF(RIGHT(TEXT(AQ642,"0.#"),1)=".",TRUE,FALSE)</formula>
    </cfRule>
  </conditionalFormatting>
  <conditionalFormatting sqref="AQ640">
    <cfRule type="expression" dxfId="1407" priority="817">
      <formula>IF(RIGHT(TEXT(AQ640,"0.#"),1)=".",FALSE,TRUE)</formula>
    </cfRule>
    <cfRule type="expression" dxfId="1406" priority="818">
      <formula>IF(RIGHT(TEXT(AQ640,"0.#"),1)=".",TRUE,FALSE)</formula>
    </cfRule>
  </conditionalFormatting>
  <conditionalFormatting sqref="AE649">
    <cfRule type="expression" dxfId="1405" priority="815">
      <formula>IF(RIGHT(TEXT(AE649,"0.#"),1)=".",FALSE,TRUE)</formula>
    </cfRule>
    <cfRule type="expression" dxfId="1404" priority="816">
      <formula>IF(RIGHT(TEXT(AE649,"0.#"),1)=".",TRUE,FALSE)</formula>
    </cfRule>
  </conditionalFormatting>
  <conditionalFormatting sqref="AE650">
    <cfRule type="expression" dxfId="1403" priority="813">
      <formula>IF(RIGHT(TEXT(AE650,"0.#"),1)=".",FALSE,TRUE)</formula>
    </cfRule>
    <cfRule type="expression" dxfId="1402" priority="814">
      <formula>IF(RIGHT(TEXT(AE650,"0.#"),1)=".",TRUE,FALSE)</formula>
    </cfRule>
  </conditionalFormatting>
  <conditionalFormatting sqref="AE651">
    <cfRule type="expression" dxfId="1401" priority="811">
      <formula>IF(RIGHT(TEXT(AE651,"0.#"),1)=".",FALSE,TRUE)</formula>
    </cfRule>
    <cfRule type="expression" dxfId="1400" priority="812">
      <formula>IF(RIGHT(TEXT(AE651,"0.#"),1)=".",TRUE,FALSE)</formula>
    </cfRule>
  </conditionalFormatting>
  <conditionalFormatting sqref="AU649">
    <cfRule type="expression" dxfId="1399" priority="803">
      <formula>IF(RIGHT(TEXT(AU649,"0.#"),1)=".",FALSE,TRUE)</formula>
    </cfRule>
    <cfRule type="expression" dxfId="1398" priority="804">
      <formula>IF(RIGHT(TEXT(AU649,"0.#"),1)=".",TRUE,FALSE)</formula>
    </cfRule>
  </conditionalFormatting>
  <conditionalFormatting sqref="AU650">
    <cfRule type="expression" dxfId="1397" priority="801">
      <formula>IF(RIGHT(TEXT(AU650,"0.#"),1)=".",FALSE,TRUE)</formula>
    </cfRule>
    <cfRule type="expression" dxfId="1396" priority="802">
      <formula>IF(RIGHT(TEXT(AU650,"0.#"),1)=".",TRUE,FALSE)</formula>
    </cfRule>
  </conditionalFormatting>
  <conditionalFormatting sqref="AU651">
    <cfRule type="expression" dxfId="1395" priority="799">
      <formula>IF(RIGHT(TEXT(AU651,"0.#"),1)=".",FALSE,TRUE)</formula>
    </cfRule>
    <cfRule type="expression" dxfId="1394" priority="800">
      <formula>IF(RIGHT(TEXT(AU651,"0.#"),1)=".",TRUE,FALSE)</formula>
    </cfRule>
  </conditionalFormatting>
  <conditionalFormatting sqref="AQ650">
    <cfRule type="expression" dxfId="1393" priority="791">
      <formula>IF(RIGHT(TEXT(AQ650,"0.#"),1)=".",FALSE,TRUE)</formula>
    </cfRule>
    <cfRule type="expression" dxfId="1392" priority="792">
      <formula>IF(RIGHT(TEXT(AQ650,"0.#"),1)=".",TRUE,FALSE)</formula>
    </cfRule>
  </conditionalFormatting>
  <conditionalFormatting sqref="AQ651">
    <cfRule type="expression" dxfId="1391" priority="789">
      <formula>IF(RIGHT(TEXT(AQ651,"0.#"),1)=".",FALSE,TRUE)</formula>
    </cfRule>
    <cfRule type="expression" dxfId="1390" priority="790">
      <formula>IF(RIGHT(TEXT(AQ651,"0.#"),1)=".",TRUE,FALSE)</formula>
    </cfRule>
  </conditionalFormatting>
  <conditionalFormatting sqref="AQ649">
    <cfRule type="expression" dxfId="1389" priority="787">
      <formula>IF(RIGHT(TEXT(AQ649,"0.#"),1)=".",FALSE,TRUE)</formula>
    </cfRule>
    <cfRule type="expression" dxfId="1388" priority="788">
      <formula>IF(RIGHT(TEXT(AQ649,"0.#"),1)=".",TRUE,FALSE)</formula>
    </cfRule>
  </conditionalFormatting>
  <conditionalFormatting sqref="AE674">
    <cfRule type="expression" dxfId="1387" priority="785">
      <formula>IF(RIGHT(TEXT(AE674,"0.#"),1)=".",FALSE,TRUE)</formula>
    </cfRule>
    <cfRule type="expression" dxfId="1386" priority="786">
      <formula>IF(RIGHT(TEXT(AE674,"0.#"),1)=".",TRUE,FALSE)</formula>
    </cfRule>
  </conditionalFormatting>
  <conditionalFormatting sqref="AE675">
    <cfRule type="expression" dxfId="1385" priority="783">
      <formula>IF(RIGHT(TEXT(AE675,"0.#"),1)=".",FALSE,TRUE)</formula>
    </cfRule>
    <cfRule type="expression" dxfId="1384" priority="784">
      <formula>IF(RIGHT(TEXT(AE675,"0.#"),1)=".",TRUE,FALSE)</formula>
    </cfRule>
  </conditionalFormatting>
  <conditionalFormatting sqref="AE676">
    <cfRule type="expression" dxfId="1383" priority="781">
      <formula>IF(RIGHT(TEXT(AE676,"0.#"),1)=".",FALSE,TRUE)</formula>
    </cfRule>
    <cfRule type="expression" dxfId="1382" priority="782">
      <formula>IF(RIGHT(TEXT(AE676,"0.#"),1)=".",TRUE,FALSE)</formula>
    </cfRule>
  </conditionalFormatting>
  <conditionalFormatting sqref="AU674">
    <cfRule type="expression" dxfId="1381" priority="773">
      <formula>IF(RIGHT(TEXT(AU674,"0.#"),1)=".",FALSE,TRUE)</formula>
    </cfRule>
    <cfRule type="expression" dxfId="1380" priority="774">
      <formula>IF(RIGHT(TEXT(AU674,"0.#"),1)=".",TRUE,FALSE)</formula>
    </cfRule>
  </conditionalFormatting>
  <conditionalFormatting sqref="AU675">
    <cfRule type="expression" dxfId="1379" priority="771">
      <formula>IF(RIGHT(TEXT(AU675,"0.#"),1)=".",FALSE,TRUE)</formula>
    </cfRule>
    <cfRule type="expression" dxfId="1378" priority="772">
      <formula>IF(RIGHT(TEXT(AU675,"0.#"),1)=".",TRUE,FALSE)</formula>
    </cfRule>
  </conditionalFormatting>
  <conditionalFormatting sqref="AU676">
    <cfRule type="expression" dxfId="1377" priority="769">
      <formula>IF(RIGHT(TEXT(AU676,"0.#"),1)=".",FALSE,TRUE)</formula>
    </cfRule>
    <cfRule type="expression" dxfId="1376" priority="770">
      <formula>IF(RIGHT(TEXT(AU676,"0.#"),1)=".",TRUE,FALSE)</formula>
    </cfRule>
  </conditionalFormatting>
  <conditionalFormatting sqref="AQ675">
    <cfRule type="expression" dxfId="1375" priority="761">
      <formula>IF(RIGHT(TEXT(AQ675,"0.#"),1)=".",FALSE,TRUE)</formula>
    </cfRule>
    <cfRule type="expression" dxfId="1374" priority="762">
      <formula>IF(RIGHT(TEXT(AQ675,"0.#"),1)=".",TRUE,FALSE)</formula>
    </cfRule>
  </conditionalFormatting>
  <conditionalFormatting sqref="AQ676">
    <cfRule type="expression" dxfId="1373" priority="759">
      <formula>IF(RIGHT(TEXT(AQ676,"0.#"),1)=".",FALSE,TRUE)</formula>
    </cfRule>
    <cfRule type="expression" dxfId="1372" priority="760">
      <formula>IF(RIGHT(TEXT(AQ676,"0.#"),1)=".",TRUE,FALSE)</formula>
    </cfRule>
  </conditionalFormatting>
  <conditionalFormatting sqref="AQ674">
    <cfRule type="expression" dxfId="1371" priority="757">
      <formula>IF(RIGHT(TEXT(AQ674,"0.#"),1)=".",FALSE,TRUE)</formula>
    </cfRule>
    <cfRule type="expression" dxfId="1370" priority="758">
      <formula>IF(RIGHT(TEXT(AQ674,"0.#"),1)=".",TRUE,FALSE)</formula>
    </cfRule>
  </conditionalFormatting>
  <conditionalFormatting sqref="AE654">
    <cfRule type="expression" dxfId="1369" priority="755">
      <formula>IF(RIGHT(TEXT(AE654,"0.#"),1)=".",FALSE,TRUE)</formula>
    </cfRule>
    <cfRule type="expression" dxfId="1368" priority="756">
      <formula>IF(RIGHT(TEXT(AE654,"0.#"),1)=".",TRUE,FALSE)</formula>
    </cfRule>
  </conditionalFormatting>
  <conditionalFormatting sqref="AE655">
    <cfRule type="expression" dxfId="1367" priority="753">
      <formula>IF(RIGHT(TEXT(AE655,"0.#"),1)=".",FALSE,TRUE)</formula>
    </cfRule>
    <cfRule type="expression" dxfId="1366" priority="754">
      <formula>IF(RIGHT(TEXT(AE655,"0.#"),1)=".",TRUE,FALSE)</formula>
    </cfRule>
  </conditionalFormatting>
  <conditionalFormatting sqref="AE656">
    <cfRule type="expression" dxfId="1365" priority="751">
      <formula>IF(RIGHT(TEXT(AE656,"0.#"),1)=".",FALSE,TRUE)</formula>
    </cfRule>
    <cfRule type="expression" dxfId="1364" priority="752">
      <formula>IF(RIGHT(TEXT(AE656,"0.#"),1)=".",TRUE,FALSE)</formula>
    </cfRule>
  </conditionalFormatting>
  <conditionalFormatting sqref="AU654">
    <cfRule type="expression" dxfId="1363" priority="743">
      <formula>IF(RIGHT(TEXT(AU654,"0.#"),1)=".",FALSE,TRUE)</formula>
    </cfRule>
    <cfRule type="expression" dxfId="1362" priority="744">
      <formula>IF(RIGHT(TEXT(AU654,"0.#"),1)=".",TRUE,FALSE)</formula>
    </cfRule>
  </conditionalFormatting>
  <conditionalFormatting sqref="AU655">
    <cfRule type="expression" dxfId="1361" priority="741">
      <formula>IF(RIGHT(TEXT(AU655,"0.#"),1)=".",FALSE,TRUE)</formula>
    </cfRule>
    <cfRule type="expression" dxfId="1360" priority="742">
      <formula>IF(RIGHT(TEXT(AU655,"0.#"),1)=".",TRUE,FALSE)</formula>
    </cfRule>
  </conditionalFormatting>
  <conditionalFormatting sqref="AQ656">
    <cfRule type="expression" dxfId="1359" priority="729">
      <formula>IF(RIGHT(TEXT(AQ656,"0.#"),1)=".",FALSE,TRUE)</formula>
    </cfRule>
    <cfRule type="expression" dxfId="1358" priority="730">
      <formula>IF(RIGHT(TEXT(AQ656,"0.#"),1)=".",TRUE,FALSE)</formula>
    </cfRule>
  </conditionalFormatting>
  <conditionalFormatting sqref="AQ654">
    <cfRule type="expression" dxfId="1357" priority="727">
      <formula>IF(RIGHT(TEXT(AQ654,"0.#"),1)=".",FALSE,TRUE)</formula>
    </cfRule>
    <cfRule type="expression" dxfId="1356" priority="728">
      <formula>IF(RIGHT(TEXT(AQ654,"0.#"),1)=".",TRUE,FALSE)</formula>
    </cfRule>
  </conditionalFormatting>
  <conditionalFormatting sqref="AE659">
    <cfRule type="expression" dxfId="1355" priority="725">
      <formula>IF(RIGHT(TEXT(AE659,"0.#"),1)=".",FALSE,TRUE)</formula>
    </cfRule>
    <cfRule type="expression" dxfId="1354" priority="726">
      <formula>IF(RIGHT(TEXT(AE659,"0.#"),1)=".",TRUE,FALSE)</formula>
    </cfRule>
  </conditionalFormatting>
  <conditionalFormatting sqref="AE660">
    <cfRule type="expression" dxfId="1353" priority="723">
      <formula>IF(RIGHT(TEXT(AE660,"0.#"),1)=".",FALSE,TRUE)</formula>
    </cfRule>
    <cfRule type="expression" dxfId="1352" priority="724">
      <formula>IF(RIGHT(TEXT(AE660,"0.#"),1)=".",TRUE,FALSE)</formula>
    </cfRule>
  </conditionalFormatting>
  <conditionalFormatting sqref="AE661">
    <cfRule type="expression" dxfId="1351" priority="721">
      <formula>IF(RIGHT(TEXT(AE661,"0.#"),1)=".",FALSE,TRUE)</formula>
    </cfRule>
    <cfRule type="expression" dxfId="1350" priority="722">
      <formula>IF(RIGHT(TEXT(AE661,"0.#"),1)=".",TRUE,FALSE)</formula>
    </cfRule>
  </conditionalFormatting>
  <conditionalFormatting sqref="AU659">
    <cfRule type="expression" dxfId="1349" priority="713">
      <formula>IF(RIGHT(TEXT(AU659,"0.#"),1)=".",FALSE,TRUE)</formula>
    </cfRule>
    <cfRule type="expression" dxfId="1348" priority="714">
      <formula>IF(RIGHT(TEXT(AU659,"0.#"),1)=".",TRUE,FALSE)</formula>
    </cfRule>
  </conditionalFormatting>
  <conditionalFormatting sqref="AU660">
    <cfRule type="expression" dxfId="1347" priority="711">
      <formula>IF(RIGHT(TEXT(AU660,"0.#"),1)=".",FALSE,TRUE)</formula>
    </cfRule>
    <cfRule type="expression" dxfId="1346" priority="712">
      <formula>IF(RIGHT(TEXT(AU660,"0.#"),1)=".",TRUE,FALSE)</formula>
    </cfRule>
  </conditionalFormatting>
  <conditionalFormatting sqref="AU661">
    <cfRule type="expression" dxfId="1345" priority="709">
      <formula>IF(RIGHT(TEXT(AU661,"0.#"),1)=".",FALSE,TRUE)</formula>
    </cfRule>
    <cfRule type="expression" dxfId="1344" priority="710">
      <formula>IF(RIGHT(TEXT(AU661,"0.#"),1)=".",TRUE,FALSE)</formula>
    </cfRule>
  </conditionalFormatting>
  <conditionalFormatting sqref="AQ660">
    <cfRule type="expression" dxfId="1343" priority="701">
      <formula>IF(RIGHT(TEXT(AQ660,"0.#"),1)=".",FALSE,TRUE)</formula>
    </cfRule>
    <cfRule type="expression" dxfId="1342" priority="702">
      <formula>IF(RIGHT(TEXT(AQ660,"0.#"),1)=".",TRUE,FALSE)</formula>
    </cfRule>
  </conditionalFormatting>
  <conditionalFormatting sqref="AQ661">
    <cfRule type="expression" dxfId="1341" priority="699">
      <formula>IF(RIGHT(TEXT(AQ661,"0.#"),1)=".",FALSE,TRUE)</formula>
    </cfRule>
    <cfRule type="expression" dxfId="1340" priority="700">
      <formula>IF(RIGHT(TEXT(AQ661,"0.#"),1)=".",TRUE,FALSE)</formula>
    </cfRule>
  </conditionalFormatting>
  <conditionalFormatting sqref="AQ659">
    <cfRule type="expression" dxfId="1339" priority="697">
      <formula>IF(RIGHT(TEXT(AQ659,"0.#"),1)=".",FALSE,TRUE)</formula>
    </cfRule>
    <cfRule type="expression" dxfId="1338" priority="698">
      <formula>IF(RIGHT(TEXT(AQ659,"0.#"),1)=".",TRUE,FALSE)</formula>
    </cfRule>
  </conditionalFormatting>
  <conditionalFormatting sqref="AE664">
    <cfRule type="expression" dxfId="1337" priority="695">
      <formula>IF(RIGHT(TEXT(AE664,"0.#"),1)=".",FALSE,TRUE)</formula>
    </cfRule>
    <cfRule type="expression" dxfId="1336" priority="696">
      <formula>IF(RIGHT(TEXT(AE664,"0.#"),1)=".",TRUE,FALSE)</formula>
    </cfRule>
  </conditionalFormatting>
  <conditionalFormatting sqref="AE665">
    <cfRule type="expression" dxfId="1335" priority="693">
      <formula>IF(RIGHT(TEXT(AE665,"0.#"),1)=".",FALSE,TRUE)</formula>
    </cfRule>
    <cfRule type="expression" dxfId="1334" priority="694">
      <formula>IF(RIGHT(TEXT(AE665,"0.#"),1)=".",TRUE,FALSE)</formula>
    </cfRule>
  </conditionalFormatting>
  <conditionalFormatting sqref="AE666">
    <cfRule type="expression" dxfId="1333" priority="691">
      <formula>IF(RIGHT(TEXT(AE666,"0.#"),1)=".",FALSE,TRUE)</formula>
    </cfRule>
    <cfRule type="expression" dxfId="1332" priority="692">
      <formula>IF(RIGHT(TEXT(AE666,"0.#"),1)=".",TRUE,FALSE)</formula>
    </cfRule>
  </conditionalFormatting>
  <conditionalFormatting sqref="AU664">
    <cfRule type="expression" dxfId="1331" priority="683">
      <formula>IF(RIGHT(TEXT(AU664,"0.#"),1)=".",FALSE,TRUE)</formula>
    </cfRule>
    <cfRule type="expression" dxfId="1330" priority="684">
      <formula>IF(RIGHT(TEXT(AU664,"0.#"),1)=".",TRUE,FALSE)</formula>
    </cfRule>
  </conditionalFormatting>
  <conditionalFormatting sqref="AU665">
    <cfRule type="expression" dxfId="1329" priority="681">
      <formula>IF(RIGHT(TEXT(AU665,"0.#"),1)=".",FALSE,TRUE)</formula>
    </cfRule>
    <cfRule type="expression" dxfId="1328" priority="682">
      <formula>IF(RIGHT(TEXT(AU665,"0.#"),1)=".",TRUE,FALSE)</formula>
    </cfRule>
  </conditionalFormatting>
  <conditionalFormatting sqref="AU666">
    <cfRule type="expression" dxfId="1327" priority="679">
      <formula>IF(RIGHT(TEXT(AU666,"0.#"),1)=".",FALSE,TRUE)</formula>
    </cfRule>
    <cfRule type="expression" dxfId="1326" priority="680">
      <formula>IF(RIGHT(TEXT(AU666,"0.#"),1)=".",TRUE,FALSE)</formula>
    </cfRule>
  </conditionalFormatting>
  <conditionalFormatting sqref="AQ665">
    <cfRule type="expression" dxfId="1325" priority="671">
      <formula>IF(RIGHT(TEXT(AQ665,"0.#"),1)=".",FALSE,TRUE)</formula>
    </cfRule>
    <cfRule type="expression" dxfId="1324" priority="672">
      <formula>IF(RIGHT(TEXT(AQ665,"0.#"),1)=".",TRUE,FALSE)</formula>
    </cfRule>
  </conditionalFormatting>
  <conditionalFormatting sqref="AQ666">
    <cfRule type="expression" dxfId="1323" priority="669">
      <formula>IF(RIGHT(TEXT(AQ666,"0.#"),1)=".",FALSE,TRUE)</formula>
    </cfRule>
    <cfRule type="expression" dxfId="1322" priority="670">
      <formula>IF(RIGHT(TEXT(AQ666,"0.#"),1)=".",TRUE,FALSE)</formula>
    </cfRule>
  </conditionalFormatting>
  <conditionalFormatting sqref="AQ664">
    <cfRule type="expression" dxfId="1321" priority="667">
      <formula>IF(RIGHT(TEXT(AQ664,"0.#"),1)=".",FALSE,TRUE)</formula>
    </cfRule>
    <cfRule type="expression" dxfId="1320" priority="668">
      <formula>IF(RIGHT(TEXT(AQ664,"0.#"),1)=".",TRUE,FALSE)</formula>
    </cfRule>
  </conditionalFormatting>
  <conditionalFormatting sqref="AE669">
    <cfRule type="expression" dxfId="1319" priority="665">
      <formula>IF(RIGHT(TEXT(AE669,"0.#"),1)=".",FALSE,TRUE)</formula>
    </cfRule>
    <cfRule type="expression" dxfId="1318" priority="666">
      <formula>IF(RIGHT(TEXT(AE669,"0.#"),1)=".",TRUE,FALSE)</formula>
    </cfRule>
  </conditionalFormatting>
  <conditionalFormatting sqref="AE670">
    <cfRule type="expression" dxfId="1317" priority="663">
      <formula>IF(RIGHT(TEXT(AE670,"0.#"),1)=".",FALSE,TRUE)</formula>
    </cfRule>
    <cfRule type="expression" dxfId="1316" priority="664">
      <formula>IF(RIGHT(TEXT(AE670,"0.#"),1)=".",TRUE,FALSE)</formula>
    </cfRule>
  </conditionalFormatting>
  <conditionalFormatting sqref="AE671">
    <cfRule type="expression" dxfId="1315" priority="661">
      <formula>IF(RIGHT(TEXT(AE671,"0.#"),1)=".",FALSE,TRUE)</formula>
    </cfRule>
    <cfRule type="expression" dxfId="1314" priority="662">
      <formula>IF(RIGHT(TEXT(AE671,"0.#"),1)=".",TRUE,FALSE)</formula>
    </cfRule>
  </conditionalFormatting>
  <conditionalFormatting sqref="AU669">
    <cfRule type="expression" dxfId="1313" priority="653">
      <formula>IF(RIGHT(TEXT(AU669,"0.#"),1)=".",FALSE,TRUE)</formula>
    </cfRule>
    <cfRule type="expression" dxfId="1312" priority="654">
      <formula>IF(RIGHT(TEXT(AU669,"0.#"),1)=".",TRUE,FALSE)</formula>
    </cfRule>
  </conditionalFormatting>
  <conditionalFormatting sqref="AU670">
    <cfRule type="expression" dxfId="1311" priority="651">
      <formula>IF(RIGHT(TEXT(AU670,"0.#"),1)=".",FALSE,TRUE)</formula>
    </cfRule>
    <cfRule type="expression" dxfId="1310" priority="652">
      <formula>IF(RIGHT(TEXT(AU670,"0.#"),1)=".",TRUE,FALSE)</formula>
    </cfRule>
  </conditionalFormatting>
  <conditionalFormatting sqref="AU671">
    <cfRule type="expression" dxfId="1309" priority="649">
      <formula>IF(RIGHT(TEXT(AU671,"0.#"),1)=".",FALSE,TRUE)</formula>
    </cfRule>
    <cfRule type="expression" dxfId="1308" priority="650">
      <formula>IF(RIGHT(TEXT(AU671,"0.#"),1)=".",TRUE,FALSE)</formula>
    </cfRule>
  </conditionalFormatting>
  <conditionalFormatting sqref="AQ670">
    <cfRule type="expression" dxfId="1307" priority="641">
      <formula>IF(RIGHT(TEXT(AQ670,"0.#"),1)=".",FALSE,TRUE)</formula>
    </cfRule>
    <cfRule type="expression" dxfId="1306" priority="642">
      <formula>IF(RIGHT(TEXT(AQ670,"0.#"),1)=".",TRUE,FALSE)</formula>
    </cfRule>
  </conditionalFormatting>
  <conditionalFormatting sqref="AQ671">
    <cfRule type="expression" dxfId="1305" priority="639">
      <formula>IF(RIGHT(TEXT(AQ671,"0.#"),1)=".",FALSE,TRUE)</formula>
    </cfRule>
    <cfRule type="expression" dxfId="1304" priority="640">
      <formula>IF(RIGHT(TEXT(AQ671,"0.#"),1)=".",TRUE,FALSE)</formula>
    </cfRule>
  </conditionalFormatting>
  <conditionalFormatting sqref="AQ669">
    <cfRule type="expression" dxfId="1303" priority="637">
      <formula>IF(RIGHT(TEXT(AQ669,"0.#"),1)=".",FALSE,TRUE)</formula>
    </cfRule>
    <cfRule type="expression" dxfId="1302" priority="638">
      <formula>IF(RIGHT(TEXT(AQ669,"0.#"),1)=".",TRUE,FALSE)</formula>
    </cfRule>
  </conditionalFormatting>
  <conditionalFormatting sqref="AE679">
    <cfRule type="expression" dxfId="1301" priority="635">
      <formula>IF(RIGHT(TEXT(AE679,"0.#"),1)=".",FALSE,TRUE)</formula>
    </cfRule>
    <cfRule type="expression" dxfId="1300" priority="636">
      <formula>IF(RIGHT(TEXT(AE679,"0.#"),1)=".",TRUE,FALSE)</formula>
    </cfRule>
  </conditionalFormatting>
  <conditionalFormatting sqref="AE680">
    <cfRule type="expression" dxfId="1299" priority="633">
      <formula>IF(RIGHT(TEXT(AE680,"0.#"),1)=".",FALSE,TRUE)</formula>
    </cfRule>
    <cfRule type="expression" dxfId="1298" priority="634">
      <formula>IF(RIGHT(TEXT(AE680,"0.#"),1)=".",TRUE,FALSE)</formula>
    </cfRule>
  </conditionalFormatting>
  <conditionalFormatting sqref="AE681">
    <cfRule type="expression" dxfId="1297" priority="631">
      <formula>IF(RIGHT(TEXT(AE681,"0.#"),1)=".",FALSE,TRUE)</formula>
    </cfRule>
    <cfRule type="expression" dxfId="1296" priority="632">
      <formula>IF(RIGHT(TEXT(AE681,"0.#"),1)=".",TRUE,FALSE)</formula>
    </cfRule>
  </conditionalFormatting>
  <conditionalFormatting sqref="AU679">
    <cfRule type="expression" dxfId="1295" priority="623">
      <formula>IF(RIGHT(TEXT(AU679,"0.#"),1)=".",FALSE,TRUE)</formula>
    </cfRule>
    <cfRule type="expression" dxfId="1294" priority="624">
      <formula>IF(RIGHT(TEXT(AU679,"0.#"),1)=".",TRUE,FALSE)</formula>
    </cfRule>
  </conditionalFormatting>
  <conditionalFormatting sqref="AU680">
    <cfRule type="expression" dxfId="1293" priority="621">
      <formula>IF(RIGHT(TEXT(AU680,"0.#"),1)=".",FALSE,TRUE)</formula>
    </cfRule>
    <cfRule type="expression" dxfId="1292" priority="622">
      <formula>IF(RIGHT(TEXT(AU680,"0.#"),1)=".",TRUE,FALSE)</formula>
    </cfRule>
  </conditionalFormatting>
  <conditionalFormatting sqref="AU681">
    <cfRule type="expression" dxfId="1291" priority="619">
      <formula>IF(RIGHT(TEXT(AU681,"0.#"),1)=".",FALSE,TRUE)</formula>
    </cfRule>
    <cfRule type="expression" dxfId="1290" priority="620">
      <formula>IF(RIGHT(TEXT(AU681,"0.#"),1)=".",TRUE,FALSE)</formula>
    </cfRule>
  </conditionalFormatting>
  <conditionalFormatting sqref="AQ680">
    <cfRule type="expression" dxfId="1289" priority="611">
      <formula>IF(RIGHT(TEXT(AQ680,"0.#"),1)=".",FALSE,TRUE)</formula>
    </cfRule>
    <cfRule type="expression" dxfId="1288" priority="612">
      <formula>IF(RIGHT(TEXT(AQ680,"0.#"),1)=".",TRUE,FALSE)</formula>
    </cfRule>
  </conditionalFormatting>
  <conditionalFormatting sqref="AQ681">
    <cfRule type="expression" dxfId="1287" priority="609">
      <formula>IF(RIGHT(TEXT(AQ681,"0.#"),1)=".",FALSE,TRUE)</formula>
    </cfRule>
    <cfRule type="expression" dxfId="1286" priority="610">
      <formula>IF(RIGHT(TEXT(AQ681,"0.#"),1)=".",TRUE,FALSE)</formula>
    </cfRule>
  </conditionalFormatting>
  <conditionalFormatting sqref="AQ679">
    <cfRule type="expression" dxfId="1285" priority="607">
      <formula>IF(RIGHT(TEXT(AQ679,"0.#"),1)=".",FALSE,TRUE)</formula>
    </cfRule>
    <cfRule type="expression" dxfId="1284" priority="608">
      <formula>IF(RIGHT(TEXT(AQ679,"0.#"),1)=".",TRUE,FALSE)</formula>
    </cfRule>
  </conditionalFormatting>
  <conditionalFormatting sqref="AE684">
    <cfRule type="expression" dxfId="1283" priority="605">
      <formula>IF(RIGHT(TEXT(AE684,"0.#"),1)=".",FALSE,TRUE)</formula>
    </cfRule>
    <cfRule type="expression" dxfId="1282" priority="606">
      <formula>IF(RIGHT(TEXT(AE684,"0.#"),1)=".",TRUE,FALSE)</formula>
    </cfRule>
  </conditionalFormatting>
  <conditionalFormatting sqref="AE685">
    <cfRule type="expression" dxfId="1281" priority="603">
      <formula>IF(RIGHT(TEXT(AE685,"0.#"),1)=".",FALSE,TRUE)</formula>
    </cfRule>
    <cfRule type="expression" dxfId="1280" priority="604">
      <formula>IF(RIGHT(TEXT(AE685,"0.#"),1)=".",TRUE,FALSE)</formula>
    </cfRule>
  </conditionalFormatting>
  <conditionalFormatting sqref="AE686">
    <cfRule type="expression" dxfId="1279" priority="601">
      <formula>IF(RIGHT(TEXT(AE686,"0.#"),1)=".",FALSE,TRUE)</formula>
    </cfRule>
    <cfRule type="expression" dxfId="1278" priority="602">
      <formula>IF(RIGHT(TEXT(AE686,"0.#"),1)=".",TRUE,FALSE)</formula>
    </cfRule>
  </conditionalFormatting>
  <conditionalFormatting sqref="AU684">
    <cfRule type="expression" dxfId="1277" priority="593">
      <formula>IF(RIGHT(TEXT(AU684,"0.#"),1)=".",FALSE,TRUE)</formula>
    </cfRule>
    <cfRule type="expression" dxfId="1276" priority="594">
      <formula>IF(RIGHT(TEXT(AU684,"0.#"),1)=".",TRUE,FALSE)</formula>
    </cfRule>
  </conditionalFormatting>
  <conditionalFormatting sqref="AU685">
    <cfRule type="expression" dxfId="1275" priority="591">
      <formula>IF(RIGHT(TEXT(AU685,"0.#"),1)=".",FALSE,TRUE)</formula>
    </cfRule>
    <cfRule type="expression" dxfId="1274" priority="592">
      <formula>IF(RIGHT(TEXT(AU685,"0.#"),1)=".",TRUE,FALSE)</formula>
    </cfRule>
  </conditionalFormatting>
  <conditionalFormatting sqref="AU686">
    <cfRule type="expression" dxfId="1273" priority="589">
      <formula>IF(RIGHT(TEXT(AU686,"0.#"),1)=".",FALSE,TRUE)</formula>
    </cfRule>
    <cfRule type="expression" dxfId="1272" priority="590">
      <formula>IF(RIGHT(TEXT(AU686,"0.#"),1)=".",TRUE,FALSE)</formula>
    </cfRule>
  </conditionalFormatting>
  <conditionalFormatting sqref="AQ685">
    <cfRule type="expression" dxfId="1271" priority="581">
      <formula>IF(RIGHT(TEXT(AQ685,"0.#"),1)=".",FALSE,TRUE)</formula>
    </cfRule>
    <cfRule type="expression" dxfId="1270" priority="582">
      <formula>IF(RIGHT(TEXT(AQ685,"0.#"),1)=".",TRUE,FALSE)</formula>
    </cfRule>
  </conditionalFormatting>
  <conditionalFormatting sqref="AQ686">
    <cfRule type="expression" dxfId="1269" priority="579">
      <formula>IF(RIGHT(TEXT(AQ686,"0.#"),1)=".",FALSE,TRUE)</formula>
    </cfRule>
    <cfRule type="expression" dxfId="1268" priority="580">
      <formula>IF(RIGHT(TEXT(AQ686,"0.#"),1)=".",TRUE,FALSE)</formula>
    </cfRule>
  </conditionalFormatting>
  <conditionalFormatting sqref="AQ684">
    <cfRule type="expression" dxfId="1267" priority="577">
      <formula>IF(RIGHT(TEXT(AQ684,"0.#"),1)=".",FALSE,TRUE)</formula>
    </cfRule>
    <cfRule type="expression" dxfId="1266" priority="578">
      <formula>IF(RIGHT(TEXT(AQ684,"0.#"),1)=".",TRUE,FALSE)</formula>
    </cfRule>
  </conditionalFormatting>
  <conditionalFormatting sqref="AE689">
    <cfRule type="expression" dxfId="1265" priority="575">
      <formula>IF(RIGHT(TEXT(AE689,"0.#"),1)=".",FALSE,TRUE)</formula>
    </cfRule>
    <cfRule type="expression" dxfId="1264" priority="576">
      <formula>IF(RIGHT(TEXT(AE689,"0.#"),1)=".",TRUE,FALSE)</formula>
    </cfRule>
  </conditionalFormatting>
  <conditionalFormatting sqref="AE690">
    <cfRule type="expression" dxfId="1263" priority="573">
      <formula>IF(RIGHT(TEXT(AE690,"0.#"),1)=".",FALSE,TRUE)</formula>
    </cfRule>
    <cfRule type="expression" dxfId="1262" priority="574">
      <formula>IF(RIGHT(TEXT(AE690,"0.#"),1)=".",TRUE,FALSE)</formula>
    </cfRule>
  </conditionalFormatting>
  <conditionalFormatting sqref="AE691">
    <cfRule type="expression" dxfId="1261" priority="571">
      <formula>IF(RIGHT(TEXT(AE691,"0.#"),1)=".",FALSE,TRUE)</formula>
    </cfRule>
    <cfRule type="expression" dxfId="1260" priority="572">
      <formula>IF(RIGHT(TEXT(AE691,"0.#"),1)=".",TRUE,FALSE)</formula>
    </cfRule>
  </conditionalFormatting>
  <conditionalFormatting sqref="AU689">
    <cfRule type="expression" dxfId="1259" priority="563">
      <formula>IF(RIGHT(TEXT(AU689,"0.#"),1)=".",FALSE,TRUE)</formula>
    </cfRule>
    <cfRule type="expression" dxfId="1258" priority="564">
      <formula>IF(RIGHT(TEXT(AU689,"0.#"),1)=".",TRUE,FALSE)</formula>
    </cfRule>
  </conditionalFormatting>
  <conditionalFormatting sqref="AU690">
    <cfRule type="expression" dxfId="1257" priority="561">
      <formula>IF(RIGHT(TEXT(AU690,"0.#"),1)=".",FALSE,TRUE)</formula>
    </cfRule>
    <cfRule type="expression" dxfId="1256" priority="562">
      <formula>IF(RIGHT(TEXT(AU690,"0.#"),1)=".",TRUE,FALSE)</formula>
    </cfRule>
  </conditionalFormatting>
  <conditionalFormatting sqref="AU691">
    <cfRule type="expression" dxfId="1255" priority="559">
      <formula>IF(RIGHT(TEXT(AU691,"0.#"),1)=".",FALSE,TRUE)</formula>
    </cfRule>
    <cfRule type="expression" dxfId="1254" priority="560">
      <formula>IF(RIGHT(TEXT(AU691,"0.#"),1)=".",TRUE,FALSE)</formula>
    </cfRule>
  </conditionalFormatting>
  <conditionalFormatting sqref="AQ690">
    <cfRule type="expression" dxfId="1253" priority="551">
      <formula>IF(RIGHT(TEXT(AQ690,"0.#"),1)=".",FALSE,TRUE)</formula>
    </cfRule>
    <cfRule type="expression" dxfId="1252" priority="552">
      <formula>IF(RIGHT(TEXT(AQ690,"0.#"),1)=".",TRUE,FALSE)</formula>
    </cfRule>
  </conditionalFormatting>
  <conditionalFormatting sqref="AQ691">
    <cfRule type="expression" dxfId="1251" priority="549">
      <formula>IF(RIGHT(TEXT(AQ691,"0.#"),1)=".",FALSE,TRUE)</formula>
    </cfRule>
    <cfRule type="expression" dxfId="1250" priority="550">
      <formula>IF(RIGHT(TEXT(AQ691,"0.#"),1)=".",TRUE,FALSE)</formula>
    </cfRule>
  </conditionalFormatting>
  <conditionalFormatting sqref="AQ689">
    <cfRule type="expression" dxfId="1249" priority="547">
      <formula>IF(RIGHT(TEXT(AQ689,"0.#"),1)=".",FALSE,TRUE)</formula>
    </cfRule>
    <cfRule type="expression" dxfId="1248" priority="548">
      <formula>IF(RIGHT(TEXT(AQ689,"0.#"),1)=".",TRUE,FALSE)</formula>
    </cfRule>
  </conditionalFormatting>
  <conditionalFormatting sqref="AE694">
    <cfRule type="expression" dxfId="1247" priority="545">
      <formula>IF(RIGHT(TEXT(AE694,"0.#"),1)=".",FALSE,TRUE)</formula>
    </cfRule>
    <cfRule type="expression" dxfId="1246" priority="546">
      <formula>IF(RIGHT(TEXT(AE694,"0.#"),1)=".",TRUE,FALSE)</formula>
    </cfRule>
  </conditionalFormatting>
  <conditionalFormatting sqref="AM696">
    <cfRule type="expression" dxfId="1245" priority="535">
      <formula>IF(RIGHT(TEXT(AM696,"0.#"),1)=".",FALSE,TRUE)</formula>
    </cfRule>
    <cfRule type="expression" dxfId="1244" priority="536">
      <formula>IF(RIGHT(TEXT(AM696,"0.#"),1)=".",TRUE,FALSE)</formula>
    </cfRule>
  </conditionalFormatting>
  <conditionalFormatting sqref="AE695">
    <cfRule type="expression" dxfId="1243" priority="543">
      <formula>IF(RIGHT(TEXT(AE695,"0.#"),1)=".",FALSE,TRUE)</formula>
    </cfRule>
    <cfRule type="expression" dxfId="1242" priority="544">
      <formula>IF(RIGHT(TEXT(AE695,"0.#"),1)=".",TRUE,FALSE)</formula>
    </cfRule>
  </conditionalFormatting>
  <conditionalFormatting sqref="AE696">
    <cfRule type="expression" dxfId="1241" priority="541">
      <formula>IF(RIGHT(TEXT(AE696,"0.#"),1)=".",FALSE,TRUE)</formula>
    </cfRule>
    <cfRule type="expression" dxfId="1240" priority="542">
      <formula>IF(RIGHT(TEXT(AE696,"0.#"),1)=".",TRUE,FALSE)</formula>
    </cfRule>
  </conditionalFormatting>
  <conditionalFormatting sqref="AM694">
    <cfRule type="expression" dxfId="1239" priority="539">
      <formula>IF(RIGHT(TEXT(AM694,"0.#"),1)=".",FALSE,TRUE)</formula>
    </cfRule>
    <cfRule type="expression" dxfId="1238" priority="540">
      <formula>IF(RIGHT(TEXT(AM694,"0.#"),1)=".",TRUE,FALSE)</formula>
    </cfRule>
  </conditionalFormatting>
  <conditionalFormatting sqref="AM695">
    <cfRule type="expression" dxfId="1237" priority="537">
      <formula>IF(RIGHT(TEXT(AM695,"0.#"),1)=".",FALSE,TRUE)</formula>
    </cfRule>
    <cfRule type="expression" dxfId="1236" priority="538">
      <formula>IF(RIGHT(TEXT(AM695,"0.#"),1)=".",TRUE,FALSE)</formula>
    </cfRule>
  </conditionalFormatting>
  <conditionalFormatting sqref="AU694">
    <cfRule type="expression" dxfId="1235" priority="533">
      <formula>IF(RIGHT(TEXT(AU694,"0.#"),1)=".",FALSE,TRUE)</formula>
    </cfRule>
    <cfRule type="expression" dxfId="1234" priority="534">
      <formula>IF(RIGHT(TEXT(AU694,"0.#"),1)=".",TRUE,FALSE)</formula>
    </cfRule>
  </conditionalFormatting>
  <conditionalFormatting sqref="AU695">
    <cfRule type="expression" dxfId="1233" priority="531">
      <formula>IF(RIGHT(TEXT(AU695,"0.#"),1)=".",FALSE,TRUE)</formula>
    </cfRule>
    <cfRule type="expression" dxfId="1232" priority="532">
      <formula>IF(RIGHT(TEXT(AU695,"0.#"),1)=".",TRUE,FALSE)</formula>
    </cfRule>
  </conditionalFormatting>
  <conditionalFormatting sqref="AU696">
    <cfRule type="expression" dxfId="1231" priority="529">
      <formula>IF(RIGHT(TEXT(AU696,"0.#"),1)=".",FALSE,TRUE)</formula>
    </cfRule>
    <cfRule type="expression" dxfId="1230" priority="530">
      <formula>IF(RIGHT(TEXT(AU696,"0.#"),1)=".",TRUE,FALSE)</formula>
    </cfRule>
  </conditionalFormatting>
  <conditionalFormatting sqref="AI694">
    <cfRule type="expression" dxfId="1229" priority="527">
      <formula>IF(RIGHT(TEXT(AI694,"0.#"),1)=".",FALSE,TRUE)</formula>
    </cfRule>
    <cfRule type="expression" dxfId="1228" priority="528">
      <formula>IF(RIGHT(TEXT(AI694,"0.#"),1)=".",TRUE,FALSE)</formula>
    </cfRule>
  </conditionalFormatting>
  <conditionalFormatting sqref="AI695">
    <cfRule type="expression" dxfId="1227" priority="525">
      <formula>IF(RIGHT(TEXT(AI695,"0.#"),1)=".",FALSE,TRUE)</formula>
    </cfRule>
    <cfRule type="expression" dxfId="1226" priority="526">
      <formula>IF(RIGHT(TEXT(AI695,"0.#"),1)=".",TRUE,FALSE)</formula>
    </cfRule>
  </conditionalFormatting>
  <conditionalFormatting sqref="AQ695">
    <cfRule type="expression" dxfId="1225" priority="521">
      <formula>IF(RIGHT(TEXT(AQ695,"0.#"),1)=".",FALSE,TRUE)</formula>
    </cfRule>
    <cfRule type="expression" dxfId="1224" priority="522">
      <formula>IF(RIGHT(TEXT(AQ695,"0.#"),1)=".",TRUE,FALSE)</formula>
    </cfRule>
  </conditionalFormatting>
  <conditionalFormatting sqref="AQ696">
    <cfRule type="expression" dxfId="1223" priority="519">
      <formula>IF(RIGHT(TEXT(AQ696,"0.#"),1)=".",FALSE,TRUE)</formula>
    </cfRule>
    <cfRule type="expression" dxfId="1222" priority="520">
      <formula>IF(RIGHT(TEXT(AQ696,"0.#"),1)=".",TRUE,FALSE)</formula>
    </cfRule>
  </conditionalFormatting>
  <conditionalFormatting sqref="AU101">
    <cfRule type="expression" dxfId="1221" priority="515">
      <formula>IF(RIGHT(TEXT(AU101,"0.#"),1)=".",FALSE,TRUE)</formula>
    </cfRule>
    <cfRule type="expression" dxfId="1220" priority="516">
      <formula>IF(RIGHT(TEXT(AU101,"0.#"),1)=".",TRUE,FALSE)</formula>
    </cfRule>
  </conditionalFormatting>
  <conditionalFormatting sqref="AU102">
    <cfRule type="expression" dxfId="1219" priority="513">
      <formula>IF(RIGHT(TEXT(AU102,"0.#"),1)=".",FALSE,TRUE)</formula>
    </cfRule>
    <cfRule type="expression" dxfId="1218" priority="514">
      <formula>IF(RIGHT(TEXT(AU102,"0.#"),1)=".",TRUE,FALSE)</formula>
    </cfRule>
  </conditionalFormatting>
  <conditionalFormatting sqref="AU104">
    <cfRule type="expression" dxfId="1217" priority="509">
      <formula>IF(RIGHT(TEXT(AU104,"0.#"),1)=".",FALSE,TRUE)</formula>
    </cfRule>
    <cfRule type="expression" dxfId="1216" priority="510">
      <formula>IF(RIGHT(TEXT(AU104,"0.#"),1)=".",TRUE,FALSE)</formula>
    </cfRule>
  </conditionalFormatting>
  <conditionalFormatting sqref="AU105">
    <cfRule type="expression" dxfId="1215" priority="507">
      <formula>IF(RIGHT(TEXT(AU105,"0.#"),1)=".",FALSE,TRUE)</formula>
    </cfRule>
    <cfRule type="expression" dxfId="1214" priority="508">
      <formula>IF(RIGHT(TEXT(AU105,"0.#"),1)=".",TRUE,FALSE)</formula>
    </cfRule>
  </conditionalFormatting>
  <conditionalFormatting sqref="AU107">
    <cfRule type="expression" dxfId="1213" priority="503">
      <formula>IF(RIGHT(TEXT(AU107,"0.#"),1)=".",FALSE,TRUE)</formula>
    </cfRule>
    <cfRule type="expression" dxfId="1212" priority="504">
      <formula>IF(RIGHT(TEXT(AU107,"0.#"),1)=".",TRUE,FALSE)</formula>
    </cfRule>
  </conditionalFormatting>
  <conditionalFormatting sqref="AU108">
    <cfRule type="expression" dxfId="1211" priority="501">
      <formula>IF(RIGHT(TEXT(AU108,"0.#"),1)=".",FALSE,TRUE)</formula>
    </cfRule>
    <cfRule type="expression" dxfId="1210" priority="502">
      <formula>IF(RIGHT(TEXT(AU108,"0.#"),1)=".",TRUE,FALSE)</formula>
    </cfRule>
  </conditionalFormatting>
  <conditionalFormatting sqref="AU110">
    <cfRule type="expression" dxfId="1209" priority="499">
      <formula>IF(RIGHT(TEXT(AU110,"0.#"),1)=".",FALSE,TRUE)</formula>
    </cfRule>
    <cfRule type="expression" dxfId="1208" priority="500">
      <formula>IF(RIGHT(TEXT(AU110,"0.#"),1)=".",TRUE,FALSE)</formula>
    </cfRule>
  </conditionalFormatting>
  <conditionalFormatting sqref="AU111">
    <cfRule type="expression" dxfId="1207" priority="497">
      <formula>IF(RIGHT(TEXT(AU111,"0.#"),1)=".",FALSE,TRUE)</formula>
    </cfRule>
    <cfRule type="expression" dxfId="1206" priority="498">
      <formula>IF(RIGHT(TEXT(AU111,"0.#"),1)=".",TRUE,FALSE)</formula>
    </cfRule>
  </conditionalFormatting>
  <conditionalFormatting sqref="AU113">
    <cfRule type="expression" dxfId="1205" priority="495">
      <formula>IF(RIGHT(TEXT(AU113,"0.#"),1)=".",FALSE,TRUE)</formula>
    </cfRule>
    <cfRule type="expression" dxfId="1204" priority="496">
      <formula>IF(RIGHT(TEXT(AU113,"0.#"),1)=".",TRUE,FALSE)</formula>
    </cfRule>
  </conditionalFormatting>
  <conditionalFormatting sqref="AU114">
    <cfRule type="expression" dxfId="1203" priority="493">
      <formula>IF(RIGHT(TEXT(AU114,"0.#"),1)=".",FALSE,TRUE)</formula>
    </cfRule>
    <cfRule type="expression" dxfId="1202" priority="494">
      <formula>IF(RIGHT(TEXT(AU114,"0.#"),1)=".",TRUE,FALSE)</formula>
    </cfRule>
  </conditionalFormatting>
  <conditionalFormatting sqref="AM489">
    <cfRule type="expression" dxfId="1201" priority="487">
      <formula>IF(RIGHT(TEXT(AM489,"0.#"),1)=".",FALSE,TRUE)</formula>
    </cfRule>
    <cfRule type="expression" dxfId="1200" priority="488">
      <formula>IF(RIGHT(TEXT(AM489,"0.#"),1)=".",TRUE,FALSE)</formula>
    </cfRule>
  </conditionalFormatting>
  <conditionalFormatting sqref="AM487">
    <cfRule type="expression" dxfId="1199" priority="491">
      <formula>IF(RIGHT(TEXT(AM487,"0.#"),1)=".",FALSE,TRUE)</formula>
    </cfRule>
    <cfRule type="expression" dxfId="1198" priority="492">
      <formula>IF(RIGHT(TEXT(AM487,"0.#"),1)=".",TRUE,FALSE)</formula>
    </cfRule>
  </conditionalFormatting>
  <conditionalFormatting sqref="AM488">
    <cfRule type="expression" dxfId="1197" priority="489">
      <formula>IF(RIGHT(TEXT(AM488,"0.#"),1)=".",FALSE,TRUE)</formula>
    </cfRule>
    <cfRule type="expression" dxfId="1196" priority="490">
      <formula>IF(RIGHT(TEXT(AM488,"0.#"),1)=".",TRUE,FALSE)</formula>
    </cfRule>
  </conditionalFormatting>
  <conditionalFormatting sqref="AI489">
    <cfRule type="expression" dxfId="1195" priority="481">
      <formula>IF(RIGHT(TEXT(AI489,"0.#"),1)=".",FALSE,TRUE)</formula>
    </cfRule>
    <cfRule type="expression" dxfId="1194" priority="482">
      <formula>IF(RIGHT(TEXT(AI489,"0.#"),1)=".",TRUE,FALSE)</formula>
    </cfRule>
  </conditionalFormatting>
  <conditionalFormatting sqref="AI487">
    <cfRule type="expression" dxfId="1193" priority="485">
      <formula>IF(RIGHT(TEXT(AI487,"0.#"),1)=".",FALSE,TRUE)</formula>
    </cfRule>
    <cfRule type="expression" dxfId="1192" priority="486">
      <formula>IF(RIGHT(TEXT(AI487,"0.#"),1)=".",TRUE,FALSE)</formula>
    </cfRule>
  </conditionalFormatting>
  <conditionalFormatting sqref="AI488">
    <cfRule type="expression" dxfId="1191" priority="483">
      <formula>IF(RIGHT(TEXT(AI488,"0.#"),1)=".",FALSE,TRUE)</formula>
    </cfRule>
    <cfRule type="expression" dxfId="1190" priority="484">
      <formula>IF(RIGHT(TEXT(AI488,"0.#"),1)=".",TRUE,FALSE)</formula>
    </cfRule>
  </conditionalFormatting>
  <conditionalFormatting sqref="AM514">
    <cfRule type="expression" dxfId="1189" priority="475">
      <formula>IF(RIGHT(TEXT(AM514,"0.#"),1)=".",FALSE,TRUE)</formula>
    </cfRule>
    <cfRule type="expression" dxfId="1188" priority="476">
      <formula>IF(RIGHT(TEXT(AM514,"0.#"),1)=".",TRUE,FALSE)</formula>
    </cfRule>
  </conditionalFormatting>
  <conditionalFormatting sqref="AM512">
    <cfRule type="expression" dxfId="1187" priority="479">
      <formula>IF(RIGHT(TEXT(AM512,"0.#"),1)=".",FALSE,TRUE)</formula>
    </cfRule>
    <cfRule type="expression" dxfId="1186" priority="480">
      <formula>IF(RIGHT(TEXT(AM512,"0.#"),1)=".",TRUE,FALSE)</formula>
    </cfRule>
  </conditionalFormatting>
  <conditionalFormatting sqref="AM513">
    <cfRule type="expression" dxfId="1185" priority="477">
      <formula>IF(RIGHT(TEXT(AM513,"0.#"),1)=".",FALSE,TRUE)</formula>
    </cfRule>
    <cfRule type="expression" dxfId="1184" priority="478">
      <formula>IF(RIGHT(TEXT(AM513,"0.#"),1)=".",TRUE,FALSE)</formula>
    </cfRule>
  </conditionalFormatting>
  <conditionalFormatting sqref="AI514">
    <cfRule type="expression" dxfId="1183" priority="469">
      <formula>IF(RIGHT(TEXT(AI514,"0.#"),1)=".",FALSE,TRUE)</formula>
    </cfRule>
    <cfRule type="expression" dxfId="1182" priority="470">
      <formula>IF(RIGHT(TEXT(AI514,"0.#"),1)=".",TRUE,FALSE)</formula>
    </cfRule>
  </conditionalFormatting>
  <conditionalFormatting sqref="AI512">
    <cfRule type="expression" dxfId="1181" priority="473">
      <formula>IF(RIGHT(TEXT(AI512,"0.#"),1)=".",FALSE,TRUE)</formula>
    </cfRule>
    <cfRule type="expression" dxfId="1180" priority="474">
      <formula>IF(RIGHT(TEXT(AI512,"0.#"),1)=".",TRUE,FALSE)</formula>
    </cfRule>
  </conditionalFormatting>
  <conditionalFormatting sqref="AI513">
    <cfRule type="expression" dxfId="1179" priority="471">
      <formula>IF(RIGHT(TEXT(AI513,"0.#"),1)=".",FALSE,TRUE)</formula>
    </cfRule>
    <cfRule type="expression" dxfId="1178" priority="472">
      <formula>IF(RIGHT(TEXT(AI513,"0.#"),1)=".",TRUE,FALSE)</formula>
    </cfRule>
  </conditionalFormatting>
  <conditionalFormatting sqref="AM519">
    <cfRule type="expression" dxfId="1177" priority="415">
      <formula>IF(RIGHT(TEXT(AM519,"0.#"),1)=".",FALSE,TRUE)</formula>
    </cfRule>
    <cfRule type="expression" dxfId="1176" priority="416">
      <formula>IF(RIGHT(TEXT(AM519,"0.#"),1)=".",TRUE,FALSE)</formula>
    </cfRule>
  </conditionalFormatting>
  <conditionalFormatting sqref="AM517">
    <cfRule type="expression" dxfId="1175" priority="419">
      <formula>IF(RIGHT(TEXT(AM517,"0.#"),1)=".",FALSE,TRUE)</formula>
    </cfRule>
    <cfRule type="expression" dxfId="1174" priority="420">
      <formula>IF(RIGHT(TEXT(AM517,"0.#"),1)=".",TRUE,FALSE)</formula>
    </cfRule>
  </conditionalFormatting>
  <conditionalFormatting sqref="AM518">
    <cfRule type="expression" dxfId="1173" priority="417">
      <formula>IF(RIGHT(TEXT(AM518,"0.#"),1)=".",FALSE,TRUE)</formula>
    </cfRule>
    <cfRule type="expression" dxfId="1172" priority="418">
      <formula>IF(RIGHT(TEXT(AM518,"0.#"),1)=".",TRUE,FALSE)</formula>
    </cfRule>
  </conditionalFormatting>
  <conditionalFormatting sqref="AI519">
    <cfRule type="expression" dxfId="1171" priority="409">
      <formula>IF(RIGHT(TEXT(AI519,"0.#"),1)=".",FALSE,TRUE)</formula>
    </cfRule>
    <cfRule type="expression" dxfId="1170" priority="410">
      <formula>IF(RIGHT(TEXT(AI519,"0.#"),1)=".",TRUE,FALSE)</formula>
    </cfRule>
  </conditionalFormatting>
  <conditionalFormatting sqref="AI517">
    <cfRule type="expression" dxfId="1169" priority="413">
      <formula>IF(RIGHT(TEXT(AI517,"0.#"),1)=".",FALSE,TRUE)</formula>
    </cfRule>
    <cfRule type="expression" dxfId="1168" priority="414">
      <formula>IF(RIGHT(TEXT(AI517,"0.#"),1)=".",TRUE,FALSE)</formula>
    </cfRule>
  </conditionalFormatting>
  <conditionalFormatting sqref="AI518">
    <cfRule type="expression" dxfId="1167" priority="411">
      <formula>IF(RIGHT(TEXT(AI518,"0.#"),1)=".",FALSE,TRUE)</formula>
    </cfRule>
    <cfRule type="expression" dxfId="1166" priority="412">
      <formula>IF(RIGHT(TEXT(AI518,"0.#"),1)=".",TRUE,FALSE)</formula>
    </cfRule>
  </conditionalFormatting>
  <conditionalFormatting sqref="AM524">
    <cfRule type="expression" dxfId="1165" priority="403">
      <formula>IF(RIGHT(TEXT(AM524,"0.#"),1)=".",FALSE,TRUE)</formula>
    </cfRule>
    <cfRule type="expression" dxfId="1164" priority="404">
      <formula>IF(RIGHT(TEXT(AM524,"0.#"),1)=".",TRUE,FALSE)</formula>
    </cfRule>
  </conditionalFormatting>
  <conditionalFormatting sqref="AM522">
    <cfRule type="expression" dxfId="1163" priority="407">
      <formula>IF(RIGHT(TEXT(AM522,"0.#"),1)=".",FALSE,TRUE)</formula>
    </cfRule>
    <cfRule type="expression" dxfId="1162" priority="408">
      <formula>IF(RIGHT(TEXT(AM522,"0.#"),1)=".",TRUE,FALSE)</formula>
    </cfRule>
  </conditionalFormatting>
  <conditionalFormatting sqref="AM523">
    <cfRule type="expression" dxfId="1161" priority="405">
      <formula>IF(RIGHT(TEXT(AM523,"0.#"),1)=".",FALSE,TRUE)</formula>
    </cfRule>
    <cfRule type="expression" dxfId="1160" priority="406">
      <formula>IF(RIGHT(TEXT(AM523,"0.#"),1)=".",TRUE,FALSE)</formula>
    </cfRule>
  </conditionalFormatting>
  <conditionalFormatting sqref="AI524">
    <cfRule type="expression" dxfId="1159" priority="397">
      <formula>IF(RIGHT(TEXT(AI524,"0.#"),1)=".",FALSE,TRUE)</formula>
    </cfRule>
    <cfRule type="expression" dxfId="1158" priority="398">
      <formula>IF(RIGHT(TEXT(AI524,"0.#"),1)=".",TRUE,FALSE)</formula>
    </cfRule>
  </conditionalFormatting>
  <conditionalFormatting sqref="AI522">
    <cfRule type="expression" dxfId="1157" priority="401">
      <formula>IF(RIGHT(TEXT(AI522,"0.#"),1)=".",FALSE,TRUE)</formula>
    </cfRule>
    <cfRule type="expression" dxfId="1156" priority="402">
      <formula>IF(RIGHT(TEXT(AI522,"0.#"),1)=".",TRUE,FALSE)</formula>
    </cfRule>
  </conditionalFormatting>
  <conditionalFormatting sqref="AI523">
    <cfRule type="expression" dxfId="1155" priority="399">
      <formula>IF(RIGHT(TEXT(AI523,"0.#"),1)=".",FALSE,TRUE)</formula>
    </cfRule>
    <cfRule type="expression" dxfId="1154" priority="400">
      <formula>IF(RIGHT(TEXT(AI523,"0.#"),1)=".",TRUE,FALSE)</formula>
    </cfRule>
  </conditionalFormatting>
  <conditionalFormatting sqref="AM529">
    <cfRule type="expression" dxfId="1153" priority="391">
      <formula>IF(RIGHT(TEXT(AM529,"0.#"),1)=".",FALSE,TRUE)</formula>
    </cfRule>
    <cfRule type="expression" dxfId="1152" priority="392">
      <formula>IF(RIGHT(TEXT(AM529,"0.#"),1)=".",TRUE,FALSE)</formula>
    </cfRule>
  </conditionalFormatting>
  <conditionalFormatting sqref="AM527">
    <cfRule type="expression" dxfId="1151" priority="395">
      <formula>IF(RIGHT(TEXT(AM527,"0.#"),1)=".",FALSE,TRUE)</formula>
    </cfRule>
    <cfRule type="expression" dxfId="1150" priority="396">
      <formula>IF(RIGHT(TEXT(AM527,"0.#"),1)=".",TRUE,FALSE)</formula>
    </cfRule>
  </conditionalFormatting>
  <conditionalFormatting sqref="AM528">
    <cfRule type="expression" dxfId="1149" priority="393">
      <formula>IF(RIGHT(TEXT(AM528,"0.#"),1)=".",FALSE,TRUE)</formula>
    </cfRule>
    <cfRule type="expression" dxfId="1148" priority="394">
      <formula>IF(RIGHT(TEXT(AM528,"0.#"),1)=".",TRUE,FALSE)</formula>
    </cfRule>
  </conditionalFormatting>
  <conditionalFormatting sqref="AI529">
    <cfRule type="expression" dxfId="1147" priority="385">
      <formula>IF(RIGHT(TEXT(AI529,"0.#"),1)=".",FALSE,TRUE)</formula>
    </cfRule>
    <cfRule type="expression" dxfId="1146" priority="386">
      <formula>IF(RIGHT(TEXT(AI529,"0.#"),1)=".",TRUE,FALSE)</formula>
    </cfRule>
  </conditionalFormatting>
  <conditionalFormatting sqref="AI527">
    <cfRule type="expression" dxfId="1145" priority="389">
      <formula>IF(RIGHT(TEXT(AI527,"0.#"),1)=".",FALSE,TRUE)</formula>
    </cfRule>
    <cfRule type="expression" dxfId="1144" priority="390">
      <formula>IF(RIGHT(TEXT(AI527,"0.#"),1)=".",TRUE,FALSE)</formula>
    </cfRule>
  </conditionalFormatting>
  <conditionalFormatting sqref="AI528">
    <cfRule type="expression" dxfId="1143" priority="387">
      <formula>IF(RIGHT(TEXT(AI528,"0.#"),1)=".",FALSE,TRUE)</formula>
    </cfRule>
    <cfRule type="expression" dxfId="1142" priority="388">
      <formula>IF(RIGHT(TEXT(AI528,"0.#"),1)=".",TRUE,FALSE)</formula>
    </cfRule>
  </conditionalFormatting>
  <conditionalFormatting sqref="AM494">
    <cfRule type="expression" dxfId="1141" priority="463">
      <formula>IF(RIGHT(TEXT(AM494,"0.#"),1)=".",FALSE,TRUE)</formula>
    </cfRule>
    <cfRule type="expression" dxfId="1140" priority="464">
      <formula>IF(RIGHT(TEXT(AM494,"0.#"),1)=".",TRUE,FALSE)</formula>
    </cfRule>
  </conditionalFormatting>
  <conditionalFormatting sqref="AM492">
    <cfRule type="expression" dxfId="1139" priority="467">
      <formula>IF(RIGHT(TEXT(AM492,"0.#"),1)=".",FALSE,TRUE)</formula>
    </cfRule>
    <cfRule type="expression" dxfId="1138" priority="468">
      <formula>IF(RIGHT(TEXT(AM492,"0.#"),1)=".",TRUE,FALSE)</formula>
    </cfRule>
  </conditionalFormatting>
  <conditionalFormatting sqref="AM493">
    <cfRule type="expression" dxfId="1137" priority="465">
      <formula>IF(RIGHT(TEXT(AM493,"0.#"),1)=".",FALSE,TRUE)</formula>
    </cfRule>
    <cfRule type="expression" dxfId="1136" priority="466">
      <formula>IF(RIGHT(TEXT(AM493,"0.#"),1)=".",TRUE,FALSE)</formula>
    </cfRule>
  </conditionalFormatting>
  <conditionalFormatting sqref="AI494">
    <cfRule type="expression" dxfId="1135" priority="457">
      <formula>IF(RIGHT(TEXT(AI494,"0.#"),1)=".",FALSE,TRUE)</formula>
    </cfRule>
    <cfRule type="expression" dxfId="1134" priority="458">
      <formula>IF(RIGHT(TEXT(AI494,"0.#"),1)=".",TRUE,FALSE)</formula>
    </cfRule>
  </conditionalFormatting>
  <conditionalFormatting sqref="AI492">
    <cfRule type="expression" dxfId="1133" priority="461">
      <formula>IF(RIGHT(TEXT(AI492,"0.#"),1)=".",FALSE,TRUE)</formula>
    </cfRule>
    <cfRule type="expression" dxfId="1132" priority="462">
      <formula>IF(RIGHT(TEXT(AI492,"0.#"),1)=".",TRUE,FALSE)</formula>
    </cfRule>
  </conditionalFormatting>
  <conditionalFormatting sqref="AI493">
    <cfRule type="expression" dxfId="1131" priority="459">
      <formula>IF(RIGHT(TEXT(AI493,"0.#"),1)=".",FALSE,TRUE)</formula>
    </cfRule>
    <cfRule type="expression" dxfId="1130" priority="460">
      <formula>IF(RIGHT(TEXT(AI493,"0.#"),1)=".",TRUE,FALSE)</formula>
    </cfRule>
  </conditionalFormatting>
  <conditionalFormatting sqref="AM499">
    <cfRule type="expression" dxfId="1129" priority="451">
      <formula>IF(RIGHT(TEXT(AM499,"0.#"),1)=".",FALSE,TRUE)</formula>
    </cfRule>
    <cfRule type="expression" dxfId="1128" priority="452">
      <formula>IF(RIGHT(TEXT(AM499,"0.#"),1)=".",TRUE,FALSE)</formula>
    </cfRule>
  </conditionalFormatting>
  <conditionalFormatting sqref="AM497">
    <cfRule type="expression" dxfId="1127" priority="455">
      <formula>IF(RIGHT(TEXT(AM497,"0.#"),1)=".",FALSE,TRUE)</formula>
    </cfRule>
    <cfRule type="expression" dxfId="1126" priority="456">
      <formula>IF(RIGHT(TEXT(AM497,"0.#"),1)=".",TRUE,FALSE)</formula>
    </cfRule>
  </conditionalFormatting>
  <conditionalFormatting sqref="AM498">
    <cfRule type="expression" dxfId="1125" priority="453">
      <formula>IF(RIGHT(TEXT(AM498,"0.#"),1)=".",FALSE,TRUE)</formula>
    </cfRule>
    <cfRule type="expression" dxfId="1124" priority="454">
      <formula>IF(RIGHT(TEXT(AM498,"0.#"),1)=".",TRUE,FALSE)</formula>
    </cfRule>
  </conditionalFormatting>
  <conditionalFormatting sqref="AI499">
    <cfRule type="expression" dxfId="1123" priority="445">
      <formula>IF(RIGHT(TEXT(AI499,"0.#"),1)=".",FALSE,TRUE)</formula>
    </cfRule>
    <cfRule type="expression" dxfId="1122" priority="446">
      <formula>IF(RIGHT(TEXT(AI499,"0.#"),1)=".",TRUE,FALSE)</formula>
    </cfRule>
  </conditionalFormatting>
  <conditionalFormatting sqref="AI497">
    <cfRule type="expression" dxfId="1121" priority="449">
      <formula>IF(RIGHT(TEXT(AI497,"0.#"),1)=".",FALSE,TRUE)</formula>
    </cfRule>
    <cfRule type="expression" dxfId="1120" priority="450">
      <formula>IF(RIGHT(TEXT(AI497,"0.#"),1)=".",TRUE,FALSE)</formula>
    </cfRule>
  </conditionalFormatting>
  <conditionalFormatting sqref="AI498">
    <cfRule type="expression" dxfId="1119" priority="447">
      <formula>IF(RIGHT(TEXT(AI498,"0.#"),1)=".",FALSE,TRUE)</formula>
    </cfRule>
    <cfRule type="expression" dxfId="1118" priority="448">
      <formula>IF(RIGHT(TEXT(AI498,"0.#"),1)=".",TRUE,FALSE)</formula>
    </cfRule>
  </conditionalFormatting>
  <conditionalFormatting sqref="AM504">
    <cfRule type="expression" dxfId="1117" priority="439">
      <formula>IF(RIGHT(TEXT(AM504,"0.#"),1)=".",FALSE,TRUE)</formula>
    </cfRule>
    <cfRule type="expression" dxfId="1116" priority="440">
      <formula>IF(RIGHT(TEXT(AM504,"0.#"),1)=".",TRUE,FALSE)</formula>
    </cfRule>
  </conditionalFormatting>
  <conditionalFormatting sqref="AM502">
    <cfRule type="expression" dxfId="1115" priority="443">
      <formula>IF(RIGHT(TEXT(AM502,"0.#"),1)=".",FALSE,TRUE)</formula>
    </cfRule>
    <cfRule type="expression" dxfId="1114" priority="444">
      <formula>IF(RIGHT(TEXT(AM502,"0.#"),1)=".",TRUE,FALSE)</formula>
    </cfRule>
  </conditionalFormatting>
  <conditionalFormatting sqref="AM503">
    <cfRule type="expression" dxfId="1113" priority="441">
      <formula>IF(RIGHT(TEXT(AM503,"0.#"),1)=".",FALSE,TRUE)</formula>
    </cfRule>
    <cfRule type="expression" dxfId="1112" priority="442">
      <formula>IF(RIGHT(TEXT(AM503,"0.#"),1)=".",TRUE,FALSE)</formula>
    </cfRule>
  </conditionalFormatting>
  <conditionalFormatting sqref="AI504">
    <cfRule type="expression" dxfId="1111" priority="433">
      <formula>IF(RIGHT(TEXT(AI504,"0.#"),1)=".",FALSE,TRUE)</formula>
    </cfRule>
    <cfRule type="expression" dxfId="1110" priority="434">
      <formula>IF(RIGHT(TEXT(AI504,"0.#"),1)=".",TRUE,FALSE)</formula>
    </cfRule>
  </conditionalFormatting>
  <conditionalFormatting sqref="AI502">
    <cfRule type="expression" dxfId="1109" priority="437">
      <formula>IF(RIGHT(TEXT(AI502,"0.#"),1)=".",FALSE,TRUE)</formula>
    </cfRule>
    <cfRule type="expression" dxfId="1108" priority="438">
      <formula>IF(RIGHT(TEXT(AI502,"0.#"),1)=".",TRUE,FALSE)</formula>
    </cfRule>
  </conditionalFormatting>
  <conditionalFormatting sqref="AI503">
    <cfRule type="expression" dxfId="1107" priority="435">
      <formula>IF(RIGHT(TEXT(AI503,"0.#"),1)=".",FALSE,TRUE)</formula>
    </cfRule>
    <cfRule type="expression" dxfId="1106" priority="436">
      <formula>IF(RIGHT(TEXT(AI503,"0.#"),1)=".",TRUE,FALSE)</formula>
    </cfRule>
  </conditionalFormatting>
  <conditionalFormatting sqref="AM509">
    <cfRule type="expression" dxfId="1105" priority="427">
      <formula>IF(RIGHT(TEXT(AM509,"0.#"),1)=".",FALSE,TRUE)</formula>
    </cfRule>
    <cfRule type="expression" dxfId="1104" priority="428">
      <formula>IF(RIGHT(TEXT(AM509,"0.#"),1)=".",TRUE,FALSE)</formula>
    </cfRule>
  </conditionalFormatting>
  <conditionalFormatting sqref="AM507">
    <cfRule type="expression" dxfId="1103" priority="431">
      <formula>IF(RIGHT(TEXT(AM507,"0.#"),1)=".",FALSE,TRUE)</formula>
    </cfRule>
    <cfRule type="expression" dxfId="1102" priority="432">
      <formula>IF(RIGHT(TEXT(AM507,"0.#"),1)=".",TRUE,FALSE)</formula>
    </cfRule>
  </conditionalFormatting>
  <conditionalFormatting sqref="AM508">
    <cfRule type="expression" dxfId="1101" priority="429">
      <formula>IF(RIGHT(TEXT(AM508,"0.#"),1)=".",FALSE,TRUE)</formula>
    </cfRule>
    <cfRule type="expression" dxfId="1100" priority="430">
      <formula>IF(RIGHT(TEXT(AM508,"0.#"),1)=".",TRUE,FALSE)</formula>
    </cfRule>
  </conditionalFormatting>
  <conditionalFormatting sqref="AI509">
    <cfRule type="expression" dxfId="1099" priority="421">
      <formula>IF(RIGHT(TEXT(AI509,"0.#"),1)=".",FALSE,TRUE)</formula>
    </cfRule>
    <cfRule type="expression" dxfId="1098" priority="422">
      <formula>IF(RIGHT(TEXT(AI509,"0.#"),1)=".",TRUE,FALSE)</formula>
    </cfRule>
  </conditionalFormatting>
  <conditionalFormatting sqref="AI507">
    <cfRule type="expression" dxfId="1097" priority="425">
      <formula>IF(RIGHT(TEXT(AI507,"0.#"),1)=".",FALSE,TRUE)</formula>
    </cfRule>
    <cfRule type="expression" dxfId="1096" priority="426">
      <formula>IF(RIGHT(TEXT(AI507,"0.#"),1)=".",TRUE,FALSE)</formula>
    </cfRule>
  </conditionalFormatting>
  <conditionalFormatting sqref="AI508">
    <cfRule type="expression" dxfId="1095" priority="423">
      <formula>IF(RIGHT(TEXT(AI508,"0.#"),1)=".",FALSE,TRUE)</formula>
    </cfRule>
    <cfRule type="expression" dxfId="1094" priority="424">
      <formula>IF(RIGHT(TEXT(AI508,"0.#"),1)=".",TRUE,FALSE)</formula>
    </cfRule>
  </conditionalFormatting>
  <conditionalFormatting sqref="AM543">
    <cfRule type="expression" dxfId="1093" priority="379">
      <formula>IF(RIGHT(TEXT(AM543,"0.#"),1)=".",FALSE,TRUE)</formula>
    </cfRule>
    <cfRule type="expression" dxfId="1092" priority="380">
      <formula>IF(RIGHT(TEXT(AM543,"0.#"),1)=".",TRUE,FALSE)</formula>
    </cfRule>
  </conditionalFormatting>
  <conditionalFormatting sqref="AM541">
    <cfRule type="expression" dxfId="1091" priority="383">
      <formula>IF(RIGHT(TEXT(AM541,"0.#"),1)=".",FALSE,TRUE)</formula>
    </cfRule>
    <cfRule type="expression" dxfId="1090" priority="384">
      <formula>IF(RIGHT(TEXT(AM541,"0.#"),1)=".",TRUE,FALSE)</formula>
    </cfRule>
  </conditionalFormatting>
  <conditionalFormatting sqref="AM542">
    <cfRule type="expression" dxfId="1089" priority="381">
      <formula>IF(RIGHT(TEXT(AM542,"0.#"),1)=".",FALSE,TRUE)</formula>
    </cfRule>
    <cfRule type="expression" dxfId="1088" priority="382">
      <formula>IF(RIGHT(TEXT(AM542,"0.#"),1)=".",TRUE,FALSE)</formula>
    </cfRule>
  </conditionalFormatting>
  <conditionalFormatting sqref="AI543">
    <cfRule type="expression" dxfId="1087" priority="373">
      <formula>IF(RIGHT(TEXT(AI543,"0.#"),1)=".",FALSE,TRUE)</formula>
    </cfRule>
    <cfRule type="expression" dxfId="1086" priority="374">
      <formula>IF(RIGHT(TEXT(AI543,"0.#"),1)=".",TRUE,FALSE)</formula>
    </cfRule>
  </conditionalFormatting>
  <conditionalFormatting sqref="AI541">
    <cfRule type="expression" dxfId="1085" priority="377">
      <formula>IF(RIGHT(TEXT(AI541,"0.#"),1)=".",FALSE,TRUE)</formula>
    </cfRule>
    <cfRule type="expression" dxfId="1084" priority="378">
      <formula>IF(RIGHT(TEXT(AI541,"0.#"),1)=".",TRUE,FALSE)</formula>
    </cfRule>
  </conditionalFormatting>
  <conditionalFormatting sqref="AI542">
    <cfRule type="expression" dxfId="1083" priority="375">
      <formula>IF(RIGHT(TEXT(AI542,"0.#"),1)=".",FALSE,TRUE)</formula>
    </cfRule>
    <cfRule type="expression" dxfId="1082" priority="376">
      <formula>IF(RIGHT(TEXT(AI542,"0.#"),1)=".",TRUE,FALSE)</formula>
    </cfRule>
  </conditionalFormatting>
  <conditionalFormatting sqref="AM568">
    <cfRule type="expression" dxfId="1081" priority="367">
      <formula>IF(RIGHT(TEXT(AM568,"0.#"),1)=".",FALSE,TRUE)</formula>
    </cfRule>
    <cfRule type="expression" dxfId="1080" priority="368">
      <formula>IF(RIGHT(TEXT(AM568,"0.#"),1)=".",TRUE,FALSE)</formula>
    </cfRule>
  </conditionalFormatting>
  <conditionalFormatting sqref="AM566">
    <cfRule type="expression" dxfId="1079" priority="371">
      <formula>IF(RIGHT(TEXT(AM566,"0.#"),1)=".",FALSE,TRUE)</formula>
    </cfRule>
    <cfRule type="expression" dxfId="1078" priority="372">
      <formula>IF(RIGHT(TEXT(AM566,"0.#"),1)=".",TRUE,FALSE)</formula>
    </cfRule>
  </conditionalFormatting>
  <conditionalFormatting sqref="AM567">
    <cfRule type="expression" dxfId="1077" priority="369">
      <formula>IF(RIGHT(TEXT(AM567,"0.#"),1)=".",FALSE,TRUE)</formula>
    </cfRule>
    <cfRule type="expression" dxfId="1076" priority="370">
      <formula>IF(RIGHT(TEXT(AM567,"0.#"),1)=".",TRUE,FALSE)</formula>
    </cfRule>
  </conditionalFormatting>
  <conditionalFormatting sqref="AI568">
    <cfRule type="expression" dxfId="1075" priority="361">
      <formula>IF(RIGHT(TEXT(AI568,"0.#"),1)=".",FALSE,TRUE)</formula>
    </cfRule>
    <cfRule type="expression" dxfId="1074" priority="362">
      <formula>IF(RIGHT(TEXT(AI568,"0.#"),1)=".",TRUE,FALSE)</formula>
    </cfRule>
  </conditionalFormatting>
  <conditionalFormatting sqref="AI566">
    <cfRule type="expression" dxfId="1073" priority="365">
      <formula>IF(RIGHT(TEXT(AI566,"0.#"),1)=".",FALSE,TRUE)</formula>
    </cfRule>
    <cfRule type="expression" dxfId="1072" priority="366">
      <formula>IF(RIGHT(TEXT(AI566,"0.#"),1)=".",TRUE,FALSE)</formula>
    </cfRule>
  </conditionalFormatting>
  <conditionalFormatting sqref="AI567">
    <cfRule type="expression" dxfId="1071" priority="363">
      <formula>IF(RIGHT(TEXT(AI567,"0.#"),1)=".",FALSE,TRUE)</formula>
    </cfRule>
    <cfRule type="expression" dxfId="1070" priority="364">
      <formula>IF(RIGHT(TEXT(AI567,"0.#"),1)=".",TRUE,FALSE)</formula>
    </cfRule>
  </conditionalFormatting>
  <conditionalFormatting sqref="AM573">
    <cfRule type="expression" dxfId="1069" priority="307">
      <formula>IF(RIGHT(TEXT(AM573,"0.#"),1)=".",FALSE,TRUE)</formula>
    </cfRule>
    <cfRule type="expression" dxfId="1068" priority="308">
      <formula>IF(RIGHT(TEXT(AM573,"0.#"),1)=".",TRUE,FALSE)</formula>
    </cfRule>
  </conditionalFormatting>
  <conditionalFormatting sqref="AM571">
    <cfRule type="expression" dxfId="1067" priority="311">
      <formula>IF(RIGHT(TEXT(AM571,"0.#"),1)=".",FALSE,TRUE)</formula>
    </cfRule>
    <cfRule type="expression" dxfId="1066" priority="312">
      <formula>IF(RIGHT(TEXT(AM571,"0.#"),1)=".",TRUE,FALSE)</formula>
    </cfRule>
  </conditionalFormatting>
  <conditionalFormatting sqref="AM572">
    <cfRule type="expression" dxfId="1065" priority="309">
      <formula>IF(RIGHT(TEXT(AM572,"0.#"),1)=".",FALSE,TRUE)</formula>
    </cfRule>
    <cfRule type="expression" dxfId="1064" priority="310">
      <formula>IF(RIGHT(TEXT(AM572,"0.#"),1)=".",TRUE,FALSE)</formula>
    </cfRule>
  </conditionalFormatting>
  <conditionalFormatting sqref="AI573">
    <cfRule type="expression" dxfId="1063" priority="301">
      <formula>IF(RIGHT(TEXT(AI573,"0.#"),1)=".",FALSE,TRUE)</formula>
    </cfRule>
    <cfRule type="expression" dxfId="1062" priority="302">
      <formula>IF(RIGHT(TEXT(AI573,"0.#"),1)=".",TRUE,FALSE)</formula>
    </cfRule>
  </conditionalFormatting>
  <conditionalFormatting sqref="AI571">
    <cfRule type="expression" dxfId="1061" priority="305">
      <formula>IF(RIGHT(TEXT(AI571,"0.#"),1)=".",FALSE,TRUE)</formula>
    </cfRule>
    <cfRule type="expression" dxfId="1060" priority="306">
      <formula>IF(RIGHT(TEXT(AI571,"0.#"),1)=".",TRUE,FALSE)</formula>
    </cfRule>
  </conditionalFormatting>
  <conditionalFormatting sqref="AI572">
    <cfRule type="expression" dxfId="1059" priority="303">
      <formula>IF(RIGHT(TEXT(AI572,"0.#"),1)=".",FALSE,TRUE)</formula>
    </cfRule>
    <cfRule type="expression" dxfId="1058" priority="304">
      <formula>IF(RIGHT(TEXT(AI572,"0.#"),1)=".",TRUE,FALSE)</formula>
    </cfRule>
  </conditionalFormatting>
  <conditionalFormatting sqref="AM578">
    <cfRule type="expression" dxfId="1057" priority="295">
      <formula>IF(RIGHT(TEXT(AM578,"0.#"),1)=".",FALSE,TRUE)</formula>
    </cfRule>
    <cfRule type="expression" dxfId="1056" priority="296">
      <formula>IF(RIGHT(TEXT(AM578,"0.#"),1)=".",TRUE,FALSE)</formula>
    </cfRule>
  </conditionalFormatting>
  <conditionalFormatting sqref="AM576">
    <cfRule type="expression" dxfId="1055" priority="299">
      <formula>IF(RIGHT(TEXT(AM576,"0.#"),1)=".",FALSE,TRUE)</formula>
    </cfRule>
    <cfRule type="expression" dxfId="1054" priority="300">
      <formula>IF(RIGHT(TEXT(AM576,"0.#"),1)=".",TRUE,FALSE)</formula>
    </cfRule>
  </conditionalFormatting>
  <conditionalFormatting sqref="AM577">
    <cfRule type="expression" dxfId="1053" priority="297">
      <formula>IF(RIGHT(TEXT(AM577,"0.#"),1)=".",FALSE,TRUE)</formula>
    </cfRule>
    <cfRule type="expression" dxfId="1052" priority="298">
      <formula>IF(RIGHT(TEXT(AM577,"0.#"),1)=".",TRUE,FALSE)</formula>
    </cfRule>
  </conditionalFormatting>
  <conditionalFormatting sqref="AI578">
    <cfRule type="expression" dxfId="1051" priority="289">
      <formula>IF(RIGHT(TEXT(AI578,"0.#"),1)=".",FALSE,TRUE)</formula>
    </cfRule>
    <cfRule type="expression" dxfId="1050" priority="290">
      <formula>IF(RIGHT(TEXT(AI578,"0.#"),1)=".",TRUE,FALSE)</formula>
    </cfRule>
  </conditionalFormatting>
  <conditionalFormatting sqref="AI576">
    <cfRule type="expression" dxfId="1049" priority="293">
      <formula>IF(RIGHT(TEXT(AI576,"0.#"),1)=".",FALSE,TRUE)</formula>
    </cfRule>
    <cfRule type="expression" dxfId="1048" priority="294">
      <formula>IF(RIGHT(TEXT(AI576,"0.#"),1)=".",TRUE,FALSE)</formula>
    </cfRule>
  </conditionalFormatting>
  <conditionalFormatting sqref="AI577">
    <cfRule type="expression" dxfId="1047" priority="291">
      <formula>IF(RIGHT(TEXT(AI577,"0.#"),1)=".",FALSE,TRUE)</formula>
    </cfRule>
    <cfRule type="expression" dxfId="1046" priority="292">
      <formula>IF(RIGHT(TEXT(AI577,"0.#"),1)=".",TRUE,FALSE)</formula>
    </cfRule>
  </conditionalFormatting>
  <conditionalFormatting sqref="AM583">
    <cfRule type="expression" dxfId="1045" priority="283">
      <formula>IF(RIGHT(TEXT(AM583,"0.#"),1)=".",FALSE,TRUE)</formula>
    </cfRule>
    <cfRule type="expression" dxfId="1044" priority="284">
      <formula>IF(RIGHT(TEXT(AM583,"0.#"),1)=".",TRUE,FALSE)</formula>
    </cfRule>
  </conditionalFormatting>
  <conditionalFormatting sqref="AM581">
    <cfRule type="expression" dxfId="1043" priority="287">
      <formula>IF(RIGHT(TEXT(AM581,"0.#"),1)=".",FALSE,TRUE)</formula>
    </cfRule>
    <cfRule type="expression" dxfId="1042" priority="288">
      <formula>IF(RIGHT(TEXT(AM581,"0.#"),1)=".",TRUE,FALSE)</formula>
    </cfRule>
  </conditionalFormatting>
  <conditionalFormatting sqref="AM582">
    <cfRule type="expression" dxfId="1041" priority="285">
      <formula>IF(RIGHT(TEXT(AM582,"0.#"),1)=".",FALSE,TRUE)</formula>
    </cfRule>
    <cfRule type="expression" dxfId="1040" priority="286">
      <formula>IF(RIGHT(TEXT(AM582,"0.#"),1)=".",TRUE,FALSE)</formula>
    </cfRule>
  </conditionalFormatting>
  <conditionalFormatting sqref="AI583">
    <cfRule type="expression" dxfId="1039" priority="277">
      <formula>IF(RIGHT(TEXT(AI583,"0.#"),1)=".",FALSE,TRUE)</formula>
    </cfRule>
    <cfRule type="expression" dxfId="1038" priority="278">
      <formula>IF(RIGHT(TEXT(AI583,"0.#"),1)=".",TRUE,FALSE)</formula>
    </cfRule>
  </conditionalFormatting>
  <conditionalFormatting sqref="AI581">
    <cfRule type="expression" dxfId="1037" priority="281">
      <formula>IF(RIGHT(TEXT(AI581,"0.#"),1)=".",FALSE,TRUE)</formula>
    </cfRule>
    <cfRule type="expression" dxfId="1036" priority="282">
      <formula>IF(RIGHT(TEXT(AI581,"0.#"),1)=".",TRUE,FALSE)</formula>
    </cfRule>
  </conditionalFormatting>
  <conditionalFormatting sqref="AI582">
    <cfRule type="expression" dxfId="1035" priority="279">
      <formula>IF(RIGHT(TEXT(AI582,"0.#"),1)=".",FALSE,TRUE)</formula>
    </cfRule>
    <cfRule type="expression" dxfId="1034" priority="280">
      <formula>IF(RIGHT(TEXT(AI582,"0.#"),1)=".",TRUE,FALSE)</formula>
    </cfRule>
  </conditionalFormatting>
  <conditionalFormatting sqref="AM548">
    <cfRule type="expression" dxfId="1033" priority="355">
      <formula>IF(RIGHT(TEXT(AM548,"0.#"),1)=".",FALSE,TRUE)</formula>
    </cfRule>
    <cfRule type="expression" dxfId="1032" priority="356">
      <formula>IF(RIGHT(TEXT(AM548,"0.#"),1)=".",TRUE,FALSE)</formula>
    </cfRule>
  </conditionalFormatting>
  <conditionalFormatting sqref="AM546">
    <cfRule type="expression" dxfId="1031" priority="359">
      <formula>IF(RIGHT(TEXT(AM546,"0.#"),1)=".",FALSE,TRUE)</formula>
    </cfRule>
    <cfRule type="expression" dxfId="1030" priority="360">
      <formula>IF(RIGHT(TEXT(AM546,"0.#"),1)=".",TRUE,FALSE)</formula>
    </cfRule>
  </conditionalFormatting>
  <conditionalFormatting sqref="AM547">
    <cfRule type="expression" dxfId="1029" priority="357">
      <formula>IF(RIGHT(TEXT(AM547,"0.#"),1)=".",FALSE,TRUE)</formula>
    </cfRule>
    <cfRule type="expression" dxfId="1028" priority="358">
      <formula>IF(RIGHT(TEXT(AM547,"0.#"),1)=".",TRUE,FALSE)</formula>
    </cfRule>
  </conditionalFormatting>
  <conditionalFormatting sqref="AI548">
    <cfRule type="expression" dxfId="1027" priority="349">
      <formula>IF(RIGHT(TEXT(AI548,"0.#"),1)=".",FALSE,TRUE)</formula>
    </cfRule>
    <cfRule type="expression" dxfId="1026" priority="350">
      <formula>IF(RIGHT(TEXT(AI548,"0.#"),1)=".",TRUE,FALSE)</formula>
    </cfRule>
  </conditionalFormatting>
  <conditionalFormatting sqref="AI546">
    <cfRule type="expression" dxfId="1025" priority="353">
      <formula>IF(RIGHT(TEXT(AI546,"0.#"),1)=".",FALSE,TRUE)</formula>
    </cfRule>
    <cfRule type="expression" dxfId="1024" priority="354">
      <formula>IF(RIGHT(TEXT(AI546,"0.#"),1)=".",TRUE,FALSE)</formula>
    </cfRule>
  </conditionalFormatting>
  <conditionalFormatting sqref="AI547">
    <cfRule type="expression" dxfId="1023" priority="351">
      <formula>IF(RIGHT(TEXT(AI547,"0.#"),1)=".",FALSE,TRUE)</formula>
    </cfRule>
    <cfRule type="expression" dxfId="1022" priority="352">
      <formula>IF(RIGHT(TEXT(AI547,"0.#"),1)=".",TRUE,FALSE)</formula>
    </cfRule>
  </conditionalFormatting>
  <conditionalFormatting sqref="AM553">
    <cfRule type="expression" dxfId="1021" priority="343">
      <formula>IF(RIGHT(TEXT(AM553,"0.#"),1)=".",FALSE,TRUE)</formula>
    </cfRule>
    <cfRule type="expression" dxfId="1020" priority="344">
      <formula>IF(RIGHT(TEXT(AM553,"0.#"),1)=".",TRUE,FALSE)</formula>
    </cfRule>
  </conditionalFormatting>
  <conditionalFormatting sqref="AM551">
    <cfRule type="expression" dxfId="1019" priority="347">
      <formula>IF(RIGHT(TEXT(AM551,"0.#"),1)=".",FALSE,TRUE)</formula>
    </cfRule>
    <cfRule type="expression" dxfId="1018" priority="348">
      <formula>IF(RIGHT(TEXT(AM551,"0.#"),1)=".",TRUE,FALSE)</formula>
    </cfRule>
  </conditionalFormatting>
  <conditionalFormatting sqref="AM552">
    <cfRule type="expression" dxfId="1017" priority="345">
      <formula>IF(RIGHT(TEXT(AM552,"0.#"),1)=".",FALSE,TRUE)</formula>
    </cfRule>
    <cfRule type="expression" dxfId="1016" priority="346">
      <formula>IF(RIGHT(TEXT(AM552,"0.#"),1)=".",TRUE,FALSE)</formula>
    </cfRule>
  </conditionalFormatting>
  <conditionalFormatting sqref="AI553">
    <cfRule type="expression" dxfId="1015" priority="337">
      <formula>IF(RIGHT(TEXT(AI553,"0.#"),1)=".",FALSE,TRUE)</formula>
    </cfRule>
    <cfRule type="expression" dxfId="1014" priority="338">
      <formula>IF(RIGHT(TEXT(AI553,"0.#"),1)=".",TRUE,FALSE)</formula>
    </cfRule>
  </conditionalFormatting>
  <conditionalFormatting sqref="AI551">
    <cfRule type="expression" dxfId="1013" priority="341">
      <formula>IF(RIGHT(TEXT(AI551,"0.#"),1)=".",FALSE,TRUE)</formula>
    </cfRule>
    <cfRule type="expression" dxfId="1012" priority="342">
      <formula>IF(RIGHT(TEXT(AI551,"0.#"),1)=".",TRUE,FALSE)</formula>
    </cfRule>
  </conditionalFormatting>
  <conditionalFormatting sqref="AI552">
    <cfRule type="expression" dxfId="1011" priority="339">
      <formula>IF(RIGHT(TEXT(AI552,"0.#"),1)=".",FALSE,TRUE)</formula>
    </cfRule>
    <cfRule type="expression" dxfId="1010" priority="340">
      <formula>IF(RIGHT(TEXT(AI552,"0.#"),1)=".",TRUE,FALSE)</formula>
    </cfRule>
  </conditionalFormatting>
  <conditionalFormatting sqref="AM558">
    <cfRule type="expression" dxfId="1009" priority="331">
      <formula>IF(RIGHT(TEXT(AM558,"0.#"),1)=".",FALSE,TRUE)</formula>
    </cfRule>
    <cfRule type="expression" dxfId="1008" priority="332">
      <formula>IF(RIGHT(TEXT(AM558,"0.#"),1)=".",TRUE,FALSE)</formula>
    </cfRule>
  </conditionalFormatting>
  <conditionalFormatting sqref="AM556">
    <cfRule type="expression" dxfId="1007" priority="335">
      <formula>IF(RIGHT(TEXT(AM556,"0.#"),1)=".",FALSE,TRUE)</formula>
    </cfRule>
    <cfRule type="expression" dxfId="1006" priority="336">
      <formula>IF(RIGHT(TEXT(AM556,"0.#"),1)=".",TRUE,FALSE)</formula>
    </cfRule>
  </conditionalFormatting>
  <conditionalFormatting sqref="AM557">
    <cfRule type="expression" dxfId="1005" priority="333">
      <formula>IF(RIGHT(TEXT(AM557,"0.#"),1)=".",FALSE,TRUE)</formula>
    </cfRule>
    <cfRule type="expression" dxfId="1004" priority="334">
      <formula>IF(RIGHT(TEXT(AM557,"0.#"),1)=".",TRUE,FALSE)</formula>
    </cfRule>
  </conditionalFormatting>
  <conditionalFormatting sqref="AI558">
    <cfRule type="expression" dxfId="1003" priority="325">
      <formula>IF(RIGHT(TEXT(AI558,"0.#"),1)=".",FALSE,TRUE)</formula>
    </cfRule>
    <cfRule type="expression" dxfId="1002" priority="326">
      <formula>IF(RIGHT(TEXT(AI558,"0.#"),1)=".",TRUE,FALSE)</formula>
    </cfRule>
  </conditionalFormatting>
  <conditionalFormatting sqref="AI556">
    <cfRule type="expression" dxfId="1001" priority="329">
      <formula>IF(RIGHT(TEXT(AI556,"0.#"),1)=".",FALSE,TRUE)</formula>
    </cfRule>
    <cfRule type="expression" dxfId="1000" priority="330">
      <formula>IF(RIGHT(TEXT(AI556,"0.#"),1)=".",TRUE,FALSE)</formula>
    </cfRule>
  </conditionalFormatting>
  <conditionalFormatting sqref="AI557">
    <cfRule type="expression" dxfId="999" priority="327">
      <formula>IF(RIGHT(TEXT(AI557,"0.#"),1)=".",FALSE,TRUE)</formula>
    </cfRule>
    <cfRule type="expression" dxfId="998" priority="328">
      <formula>IF(RIGHT(TEXT(AI557,"0.#"),1)=".",TRUE,FALSE)</formula>
    </cfRule>
  </conditionalFormatting>
  <conditionalFormatting sqref="AM563">
    <cfRule type="expression" dxfId="997" priority="319">
      <formula>IF(RIGHT(TEXT(AM563,"0.#"),1)=".",FALSE,TRUE)</formula>
    </cfRule>
    <cfRule type="expression" dxfId="996" priority="320">
      <formula>IF(RIGHT(TEXT(AM563,"0.#"),1)=".",TRUE,FALSE)</formula>
    </cfRule>
  </conditionalFormatting>
  <conditionalFormatting sqref="AM561">
    <cfRule type="expression" dxfId="995" priority="323">
      <formula>IF(RIGHT(TEXT(AM561,"0.#"),1)=".",FALSE,TRUE)</formula>
    </cfRule>
    <cfRule type="expression" dxfId="994" priority="324">
      <formula>IF(RIGHT(TEXT(AM561,"0.#"),1)=".",TRUE,FALSE)</formula>
    </cfRule>
  </conditionalFormatting>
  <conditionalFormatting sqref="AM562">
    <cfRule type="expression" dxfId="993" priority="321">
      <formula>IF(RIGHT(TEXT(AM562,"0.#"),1)=".",FALSE,TRUE)</formula>
    </cfRule>
    <cfRule type="expression" dxfId="992" priority="322">
      <formula>IF(RIGHT(TEXT(AM562,"0.#"),1)=".",TRUE,FALSE)</formula>
    </cfRule>
  </conditionalFormatting>
  <conditionalFormatting sqref="AI563">
    <cfRule type="expression" dxfId="991" priority="313">
      <formula>IF(RIGHT(TEXT(AI563,"0.#"),1)=".",FALSE,TRUE)</formula>
    </cfRule>
    <cfRule type="expression" dxfId="990" priority="314">
      <formula>IF(RIGHT(TEXT(AI563,"0.#"),1)=".",TRUE,FALSE)</formula>
    </cfRule>
  </conditionalFormatting>
  <conditionalFormatting sqref="AI561">
    <cfRule type="expression" dxfId="989" priority="317">
      <formula>IF(RIGHT(TEXT(AI561,"0.#"),1)=".",FALSE,TRUE)</formula>
    </cfRule>
    <cfRule type="expression" dxfId="988" priority="318">
      <formula>IF(RIGHT(TEXT(AI561,"0.#"),1)=".",TRUE,FALSE)</formula>
    </cfRule>
  </conditionalFormatting>
  <conditionalFormatting sqref="AI562">
    <cfRule type="expression" dxfId="987" priority="315">
      <formula>IF(RIGHT(TEXT(AI562,"0.#"),1)=".",FALSE,TRUE)</formula>
    </cfRule>
    <cfRule type="expression" dxfId="986" priority="316">
      <formula>IF(RIGHT(TEXT(AI562,"0.#"),1)=".",TRUE,FALSE)</formula>
    </cfRule>
  </conditionalFormatting>
  <conditionalFormatting sqref="AM597">
    <cfRule type="expression" dxfId="985" priority="271">
      <formula>IF(RIGHT(TEXT(AM597,"0.#"),1)=".",FALSE,TRUE)</formula>
    </cfRule>
    <cfRule type="expression" dxfId="984" priority="272">
      <formula>IF(RIGHT(TEXT(AM597,"0.#"),1)=".",TRUE,FALSE)</formula>
    </cfRule>
  </conditionalFormatting>
  <conditionalFormatting sqref="AM595">
    <cfRule type="expression" dxfId="983" priority="275">
      <formula>IF(RIGHT(TEXT(AM595,"0.#"),1)=".",FALSE,TRUE)</formula>
    </cfRule>
    <cfRule type="expression" dxfId="982" priority="276">
      <formula>IF(RIGHT(TEXT(AM595,"0.#"),1)=".",TRUE,FALSE)</formula>
    </cfRule>
  </conditionalFormatting>
  <conditionalFormatting sqref="AM596">
    <cfRule type="expression" dxfId="981" priority="273">
      <formula>IF(RIGHT(TEXT(AM596,"0.#"),1)=".",FALSE,TRUE)</formula>
    </cfRule>
    <cfRule type="expression" dxfId="980" priority="274">
      <formula>IF(RIGHT(TEXT(AM596,"0.#"),1)=".",TRUE,FALSE)</formula>
    </cfRule>
  </conditionalFormatting>
  <conditionalFormatting sqref="AI597">
    <cfRule type="expression" dxfId="979" priority="265">
      <formula>IF(RIGHT(TEXT(AI597,"0.#"),1)=".",FALSE,TRUE)</formula>
    </cfRule>
    <cfRule type="expression" dxfId="978" priority="266">
      <formula>IF(RIGHT(TEXT(AI597,"0.#"),1)=".",TRUE,FALSE)</formula>
    </cfRule>
  </conditionalFormatting>
  <conditionalFormatting sqref="AI595">
    <cfRule type="expression" dxfId="977" priority="269">
      <formula>IF(RIGHT(TEXT(AI595,"0.#"),1)=".",FALSE,TRUE)</formula>
    </cfRule>
    <cfRule type="expression" dxfId="976" priority="270">
      <formula>IF(RIGHT(TEXT(AI595,"0.#"),1)=".",TRUE,FALSE)</formula>
    </cfRule>
  </conditionalFormatting>
  <conditionalFormatting sqref="AI596">
    <cfRule type="expression" dxfId="975" priority="267">
      <formula>IF(RIGHT(TEXT(AI596,"0.#"),1)=".",FALSE,TRUE)</formula>
    </cfRule>
    <cfRule type="expression" dxfId="974" priority="268">
      <formula>IF(RIGHT(TEXT(AI596,"0.#"),1)=".",TRUE,FALSE)</formula>
    </cfRule>
  </conditionalFormatting>
  <conditionalFormatting sqref="AM622">
    <cfRule type="expression" dxfId="973" priority="259">
      <formula>IF(RIGHT(TEXT(AM622,"0.#"),1)=".",FALSE,TRUE)</formula>
    </cfRule>
    <cfRule type="expression" dxfId="972" priority="260">
      <formula>IF(RIGHT(TEXT(AM622,"0.#"),1)=".",TRUE,FALSE)</formula>
    </cfRule>
  </conditionalFormatting>
  <conditionalFormatting sqref="AM620">
    <cfRule type="expression" dxfId="971" priority="263">
      <formula>IF(RIGHT(TEXT(AM620,"0.#"),1)=".",FALSE,TRUE)</formula>
    </cfRule>
    <cfRule type="expression" dxfId="970" priority="264">
      <formula>IF(RIGHT(TEXT(AM620,"0.#"),1)=".",TRUE,FALSE)</formula>
    </cfRule>
  </conditionalFormatting>
  <conditionalFormatting sqref="AM621">
    <cfRule type="expression" dxfId="969" priority="261">
      <formula>IF(RIGHT(TEXT(AM621,"0.#"),1)=".",FALSE,TRUE)</formula>
    </cfRule>
    <cfRule type="expression" dxfId="968" priority="262">
      <formula>IF(RIGHT(TEXT(AM621,"0.#"),1)=".",TRUE,FALSE)</formula>
    </cfRule>
  </conditionalFormatting>
  <conditionalFormatting sqref="AI622">
    <cfRule type="expression" dxfId="967" priority="253">
      <formula>IF(RIGHT(TEXT(AI622,"0.#"),1)=".",FALSE,TRUE)</formula>
    </cfRule>
    <cfRule type="expression" dxfId="966" priority="254">
      <formula>IF(RIGHT(TEXT(AI622,"0.#"),1)=".",TRUE,FALSE)</formula>
    </cfRule>
  </conditionalFormatting>
  <conditionalFormatting sqref="AI620">
    <cfRule type="expression" dxfId="965" priority="257">
      <formula>IF(RIGHT(TEXT(AI620,"0.#"),1)=".",FALSE,TRUE)</formula>
    </cfRule>
    <cfRule type="expression" dxfId="964" priority="258">
      <formula>IF(RIGHT(TEXT(AI620,"0.#"),1)=".",TRUE,FALSE)</formula>
    </cfRule>
  </conditionalFormatting>
  <conditionalFormatting sqref="AI621">
    <cfRule type="expression" dxfId="963" priority="255">
      <formula>IF(RIGHT(TEXT(AI621,"0.#"),1)=".",FALSE,TRUE)</formula>
    </cfRule>
    <cfRule type="expression" dxfId="962" priority="256">
      <formula>IF(RIGHT(TEXT(AI621,"0.#"),1)=".",TRUE,FALSE)</formula>
    </cfRule>
  </conditionalFormatting>
  <conditionalFormatting sqref="AM627">
    <cfRule type="expression" dxfId="961" priority="199">
      <formula>IF(RIGHT(TEXT(AM627,"0.#"),1)=".",FALSE,TRUE)</formula>
    </cfRule>
    <cfRule type="expression" dxfId="960" priority="200">
      <formula>IF(RIGHT(TEXT(AM627,"0.#"),1)=".",TRUE,FALSE)</formula>
    </cfRule>
  </conditionalFormatting>
  <conditionalFormatting sqref="AM625">
    <cfRule type="expression" dxfId="959" priority="203">
      <formula>IF(RIGHT(TEXT(AM625,"0.#"),1)=".",FALSE,TRUE)</formula>
    </cfRule>
    <cfRule type="expression" dxfId="958" priority="204">
      <formula>IF(RIGHT(TEXT(AM625,"0.#"),1)=".",TRUE,FALSE)</formula>
    </cfRule>
  </conditionalFormatting>
  <conditionalFormatting sqref="AM626">
    <cfRule type="expression" dxfId="957" priority="201">
      <formula>IF(RIGHT(TEXT(AM626,"0.#"),1)=".",FALSE,TRUE)</formula>
    </cfRule>
    <cfRule type="expression" dxfId="956" priority="202">
      <formula>IF(RIGHT(TEXT(AM626,"0.#"),1)=".",TRUE,FALSE)</formula>
    </cfRule>
  </conditionalFormatting>
  <conditionalFormatting sqref="AI627">
    <cfRule type="expression" dxfId="955" priority="193">
      <formula>IF(RIGHT(TEXT(AI627,"0.#"),1)=".",FALSE,TRUE)</formula>
    </cfRule>
    <cfRule type="expression" dxfId="954" priority="194">
      <formula>IF(RIGHT(TEXT(AI627,"0.#"),1)=".",TRUE,FALSE)</formula>
    </cfRule>
  </conditionalFormatting>
  <conditionalFormatting sqref="AI625">
    <cfRule type="expression" dxfId="953" priority="197">
      <formula>IF(RIGHT(TEXT(AI625,"0.#"),1)=".",FALSE,TRUE)</formula>
    </cfRule>
    <cfRule type="expression" dxfId="952" priority="198">
      <formula>IF(RIGHT(TEXT(AI625,"0.#"),1)=".",TRUE,FALSE)</formula>
    </cfRule>
  </conditionalFormatting>
  <conditionalFormatting sqref="AI626">
    <cfRule type="expression" dxfId="951" priority="195">
      <formula>IF(RIGHT(TEXT(AI626,"0.#"),1)=".",FALSE,TRUE)</formula>
    </cfRule>
    <cfRule type="expression" dxfId="950" priority="196">
      <formula>IF(RIGHT(TEXT(AI626,"0.#"),1)=".",TRUE,FALSE)</formula>
    </cfRule>
  </conditionalFormatting>
  <conditionalFormatting sqref="AM632">
    <cfRule type="expression" dxfId="949" priority="187">
      <formula>IF(RIGHT(TEXT(AM632,"0.#"),1)=".",FALSE,TRUE)</formula>
    </cfRule>
    <cfRule type="expression" dxfId="948" priority="188">
      <formula>IF(RIGHT(TEXT(AM632,"0.#"),1)=".",TRUE,FALSE)</formula>
    </cfRule>
  </conditionalFormatting>
  <conditionalFormatting sqref="AM630">
    <cfRule type="expression" dxfId="947" priority="191">
      <formula>IF(RIGHT(TEXT(AM630,"0.#"),1)=".",FALSE,TRUE)</formula>
    </cfRule>
    <cfRule type="expression" dxfId="946" priority="192">
      <formula>IF(RIGHT(TEXT(AM630,"0.#"),1)=".",TRUE,FALSE)</formula>
    </cfRule>
  </conditionalFormatting>
  <conditionalFormatting sqref="AM631">
    <cfRule type="expression" dxfId="945" priority="189">
      <formula>IF(RIGHT(TEXT(AM631,"0.#"),1)=".",FALSE,TRUE)</formula>
    </cfRule>
    <cfRule type="expression" dxfId="944" priority="190">
      <formula>IF(RIGHT(TEXT(AM631,"0.#"),1)=".",TRUE,FALSE)</formula>
    </cfRule>
  </conditionalFormatting>
  <conditionalFormatting sqref="AI632">
    <cfRule type="expression" dxfId="943" priority="181">
      <formula>IF(RIGHT(TEXT(AI632,"0.#"),1)=".",FALSE,TRUE)</formula>
    </cfRule>
    <cfRule type="expression" dxfId="942" priority="182">
      <formula>IF(RIGHT(TEXT(AI632,"0.#"),1)=".",TRUE,FALSE)</formula>
    </cfRule>
  </conditionalFormatting>
  <conditionalFormatting sqref="AI630">
    <cfRule type="expression" dxfId="941" priority="185">
      <formula>IF(RIGHT(TEXT(AI630,"0.#"),1)=".",FALSE,TRUE)</formula>
    </cfRule>
    <cfRule type="expression" dxfId="940" priority="186">
      <formula>IF(RIGHT(TEXT(AI630,"0.#"),1)=".",TRUE,FALSE)</formula>
    </cfRule>
  </conditionalFormatting>
  <conditionalFormatting sqref="AI631">
    <cfRule type="expression" dxfId="939" priority="183">
      <formula>IF(RIGHT(TEXT(AI631,"0.#"),1)=".",FALSE,TRUE)</formula>
    </cfRule>
    <cfRule type="expression" dxfId="938" priority="184">
      <formula>IF(RIGHT(TEXT(AI631,"0.#"),1)=".",TRUE,FALSE)</formula>
    </cfRule>
  </conditionalFormatting>
  <conditionalFormatting sqref="AM637">
    <cfRule type="expression" dxfId="937" priority="175">
      <formula>IF(RIGHT(TEXT(AM637,"0.#"),1)=".",FALSE,TRUE)</formula>
    </cfRule>
    <cfRule type="expression" dxfId="936" priority="176">
      <formula>IF(RIGHT(TEXT(AM637,"0.#"),1)=".",TRUE,FALSE)</formula>
    </cfRule>
  </conditionalFormatting>
  <conditionalFormatting sqref="AM635">
    <cfRule type="expression" dxfId="935" priority="179">
      <formula>IF(RIGHT(TEXT(AM635,"0.#"),1)=".",FALSE,TRUE)</formula>
    </cfRule>
    <cfRule type="expression" dxfId="934" priority="180">
      <formula>IF(RIGHT(TEXT(AM635,"0.#"),1)=".",TRUE,FALSE)</formula>
    </cfRule>
  </conditionalFormatting>
  <conditionalFormatting sqref="AM636">
    <cfRule type="expression" dxfId="933" priority="177">
      <formula>IF(RIGHT(TEXT(AM636,"0.#"),1)=".",FALSE,TRUE)</formula>
    </cfRule>
    <cfRule type="expression" dxfId="932" priority="178">
      <formula>IF(RIGHT(TEXT(AM636,"0.#"),1)=".",TRUE,FALSE)</formula>
    </cfRule>
  </conditionalFormatting>
  <conditionalFormatting sqref="AI637">
    <cfRule type="expression" dxfId="931" priority="169">
      <formula>IF(RIGHT(TEXT(AI637,"0.#"),1)=".",FALSE,TRUE)</formula>
    </cfRule>
    <cfRule type="expression" dxfId="930" priority="170">
      <formula>IF(RIGHT(TEXT(AI637,"0.#"),1)=".",TRUE,FALSE)</formula>
    </cfRule>
  </conditionalFormatting>
  <conditionalFormatting sqref="AI635">
    <cfRule type="expression" dxfId="929" priority="173">
      <formula>IF(RIGHT(TEXT(AI635,"0.#"),1)=".",FALSE,TRUE)</formula>
    </cfRule>
    <cfRule type="expression" dxfId="928" priority="174">
      <formula>IF(RIGHT(TEXT(AI635,"0.#"),1)=".",TRUE,FALSE)</formula>
    </cfRule>
  </conditionalFormatting>
  <conditionalFormatting sqref="AI636">
    <cfRule type="expression" dxfId="927" priority="171">
      <formula>IF(RIGHT(TEXT(AI636,"0.#"),1)=".",FALSE,TRUE)</formula>
    </cfRule>
    <cfRule type="expression" dxfId="926" priority="172">
      <formula>IF(RIGHT(TEXT(AI636,"0.#"),1)=".",TRUE,FALSE)</formula>
    </cfRule>
  </conditionalFormatting>
  <conditionalFormatting sqref="AM602">
    <cfRule type="expression" dxfId="925" priority="247">
      <formula>IF(RIGHT(TEXT(AM602,"0.#"),1)=".",FALSE,TRUE)</formula>
    </cfRule>
    <cfRule type="expression" dxfId="924" priority="248">
      <formula>IF(RIGHT(TEXT(AM602,"0.#"),1)=".",TRUE,FALSE)</formula>
    </cfRule>
  </conditionalFormatting>
  <conditionalFormatting sqref="AM600">
    <cfRule type="expression" dxfId="923" priority="251">
      <formula>IF(RIGHT(TEXT(AM600,"0.#"),1)=".",FALSE,TRUE)</formula>
    </cfRule>
    <cfRule type="expression" dxfId="922" priority="252">
      <formula>IF(RIGHT(TEXT(AM600,"0.#"),1)=".",TRUE,FALSE)</formula>
    </cfRule>
  </conditionalFormatting>
  <conditionalFormatting sqref="AM601">
    <cfRule type="expression" dxfId="921" priority="249">
      <formula>IF(RIGHT(TEXT(AM601,"0.#"),1)=".",FALSE,TRUE)</formula>
    </cfRule>
    <cfRule type="expression" dxfId="920" priority="250">
      <formula>IF(RIGHT(TEXT(AM601,"0.#"),1)=".",TRUE,FALSE)</formula>
    </cfRule>
  </conditionalFormatting>
  <conditionalFormatting sqref="AI602">
    <cfRule type="expression" dxfId="919" priority="241">
      <formula>IF(RIGHT(TEXT(AI602,"0.#"),1)=".",FALSE,TRUE)</formula>
    </cfRule>
    <cfRule type="expression" dxfId="918" priority="242">
      <formula>IF(RIGHT(TEXT(AI602,"0.#"),1)=".",TRUE,FALSE)</formula>
    </cfRule>
  </conditionalFormatting>
  <conditionalFormatting sqref="AI600">
    <cfRule type="expression" dxfId="917" priority="245">
      <formula>IF(RIGHT(TEXT(AI600,"0.#"),1)=".",FALSE,TRUE)</formula>
    </cfRule>
    <cfRule type="expression" dxfId="916" priority="246">
      <formula>IF(RIGHT(TEXT(AI600,"0.#"),1)=".",TRUE,FALSE)</formula>
    </cfRule>
  </conditionalFormatting>
  <conditionalFormatting sqref="AI601">
    <cfRule type="expression" dxfId="915" priority="243">
      <formula>IF(RIGHT(TEXT(AI601,"0.#"),1)=".",FALSE,TRUE)</formula>
    </cfRule>
    <cfRule type="expression" dxfId="914" priority="244">
      <formula>IF(RIGHT(TEXT(AI601,"0.#"),1)=".",TRUE,FALSE)</formula>
    </cfRule>
  </conditionalFormatting>
  <conditionalFormatting sqref="AM607">
    <cfRule type="expression" dxfId="913" priority="235">
      <formula>IF(RIGHT(TEXT(AM607,"0.#"),1)=".",FALSE,TRUE)</formula>
    </cfRule>
    <cfRule type="expression" dxfId="912" priority="236">
      <formula>IF(RIGHT(TEXT(AM607,"0.#"),1)=".",TRUE,FALSE)</formula>
    </cfRule>
  </conditionalFormatting>
  <conditionalFormatting sqref="AM605">
    <cfRule type="expression" dxfId="911" priority="239">
      <formula>IF(RIGHT(TEXT(AM605,"0.#"),1)=".",FALSE,TRUE)</formula>
    </cfRule>
    <cfRule type="expression" dxfId="910" priority="240">
      <formula>IF(RIGHT(TEXT(AM605,"0.#"),1)=".",TRUE,FALSE)</formula>
    </cfRule>
  </conditionalFormatting>
  <conditionalFormatting sqref="AM606">
    <cfRule type="expression" dxfId="909" priority="237">
      <formula>IF(RIGHT(TEXT(AM606,"0.#"),1)=".",FALSE,TRUE)</formula>
    </cfRule>
    <cfRule type="expression" dxfId="908" priority="238">
      <formula>IF(RIGHT(TEXT(AM606,"0.#"),1)=".",TRUE,FALSE)</formula>
    </cfRule>
  </conditionalFormatting>
  <conditionalFormatting sqref="AI607">
    <cfRule type="expression" dxfId="907" priority="229">
      <formula>IF(RIGHT(TEXT(AI607,"0.#"),1)=".",FALSE,TRUE)</formula>
    </cfRule>
    <cfRule type="expression" dxfId="906" priority="230">
      <formula>IF(RIGHT(TEXT(AI607,"0.#"),1)=".",TRUE,FALSE)</formula>
    </cfRule>
  </conditionalFormatting>
  <conditionalFormatting sqref="AI605">
    <cfRule type="expression" dxfId="905" priority="233">
      <formula>IF(RIGHT(TEXT(AI605,"0.#"),1)=".",FALSE,TRUE)</formula>
    </cfRule>
    <cfRule type="expression" dxfId="904" priority="234">
      <formula>IF(RIGHT(TEXT(AI605,"0.#"),1)=".",TRUE,FALSE)</formula>
    </cfRule>
  </conditionalFormatting>
  <conditionalFormatting sqref="AI606">
    <cfRule type="expression" dxfId="903" priority="231">
      <formula>IF(RIGHT(TEXT(AI606,"0.#"),1)=".",FALSE,TRUE)</formula>
    </cfRule>
    <cfRule type="expression" dxfId="902" priority="232">
      <formula>IF(RIGHT(TEXT(AI606,"0.#"),1)=".",TRUE,FALSE)</formula>
    </cfRule>
  </conditionalFormatting>
  <conditionalFormatting sqref="AM612">
    <cfRule type="expression" dxfId="901" priority="223">
      <formula>IF(RIGHT(TEXT(AM612,"0.#"),1)=".",FALSE,TRUE)</formula>
    </cfRule>
    <cfRule type="expression" dxfId="900" priority="224">
      <formula>IF(RIGHT(TEXT(AM612,"0.#"),1)=".",TRUE,FALSE)</formula>
    </cfRule>
  </conditionalFormatting>
  <conditionalFormatting sqref="AM610">
    <cfRule type="expression" dxfId="899" priority="227">
      <formula>IF(RIGHT(TEXT(AM610,"0.#"),1)=".",FALSE,TRUE)</formula>
    </cfRule>
    <cfRule type="expression" dxfId="898" priority="228">
      <formula>IF(RIGHT(TEXT(AM610,"0.#"),1)=".",TRUE,FALSE)</formula>
    </cfRule>
  </conditionalFormatting>
  <conditionalFormatting sqref="AM611">
    <cfRule type="expression" dxfId="897" priority="225">
      <formula>IF(RIGHT(TEXT(AM611,"0.#"),1)=".",FALSE,TRUE)</formula>
    </cfRule>
    <cfRule type="expression" dxfId="896" priority="226">
      <formula>IF(RIGHT(TEXT(AM611,"0.#"),1)=".",TRUE,FALSE)</formula>
    </cfRule>
  </conditionalFormatting>
  <conditionalFormatting sqref="AI612">
    <cfRule type="expression" dxfId="895" priority="217">
      <formula>IF(RIGHT(TEXT(AI612,"0.#"),1)=".",FALSE,TRUE)</formula>
    </cfRule>
    <cfRule type="expression" dxfId="894" priority="218">
      <formula>IF(RIGHT(TEXT(AI612,"0.#"),1)=".",TRUE,FALSE)</formula>
    </cfRule>
  </conditionalFormatting>
  <conditionalFormatting sqref="AI610">
    <cfRule type="expression" dxfId="893" priority="221">
      <formula>IF(RIGHT(TEXT(AI610,"0.#"),1)=".",FALSE,TRUE)</formula>
    </cfRule>
    <cfRule type="expression" dxfId="892" priority="222">
      <formula>IF(RIGHT(TEXT(AI610,"0.#"),1)=".",TRUE,FALSE)</formula>
    </cfRule>
  </conditionalFormatting>
  <conditionalFormatting sqref="AI611">
    <cfRule type="expression" dxfId="891" priority="219">
      <formula>IF(RIGHT(TEXT(AI611,"0.#"),1)=".",FALSE,TRUE)</formula>
    </cfRule>
    <cfRule type="expression" dxfId="890" priority="220">
      <formula>IF(RIGHT(TEXT(AI611,"0.#"),1)=".",TRUE,FALSE)</formula>
    </cfRule>
  </conditionalFormatting>
  <conditionalFormatting sqref="AM617">
    <cfRule type="expression" dxfId="889" priority="211">
      <formula>IF(RIGHT(TEXT(AM617,"0.#"),1)=".",FALSE,TRUE)</formula>
    </cfRule>
    <cfRule type="expression" dxfId="888" priority="212">
      <formula>IF(RIGHT(TEXT(AM617,"0.#"),1)=".",TRUE,FALSE)</formula>
    </cfRule>
  </conditionalFormatting>
  <conditionalFormatting sqref="AM615">
    <cfRule type="expression" dxfId="887" priority="215">
      <formula>IF(RIGHT(TEXT(AM615,"0.#"),1)=".",FALSE,TRUE)</formula>
    </cfRule>
    <cfRule type="expression" dxfId="886" priority="216">
      <formula>IF(RIGHT(TEXT(AM615,"0.#"),1)=".",TRUE,FALSE)</formula>
    </cfRule>
  </conditionalFormatting>
  <conditionalFormatting sqref="AM616">
    <cfRule type="expression" dxfId="885" priority="213">
      <formula>IF(RIGHT(TEXT(AM616,"0.#"),1)=".",FALSE,TRUE)</formula>
    </cfRule>
    <cfRule type="expression" dxfId="884" priority="214">
      <formula>IF(RIGHT(TEXT(AM616,"0.#"),1)=".",TRUE,FALSE)</formula>
    </cfRule>
  </conditionalFormatting>
  <conditionalFormatting sqref="AI617">
    <cfRule type="expression" dxfId="883" priority="205">
      <formula>IF(RIGHT(TEXT(AI617,"0.#"),1)=".",FALSE,TRUE)</formula>
    </cfRule>
    <cfRule type="expression" dxfId="882" priority="206">
      <formula>IF(RIGHT(TEXT(AI617,"0.#"),1)=".",TRUE,FALSE)</formula>
    </cfRule>
  </conditionalFormatting>
  <conditionalFormatting sqref="AI615">
    <cfRule type="expression" dxfId="881" priority="209">
      <formula>IF(RIGHT(TEXT(AI615,"0.#"),1)=".",FALSE,TRUE)</formula>
    </cfRule>
    <cfRule type="expression" dxfId="880" priority="210">
      <formula>IF(RIGHT(TEXT(AI615,"0.#"),1)=".",TRUE,FALSE)</formula>
    </cfRule>
  </conditionalFormatting>
  <conditionalFormatting sqref="AI616">
    <cfRule type="expression" dxfId="879" priority="207">
      <formula>IF(RIGHT(TEXT(AI616,"0.#"),1)=".",FALSE,TRUE)</formula>
    </cfRule>
    <cfRule type="expression" dxfId="878" priority="208">
      <formula>IF(RIGHT(TEXT(AI616,"0.#"),1)=".",TRUE,FALSE)</formula>
    </cfRule>
  </conditionalFormatting>
  <conditionalFormatting sqref="AM651">
    <cfRule type="expression" dxfId="877" priority="163">
      <formula>IF(RIGHT(TEXT(AM651,"0.#"),1)=".",FALSE,TRUE)</formula>
    </cfRule>
    <cfRule type="expression" dxfId="876" priority="164">
      <formula>IF(RIGHT(TEXT(AM651,"0.#"),1)=".",TRUE,FALSE)</formula>
    </cfRule>
  </conditionalFormatting>
  <conditionalFormatting sqref="AM649">
    <cfRule type="expression" dxfId="875" priority="167">
      <formula>IF(RIGHT(TEXT(AM649,"0.#"),1)=".",FALSE,TRUE)</formula>
    </cfRule>
    <cfRule type="expression" dxfId="874" priority="168">
      <formula>IF(RIGHT(TEXT(AM649,"0.#"),1)=".",TRUE,FALSE)</formula>
    </cfRule>
  </conditionalFormatting>
  <conditionalFormatting sqref="AM650">
    <cfRule type="expression" dxfId="873" priority="165">
      <formula>IF(RIGHT(TEXT(AM650,"0.#"),1)=".",FALSE,TRUE)</formula>
    </cfRule>
    <cfRule type="expression" dxfId="872" priority="166">
      <formula>IF(RIGHT(TEXT(AM650,"0.#"),1)=".",TRUE,FALSE)</formula>
    </cfRule>
  </conditionalFormatting>
  <conditionalFormatting sqref="AI651">
    <cfRule type="expression" dxfId="871" priority="157">
      <formula>IF(RIGHT(TEXT(AI651,"0.#"),1)=".",FALSE,TRUE)</formula>
    </cfRule>
    <cfRule type="expression" dxfId="870" priority="158">
      <formula>IF(RIGHT(TEXT(AI651,"0.#"),1)=".",TRUE,FALSE)</formula>
    </cfRule>
  </conditionalFormatting>
  <conditionalFormatting sqref="AI649">
    <cfRule type="expression" dxfId="869" priority="161">
      <formula>IF(RIGHT(TEXT(AI649,"0.#"),1)=".",FALSE,TRUE)</formula>
    </cfRule>
    <cfRule type="expression" dxfId="868" priority="162">
      <formula>IF(RIGHT(TEXT(AI649,"0.#"),1)=".",TRUE,FALSE)</formula>
    </cfRule>
  </conditionalFormatting>
  <conditionalFormatting sqref="AI650">
    <cfRule type="expression" dxfId="867" priority="159">
      <formula>IF(RIGHT(TEXT(AI650,"0.#"),1)=".",FALSE,TRUE)</formula>
    </cfRule>
    <cfRule type="expression" dxfId="866" priority="160">
      <formula>IF(RIGHT(TEXT(AI650,"0.#"),1)=".",TRUE,FALSE)</formula>
    </cfRule>
  </conditionalFormatting>
  <conditionalFormatting sqref="AM676">
    <cfRule type="expression" dxfId="865" priority="151">
      <formula>IF(RIGHT(TEXT(AM676,"0.#"),1)=".",FALSE,TRUE)</formula>
    </cfRule>
    <cfRule type="expression" dxfId="864" priority="152">
      <formula>IF(RIGHT(TEXT(AM676,"0.#"),1)=".",TRUE,FALSE)</formula>
    </cfRule>
  </conditionalFormatting>
  <conditionalFormatting sqref="AM674">
    <cfRule type="expression" dxfId="863" priority="155">
      <formula>IF(RIGHT(TEXT(AM674,"0.#"),1)=".",FALSE,TRUE)</formula>
    </cfRule>
    <cfRule type="expression" dxfId="862" priority="156">
      <formula>IF(RIGHT(TEXT(AM674,"0.#"),1)=".",TRUE,FALSE)</formula>
    </cfRule>
  </conditionalFormatting>
  <conditionalFormatting sqref="AM675">
    <cfRule type="expression" dxfId="861" priority="153">
      <formula>IF(RIGHT(TEXT(AM675,"0.#"),1)=".",FALSE,TRUE)</formula>
    </cfRule>
    <cfRule type="expression" dxfId="860" priority="154">
      <formula>IF(RIGHT(TEXT(AM675,"0.#"),1)=".",TRUE,FALSE)</formula>
    </cfRule>
  </conditionalFormatting>
  <conditionalFormatting sqref="AI676">
    <cfRule type="expression" dxfId="859" priority="145">
      <formula>IF(RIGHT(TEXT(AI676,"0.#"),1)=".",FALSE,TRUE)</formula>
    </cfRule>
    <cfRule type="expression" dxfId="858" priority="146">
      <formula>IF(RIGHT(TEXT(AI676,"0.#"),1)=".",TRUE,FALSE)</formula>
    </cfRule>
  </conditionalFormatting>
  <conditionalFormatting sqref="AI674">
    <cfRule type="expression" dxfId="857" priority="149">
      <formula>IF(RIGHT(TEXT(AI674,"0.#"),1)=".",FALSE,TRUE)</formula>
    </cfRule>
    <cfRule type="expression" dxfId="856" priority="150">
      <formula>IF(RIGHT(TEXT(AI674,"0.#"),1)=".",TRUE,FALSE)</formula>
    </cfRule>
  </conditionalFormatting>
  <conditionalFormatting sqref="AI675">
    <cfRule type="expression" dxfId="855" priority="147">
      <formula>IF(RIGHT(TEXT(AI675,"0.#"),1)=".",FALSE,TRUE)</formula>
    </cfRule>
    <cfRule type="expression" dxfId="854" priority="148">
      <formula>IF(RIGHT(TEXT(AI675,"0.#"),1)=".",TRUE,FALSE)</formula>
    </cfRule>
  </conditionalFormatting>
  <conditionalFormatting sqref="AM681">
    <cfRule type="expression" dxfId="853" priority="91">
      <formula>IF(RIGHT(TEXT(AM681,"0.#"),1)=".",FALSE,TRUE)</formula>
    </cfRule>
    <cfRule type="expression" dxfId="852" priority="92">
      <formula>IF(RIGHT(TEXT(AM681,"0.#"),1)=".",TRUE,FALSE)</formula>
    </cfRule>
  </conditionalFormatting>
  <conditionalFormatting sqref="AM679">
    <cfRule type="expression" dxfId="851" priority="95">
      <formula>IF(RIGHT(TEXT(AM679,"0.#"),1)=".",FALSE,TRUE)</formula>
    </cfRule>
    <cfRule type="expression" dxfId="850" priority="96">
      <formula>IF(RIGHT(TEXT(AM679,"0.#"),1)=".",TRUE,FALSE)</formula>
    </cfRule>
  </conditionalFormatting>
  <conditionalFormatting sqref="AM680">
    <cfRule type="expression" dxfId="849" priority="93">
      <formula>IF(RIGHT(TEXT(AM680,"0.#"),1)=".",FALSE,TRUE)</formula>
    </cfRule>
    <cfRule type="expression" dxfId="848" priority="94">
      <formula>IF(RIGHT(TEXT(AM680,"0.#"),1)=".",TRUE,FALSE)</formula>
    </cfRule>
  </conditionalFormatting>
  <conditionalFormatting sqref="AI681">
    <cfRule type="expression" dxfId="847" priority="85">
      <formula>IF(RIGHT(TEXT(AI681,"0.#"),1)=".",FALSE,TRUE)</formula>
    </cfRule>
    <cfRule type="expression" dxfId="846" priority="86">
      <formula>IF(RIGHT(TEXT(AI681,"0.#"),1)=".",TRUE,FALSE)</formula>
    </cfRule>
  </conditionalFormatting>
  <conditionalFormatting sqref="AI679">
    <cfRule type="expression" dxfId="845" priority="89">
      <formula>IF(RIGHT(TEXT(AI679,"0.#"),1)=".",FALSE,TRUE)</formula>
    </cfRule>
    <cfRule type="expression" dxfId="844" priority="90">
      <formula>IF(RIGHT(TEXT(AI679,"0.#"),1)=".",TRUE,FALSE)</formula>
    </cfRule>
  </conditionalFormatting>
  <conditionalFormatting sqref="AI680">
    <cfRule type="expression" dxfId="843" priority="87">
      <formula>IF(RIGHT(TEXT(AI680,"0.#"),1)=".",FALSE,TRUE)</formula>
    </cfRule>
    <cfRule type="expression" dxfId="842" priority="88">
      <formula>IF(RIGHT(TEXT(AI680,"0.#"),1)=".",TRUE,FALSE)</formula>
    </cfRule>
  </conditionalFormatting>
  <conditionalFormatting sqref="AM686">
    <cfRule type="expression" dxfId="841" priority="79">
      <formula>IF(RIGHT(TEXT(AM686,"0.#"),1)=".",FALSE,TRUE)</formula>
    </cfRule>
    <cfRule type="expression" dxfId="840" priority="80">
      <formula>IF(RIGHT(TEXT(AM686,"0.#"),1)=".",TRUE,FALSE)</formula>
    </cfRule>
  </conditionalFormatting>
  <conditionalFormatting sqref="AM684">
    <cfRule type="expression" dxfId="839" priority="83">
      <formula>IF(RIGHT(TEXT(AM684,"0.#"),1)=".",FALSE,TRUE)</formula>
    </cfRule>
    <cfRule type="expression" dxfId="838" priority="84">
      <formula>IF(RIGHT(TEXT(AM684,"0.#"),1)=".",TRUE,FALSE)</formula>
    </cfRule>
  </conditionalFormatting>
  <conditionalFormatting sqref="AM685">
    <cfRule type="expression" dxfId="837" priority="81">
      <formula>IF(RIGHT(TEXT(AM685,"0.#"),1)=".",FALSE,TRUE)</formula>
    </cfRule>
    <cfRule type="expression" dxfId="836" priority="82">
      <formula>IF(RIGHT(TEXT(AM685,"0.#"),1)=".",TRUE,FALSE)</formula>
    </cfRule>
  </conditionalFormatting>
  <conditionalFormatting sqref="AI686">
    <cfRule type="expression" dxfId="835" priority="73">
      <formula>IF(RIGHT(TEXT(AI686,"0.#"),1)=".",FALSE,TRUE)</formula>
    </cfRule>
    <cfRule type="expression" dxfId="834" priority="74">
      <formula>IF(RIGHT(TEXT(AI686,"0.#"),1)=".",TRUE,FALSE)</formula>
    </cfRule>
  </conditionalFormatting>
  <conditionalFormatting sqref="AI684">
    <cfRule type="expression" dxfId="833" priority="77">
      <formula>IF(RIGHT(TEXT(AI684,"0.#"),1)=".",FALSE,TRUE)</formula>
    </cfRule>
    <cfRule type="expression" dxfId="832" priority="78">
      <formula>IF(RIGHT(TEXT(AI684,"0.#"),1)=".",TRUE,FALSE)</formula>
    </cfRule>
  </conditionalFormatting>
  <conditionalFormatting sqref="AI685">
    <cfRule type="expression" dxfId="831" priority="75">
      <formula>IF(RIGHT(TEXT(AI685,"0.#"),1)=".",FALSE,TRUE)</formula>
    </cfRule>
    <cfRule type="expression" dxfId="830" priority="76">
      <formula>IF(RIGHT(TEXT(AI685,"0.#"),1)=".",TRUE,FALSE)</formula>
    </cfRule>
  </conditionalFormatting>
  <conditionalFormatting sqref="AM691">
    <cfRule type="expression" dxfId="829" priority="67">
      <formula>IF(RIGHT(TEXT(AM691,"0.#"),1)=".",FALSE,TRUE)</formula>
    </cfRule>
    <cfRule type="expression" dxfId="828" priority="68">
      <formula>IF(RIGHT(TEXT(AM691,"0.#"),1)=".",TRUE,FALSE)</formula>
    </cfRule>
  </conditionalFormatting>
  <conditionalFormatting sqref="AM689">
    <cfRule type="expression" dxfId="827" priority="71">
      <formula>IF(RIGHT(TEXT(AM689,"0.#"),1)=".",FALSE,TRUE)</formula>
    </cfRule>
    <cfRule type="expression" dxfId="826" priority="72">
      <formula>IF(RIGHT(TEXT(AM689,"0.#"),1)=".",TRUE,FALSE)</formula>
    </cfRule>
  </conditionalFormatting>
  <conditionalFormatting sqref="AM690">
    <cfRule type="expression" dxfId="825" priority="69">
      <formula>IF(RIGHT(TEXT(AM690,"0.#"),1)=".",FALSE,TRUE)</formula>
    </cfRule>
    <cfRule type="expression" dxfId="824" priority="70">
      <formula>IF(RIGHT(TEXT(AM690,"0.#"),1)=".",TRUE,FALSE)</formula>
    </cfRule>
  </conditionalFormatting>
  <conditionalFormatting sqref="AI691">
    <cfRule type="expression" dxfId="823" priority="61">
      <formula>IF(RIGHT(TEXT(AI691,"0.#"),1)=".",FALSE,TRUE)</formula>
    </cfRule>
    <cfRule type="expression" dxfId="822" priority="62">
      <formula>IF(RIGHT(TEXT(AI691,"0.#"),1)=".",TRUE,FALSE)</formula>
    </cfRule>
  </conditionalFormatting>
  <conditionalFormatting sqref="AI689">
    <cfRule type="expression" dxfId="821" priority="65">
      <formula>IF(RIGHT(TEXT(AI689,"0.#"),1)=".",FALSE,TRUE)</formula>
    </cfRule>
    <cfRule type="expression" dxfId="820" priority="66">
      <formula>IF(RIGHT(TEXT(AI689,"0.#"),1)=".",TRUE,FALSE)</formula>
    </cfRule>
  </conditionalFormatting>
  <conditionalFormatting sqref="AI690">
    <cfRule type="expression" dxfId="819" priority="63">
      <formula>IF(RIGHT(TEXT(AI690,"0.#"),1)=".",FALSE,TRUE)</formula>
    </cfRule>
    <cfRule type="expression" dxfId="818" priority="64">
      <formula>IF(RIGHT(TEXT(AI690,"0.#"),1)=".",TRUE,FALSE)</formula>
    </cfRule>
  </conditionalFormatting>
  <conditionalFormatting sqref="AM656">
    <cfRule type="expression" dxfId="817" priority="139">
      <formula>IF(RIGHT(TEXT(AM656,"0.#"),1)=".",FALSE,TRUE)</formula>
    </cfRule>
    <cfRule type="expression" dxfId="816" priority="140">
      <formula>IF(RIGHT(TEXT(AM656,"0.#"),1)=".",TRUE,FALSE)</formula>
    </cfRule>
  </conditionalFormatting>
  <conditionalFormatting sqref="AM654">
    <cfRule type="expression" dxfId="815" priority="143">
      <formula>IF(RIGHT(TEXT(AM654,"0.#"),1)=".",FALSE,TRUE)</formula>
    </cfRule>
    <cfRule type="expression" dxfId="814" priority="144">
      <formula>IF(RIGHT(TEXT(AM654,"0.#"),1)=".",TRUE,FALSE)</formula>
    </cfRule>
  </conditionalFormatting>
  <conditionalFormatting sqref="AM655">
    <cfRule type="expression" dxfId="813" priority="141">
      <formula>IF(RIGHT(TEXT(AM655,"0.#"),1)=".",FALSE,TRUE)</formula>
    </cfRule>
    <cfRule type="expression" dxfId="812" priority="142">
      <formula>IF(RIGHT(TEXT(AM655,"0.#"),1)=".",TRUE,FALSE)</formula>
    </cfRule>
  </conditionalFormatting>
  <conditionalFormatting sqref="AI656">
    <cfRule type="expression" dxfId="811" priority="133">
      <formula>IF(RIGHT(TEXT(AI656,"0.#"),1)=".",FALSE,TRUE)</formula>
    </cfRule>
    <cfRule type="expression" dxfId="810" priority="134">
      <formula>IF(RIGHT(TEXT(AI656,"0.#"),1)=".",TRUE,FALSE)</formula>
    </cfRule>
  </conditionalFormatting>
  <conditionalFormatting sqref="AI654">
    <cfRule type="expression" dxfId="809" priority="137">
      <formula>IF(RIGHT(TEXT(AI654,"0.#"),1)=".",FALSE,TRUE)</formula>
    </cfRule>
    <cfRule type="expression" dxfId="808" priority="138">
      <formula>IF(RIGHT(TEXT(AI654,"0.#"),1)=".",TRUE,FALSE)</formula>
    </cfRule>
  </conditionalFormatting>
  <conditionalFormatting sqref="AI655">
    <cfRule type="expression" dxfId="807" priority="135">
      <formula>IF(RIGHT(TEXT(AI655,"0.#"),1)=".",FALSE,TRUE)</formula>
    </cfRule>
    <cfRule type="expression" dxfId="806" priority="136">
      <formula>IF(RIGHT(TEXT(AI655,"0.#"),1)=".",TRUE,FALSE)</formula>
    </cfRule>
  </conditionalFormatting>
  <conditionalFormatting sqref="AM661">
    <cfRule type="expression" dxfId="805" priority="127">
      <formula>IF(RIGHT(TEXT(AM661,"0.#"),1)=".",FALSE,TRUE)</formula>
    </cfRule>
    <cfRule type="expression" dxfId="804" priority="128">
      <formula>IF(RIGHT(TEXT(AM661,"0.#"),1)=".",TRUE,FALSE)</formula>
    </cfRule>
  </conditionalFormatting>
  <conditionalFormatting sqref="AM659">
    <cfRule type="expression" dxfId="803" priority="131">
      <formula>IF(RIGHT(TEXT(AM659,"0.#"),1)=".",FALSE,TRUE)</formula>
    </cfRule>
    <cfRule type="expression" dxfId="802" priority="132">
      <formula>IF(RIGHT(TEXT(AM659,"0.#"),1)=".",TRUE,FALSE)</formula>
    </cfRule>
  </conditionalFormatting>
  <conditionalFormatting sqref="AM660">
    <cfRule type="expression" dxfId="801" priority="129">
      <formula>IF(RIGHT(TEXT(AM660,"0.#"),1)=".",FALSE,TRUE)</formula>
    </cfRule>
    <cfRule type="expression" dxfId="800" priority="130">
      <formula>IF(RIGHT(TEXT(AM660,"0.#"),1)=".",TRUE,FALSE)</formula>
    </cfRule>
  </conditionalFormatting>
  <conditionalFormatting sqref="AI661">
    <cfRule type="expression" dxfId="799" priority="121">
      <formula>IF(RIGHT(TEXT(AI661,"0.#"),1)=".",FALSE,TRUE)</formula>
    </cfRule>
    <cfRule type="expression" dxfId="798" priority="122">
      <formula>IF(RIGHT(TEXT(AI661,"0.#"),1)=".",TRUE,FALSE)</formula>
    </cfRule>
  </conditionalFormatting>
  <conditionalFormatting sqref="AI659">
    <cfRule type="expression" dxfId="797" priority="125">
      <formula>IF(RIGHT(TEXT(AI659,"0.#"),1)=".",FALSE,TRUE)</formula>
    </cfRule>
    <cfRule type="expression" dxfId="796" priority="126">
      <formula>IF(RIGHT(TEXT(AI659,"0.#"),1)=".",TRUE,FALSE)</formula>
    </cfRule>
  </conditionalFormatting>
  <conditionalFormatting sqref="AI660">
    <cfRule type="expression" dxfId="795" priority="123">
      <formula>IF(RIGHT(TEXT(AI660,"0.#"),1)=".",FALSE,TRUE)</formula>
    </cfRule>
    <cfRule type="expression" dxfId="794" priority="124">
      <formula>IF(RIGHT(TEXT(AI660,"0.#"),1)=".",TRUE,FALSE)</formula>
    </cfRule>
  </conditionalFormatting>
  <conditionalFormatting sqref="AM666">
    <cfRule type="expression" dxfId="793" priority="115">
      <formula>IF(RIGHT(TEXT(AM666,"0.#"),1)=".",FALSE,TRUE)</formula>
    </cfRule>
    <cfRule type="expression" dxfId="792" priority="116">
      <formula>IF(RIGHT(TEXT(AM666,"0.#"),1)=".",TRUE,FALSE)</formula>
    </cfRule>
  </conditionalFormatting>
  <conditionalFormatting sqref="AM664">
    <cfRule type="expression" dxfId="791" priority="119">
      <formula>IF(RIGHT(TEXT(AM664,"0.#"),1)=".",FALSE,TRUE)</formula>
    </cfRule>
    <cfRule type="expression" dxfId="790" priority="120">
      <formula>IF(RIGHT(TEXT(AM664,"0.#"),1)=".",TRUE,FALSE)</formula>
    </cfRule>
  </conditionalFormatting>
  <conditionalFormatting sqref="AM665">
    <cfRule type="expression" dxfId="789" priority="117">
      <formula>IF(RIGHT(TEXT(AM665,"0.#"),1)=".",FALSE,TRUE)</formula>
    </cfRule>
    <cfRule type="expression" dxfId="788" priority="118">
      <formula>IF(RIGHT(TEXT(AM665,"0.#"),1)=".",TRUE,FALSE)</formula>
    </cfRule>
  </conditionalFormatting>
  <conditionalFormatting sqref="AI666">
    <cfRule type="expression" dxfId="787" priority="109">
      <formula>IF(RIGHT(TEXT(AI666,"0.#"),1)=".",FALSE,TRUE)</formula>
    </cfRule>
    <cfRule type="expression" dxfId="786" priority="110">
      <formula>IF(RIGHT(TEXT(AI666,"0.#"),1)=".",TRUE,FALSE)</formula>
    </cfRule>
  </conditionalFormatting>
  <conditionalFormatting sqref="AI664">
    <cfRule type="expression" dxfId="785" priority="113">
      <formula>IF(RIGHT(TEXT(AI664,"0.#"),1)=".",FALSE,TRUE)</formula>
    </cfRule>
    <cfRule type="expression" dxfId="784" priority="114">
      <formula>IF(RIGHT(TEXT(AI664,"0.#"),1)=".",TRUE,FALSE)</formula>
    </cfRule>
  </conditionalFormatting>
  <conditionalFormatting sqref="AI665">
    <cfRule type="expression" dxfId="783" priority="111">
      <formula>IF(RIGHT(TEXT(AI665,"0.#"),1)=".",FALSE,TRUE)</formula>
    </cfRule>
    <cfRule type="expression" dxfId="782" priority="112">
      <formula>IF(RIGHT(TEXT(AI665,"0.#"),1)=".",TRUE,FALSE)</formula>
    </cfRule>
  </conditionalFormatting>
  <conditionalFormatting sqref="AM671">
    <cfRule type="expression" dxfId="781" priority="103">
      <formula>IF(RIGHT(TEXT(AM671,"0.#"),1)=".",FALSE,TRUE)</formula>
    </cfRule>
    <cfRule type="expression" dxfId="780" priority="104">
      <formula>IF(RIGHT(TEXT(AM671,"0.#"),1)=".",TRUE,FALSE)</formula>
    </cfRule>
  </conditionalFormatting>
  <conditionalFormatting sqref="AM669">
    <cfRule type="expression" dxfId="779" priority="107">
      <formula>IF(RIGHT(TEXT(AM669,"0.#"),1)=".",FALSE,TRUE)</formula>
    </cfRule>
    <cfRule type="expression" dxfId="778" priority="108">
      <formula>IF(RIGHT(TEXT(AM669,"0.#"),1)=".",TRUE,FALSE)</formula>
    </cfRule>
  </conditionalFormatting>
  <conditionalFormatting sqref="AM670">
    <cfRule type="expression" dxfId="777" priority="105">
      <formula>IF(RIGHT(TEXT(AM670,"0.#"),1)=".",FALSE,TRUE)</formula>
    </cfRule>
    <cfRule type="expression" dxfId="776" priority="106">
      <formula>IF(RIGHT(TEXT(AM670,"0.#"),1)=".",TRUE,FALSE)</formula>
    </cfRule>
  </conditionalFormatting>
  <conditionalFormatting sqref="AI671">
    <cfRule type="expression" dxfId="775" priority="97">
      <formula>IF(RIGHT(TEXT(AI671,"0.#"),1)=".",FALSE,TRUE)</formula>
    </cfRule>
    <cfRule type="expression" dxfId="774" priority="98">
      <formula>IF(RIGHT(TEXT(AI671,"0.#"),1)=".",TRUE,FALSE)</formula>
    </cfRule>
  </conditionalFormatting>
  <conditionalFormatting sqref="AI669">
    <cfRule type="expression" dxfId="773" priority="101">
      <formula>IF(RIGHT(TEXT(AI669,"0.#"),1)=".",FALSE,TRUE)</formula>
    </cfRule>
    <cfRule type="expression" dxfId="772" priority="102">
      <formula>IF(RIGHT(TEXT(AI669,"0.#"),1)=".",TRUE,FALSE)</formula>
    </cfRule>
  </conditionalFormatting>
  <conditionalFormatting sqref="AI670">
    <cfRule type="expression" dxfId="771" priority="99">
      <formula>IF(RIGHT(TEXT(AI670,"0.#"),1)=".",FALSE,TRUE)</formula>
    </cfRule>
    <cfRule type="expression" dxfId="770" priority="100">
      <formula>IF(RIGHT(TEXT(AI670,"0.#"),1)=".",TRUE,FALSE)</formula>
    </cfRule>
  </conditionalFormatting>
  <conditionalFormatting sqref="AE458:AE460">
    <cfRule type="expression" dxfId="769" priority="59">
      <formula>IF(RIGHT(TEXT(AE458,"0.#"),1)=".",FALSE,TRUE)</formula>
    </cfRule>
    <cfRule type="expression" dxfId="768" priority="60">
      <formula>IF(RIGHT(TEXT(AE458,"0.#"),1)=".",TRUE,FALSE)</formula>
    </cfRule>
  </conditionalFormatting>
  <conditionalFormatting sqref="AM458:AM460">
    <cfRule type="expression" dxfId="767" priority="57">
      <formula>IF(RIGHT(TEXT(AM458,"0.#"),1)=".",FALSE,TRUE)</formula>
    </cfRule>
    <cfRule type="expression" dxfId="766" priority="58">
      <formula>IF(RIGHT(TEXT(AM458,"0.#"),1)=".",TRUE,FALSE)</formula>
    </cfRule>
  </conditionalFormatting>
  <conditionalFormatting sqref="AU458:AU460">
    <cfRule type="expression" dxfId="765" priority="55">
      <formula>IF(RIGHT(TEXT(AU458,"0.#"),1)=".",FALSE,TRUE)</formula>
    </cfRule>
    <cfRule type="expression" dxfId="764" priority="56">
      <formula>IF(RIGHT(TEXT(AU458,"0.#"),1)=".",TRUE,FALSE)</formula>
    </cfRule>
  </conditionalFormatting>
  <conditionalFormatting sqref="AI458:AI460">
    <cfRule type="expression" dxfId="763" priority="53">
      <formula>IF(RIGHT(TEXT(AI458,"0.#"),1)=".",FALSE,TRUE)</formula>
    </cfRule>
    <cfRule type="expression" dxfId="762" priority="54">
      <formula>IF(RIGHT(TEXT(AI458,"0.#"),1)=".",TRUE,FALSE)</formula>
    </cfRule>
  </conditionalFormatting>
  <conditionalFormatting sqref="AQ458:AQ460">
    <cfRule type="expression" dxfId="761" priority="51">
      <formula>IF(RIGHT(TEXT(AQ458,"0.#"),1)=".",FALSE,TRUE)</formula>
    </cfRule>
    <cfRule type="expression" dxfId="760" priority="52">
      <formula>IF(RIGHT(TEXT(AQ458,"0.#"),1)=".",TRUE,FALSE)</formula>
    </cfRule>
  </conditionalFormatting>
  <conditionalFormatting sqref="AU782">
    <cfRule type="expression" dxfId="759" priority="49">
      <formula>IF(RIGHT(TEXT(AU782,"0.#"),1)=".",FALSE,TRUE)</formula>
    </cfRule>
    <cfRule type="expression" dxfId="758" priority="50">
      <formula>IF(RIGHT(TEXT(AU782,"0.#"),1)=".",TRUE,FALSE)</formula>
    </cfRule>
  </conditionalFormatting>
  <conditionalFormatting sqref="AU783:AU790 AU781">
    <cfRule type="expression" dxfId="757" priority="47">
      <formula>IF(RIGHT(TEXT(AU781,"0.#"),1)=".",FALSE,TRUE)</formula>
    </cfRule>
    <cfRule type="expression" dxfId="756" priority="48">
      <formula>IF(RIGHT(TEXT(AU781,"0.#"),1)=".",TRUE,FALSE)</formula>
    </cfRule>
  </conditionalFormatting>
  <conditionalFormatting sqref="AU808">
    <cfRule type="expression" dxfId="755" priority="45">
      <formula>IF(RIGHT(TEXT(AU808,"0.#"),1)=".",FALSE,TRUE)</formula>
    </cfRule>
    <cfRule type="expression" dxfId="754" priority="46">
      <formula>IF(RIGHT(TEXT(AU808,"0.#"),1)=".",TRUE,FALSE)</formula>
    </cfRule>
  </conditionalFormatting>
  <conditionalFormatting sqref="AU809:AU811 AU807">
    <cfRule type="expression" dxfId="753" priority="43">
      <formula>IF(RIGHT(TEXT(AU807,"0.#"),1)=".",FALSE,TRUE)</formula>
    </cfRule>
    <cfRule type="expression" dxfId="752" priority="44">
      <formula>IF(RIGHT(TEXT(AU807,"0.#"),1)=".",TRUE,FALSE)</formula>
    </cfRule>
  </conditionalFormatting>
  <conditionalFormatting sqref="Y795">
    <cfRule type="expression" dxfId="751" priority="41">
      <formula>IF(RIGHT(TEXT(Y795,"0.#"),1)=".",FALSE,TRUE)</formula>
    </cfRule>
    <cfRule type="expression" dxfId="750" priority="42">
      <formula>IF(RIGHT(TEXT(Y795,"0.#"),1)=".",TRUE,FALSE)</formula>
    </cfRule>
  </conditionalFormatting>
  <conditionalFormatting sqref="Y796:Y800 Y794">
    <cfRule type="expression" dxfId="749" priority="39">
      <formula>IF(RIGHT(TEXT(Y794,"0.#"),1)=".",FALSE,TRUE)</formula>
    </cfRule>
    <cfRule type="expression" dxfId="748" priority="40">
      <formula>IF(RIGHT(TEXT(Y794,"0.#"),1)=".",TRUE,FALSE)</formula>
    </cfRule>
  </conditionalFormatting>
  <conditionalFormatting sqref="AU795">
    <cfRule type="expression" dxfId="747" priority="37">
      <formula>IF(RIGHT(TEXT(AU795,"0.#"),1)=".",FALSE,TRUE)</formula>
    </cfRule>
    <cfRule type="expression" dxfId="746" priority="38">
      <formula>IF(RIGHT(TEXT(AU795,"0.#"),1)=".",TRUE,FALSE)</formula>
    </cfRule>
  </conditionalFormatting>
  <conditionalFormatting sqref="AU797:AU798 AU794">
    <cfRule type="expression" dxfId="745" priority="35">
      <formula>IF(RIGHT(TEXT(AU794,"0.#"),1)=".",FALSE,TRUE)</formula>
    </cfRule>
    <cfRule type="expression" dxfId="744" priority="36">
      <formula>IF(RIGHT(TEXT(AU794,"0.#"),1)=".",TRUE,FALSE)</formula>
    </cfRule>
  </conditionalFormatting>
  <conditionalFormatting sqref="AU796">
    <cfRule type="expression" dxfId="743" priority="33">
      <formula>IF(RIGHT(TEXT(AU796,"0.#"),1)=".",FALSE,TRUE)</formula>
    </cfRule>
    <cfRule type="expression" dxfId="742" priority="34">
      <formula>IF(RIGHT(TEXT(AU796,"0.#"),1)=".",TRUE,FALSE)</formula>
    </cfRule>
  </conditionalFormatting>
  <conditionalFormatting sqref="Y808">
    <cfRule type="expression" dxfId="741" priority="31">
      <formula>IF(RIGHT(TEXT(Y808,"0.#"),1)=".",FALSE,TRUE)</formula>
    </cfRule>
    <cfRule type="expression" dxfId="740" priority="32">
      <formula>IF(RIGHT(TEXT(Y808,"0.#"),1)=".",TRUE,FALSE)</formula>
    </cfRule>
  </conditionalFormatting>
  <conditionalFormatting sqref="Y809:Y813 Y807">
    <cfRule type="expression" dxfId="739" priority="29">
      <formula>IF(RIGHT(TEXT(Y807,"0.#"),1)=".",FALSE,TRUE)</formula>
    </cfRule>
    <cfRule type="expression" dxfId="738" priority="30">
      <formula>IF(RIGHT(TEXT(Y807,"0.#"),1)=".",TRUE,FALSE)</formula>
    </cfRule>
  </conditionalFormatting>
  <conditionalFormatting sqref="Y821">
    <cfRule type="expression" dxfId="737" priority="27">
      <formula>IF(RIGHT(TEXT(Y821,"0.#"),1)=".",FALSE,TRUE)</formula>
    </cfRule>
    <cfRule type="expression" dxfId="736" priority="28">
      <formula>IF(RIGHT(TEXT(Y821,"0.#"),1)=".",TRUE,FALSE)</formula>
    </cfRule>
  </conditionalFormatting>
  <conditionalFormatting sqref="Y822:Y829">
    <cfRule type="expression" dxfId="735" priority="25">
      <formula>IF(RIGHT(TEXT(Y822,"0.#"),1)=".",FALSE,TRUE)</formula>
    </cfRule>
    <cfRule type="expression" dxfId="734" priority="26">
      <formula>IF(RIGHT(TEXT(Y822,"0.#"),1)=".",TRUE,FALSE)</formula>
    </cfRule>
  </conditionalFormatting>
  <conditionalFormatting sqref="Y820">
    <cfRule type="expression" dxfId="733" priority="23">
      <formula>IF(RIGHT(TEXT(Y820,"0.#"),1)=".",FALSE,TRUE)</formula>
    </cfRule>
    <cfRule type="expression" dxfId="732" priority="24">
      <formula>IF(RIGHT(TEXT(Y820,"0.#"),1)=".",TRUE,FALSE)</formula>
    </cfRule>
  </conditionalFormatting>
  <conditionalFormatting sqref="Y903:Y904">
    <cfRule type="expression" dxfId="731" priority="21">
      <formula>IF(RIGHT(TEXT(Y903,"0.#"),1)=".",FALSE,TRUE)</formula>
    </cfRule>
    <cfRule type="expression" dxfId="730" priority="22">
      <formula>IF(RIGHT(TEXT(Y903,"0.#"),1)=".",TRUE,FALSE)</formula>
    </cfRule>
  </conditionalFormatting>
  <conditionalFormatting sqref="Y969:Y973">
    <cfRule type="expression" dxfId="729" priority="19">
      <formula>IF(RIGHT(TEXT(Y969,"0.#"),1)=".",FALSE,TRUE)</formula>
    </cfRule>
    <cfRule type="expression" dxfId="728" priority="20">
      <formula>IF(RIGHT(TEXT(Y969,"0.#"),1)=".",TRUE,FALSE)</formula>
    </cfRule>
  </conditionalFormatting>
  <conditionalFormatting sqref="Y1068">
    <cfRule type="expression" dxfId="727" priority="17">
      <formula>IF(RIGHT(TEXT(Y1068,"0.#"),1)=".",FALSE,TRUE)</formula>
    </cfRule>
    <cfRule type="expression" dxfId="726" priority="18">
      <formula>IF(RIGHT(TEXT(Y1068,"0.#"),1)=".",TRUE,FALSE)</formula>
    </cfRule>
  </conditionalFormatting>
  <conditionalFormatting sqref="Y1035">
    <cfRule type="expression" dxfId="725" priority="15">
      <formula>IF(RIGHT(TEXT(Y1035,"0.#"),1)=".",FALSE,TRUE)</formula>
    </cfRule>
    <cfRule type="expression" dxfId="724" priority="16">
      <formula>IF(RIGHT(TEXT(Y1035,"0.#"),1)=".",TRUE,FALSE)</formula>
    </cfRule>
  </conditionalFormatting>
  <conditionalFormatting sqref="AL1035:AO1035">
    <cfRule type="expression" dxfId="723" priority="11">
      <formula>IF(AND(AL1035&gt;=0, RIGHT(TEXT(AL1035,"0.#"),1)&lt;&gt;"."),TRUE,FALSE)</formula>
    </cfRule>
    <cfRule type="expression" dxfId="722" priority="12">
      <formula>IF(AND(AL1035&gt;=0, RIGHT(TEXT(AL1035,"0.#"),1)="."),TRUE,FALSE)</formula>
    </cfRule>
    <cfRule type="expression" dxfId="721" priority="13">
      <formula>IF(AND(AL1035&lt;0, RIGHT(TEXT(AL1035,"0.#"),1)&lt;&gt;"."),TRUE,FALSE)</formula>
    </cfRule>
    <cfRule type="expression" dxfId="720" priority="14">
      <formula>IF(AND(AL1035&lt;0, RIGHT(TEXT(AL1035,"0.#"),1)="."),TRUE,FALSE)</formula>
    </cfRule>
  </conditionalFormatting>
  <conditionalFormatting sqref="Y870">
    <cfRule type="expression" dxfId="719" priority="9">
      <formula>IF(RIGHT(TEXT(Y870,"0.#"),1)=".",FALSE,TRUE)</formula>
    </cfRule>
    <cfRule type="expression" dxfId="718" priority="10">
      <formula>IF(RIGHT(TEXT(Y870,"0.#"),1)=".",TRUE,FALSE)</formula>
    </cfRule>
  </conditionalFormatting>
  <conditionalFormatting sqref="Y801:Y802">
    <cfRule type="expression" dxfId="717" priority="7">
      <formula>IF(RIGHT(TEXT(Y801,"0.#"),1)=".",FALSE,TRUE)</formula>
    </cfRule>
    <cfRule type="expression" dxfId="716" priority="8">
      <formula>IF(RIGHT(TEXT(Y801,"0.#"),1)=".",TRUE,FALSE)</formula>
    </cfRule>
  </conditionalFormatting>
  <conditionalFormatting sqref="AU799">
    <cfRule type="expression" dxfId="715" priority="5">
      <formula>IF(RIGHT(TEXT(AU799,"0.#"),1)=".",FALSE,TRUE)</formula>
    </cfRule>
    <cfRule type="expression" dxfId="714" priority="6">
      <formula>IF(RIGHT(TEXT(AU799,"0.#"),1)=".",TRUE,FALSE)</formula>
    </cfRule>
  </conditionalFormatting>
  <conditionalFormatting sqref="AU800">
    <cfRule type="expression" dxfId="713" priority="3">
      <formula>IF(RIGHT(TEXT(AU800,"0.#"),1)=".",FALSE,TRUE)</formula>
    </cfRule>
    <cfRule type="expression" dxfId="712" priority="4">
      <formula>IF(RIGHT(TEXT(AU800,"0.#"),1)=".",TRUE,FALSE)</formula>
    </cfRule>
  </conditionalFormatting>
  <conditionalFormatting sqref="Y974">
    <cfRule type="expression" dxfId="711" priority="1">
      <formula>IF(RIGHT(TEXT(Y974,"0.#"),1)=".",FALSE,TRUE)</formula>
    </cfRule>
    <cfRule type="expression" dxfId="710" priority="2">
      <formula>IF(RIGHT(TEXT(Y974,"0.#"),1)=".",TRUE,FALSE)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39" max="49" man="1"/>
    <brk id="778" max="49" man="1"/>
    <brk id="833"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t="s">
        <v>539</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505</v>
      </c>
      <c r="AI2" s="54" t="s">
        <v>384</v>
      </c>
      <c r="AK2" s="54" t="s">
        <v>393</v>
      </c>
      <c r="AM2" s="88"/>
      <c r="AN2" s="88"/>
      <c r="AP2" s="56" t="s">
        <v>505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539</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506</v>
      </c>
      <c r="AI3" s="54" t="s">
        <v>386</v>
      </c>
      <c r="AK3" s="54" t="str">
        <f>CHAR(CODE(AK2)+1)</f>
        <v>B</v>
      </c>
      <c r="AM3" s="88"/>
      <c r="AN3" s="88"/>
      <c r="AP3" s="56" t="s">
        <v>506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539</v>
      </c>
      <c r="R4" s="13" t="str">
        <f t="shared" si="3"/>
        <v>補助</v>
      </c>
      <c r="S4" s="13" t="str">
        <f t="shared" si="4"/>
        <v>委託・請負、補助</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539</v>
      </c>
      <c r="R5" s="13" t="str">
        <f t="shared" si="3"/>
        <v>負担</v>
      </c>
      <c r="S5" s="13" t="str">
        <f t="shared" si="4"/>
        <v>委託・請負、補助、負担</v>
      </c>
      <c r="T5" s="13"/>
      <c r="W5" s="32" t="s">
        <v>453</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委託・請負、補助、負担</v>
      </c>
      <c r="T6" s="13"/>
      <c r="U6" s="32" t="s">
        <v>530</v>
      </c>
      <c r="W6" s="32" t="s">
        <v>271</v>
      </c>
      <c r="Y6" s="32" t="s">
        <v>76</v>
      </c>
      <c r="Z6" s="30"/>
      <c r="AA6" s="32" t="s">
        <v>81</v>
      </c>
      <c r="AB6" s="31"/>
      <c r="AC6" s="32" t="s">
        <v>257</v>
      </c>
      <c r="AD6" s="31"/>
      <c r="AE6" s="45" t="s">
        <v>515</v>
      </c>
      <c r="AF6" s="30"/>
      <c r="AG6" s="56" t="s">
        <v>509</v>
      </c>
      <c r="AI6" s="54" t="s">
        <v>456</v>
      </c>
      <c r="AK6" s="54" t="str">
        <f t="shared" si="7"/>
        <v>E</v>
      </c>
      <c r="AP6" s="56" t="s">
        <v>509</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委託・請負、補助、負担</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委託・請負、補助、負担</v>
      </c>
      <c r="T8" s="13"/>
      <c r="U8" s="32" t="s">
        <v>429</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460</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社会保障</v>
      </c>
      <c r="O10" s="13"/>
      <c r="P10" s="13" t="str">
        <f>S8</f>
        <v>委託・請負、補助、負担</v>
      </c>
      <c r="Q10" s="19"/>
      <c r="T10" s="13"/>
      <c r="W10" s="32" t="s">
        <v>275</v>
      </c>
      <c r="Y10" s="32" t="s">
        <v>84</v>
      </c>
      <c r="Z10" s="30"/>
      <c r="AA10" s="32" t="s">
        <v>89</v>
      </c>
      <c r="AB10" s="31"/>
      <c r="AC10" s="31"/>
      <c r="AD10" s="31"/>
      <c r="AE10" s="31"/>
      <c r="AF10" s="30"/>
      <c r="AG10" s="56" t="s">
        <v>497</v>
      </c>
      <c r="AK10" s="54" t="str">
        <f t="shared" si="7"/>
        <v>I</v>
      </c>
      <c r="AP10" s="54" t="s">
        <v>490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t="s">
        <v>539</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t="s">
        <v>539</v>
      </c>
      <c r="C13" s="13" t="str">
        <f t="shared" si="0"/>
        <v>障害者施策</v>
      </c>
      <c r="D13" s="13" t="str">
        <f t="shared" si="8"/>
        <v>自殺対策、障害者施策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自殺対策、障害者施策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自殺対策、障害者施策</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自殺対策、障害者施策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自殺対策、障害者施策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自殺対策、障害者施策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自殺対策、障害者施策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自殺対策、障害者施策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18" sqref="AQ18:AT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481</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5"/>
      <c r="Z2" s="414"/>
      <c r="AA2" s="415"/>
      <c r="AB2" s="1019" t="s">
        <v>11</v>
      </c>
      <c r="AC2" s="1020"/>
      <c r="AD2" s="1021"/>
      <c r="AE2" s="1007" t="s">
        <v>356</v>
      </c>
      <c r="AF2" s="1007"/>
      <c r="AG2" s="1007"/>
      <c r="AH2" s="1007"/>
      <c r="AI2" s="1007" t="s">
        <v>362</v>
      </c>
      <c r="AJ2" s="1007"/>
      <c r="AK2" s="1007"/>
      <c r="AL2" s="1007"/>
      <c r="AM2" s="1007" t="s">
        <v>462</v>
      </c>
      <c r="AN2" s="1007"/>
      <c r="AO2" s="1007"/>
      <c r="AP2" s="461"/>
      <c r="AQ2" s="173" t="s">
        <v>354</v>
      </c>
      <c r="AR2" s="166"/>
      <c r="AS2" s="166"/>
      <c r="AT2" s="167"/>
      <c r="AU2" s="376" t="s">
        <v>253</v>
      </c>
      <c r="AV2" s="376"/>
      <c r="AW2" s="376"/>
      <c r="AX2" s="377"/>
    </row>
    <row r="3" spans="1:50" ht="18.75" customHeight="1" x14ac:dyDescent="0.15">
      <c r="A3" s="515"/>
      <c r="B3" s="516"/>
      <c r="C3" s="516"/>
      <c r="D3" s="516"/>
      <c r="E3" s="516"/>
      <c r="F3" s="517"/>
      <c r="G3" s="569"/>
      <c r="H3" s="382"/>
      <c r="I3" s="382"/>
      <c r="J3" s="382"/>
      <c r="K3" s="382"/>
      <c r="L3" s="382"/>
      <c r="M3" s="382"/>
      <c r="N3" s="382"/>
      <c r="O3" s="570"/>
      <c r="P3" s="582"/>
      <c r="Q3" s="382"/>
      <c r="R3" s="382"/>
      <c r="S3" s="382"/>
      <c r="T3" s="382"/>
      <c r="U3" s="382"/>
      <c r="V3" s="382"/>
      <c r="W3" s="382"/>
      <c r="X3" s="570"/>
      <c r="Y3" s="1016"/>
      <c r="Z3" s="1017"/>
      <c r="AA3" s="1018"/>
      <c r="AB3" s="1022"/>
      <c r="AC3" s="1023"/>
      <c r="AD3" s="1024"/>
      <c r="AE3" s="379"/>
      <c r="AF3" s="379"/>
      <c r="AG3" s="379"/>
      <c r="AH3" s="379"/>
      <c r="AI3" s="379"/>
      <c r="AJ3" s="379"/>
      <c r="AK3" s="379"/>
      <c r="AL3" s="379"/>
      <c r="AM3" s="379"/>
      <c r="AN3" s="379"/>
      <c r="AO3" s="379"/>
      <c r="AP3" s="335"/>
      <c r="AQ3" s="268"/>
      <c r="AR3" s="269"/>
      <c r="AS3" s="134" t="s">
        <v>355</v>
      </c>
      <c r="AT3" s="169"/>
      <c r="AU3" s="269"/>
      <c r="AV3" s="269"/>
      <c r="AW3" s="382" t="s">
        <v>300</v>
      </c>
      <c r="AX3" s="383"/>
    </row>
    <row r="4" spans="1:50" ht="22.5" customHeight="1" x14ac:dyDescent="0.15">
      <c r="A4" s="518"/>
      <c r="B4" s="516"/>
      <c r="C4" s="516"/>
      <c r="D4" s="516"/>
      <c r="E4" s="516"/>
      <c r="F4" s="517"/>
      <c r="G4" s="543"/>
      <c r="H4" s="1025"/>
      <c r="I4" s="1025"/>
      <c r="J4" s="1025"/>
      <c r="K4" s="1025"/>
      <c r="L4" s="1025"/>
      <c r="M4" s="1025"/>
      <c r="N4" s="1025"/>
      <c r="O4" s="1026"/>
      <c r="P4" s="158"/>
      <c r="Q4" s="1033"/>
      <c r="R4" s="1033"/>
      <c r="S4" s="1033"/>
      <c r="T4" s="1033"/>
      <c r="U4" s="1033"/>
      <c r="V4" s="1033"/>
      <c r="W4" s="1033"/>
      <c r="X4" s="1034"/>
      <c r="Y4" s="1011" t="s">
        <v>12</v>
      </c>
      <c r="Z4" s="1012"/>
      <c r="AA4" s="1013"/>
      <c r="AB4" s="554"/>
      <c r="AC4" s="1014"/>
      <c r="AD4" s="1014"/>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1" t="s">
        <v>54</v>
      </c>
      <c r="Z5" s="1008"/>
      <c r="AA5" s="1009"/>
      <c r="AB5" s="525"/>
      <c r="AC5" s="1010"/>
      <c r="AD5" s="1010"/>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8" t="s">
        <v>513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481</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5"/>
      <c r="Z9" s="414"/>
      <c r="AA9" s="415"/>
      <c r="AB9" s="1019" t="s">
        <v>11</v>
      </c>
      <c r="AC9" s="1020"/>
      <c r="AD9" s="1021"/>
      <c r="AE9" s="1007" t="s">
        <v>356</v>
      </c>
      <c r="AF9" s="1007"/>
      <c r="AG9" s="1007"/>
      <c r="AH9" s="1007"/>
      <c r="AI9" s="1007" t="s">
        <v>362</v>
      </c>
      <c r="AJ9" s="1007"/>
      <c r="AK9" s="1007"/>
      <c r="AL9" s="1007"/>
      <c r="AM9" s="1007" t="s">
        <v>462</v>
      </c>
      <c r="AN9" s="1007"/>
      <c r="AO9" s="1007"/>
      <c r="AP9" s="461"/>
      <c r="AQ9" s="173" t="s">
        <v>354</v>
      </c>
      <c r="AR9" s="166"/>
      <c r="AS9" s="166"/>
      <c r="AT9" s="167"/>
      <c r="AU9" s="376" t="s">
        <v>253</v>
      </c>
      <c r="AV9" s="376"/>
      <c r="AW9" s="376"/>
      <c r="AX9" s="377"/>
    </row>
    <row r="10" spans="1:50" ht="18.75" customHeight="1" x14ac:dyDescent="0.15">
      <c r="A10" s="515"/>
      <c r="B10" s="516"/>
      <c r="C10" s="516"/>
      <c r="D10" s="516"/>
      <c r="E10" s="516"/>
      <c r="F10" s="517"/>
      <c r="G10" s="569"/>
      <c r="H10" s="382"/>
      <c r="I10" s="382"/>
      <c r="J10" s="382"/>
      <c r="K10" s="382"/>
      <c r="L10" s="382"/>
      <c r="M10" s="382"/>
      <c r="N10" s="382"/>
      <c r="O10" s="570"/>
      <c r="P10" s="582"/>
      <c r="Q10" s="382"/>
      <c r="R10" s="382"/>
      <c r="S10" s="382"/>
      <c r="T10" s="382"/>
      <c r="U10" s="382"/>
      <c r="V10" s="382"/>
      <c r="W10" s="382"/>
      <c r="X10" s="570"/>
      <c r="Y10" s="1016"/>
      <c r="Z10" s="1017"/>
      <c r="AA10" s="1018"/>
      <c r="AB10" s="1022"/>
      <c r="AC10" s="1023"/>
      <c r="AD10" s="1024"/>
      <c r="AE10" s="379"/>
      <c r="AF10" s="379"/>
      <c r="AG10" s="379"/>
      <c r="AH10" s="379"/>
      <c r="AI10" s="379"/>
      <c r="AJ10" s="379"/>
      <c r="AK10" s="379"/>
      <c r="AL10" s="379"/>
      <c r="AM10" s="379"/>
      <c r="AN10" s="379"/>
      <c r="AO10" s="379"/>
      <c r="AP10" s="335"/>
      <c r="AQ10" s="268"/>
      <c r="AR10" s="269"/>
      <c r="AS10" s="134" t="s">
        <v>355</v>
      </c>
      <c r="AT10" s="169"/>
      <c r="AU10" s="269"/>
      <c r="AV10" s="269"/>
      <c r="AW10" s="382" t="s">
        <v>300</v>
      </c>
      <c r="AX10" s="383"/>
    </row>
    <row r="11" spans="1:50" ht="22.5" customHeight="1" x14ac:dyDescent="0.15">
      <c r="A11" s="518"/>
      <c r="B11" s="516"/>
      <c r="C11" s="516"/>
      <c r="D11" s="516"/>
      <c r="E11" s="516"/>
      <c r="F11" s="517"/>
      <c r="G11" s="543"/>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4"/>
      <c r="AC11" s="1014"/>
      <c r="AD11" s="1014"/>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5"/>
      <c r="AC12" s="1010"/>
      <c r="AD12" s="1010"/>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9"/>
      <c r="B13" s="650"/>
      <c r="C13" s="650"/>
      <c r="D13" s="650"/>
      <c r="E13" s="650"/>
      <c r="F13" s="65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8" t="s">
        <v>513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481</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5"/>
      <c r="Z16" s="414"/>
      <c r="AA16" s="415"/>
      <c r="AB16" s="1019" t="s">
        <v>11</v>
      </c>
      <c r="AC16" s="1020"/>
      <c r="AD16" s="1021"/>
      <c r="AE16" s="1007" t="s">
        <v>356</v>
      </c>
      <c r="AF16" s="1007"/>
      <c r="AG16" s="1007"/>
      <c r="AH16" s="1007"/>
      <c r="AI16" s="1007" t="s">
        <v>362</v>
      </c>
      <c r="AJ16" s="1007"/>
      <c r="AK16" s="1007"/>
      <c r="AL16" s="1007"/>
      <c r="AM16" s="1007" t="s">
        <v>462</v>
      </c>
      <c r="AN16" s="1007"/>
      <c r="AO16" s="1007"/>
      <c r="AP16" s="461"/>
      <c r="AQ16" s="173" t="s">
        <v>354</v>
      </c>
      <c r="AR16" s="166"/>
      <c r="AS16" s="166"/>
      <c r="AT16" s="167"/>
      <c r="AU16" s="376" t="s">
        <v>253</v>
      </c>
      <c r="AV16" s="376"/>
      <c r="AW16" s="376"/>
      <c r="AX16" s="377"/>
    </row>
    <row r="17" spans="1:50" ht="18.75" customHeight="1" x14ac:dyDescent="0.15">
      <c r="A17" s="515"/>
      <c r="B17" s="516"/>
      <c r="C17" s="516"/>
      <c r="D17" s="516"/>
      <c r="E17" s="516"/>
      <c r="F17" s="517"/>
      <c r="G17" s="569"/>
      <c r="H17" s="382"/>
      <c r="I17" s="382"/>
      <c r="J17" s="382"/>
      <c r="K17" s="382"/>
      <c r="L17" s="382"/>
      <c r="M17" s="382"/>
      <c r="N17" s="382"/>
      <c r="O17" s="570"/>
      <c r="P17" s="582"/>
      <c r="Q17" s="382"/>
      <c r="R17" s="382"/>
      <c r="S17" s="382"/>
      <c r="T17" s="382"/>
      <c r="U17" s="382"/>
      <c r="V17" s="382"/>
      <c r="W17" s="382"/>
      <c r="X17" s="570"/>
      <c r="Y17" s="1016"/>
      <c r="Z17" s="1017"/>
      <c r="AA17" s="1018"/>
      <c r="AB17" s="1022"/>
      <c r="AC17" s="1023"/>
      <c r="AD17" s="1024"/>
      <c r="AE17" s="379"/>
      <c r="AF17" s="379"/>
      <c r="AG17" s="379"/>
      <c r="AH17" s="379"/>
      <c r="AI17" s="379"/>
      <c r="AJ17" s="379"/>
      <c r="AK17" s="379"/>
      <c r="AL17" s="379"/>
      <c r="AM17" s="379"/>
      <c r="AN17" s="379"/>
      <c r="AO17" s="379"/>
      <c r="AP17" s="335"/>
      <c r="AQ17" s="268"/>
      <c r="AR17" s="269"/>
      <c r="AS17" s="134" t="s">
        <v>355</v>
      </c>
      <c r="AT17" s="169"/>
      <c r="AU17" s="269"/>
      <c r="AV17" s="269"/>
      <c r="AW17" s="382" t="s">
        <v>300</v>
      </c>
      <c r="AX17" s="383"/>
    </row>
    <row r="18" spans="1:50" ht="22.5" customHeight="1" x14ac:dyDescent="0.15">
      <c r="A18" s="518"/>
      <c r="B18" s="516"/>
      <c r="C18" s="516"/>
      <c r="D18" s="516"/>
      <c r="E18" s="516"/>
      <c r="F18" s="517"/>
      <c r="G18" s="543"/>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4"/>
      <c r="AC18" s="1014"/>
      <c r="AD18" s="1014"/>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5"/>
      <c r="AC19" s="1010"/>
      <c r="AD19" s="1010"/>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9"/>
      <c r="B20" s="650"/>
      <c r="C20" s="650"/>
      <c r="D20" s="650"/>
      <c r="E20" s="650"/>
      <c r="F20" s="65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8" t="s">
        <v>513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481</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5"/>
      <c r="Z23" s="414"/>
      <c r="AA23" s="415"/>
      <c r="AB23" s="1019" t="s">
        <v>11</v>
      </c>
      <c r="AC23" s="1020"/>
      <c r="AD23" s="1021"/>
      <c r="AE23" s="1007" t="s">
        <v>356</v>
      </c>
      <c r="AF23" s="1007"/>
      <c r="AG23" s="1007"/>
      <c r="AH23" s="1007"/>
      <c r="AI23" s="1007" t="s">
        <v>362</v>
      </c>
      <c r="AJ23" s="1007"/>
      <c r="AK23" s="1007"/>
      <c r="AL23" s="1007"/>
      <c r="AM23" s="1007" t="s">
        <v>462</v>
      </c>
      <c r="AN23" s="1007"/>
      <c r="AO23" s="1007"/>
      <c r="AP23" s="461"/>
      <c r="AQ23" s="173" t="s">
        <v>354</v>
      </c>
      <c r="AR23" s="166"/>
      <c r="AS23" s="166"/>
      <c r="AT23" s="167"/>
      <c r="AU23" s="376" t="s">
        <v>253</v>
      </c>
      <c r="AV23" s="376"/>
      <c r="AW23" s="376"/>
      <c r="AX23" s="377"/>
    </row>
    <row r="24" spans="1:50" ht="18.75" customHeight="1" x14ac:dyDescent="0.15">
      <c r="A24" s="515"/>
      <c r="B24" s="516"/>
      <c r="C24" s="516"/>
      <c r="D24" s="516"/>
      <c r="E24" s="516"/>
      <c r="F24" s="517"/>
      <c r="G24" s="569"/>
      <c r="H24" s="382"/>
      <c r="I24" s="382"/>
      <c r="J24" s="382"/>
      <c r="K24" s="382"/>
      <c r="L24" s="382"/>
      <c r="M24" s="382"/>
      <c r="N24" s="382"/>
      <c r="O24" s="570"/>
      <c r="P24" s="582"/>
      <c r="Q24" s="382"/>
      <c r="R24" s="382"/>
      <c r="S24" s="382"/>
      <c r="T24" s="382"/>
      <c r="U24" s="382"/>
      <c r="V24" s="382"/>
      <c r="W24" s="382"/>
      <c r="X24" s="570"/>
      <c r="Y24" s="1016"/>
      <c r="Z24" s="1017"/>
      <c r="AA24" s="1018"/>
      <c r="AB24" s="1022"/>
      <c r="AC24" s="1023"/>
      <c r="AD24" s="1024"/>
      <c r="AE24" s="379"/>
      <c r="AF24" s="379"/>
      <c r="AG24" s="379"/>
      <c r="AH24" s="379"/>
      <c r="AI24" s="379"/>
      <c r="AJ24" s="379"/>
      <c r="AK24" s="379"/>
      <c r="AL24" s="379"/>
      <c r="AM24" s="379"/>
      <c r="AN24" s="379"/>
      <c r="AO24" s="379"/>
      <c r="AP24" s="335"/>
      <c r="AQ24" s="268"/>
      <c r="AR24" s="269"/>
      <c r="AS24" s="134" t="s">
        <v>355</v>
      </c>
      <c r="AT24" s="169"/>
      <c r="AU24" s="269"/>
      <c r="AV24" s="269"/>
      <c r="AW24" s="382" t="s">
        <v>300</v>
      </c>
      <c r="AX24" s="383"/>
    </row>
    <row r="25" spans="1:50" ht="22.5" customHeight="1" x14ac:dyDescent="0.15">
      <c r="A25" s="518"/>
      <c r="B25" s="516"/>
      <c r="C25" s="516"/>
      <c r="D25" s="516"/>
      <c r="E25" s="516"/>
      <c r="F25" s="517"/>
      <c r="G25" s="543"/>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4"/>
      <c r="AC25" s="1014"/>
      <c r="AD25" s="1014"/>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5"/>
      <c r="AC26" s="1010"/>
      <c r="AD26" s="1010"/>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9"/>
      <c r="B27" s="650"/>
      <c r="C27" s="650"/>
      <c r="D27" s="650"/>
      <c r="E27" s="650"/>
      <c r="F27" s="65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8" t="s">
        <v>513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481</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5"/>
      <c r="Z30" s="414"/>
      <c r="AA30" s="415"/>
      <c r="AB30" s="1019" t="s">
        <v>11</v>
      </c>
      <c r="AC30" s="1020"/>
      <c r="AD30" s="1021"/>
      <c r="AE30" s="1007" t="s">
        <v>356</v>
      </c>
      <c r="AF30" s="1007"/>
      <c r="AG30" s="1007"/>
      <c r="AH30" s="1007"/>
      <c r="AI30" s="1007" t="s">
        <v>362</v>
      </c>
      <c r="AJ30" s="1007"/>
      <c r="AK30" s="1007"/>
      <c r="AL30" s="1007"/>
      <c r="AM30" s="1007" t="s">
        <v>462</v>
      </c>
      <c r="AN30" s="1007"/>
      <c r="AO30" s="1007"/>
      <c r="AP30" s="461"/>
      <c r="AQ30" s="173" t="s">
        <v>354</v>
      </c>
      <c r="AR30" s="166"/>
      <c r="AS30" s="166"/>
      <c r="AT30" s="167"/>
      <c r="AU30" s="376" t="s">
        <v>253</v>
      </c>
      <c r="AV30" s="376"/>
      <c r="AW30" s="376"/>
      <c r="AX30" s="377"/>
    </row>
    <row r="31" spans="1:50" ht="18.75"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1016"/>
      <c r="Z31" s="1017"/>
      <c r="AA31" s="1018"/>
      <c r="AB31" s="1022"/>
      <c r="AC31" s="1023"/>
      <c r="AD31" s="1024"/>
      <c r="AE31" s="379"/>
      <c r="AF31" s="379"/>
      <c r="AG31" s="379"/>
      <c r="AH31" s="379"/>
      <c r="AI31" s="379"/>
      <c r="AJ31" s="379"/>
      <c r="AK31" s="379"/>
      <c r="AL31" s="379"/>
      <c r="AM31" s="379"/>
      <c r="AN31" s="379"/>
      <c r="AO31" s="379"/>
      <c r="AP31" s="335"/>
      <c r="AQ31" s="268"/>
      <c r="AR31" s="269"/>
      <c r="AS31" s="134" t="s">
        <v>355</v>
      </c>
      <c r="AT31" s="169"/>
      <c r="AU31" s="269"/>
      <c r="AV31" s="269"/>
      <c r="AW31" s="382" t="s">
        <v>300</v>
      </c>
      <c r="AX31" s="383"/>
    </row>
    <row r="32" spans="1:50" ht="22.5" customHeight="1" x14ac:dyDescent="0.15">
      <c r="A32" s="518"/>
      <c r="B32" s="516"/>
      <c r="C32" s="516"/>
      <c r="D32" s="516"/>
      <c r="E32" s="516"/>
      <c r="F32" s="517"/>
      <c r="G32" s="543"/>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4"/>
      <c r="AC32" s="1014"/>
      <c r="AD32" s="1014"/>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5"/>
      <c r="AC33" s="1010"/>
      <c r="AD33" s="1010"/>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9"/>
      <c r="B34" s="650"/>
      <c r="C34" s="650"/>
      <c r="D34" s="650"/>
      <c r="E34" s="650"/>
      <c r="F34" s="65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8" t="s">
        <v>513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481</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5"/>
      <c r="Z37" s="414"/>
      <c r="AA37" s="415"/>
      <c r="AB37" s="1019" t="s">
        <v>11</v>
      </c>
      <c r="AC37" s="1020"/>
      <c r="AD37" s="1021"/>
      <c r="AE37" s="1007" t="s">
        <v>356</v>
      </c>
      <c r="AF37" s="1007"/>
      <c r="AG37" s="1007"/>
      <c r="AH37" s="1007"/>
      <c r="AI37" s="1007" t="s">
        <v>362</v>
      </c>
      <c r="AJ37" s="1007"/>
      <c r="AK37" s="1007"/>
      <c r="AL37" s="1007"/>
      <c r="AM37" s="1007" t="s">
        <v>462</v>
      </c>
      <c r="AN37" s="1007"/>
      <c r="AO37" s="1007"/>
      <c r="AP37" s="461"/>
      <c r="AQ37" s="173" t="s">
        <v>354</v>
      </c>
      <c r="AR37" s="166"/>
      <c r="AS37" s="166"/>
      <c r="AT37" s="167"/>
      <c r="AU37" s="376" t="s">
        <v>253</v>
      </c>
      <c r="AV37" s="376"/>
      <c r="AW37" s="376"/>
      <c r="AX37" s="377"/>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1016"/>
      <c r="Z38" s="1017"/>
      <c r="AA38" s="1018"/>
      <c r="AB38" s="1022"/>
      <c r="AC38" s="1023"/>
      <c r="AD38" s="1024"/>
      <c r="AE38" s="379"/>
      <c r="AF38" s="379"/>
      <c r="AG38" s="379"/>
      <c r="AH38" s="379"/>
      <c r="AI38" s="379"/>
      <c r="AJ38" s="379"/>
      <c r="AK38" s="379"/>
      <c r="AL38" s="379"/>
      <c r="AM38" s="379"/>
      <c r="AN38" s="379"/>
      <c r="AO38" s="379"/>
      <c r="AP38" s="335"/>
      <c r="AQ38" s="268"/>
      <c r="AR38" s="269"/>
      <c r="AS38" s="134" t="s">
        <v>355</v>
      </c>
      <c r="AT38" s="169"/>
      <c r="AU38" s="269"/>
      <c r="AV38" s="269"/>
      <c r="AW38" s="382" t="s">
        <v>300</v>
      </c>
      <c r="AX38" s="383"/>
    </row>
    <row r="39" spans="1:50" ht="22.5" customHeight="1" x14ac:dyDescent="0.15">
      <c r="A39" s="518"/>
      <c r="B39" s="516"/>
      <c r="C39" s="516"/>
      <c r="D39" s="516"/>
      <c r="E39" s="516"/>
      <c r="F39" s="517"/>
      <c r="G39" s="543"/>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4"/>
      <c r="AC39" s="1014"/>
      <c r="AD39" s="1014"/>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5"/>
      <c r="AC40" s="1010"/>
      <c r="AD40" s="1010"/>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9"/>
      <c r="B41" s="650"/>
      <c r="C41" s="650"/>
      <c r="D41" s="650"/>
      <c r="E41" s="650"/>
      <c r="F41" s="65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8" t="s">
        <v>513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481</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5"/>
      <c r="Z44" s="414"/>
      <c r="AA44" s="415"/>
      <c r="AB44" s="1019" t="s">
        <v>11</v>
      </c>
      <c r="AC44" s="1020"/>
      <c r="AD44" s="1021"/>
      <c r="AE44" s="1007" t="s">
        <v>356</v>
      </c>
      <c r="AF44" s="1007"/>
      <c r="AG44" s="1007"/>
      <c r="AH44" s="1007"/>
      <c r="AI44" s="1007" t="s">
        <v>362</v>
      </c>
      <c r="AJ44" s="1007"/>
      <c r="AK44" s="1007"/>
      <c r="AL44" s="1007"/>
      <c r="AM44" s="1007" t="s">
        <v>462</v>
      </c>
      <c r="AN44" s="1007"/>
      <c r="AO44" s="1007"/>
      <c r="AP44" s="461"/>
      <c r="AQ44" s="173" t="s">
        <v>354</v>
      </c>
      <c r="AR44" s="166"/>
      <c r="AS44" s="166"/>
      <c r="AT44" s="167"/>
      <c r="AU44" s="376" t="s">
        <v>253</v>
      </c>
      <c r="AV44" s="376"/>
      <c r="AW44" s="376"/>
      <c r="AX44" s="377"/>
    </row>
    <row r="45" spans="1:50" ht="18.75"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1016"/>
      <c r="Z45" s="1017"/>
      <c r="AA45" s="1018"/>
      <c r="AB45" s="1022"/>
      <c r="AC45" s="1023"/>
      <c r="AD45" s="1024"/>
      <c r="AE45" s="379"/>
      <c r="AF45" s="379"/>
      <c r="AG45" s="379"/>
      <c r="AH45" s="379"/>
      <c r="AI45" s="379"/>
      <c r="AJ45" s="379"/>
      <c r="AK45" s="379"/>
      <c r="AL45" s="379"/>
      <c r="AM45" s="379"/>
      <c r="AN45" s="379"/>
      <c r="AO45" s="379"/>
      <c r="AP45" s="335"/>
      <c r="AQ45" s="268"/>
      <c r="AR45" s="269"/>
      <c r="AS45" s="134" t="s">
        <v>355</v>
      </c>
      <c r="AT45" s="169"/>
      <c r="AU45" s="269"/>
      <c r="AV45" s="269"/>
      <c r="AW45" s="382" t="s">
        <v>300</v>
      </c>
      <c r="AX45" s="383"/>
    </row>
    <row r="46" spans="1:50" ht="22.5" customHeight="1" x14ac:dyDescent="0.15">
      <c r="A46" s="518"/>
      <c r="B46" s="516"/>
      <c r="C46" s="516"/>
      <c r="D46" s="516"/>
      <c r="E46" s="516"/>
      <c r="F46" s="517"/>
      <c r="G46" s="543"/>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4"/>
      <c r="AC46" s="1014"/>
      <c r="AD46" s="1014"/>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5"/>
      <c r="AC47" s="1010"/>
      <c r="AD47" s="1010"/>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9"/>
      <c r="B48" s="650"/>
      <c r="C48" s="650"/>
      <c r="D48" s="650"/>
      <c r="E48" s="650"/>
      <c r="F48" s="65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8" t="s">
        <v>513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481</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5"/>
      <c r="Z51" s="414"/>
      <c r="AA51" s="415"/>
      <c r="AB51" s="461" t="s">
        <v>11</v>
      </c>
      <c r="AC51" s="1020"/>
      <c r="AD51" s="1021"/>
      <c r="AE51" s="1007" t="s">
        <v>356</v>
      </c>
      <c r="AF51" s="1007"/>
      <c r="AG51" s="1007"/>
      <c r="AH51" s="1007"/>
      <c r="AI51" s="1007" t="s">
        <v>362</v>
      </c>
      <c r="AJ51" s="1007"/>
      <c r="AK51" s="1007"/>
      <c r="AL51" s="1007"/>
      <c r="AM51" s="1007" t="s">
        <v>462</v>
      </c>
      <c r="AN51" s="1007"/>
      <c r="AO51" s="1007"/>
      <c r="AP51" s="461"/>
      <c r="AQ51" s="173" t="s">
        <v>354</v>
      </c>
      <c r="AR51" s="166"/>
      <c r="AS51" s="166"/>
      <c r="AT51" s="167"/>
      <c r="AU51" s="376" t="s">
        <v>253</v>
      </c>
      <c r="AV51" s="376"/>
      <c r="AW51" s="376"/>
      <c r="AX51" s="377"/>
    </row>
    <row r="52" spans="1:50" ht="18.75"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1016"/>
      <c r="Z52" s="1017"/>
      <c r="AA52" s="1018"/>
      <c r="AB52" s="1022"/>
      <c r="AC52" s="1023"/>
      <c r="AD52" s="1024"/>
      <c r="AE52" s="379"/>
      <c r="AF52" s="379"/>
      <c r="AG52" s="379"/>
      <c r="AH52" s="379"/>
      <c r="AI52" s="379"/>
      <c r="AJ52" s="379"/>
      <c r="AK52" s="379"/>
      <c r="AL52" s="379"/>
      <c r="AM52" s="379"/>
      <c r="AN52" s="379"/>
      <c r="AO52" s="379"/>
      <c r="AP52" s="335"/>
      <c r="AQ52" s="268"/>
      <c r="AR52" s="269"/>
      <c r="AS52" s="134" t="s">
        <v>355</v>
      </c>
      <c r="AT52" s="169"/>
      <c r="AU52" s="269"/>
      <c r="AV52" s="269"/>
      <c r="AW52" s="382" t="s">
        <v>300</v>
      </c>
      <c r="AX52" s="383"/>
    </row>
    <row r="53" spans="1:50" ht="22.5" customHeight="1" x14ac:dyDescent="0.15">
      <c r="A53" s="518"/>
      <c r="B53" s="516"/>
      <c r="C53" s="516"/>
      <c r="D53" s="516"/>
      <c r="E53" s="516"/>
      <c r="F53" s="517"/>
      <c r="G53" s="543"/>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4"/>
      <c r="AC53" s="1014"/>
      <c r="AD53" s="1014"/>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5"/>
      <c r="AC54" s="1010"/>
      <c r="AD54" s="1010"/>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9"/>
      <c r="B55" s="650"/>
      <c r="C55" s="650"/>
      <c r="D55" s="650"/>
      <c r="E55" s="650"/>
      <c r="F55" s="65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8" t="s">
        <v>513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481</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5"/>
      <c r="Z58" s="414"/>
      <c r="AA58" s="415"/>
      <c r="AB58" s="1019" t="s">
        <v>11</v>
      </c>
      <c r="AC58" s="1020"/>
      <c r="AD58" s="1021"/>
      <c r="AE58" s="1007" t="s">
        <v>356</v>
      </c>
      <c r="AF58" s="1007"/>
      <c r="AG58" s="1007"/>
      <c r="AH58" s="1007"/>
      <c r="AI58" s="1007" t="s">
        <v>362</v>
      </c>
      <c r="AJ58" s="1007"/>
      <c r="AK58" s="1007"/>
      <c r="AL58" s="1007"/>
      <c r="AM58" s="1007" t="s">
        <v>462</v>
      </c>
      <c r="AN58" s="1007"/>
      <c r="AO58" s="1007"/>
      <c r="AP58" s="461"/>
      <c r="AQ58" s="173" t="s">
        <v>354</v>
      </c>
      <c r="AR58" s="166"/>
      <c r="AS58" s="166"/>
      <c r="AT58" s="167"/>
      <c r="AU58" s="376" t="s">
        <v>253</v>
      </c>
      <c r="AV58" s="376"/>
      <c r="AW58" s="376"/>
      <c r="AX58" s="377"/>
    </row>
    <row r="59" spans="1:50" ht="18.75"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1016"/>
      <c r="Z59" s="1017"/>
      <c r="AA59" s="1018"/>
      <c r="AB59" s="1022"/>
      <c r="AC59" s="1023"/>
      <c r="AD59" s="1024"/>
      <c r="AE59" s="379"/>
      <c r="AF59" s="379"/>
      <c r="AG59" s="379"/>
      <c r="AH59" s="379"/>
      <c r="AI59" s="379"/>
      <c r="AJ59" s="379"/>
      <c r="AK59" s="379"/>
      <c r="AL59" s="379"/>
      <c r="AM59" s="379"/>
      <c r="AN59" s="379"/>
      <c r="AO59" s="379"/>
      <c r="AP59" s="335"/>
      <c r="AQ59" s="268"/>
      <c r="AR59" s="269"/>
      <c r="AS59" s="134" t="s">
        <v>355</v>
      </c>
      <c r="AT59" s="169"/>
      <c r="AU59" s="269"/>
      <c r="AV59" s="269"/>
      <c r="AW59" s="382" t="s">
        <v>300</v>
      </c>
      <c r="AX59" s="383"/>
    </row>
    <row r="60" spans="1:50" ht="22.5" customHeight="1" x14ac:dyDescent="0.15">
      <c r="A60" s="518"/>
      <c r="B60" s="516"/>
      <c r="C60" s="516"/>
      <c r="D60" s="516"/>
      <c r="E60" s="516"/>
      <c r="F60" s="517"/>
      <c r="G60" s="543"/>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4"/>
      <c r="AC60" s="1014"/>
      <c r="AD60" s="1014"/>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5"/>
      <c r="AC61" s="1010"/>
      <c r="AD61" s="1010"/>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9"/>
      <c r="B62" s="650"/>
      <c r="C62" s="650"/>
      <c r="D62" s="650"/>
      <c r="E62" s="650"/>
      <c r="F62" s="65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8" t="s">
        <v>513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481</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5"/>
      <c r="Z65" s="414"/>
      <c r="AA65" s="415"/>
      <c r="AB65" s="1019" t="s">
        <v>11</v>
      </c>
      <c r="AC65" s="1020"/>
      <c r="AD65" s="1021"/>
      <c r="AE65" s="1007" t="s">
        <v>356</v>
      </c>
      <c r="AF65" s="1007"/>
      <c r="AG65" s="1007"/>
      <c r="AH65" s="1007"/>
      <c r="AI65" s="1007" t="s">
        <v>362</v>
      </c>
      <c r="AJ65" s="1007"/>
      <c r="AK65" s="1007"/>
      <c r="AL65" s="1007"/>
      <c r="AM65" s="1007" t="s">
        <v>462</v>
      </c>
      <c r="AN65" s="1007"/>
      <c r="AO65" s="1007"/>
      <c r="AP65" s="461"/>
      <c r="AQ65" s="173" t="s">
        <v>354</v>
      </c>
      <c r="AR65" s="166"/>
      <c r="AS65" s="166"/>
      <c r="AT65" s="167"/>
      <c r="AU65" s="376" t="s">
        <v>253</v>
      </c>
      <c r="AV65" s="376"/>
      <c r="AW65" s="376"/>
      <c r="AX65" s="377"/>
    </row>
    <row r="66" spans="1:50" ht="18.75" customHeight="1" x14ac:dyDescent="0.15">
      <c r="A66" s="515"/>
      <c r="B66" s="516"/>
      <c r="C66" s="516"/>
      <c r="D66" s="516"/>
      <c r="E66" s="516"/>
      <c r="F66" s="517"/>
      <c r="G66" s="569"/>
      <c r="H66" s="382"/>
      <c r="I66" s="382"/>
      <c r="J66" s="382"/>
      <c r="K66" s="382"/>
      <c r="L66" s="382"/>
      <c r="M66" s="382"/>
      <c r="N66" s="382"/>
      <c r="O66" s="570"/>
      <c r="P66" s="582"/>
      <c r="Q66" s="382"/>
      <c r="R66" s="382"/>
      <c r="S66" s="382"/>
      <c r="T66" s="382"/>
      <c r="U66" s="382"/>
      <c r="V66" s="382"/>
      <c r="W66" s="382"/>
      <c r="X66" s="570"/>
      <c r="Y66" s="1016"/>
      <c r="Z66" s="1017"/>
      <c r="AA66" s="1018"/>
      <c r="AB66" s="1022"/>
      <c r="AC66" s="1023"/>
      <c r="AD66" s="1024"/>
      <c r="AE66" s="379"/>
      <c r="AF66" s="379"/>
      <c r="AG66" s="379"/>
      <c r="AH66" s="379"/>
      <c r="AI66" s="379"/>
      <c r="AJ66" s="379"/>
      <c r="AK66" s="379"/>
      <c r="AL66" s="379"/>
      <c r="AM66" s="379"/>
      <c r="AN66" s="379"/>
      <c r="AO66" s="379"/>
      <c r="AP66" s="335"/>
      <c r="AQ66" s="268"/>
      <c r="AR66" s="269"/>
      <c r="AS66" s="134" t="s">
        <v>355</v>
      </c>
      <c r="AT66" s="169"/>
      <c r="AU66" s="269"/>
      <c r="AV66" s="269"/>
      <c r="AW66" s="382" t="s">
        <v>300</v>
      </c>
      <c r="AX66" s="383"/>
    </row>
    <row r="67" spans="1:50" ht="22.5" customHeight="1" x14ac:dyDescent="0.15">
      <c r="A67" s="518"/>
      <c r="B67" s="516"/>
      <c r="C67" s="516"/>
      <c r="D67" s="516"/>
      <c r="E67" s="516"/>
      <c r="F67" s="517"/>
      <c r="G67" s="543"/>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4"/>
      <c r="AC67" s="1014"/>
      <c r="AD67" s="1014"/>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5"/>
      <c r="AC68" s="1010"/>
      <c r="AD68" s="1010"/>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9"/>
      <c r="B69" s="650"/>
      <c r="C69" s="650"/>
      <c r="D69" s="650"/>
      <c r="E69" s="650"/>
      <c r="F69" s="651"/>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0" t="s">
        <v>301</v>
      </c>
      <c r="AC69" s="429"/>
      <c r="AD69" s="429"/>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8" t="s">
        <v>513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12" sqref="Y12:AB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625</v>
      </c>
      <c r="H2" s="443"/>
      <c r="I2" s="443"/>
      <c r="J2" s="443"/>
      <c r="K2" s="443"/>
      <c r="L2" s="443"/>
      <c r="M2" s="443"/>
      <c r="N2" s="443"/>
      <c r="O2" s="443"/>
      <c r="P2" s="443"/>
      <c r="Q2" s="443"/>
      <c r="R2" s="443"/>
      <c r="S2" s="443"/>
      <c r="T2" s="443"/>
      <c r="U2" s="443"/>
      <c r="V2" s="443"/>
      <c r="W2" s="443"/>
      <c r="X2" s="443"/>
      <c r="Y2" s="443"/>
      <c r="Z2" s="443"/>
      <c r="AA2" s="443"/>
      <c r="AB2" s="444"/>
      <c r="AC2" s="442" t="s">
        <v>653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t="s">
        <v>604</v>
      </c>
      <c r="H4" s="453"/>
      <c r="I4" s="453"/>
      <c r="J4" s="453"/>
      <c r="K4" s="454"/>
      <c r="L4" s="455" t="s">
        <v>614</v>
      </c>
      <c r="M4" s="456"/>
      <c r="N4" s="456"/>
      <c r="O4" s="456"/>
      <c r="P4" s="456"/>
      <c r="Q4" s="456"/>
      <c r="R4" s="456"/>
      <c r="S4" s="456"/>
      <c r="T4" s="456"/>
      <c r="U4" s="456"/>
      <c r="V4" s="456"/>
      <c r="W4" s="456"/>
      <c r="X4" s="457"/>
      <c r="Y4" s="458">
        <v>23</v>
      </c>
      <c r="Z4" s="459"/>
      <c r="AA4" s="459"/>
      <c r="AB4" s="587"/>
      <c r="AC4" s="452" t="s">
        <v>604</v>
      </c>
      <c r="AD4" s="453"/>
      <c r="AE4" s="453"/>
      <c r="AF4" s="453"/>
      <c r="AG4" s="454"/>
      <c r="AH4" s="455" t="s">
        <v>660</v>
      </c>
      <c r="AI4" s="456"/>
      <c r="AJ4" s="456"/>
      <c r="AK4" s="456"/>
      <c r="AL4" s="456"/>
      <c r="AM4" s="456"/>
      <c r="AN4" s="456"/>
      <c r="AO4" s="456"/>
      <c r="AP4" s="456"/>
      <c r="AQ4" s="456"/>
      <c r="AR4" s="456"/>
      <c r="AS4" s="456"/>
      <c r="AT4" s="457"/>
      <c r="AU4" s="458">
        <v>35.200000000000003</v>
      </c>
      <c r="AV4" s="459"/>
      <c r="AW4" s="459"/>
      <c r="AX4" s="587"/>
    </row>
    <row r="5" spans="1:50" ht="24.75" customHeight="1" x14ac:dyDescent="0.15">
      <c r="A5" s="1047"/>
      <c r="B5" s="1048"/>
      <c r="C5" s="1048"/>
      <c r="D5" s="1048"/>
      <c r="E5" s="1048"/>
      <c r="F5" s="1049"/>
      <c r="G5" s="351" t="s">
        <v>611</v>
      </c>
      <c r="H5" s="352"/>
      <c r="I5" s="352"/>
      <c r="J5" s="352"/>
      <c r="K5" s="353"/>
      <c r="L5" s="404" t="s">
        <v>628</v>
      </c>
      <c r="M5" s="405"/>
      <c r="N5" s="405"/>
      <c r="O5" s="405"/>
      <c r="P5" s="405"/>
      <c r="Q5" s="405"/>
      <c r="R5" s="405"/>
      <c r="S5" s="405"/>
      <c r="T5" s="405"/>
      <c r="U5" s="405"/>
      <c r="V5" s="405"/>
      <c r="W5" s="405"/>
      <c r="X5" s="406"/>
      <c r="Y5" s="401">
        <v>13.1</v>
      </c>
      <c r="Z5" s="402"/>
      <c r="AA5" s="402"/>
      <c r="AB5" s="451"/>
      <c r="AC5" s="351" t="s">
        <v>654</v>
      </c>
      <c r="AD5" s="352"/>
      <c r="AE5" s="352"/>
      <c r="AF5" s="352"/>
      <c r="AG5" s="353"/>
      <c r="AH5" s="404" t="s">
        <v>661</v>
      </c>
      <c r="AI5" s="405"/>
      <c r="AJ5" s="405"/>
      <c r="AK5" s="405"/>
      <c r="AL5" s="405"/>
      <c r="AM5" s="405"/>
      <c r="AN5" s="405"/>
      <c r="AO5" s="405"/>
      <c r="AP5" s="405"/>
      <c r="AQ5" s="405"/>
      <c r="AR5" s="405"/>
      <c r="AS5" s="405"/>
      <c r="AT5" s="406"/>
      <c r="AU5" s="401">
        <v>9</v>
      </c>
      <c r="AV5" s="402"/>
      <c r="AW5" s="402"/>
      <c r="AX5" s="451"/>
    </row>
    <row r="6" spans="1:50" ht="24.75" customHeight="1" x14ac:dyDescent="0.15">
      <c r="A6" s="1047"/>
      <c r="B6" s="1048"/>
      <c r="C6" s="1048"/>
      <c r="D6" s="1048"/>
      <c r="E6" s="1048"/>
      <c r="F6" s="1049"/>
      <c r="G6" s="351" t="s">
        <v>626</v>
      </c>
      <c r="H6" s="352"/>
      <c r="I6" s="352"/>
      <c r="J6" s="352"/>
      <c r="K6" s="353"/>
      <c r="L6" s="404" t="s">
        <v>629</v>
      </c>
      <c r="M6" s="405"/>
      <c r="N6" s="405"/>
      <c r="O6" s="405"/>
      <c r="P6" s="405"/>
      <c r="Q6" s="405"/>
      <c r="R6" s="405"/>
      <c r="S6" s="405"/>
      <c r="T6" s="405"/>
      <c r="U6" s="405"/>
      <c r="V6" s="405"/>
      <c r="W6" s="405"/>
      <c r="X6" s="406"/>
      <c r="Y6" s="401">
        <v>4.7</v>
      </c>
      <c r="Z6" s="402"/>
      <c r="AA6" s="402"/>
      <c r="AB6" s="451"/>
      <c r="AC6" s="351" t="s">
        <v>655</v>
      </c>
      <c r="AD6" s="352"/>
      <c r="AE6" s="352"/>
      <c r="AF6" s="352"/>
      <c r="AG6" s="353"/>
      <c r="AH6" s="404" t="s">
        <v>662</v>
      </c>
      <c r="AI6" s="405"/>
      <c r="AJ6" s="405"/>
      <c r="AK6" s="405"/>
      <c r="AL6" s="405"/>
      <c r="AM6" s="405"/>
      <c r="AN6" s="405"/>
      <c r="AO6" s="405"/>
      <c r="AP6" s="405"/>
      <c r="AQ6" s="405"/>
      <c r="AR6" s="405"/>
      <c r="AS6" s="405"/>
      <c r="AT6" s="406"/>
      <c r="AU6" s="401">
        <v>7.5</v>
      </c>
      <c r="AV6" s="402"/>
      <c r="AW6" s="402"/>
      <c r="AX6" s="451"/>
    </row>
    <row r="7" spans="1:50" ht="24.75" customHeight="1" x14ac:dyDescent="0.15">
      <c r="A7" s="1047"/>
      <c r="B7" s="1048"/>
      <c r="C7" s="1048"/>
      <c r="D7" s="1048"/>
      <c r="E7" s="1048"/>
      <c r="F7" s="1049"/>
      <c r="G7" s="351" t="s">
        <v>607</v>
      </c>
      <c r="H7" s="352"/>
      <c r="I7" s="352"/>
      <c r="J7" s="352"/>
      <c r="K7" s="353"/>
      <c r="L7" s="404" t="s">
        <v>630</v>
      </c>
      <c r="M7" s="405"/>
      <c r="N7" s="405"/>
      <c r="O7" s="405"/>
      <c r="P7" s="405"/>
      <c r="Q7" s="405"/>
      <c r="R7" s="405"/>
      <c r="S7" s="405"/>
      <c r="T7" s="405"/>
      <c r="U7" s="405"/>
      <c r="V7" s="405"/>
      <c r="W7" s="405"/>
      <c r="X7" s="406"/>
      <c r="Y7" s="401">
        <v>4.7</v>
      </c>
      <c r="Z7" s="402"/>
      <c r="AA7" s="402"/>
      <c r="AB7" s="451"/>
      <c r="AC7" s="351" t="s">
        <v>656</v>
      </c>
      <c r="AD7" s="352"/>
      <c r="AE7" s="352"/>
      <c r="AF7" s="352"/>
      <c r="AG7" s="353"/>
      <c r="AH7" s="404" t="s">
        <v>663</v>
      </c>
      <c r="AI7" s="405"/>
      <c r="AJ7" s="405"/>
      <c r="AK7" s="405"/>
      <c r="AL7" s="405"/>
      <c r="AM7" s="405"/>
      <c r="AN7" s="405"/>
      <c r="AO7" s="405"/>
      <c r="AP7" s="405"/>
      <c r="AQ7" s="405"/>
      <c r="AR7" s="405"/>
      <c r="AS7" s="405"/>
      <c r="AT7" s="406"/>
      <c r="AU7" s="401">
        <v>3.6</v>
      </c>
      <c r="AV7" s="402"/>
      <c r="AW7" s="402"/>
      <c r="AX7" s="451"/>
    </row>
    <row r="8" spans="1:50" ht="24.75" customHeight="1" x14ac:dyDescent="0.15">
      <c r="A8" s="1047"/>
      <c r="B8" s="1048"/>
      <c r="C8" s="1048"/>
      <c r="D8" s="1048"/>
      <c r="E8" s="1048"/>
      <c r="F8" s="1049"/>
      <c r="G8" s="351" t="s">
        <v>612</v>
      </c>
      <c r="H8" s="352"/>
      <c r="I8" s="352"/>
      <c r="J8" s="352"/>
      <c r="K8" s="353"/>
      <c r="L8" s="404" t="s">
        <v>631</v>
      </c>
      <c r="M8" s="405"/>
      <c r="N8" s="405"/>
      <c r="O8" s="405"/>
      <c r="P8" s="405"/>
      <c r="Q8" s="405"/>
      <c r="R8" s="405"/>
      <c r="S8" s="405"/>
      <c r="T8" s="405"/>
      <c r="U8" s="405"/>
      <c r="V8" s="405"/>
      <c r="W8" s="405"/>
      <c r="X8" s="406"/>
      <c r="Y8" s="401">
        <v>4.3</v>
      </c>
      <c r="Z8" s="402"/>
      <c r="AA8" s="402"/>
      <c r="AB8" s="451"/>
      <c r="AC8" s="351" t="s">
        <v>657</v>
      </c>
      <c r="AD8" s="352"/>
      <c r="AE8" s="352"/>
      <c r="AF8" s="352"/>
      <c r="AG8" s="353"/>
      <c r="AH8" s="404" t="s">
        <v>664</v>
      </c>
      <c r="AI8" s="405"/>
      <c r="AJ8" s="405"/>
      <c r="AK8" s="405"/>
      <c r="AL8" s="405"/>
      <c r="AM8" s="405"/>
      <c r="AN8" s="405"/>
      <c r="AO8" s="405"/>
      <c r="AP8" s="405"/>
      <c r="AQ8" s="405"/>
      <c r="AR8" s="405"/>
      <c r="AS8" s="405"/>
      <c r="AT8" s="406"/>
      <c r="AU8" s="401">
        <v>1.2</v>
      </c>
      <c r="AV8" s="402"/>
      <c r="AW8" s="402"/>
      <c r="AX8" s="451"/>
    </row>
    <row r="9" spans="1:50" ht="24.75" customHeight="1" x14ac:dyDescent="0.15">
      <c r="A9" s="1047"/>
      <c r="B9" s="1048"/>
      <c r="C9" s="1048"/>
      <c r="D9" s="1048"/>
      <c r="E9" s="1048"/>
      <c r="F9" s="1049"/>
      <c r="G9" s="351" t="s">
        <v>627</v>
      </c>
      <c r="H9" s="352"/>
      <c r="I9" s="352"/>
      <c r="J9" s="352"/>
      <c r="K9" s="353"/>
      <c r="L9" s="404" t="s">
        <v>632</v>
      </c>
      <c r="M9" s="405"/>
      <c r="N9" s="405"/>
      <c r="O9" s="405"/>
      <c r="P9" s="405"/>
      <c r="Q9" s="405"/>
      <c r="R9" s="405"/>
      <c r="S9" s="405"/>
      <c r="T9" s="405"/>
      <c r="U9" s="405"/>
      <c r="V9" s="405"/>
      <c r="W9" s="405"/>
      <c r="X9" s="406"/>
      <c r="Y9" s="401">
        <v>3.2</v>
      </c>
      <c r="Z9" s="402"/>
      <c r="AA9" s="402"/>
      <c r="AB9" s="451"/>
      <c r="AC9" s="351" t="s">
        <v>658</v>
      </c>
      <c r="AD9" s="352"/>
      <c r="AE9" s="352"/>
      <c r="AF9" s="352"/>
      <c r="AG9" s="353"/>
      <c r="AH9" s="404" t="s">
        <v>665</v>
      </c>
      <c r="AI9" s="405"/>
      <c r="AJ9" s="405"/>
      <c r="AK9" s="405"/>
      <c r="AL9" s="405"/>
      <c r="AM9" s="405"/>
      <c r="AN9" s="405"/>
      <c r="AO9" s="405"/>
      <c r="AP9" s="405"/>
      <c r="AQ9" s="405"/>
      <c r="AR9" s="405"/>
      <c r="AS9" s="405"/>
      <c r="AT9" s="406"/>
      <c r="AU9" s="401">
        <v>1.1000000000000001</v>
      </c>
      <c r="AV9" s="402"/>
      <c r="AW9" s="402"/>
      <c r="AX9" s="451"/>
    </row>
    <row r="10" spans="1:50" ht="24.75" customHeight="1" x14ac:dyDescent="0.15">
      <c r="A10" s="1047"/>
      <c r="B10" s="1048"/>
      <c r="C10" s="1048"/>
      <c r="D10" s="1048"/>
      <c r="E10" s="1048"/>
      <c r="F10" s="1049"/>
      <c r="G10" s="351" t="s">
        <v>603</v>
      </c>
      <c r="H10" s="352"/>
      <c r="I10" s="352"/>
      <c r="J10" s="352"/>
      <c r="K10" s="353"/>
      <c r="L10" s="404" t="s">
        <v>633</v>
      </c>
      <c r="M10" s="405"/>
      <c r="N10" s="405"/>
      <c r="O10" s="405"/>
      <c r="P10" s="405"/>
      <c r="Q10" s="405"/>
      <c r="R10" s="405"/>
      <c r="S10" s="405"/>
      <c r="T10" s="405"/>
      <c r="U10" s="405"/>
      <c r="V10" s="405"/>
      <c r="W10" s="405"/>
      <c r="X10" s="406"/>
      <c r="Y10" s="401">
        <v>1.8</v>
      </c>
      <c r="Z10" s="402"/>
      <c r="AA10" s="402"/>
      <c r="AB10" s="451"/>
      <c r="AC10" s="351" t="s">
        <v>606</v>
      </c>
      <c r="AD10" s="352"/>
      <c r="AE10" s="352"/>
      <c r="AF10" s="352"/>
      <c r="AG10" s="353"/>
      <c r="AH10" s="404" t="s">
        <v>666</v>
      </c>
      <c r="AI10" s="405"/>
      <c r="AJ10" s="405"/>
      <c r="AK10" s="405"/>
      <c r="AL10" s="405"/>
      <c r="AM10" s="405"/>
      <c r="AN10" s="405"/>
      <c r="AO10" s="405"/>
      <c r="AP10" s="405"/>
      <c r="AQ10" s="405"/>
      <c r="AR10" s="405"/>
      <c r="AS10" s="405"/>
      <c r="AT10" s="406"/>
      <c r="AU10" s="401">
        <v>0.9</v>
      </c>
      <c r="AV10" s="402"/>
      <c r="AW10" s="402"/>
      <c r="AX10" s="451"/>
    </row>
    <row r="11" spans="1:50" ht="24.75" customHeight="1" x14ac:dyDescent="0.15">
      <c r="A11" s="1047"/>
      <c r="B11" s="1048"/>
      <c r="C11" s="1048"/>
      <c r="D11" s="1048"/>
      <c r="E11" s="1048"/>
      <c r="F11" s="1049"/>
      <c r="G11" s="351" t="s">
        <v>606</v>
      </c>
      <c r="H11" s="352"/>
      <c r="I11" s="352"/>
      <c r="J11" s="352"/>
      <c r="K11" s="353"/>
      <c r="L11" s="404" t="s">
        <v>634</v>
      </c>
      <c r="M11" s="405"/>
      <c r="N11" s="405"/>
      <c r="O11" s="405"/>
      <c r="P11" s="405"/>
      <c r="Q11" s="405"/>
      <c r="R11" s="405"/>
      <c r="S11" s="405"/>
      <c r="T11" s="405"/>
      <c r="U11" s="405"/>
      <c r="V11" s="405"/>
      <c r="W11" s="405"/>
      <c r="X11" s="406"/>
      <c r="Y11" s="401">
        <v>1</v>
      </c>
      <c r="Z11" s="402"/>
      <c r="AA11" s="402"/>
      <c r="AB11" s="451"/>
      <c r="AC11" s="351" t="s">
        <v>659</v>
      </c>
      <c r="AD11" s="352"/>
      <c r="AE11" s="352"/>
      <c r="AF11" s="352"/>
      <c r="AG11" s="353"/>
      <c r="AH11" s="404" t="s">
        <v>629</v>
      </c>
      <c r="AI11" s="405"/>
      <c r="AJ11" s="405"/>
      <c r="AK11" s="405"/>
      <c r="AL11" s="405"/>
      <c r="AM11" s="405"/>
      <c r="AN11" s="405"/>
      <c r="AO11" s="405"/>
      <c r="AP11" s="405"/>
      <c r="AQ11" s="405"/>
      <c r="AR11" s="405"/>
      <c r="AS11" s="405"/>
      <c r="AT11" s="406"/>
      <c r="AU11" s="401">
        <v>0.1</v>
      </c>
      <c r="AV11" s="402"/>
      <c r="AW11" s="402"/>
      <c r="AX11" s="451"/>
    </row>
    <row r="12" spans="1:50" ht="24.75" customHeight="1" x14ac:dyDescent="0.15">
      <c r="A12" s="1047"/>
      <c r="B12" s="1048"/>
      <c r="C12" s="1048"/>
      <c r="D12" s="1048"/>
      <c r="E12" s="1048"/>
      <c r="F12" s="1049"/>
      <c r="G12" s="351" t="s">
        <v>610</v>
      </c>
      <c r="H12" s="352"/>
      <c r="I12" s="352"/>
      <c r="J12" s="352"/>
      <c r="K12" s="353"/>
      <c r="L12" s="404" t="s">
        <v>620</v>
      </c>
      <c r="M12" s="405"/>
      <c r="N12" s="405"/>
      <c r="O12" s="405"/>
      <c r="P12" s="405"/>
      <c r="Q12" s="405"/>
      <c r="R12" s="405"/>
      <c r="S12" s="405"/>
      <c r="T12" s="405"/>
      <c r="U12" s="405"/>
      <c r="V12" s="405"/>
      <c r="W12" s="405"/>
      <c r="X12" s="406"/>
      <c r="Y12" s="401">
        <v>0.5</v>
      </c>
      <c r="Z12" s="402"/>
      <c r="AA12" s="402"/>
      <c r="AB12" s="451"/>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351" t="s">
        <v>609</v>
      </c>
      <c r="H13" s="352"/>
      <c r="I13" s="352"/>
      <c r="J13" s="352"/>
      <c r="K13" s="353"/>
      <c r="L13" s="404" t="s">
        <v>635</v>
      </c>
      <c r="M13" s="405"/>
      <c r="N13" s="405"/>
      <c r="O13" s="405"/>
      <c r="P13" s="405"/>
      <c r="Q13" s="405"/>
      <c r="R13" s="405"/>
      <c r="S13" s="405"/>
      <c r="T13" s="405"/>
      <c r="U13" s="405"/>
      <c r="V13" s="405"/>
      <c r="W13" s="405"/>
      <c r="X13" s="406"/>
      <c r="Y13" s="401">
        <v>0.1</v>
      </c>
      <c r="Z13" s="402"/>
      <c r="AA13" s="402"/>
      <c r="AB13" s="451"/>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56.400000000000006</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58.600000000000009</v>
      </c>
      <c r="AV14" s="417"/>
      <c r="AW14" s="417"/>
      <c r="AX14" s="419"/>
    </row>
    <row r="15" spans="1:50" ht="30" customHeight="1" x14ac:dyDescent="0.15">
      <c r="A15" s="1047"/>
      <c r="B15" s="1048"/>
      <c r="C15" s="1048"/>
      <c r="D15" s="1048"/>
      <c r="E15" s="1048"/>
      <c r="F15" s="1049"/>
      <c r="G15" s="442" t="s">
        <v>748</v>
      </c>
      <c r="H15" s="443"/>
      <c r="I15" s="443"/>
      <c r="J15" s="443"/>
      <c r="K15" s="443"/>
      <c r="L15" s="443"/>
      <c r="M15" s="443"/>
      <c r="N15" s="443"/>
      <c r="O15" s="443"/>
      <c r="P15" s="443"/>
      <c r="Q15" s="443"/>
      <c r="R15" s="443"/>
      <c r="S15" s="443"/>
      <c r="T15" s="443"/>
      <c r="U15" s="443"/>
      <c r="V15" s="443"/>
      <c r="W15" s="443"/>
      <c r="X15" s="443"/>
      <c r="Y15" s="443"/>
      <c r="Z15" s="443"/>
      <c r="AA15" s="443"/>
      <c r="AB15" s="444"/>
      <c r="AC15" s="442" t="s">
        <v>636</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t="s">
        <v>749</v>
      </c>
      <c r="H17" s="453"/>
      <c r="I17" s="453"/>
      <c r="J17" s="453"/>
      <c r="K17" s="454"/>
      <c r="L17" s="455"/>
      <c r="M17" s="456"/>
      <c r="N17" s="456"/>
      <c r="O17" s="456"/>
      <c r="P17" s="456"/>
      <c r="Q17" s="456"/>
      <c r="R17" s="456"/>
      <c r="S17" s="456"/>
      <c r="T17" s="456"/>
      <c r="U17" s="456"/>
      <c r="V17" s="456"/>
      <c r="W17" s="456"/>
      <c r="X17" s="457"/>
      <c r="Y17" s="458"/>
      <c r="Z17" s="459"/>
      <c r="AA17" s="459"/>
      <c r="AB17" s="58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47"/>
      <c r="B18" s="1048"/>
      <c r="C18" s="1048"/>
      <c r="D18" s="1048"/>
      <c r="E18" s="1048"/>
      <c r="F18" s="1049"/>
      <c r="G18" s="351"/>
      <c r="H18" s="352"/>
      <c r="I18" s="352"/>
      <c r="J18" s="352"/>
      <c r="K18" s="353"/>
      <c r="L18" s="404"/>
      <c r="M18" s="405"/>
      <c r="N18" s="405"/>
      <c r="O18" s="405"/>
      <c r="P18" s="405"/>
      <c r="Q18" s="405"/>
      <c r="R18" s="405"/>
      <c r="S18" s="405"/>
      <c r="T18" s="405"/>
      <c r="U18" s="405"/>
      <c r="V18" s="405"/>
      <c r="W18" s="405"/>
      <c r="X18" s="406"/>
      <c r="Y18" s="401"/>
      <c r="Z18" s="402"/>
      <c r="AA18" s="402"/>
      <c r="AB18" s="451"/>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47"/>
      <c r="B19" s="1048"/>
      <c r="C19" s="1048"/>
      <c r="D19" s="1048"/>
      <c r="E19" s="1048"/>
      <c r="F19" s="1049"/>
      <c r="G19" s="351"/>
      <c r="H19" s="352"/>
      <c r="I19" s="352"/>
      <c r="J19" s="352"/>
      <c r="K19" s="353"/>
      <c r="L19" s="404"/>
      <c r="M19" s="405"/>
      <c r="N19" s="405"/>
      <c r="O19" s="405"/>
      <c r="P19" s="405"/>
      <c r="Q19" s="405"/>
      <c r="R19" s="405"/>
      <c r="S19" s="405"/>
      <c r="T19" s="405"/>
      <c r="U19" s="405"/>
      <c r="V19" s="405"/>
      <c r="W19" s="405"/>
      <c r="X19" s="406"/>
      <c r="Y19" s="401"/>
      <c r="Z19" s="402"/>
      <c r="AA19" s="402"/>
      <c r="AB19" s="451"/>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47"/>
      <c r="B20" s="1048"/>
      <c r="C20" s="1048"/>
      <c r="D20" s="1048"/>
      <c r="E20" s="1048"/>
      <c r="F20" s="1049"/>
      <c r="G20" s="351"/>
      <c r="H20" s="352"/>
      <c r="I20" s="352"/>
      <c r="J20" s="352"/>
      <c r="K20" s="353"/>
      <c r="L20" s="404"/>
      <c r="M20" s="405"/>
      <c r="N20" s="405"/>
      <c r="O20" s="405"/>
      <c r="P20" s="405"/>
      <c r="Q20" s="405"/>
      <c r="R20" s="405"/>
      <c r="S20" s="405"/>
      <c r="T20" s="405"/>
      <c r="U20" s="405"/>
      <c r="V20" s="405"/>
      <c r="W20" s="405"/>
      <c r="X20" s="406"/>
      <c r="Y20" s="401"/>
      <c r="Z20" s="402"/>
      <c r="AA20" s="402"/>
      <c r="AB20" s="451"/>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47"/>
      <c r="B21" s="1048"/>
      <c r="C21" s="1048"/>
      <c r="D21" s="1048"/>
      <c r="E21" s="1048"/>
      <c r="F21" s="1049"/>
      <c r="G21" s="351"/>
      <c r="H21" s="352"/>
      <c r="I21" s="352"/>
      <c r="J21" s="352"/>
      <c r="K21" s="353"/>
      <c r="L21" s="404"/>
      <c r="M21" s="405"/>
      <c r="N21" s="405"/>
      <c r="O21" s="405"/>
      <c r="P21" s="405"/>
      <c r="Q21" s="405"/>
      <c r="R21" s="405"/>
      <c r="S21" s="405"/>
      <c r="T21" s="405"/>
      <c r="U21" s="405"/>
      <c r="V21" s="405"/>
      <c r="W21" s="405"/>
      <c r="X21" s="406"/>
      <c r="Y21" s="401"/>
      <c r="Z21" s="402"/>
      <c r="AA21" s="402"/>
      <c r="AB21" s="451"/>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47"/>
      <c r="B22" s="1048"/>
      <c r="C22" s="1048"/>
      <c r="D22" s="1048"/>
      <c r="E22" s="1048"/>
      <c r="F22" s="1049"/>
      <c r="G22" s="351"/>
      <c r="H22" s="352"/>
      <c r="I22" s="352"/>
      <c r="J22" s="352"/>
      <c r="K22" s="353"/>
      <c r="L22" s="404"/>
      <c r="M22" s="405"/>
      <c r="N22" s="405"/>
      <c r="O22" s="405"/>
      <c r="P22" s="405"/>
      <c r="Q22" s="405"/>
      <c r="R22" s="405"/>
      <c r="S22" s="405"/>
      <c r="T22" s="405"/>
      <c r="U22" s="405"/>
      <c r="V22" s="405"/>
      <c r="W22" s="405"/>
      <c r="X22" s="406"/>
      <c r="Y22" s="401"/>
      <c r="Z22" s="402"/>
      <c r="AA22" s="402"/>
      <c r="AB22" s="451"/>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47"/>
      <c r="B23" s="1048"/>
      <c r="C23" s="1048"/>
      <c r="D23" s="1048"/>
      <c r="E23" s="1048"/>
      <c r="F23" s="1049"/>
      <c r="G23" s="351"/>
      <c r="H23" s="352"/>
      <c r="I23" s="352"/>
      <c r="J23" s="352"/>
      <c r="K23" s="353"/>
      <c r="L23" s="404"/>
      <c r="M23" s="405"/>
      <c r="N23" s="405"/>
      <c r="O23" s="405"/>
      <c r="P23" s="405"/>
      <c r="Q23" s="405"/>
      <c r="R23" s="405"/>
      <c r="S23" s="405"/>
      <c r="T23" s="405"/>
      <c r="U23" s="405"/>
      <c r="V23" s="405"/>
      <c r="W23" s="405"/>
      <c r="X23" s="406"/>
      <c r="Y23" s="401"/>
      <c r="Z23" s="402"/>
      <c r="AA23" s="402"/>
      <c r="AB23" s="451"/>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47"/>
      <c r="B24" s="1048"/>
      <c r="C24" s="1048"/>
      <c r="D24" s="1048"/>
      <c r="E24" s="1048"/>
      <c r="F24" s="1049"/>
      <c r="G24" s="351"/>
      <c r="H24" s="352"/>
      <c r="I24" s="352"/>
      <c r="J24" s="352"/>
      <c r="K24" s="353"/>
      <c r="L24" s="404"/>
      <c r="M24" s="405"/>
      <c r="N24" s="405"/>
      <c r="O24" s="405"/>
      <c r="P24" s="405"/>
      <c r="Q24" s="405"/>
      <c r="R24" s="405"/>
      <c r="S24" s="405"/>
      <c r="T24" s="405"/>
      <c r="U24" s="405"/>
      <c r="V24" s="405"/>
      <c r="W24" s="405"/>
      <c r="X24" s="406"/>
      <c r="Y24" s="401"/>
      <c r="Z24" s="402"/>
      <c r="AA24" s="402"/>
      <c r="AB24" s="451"/>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47"/>
      <c r="B25" s="1048"/>
      <c r="C25" s="1048"/>
      <c r="D25" s="1048"/>
      <c r="E25" s="1048"/>
      <c r="F25" s="1049"/>
      <c r="G25" s="351"/>
      <c r="H25" s="352"/>
      <c r="I25" s="352"/>
      <c r="J25" s="352"/>
      <c r="K25" s="353"/>
      <c r="L25" s="404"/>
      <c r="M25" s="405"/>
      <c r="N25" s="405"/>
      <c r="O25" s="405"/>
      <c r="P25" s="405"/>
      <c r="Q25" s="405"/>
      <c r="R25" s="405"/>
      <c r="S25" s="405"/>
      <c r="T25" s="405"/>
      <c r="U25" s="405"/>
      <c r="V25" s="405"/>
      <c r="W25" s="405"/>
      <c r="X25" s="406"/>
      <c r="Y25" s="401"/>
      <c r="Z25" s="402"/>
      <c r="AA25" s="402"/>
      <c r="AB25" s="451"/>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47"/>
      <c r="B26" s="1048"/>
      <c r="C26" s="1048"/>
      <c r="D26" s="1048"/>
      <c r="E26" s="1048"/>
      <c r="F26" s="1049"/>
      <c r="G26" s="351"/>
      <c r="H26" s="352"/>
      <c r="I26" s="352"/>
      <c r="J26" s="352"/>
      <c r="K26" s="353"/>
      <c r="L26" s="404"/>
      <c r="M26" s="405"/>
      <c r="N26" s="405"/>
      <c r="O26" s="405"/>
      <c r="P26" s="405"/>
      <c r="Q26" s="405"/>
      <c r="R26" s="405"/>
      <c r="S26" s="405"/>
      <c r="T26" s="405"/>
      <c r="U26" s="405"/>
      <c r="V26" s="405"/>
      <c r="W26" s="405"/>
      <c r="X26" s="406"/>
      <c r="Y26" s="401"/>
      <c r="Z26" s="402"/>
      <c r="AA26" s="402"/>
      <c r="AB26" s="451"/>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2" t="s">
        <v>637</v>
      </c>
      <c r="H28" s="443"/>
      <c r="I28" s="443"/>
      <c r="J28" s="443"/>
      <c r="K28" s="443"/>
      <c r="L28" s="443"/>
      <c r="M28" s="443"/>
      <c r="N28" s="443"/>
      <c r="O28" s="443"/>
      <c r="P28" s="443"/>
      <c r="Q28" s="443"/>
      <c r="R28" s="443"/>
      <c r="S28" s="443"/>
      <c r="T28" s="443"/>
      <c r="U28" s="443"/>
      <c r="V28" s="443"/>
      <c r="W28" s="443"/>
      <c r="X28" s="443"/>
      <c r="Y28" s="443"/>
      <c r="Z28" s="443"/>
      <c r="AA28" s="443"/>
      <c r="AB28" s="444"/>
      <c r="AC28" s="442"/>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t="s">
        <v>638</v>
      </c>
      <c r="H30" s="453"/>
      <c r="I30" s="453"/>
      <c r="J30" s="453"/>
      <c r="K30" s="454"/>
      <c r="L30" s="455" t="s">
        <v>629</v>
      </c>
      <c r="M30" s="456"/>
      <c r="N30" s="456"/>
      <c r="O30" s="456"/>
      <c r="P30" s="456"/>
      <c r="Q30" s="456"/>
      <c r="R30" s="456"/>
      <c r="S30" s="456"/>
      <c r="T30" s="456"/>
      <c r="U30" s="456"/>
      <c r="V30" s="456"/>
      <c r="W30" s="456"/>
      <c r="X30" s="457"/>
      <c r="Y30" s="458">
        <v>0.5</v>
      </c>
      <c r="Z30" s="459"/>
      <c r="AA30" s="459"/>
      <c r="AB30" s="58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51" t="s">
        <v>606</v>
      </c>
      <c r="H31" s="352"/>
      <c r="I31" s="352"/>
      <c r="J31" s="352"/>
      <c r="K31" s="353"/>
      <c r="L31" s="404" t="s">
        <v>640</v>
      </c>
      <c r="M31" s="405"/>
      <c r="N31" s="405"/>
      <c r="O31" s="405"/>
      <c r="P31" s="405"/>
      <c r="Q31" s="405"/>
      <c r="R31" s="405"/>
      <c r="S31" s="405"/>
      <c r="T31" s="405"/>
      <c r="U31" s="405"/>
      <c r="V31" s="405"/>
      <c r="W31" s="405"/>
      <c r="X31" s="406"/>
      <c r="Y31" s="401">
        <v>0.4</v>
      </c>
      <c r="Z31" s="402"/>
      <c r="AA31" s="402"/>
      <c r="AB31" s="451"/>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351" t="s">
        <v>639</v>
      </c>
      <c r="H32" s="352"/>
      <c r="I32" s="352"/>
      <c r="J32" s="352"/>
      <c r="K32" s="353"/>
      <c r="L32" s="404" t="s">
        <v>641</v>
      </c>
      <c r="M32" s="405"/>
      <c r="N32" s="405"/>
      <c r="O32" s="405"/>
      <c r="P32" s="405"/>
      <c r="Q32" s="405"/>
      <c r="R32" s="405"/>
      <c r="S32" s="405"/>
      <c r="T32" s="405"/>
      <c r="U32" s="405"/>
      <c r="V32" s="405"/>
      <c r="W32" s="405"/>
      <c r="X32" s="406"/>
      <c r="Y32" s="401">
        <v>0.1</v>
      </c>
      <c r="Z32" s="402"/>
      <c r="AA32" s="402"/>
      <c r="AB32" s="451"/>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47"/>
      <c r="B33" s="1048"/>
      <c r="C33" s="1048"/>
      <c r="D33" s="1048"/>
      <c r="E33" s="1048"/>
      <c r="F33" s="1049"/>
      <c r="G33" s="351"/>
      <c r="H33" s="352"/>
      <c r="I33" s="352"/>
      <c r="J33" s="352"/>
      <c r="K33" s="353"/>
      <c r="L33" s="404"/>
      <c r="M33" s="405"/>
      <c r="N33" s="405"/>
      <c r="O33" s="405"/>
      <c r="P33" s="405"/>
      <c r="Q33" s="405"/>
      <c r="R33" s="405"/>
      <c r="S33" s="405"/>
      <c r="T33" s="405"/>
      <c r="U33" s="405"/>
      <c r="V33" s="405"/>
      <c r="W33" s="405"/>
      <c r="X33" s="406"/>
      <c r="Y33" s="401"/>
      <c r="Z33" s="402"/>
      <c r="AA33" s="402"/>
      <c r="AB33" s="451"/>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47"/>
      <c r="B34" s="1048"/>
      <c r="C34" s="1048"/>
      <c r="D34" s="1048"/>
      <c r="E34" s="1048"/>
      <c r="F34" s="1049"/>
      <c r="G34" s="351"/>
      <c r="H34" s="352"/>
      <c r="I34" s="352"/>
      <c r="J34" s="352"/>
      <c r="K34" s="353"/>
      <c r="L34" s="404"/>
      <c r="M34" s="405"/>
      <c r="N34" s="405"/>
      <c r="O34" s="405"/>
      <c r="P34" s="405"/>
      <c r="Q34" s="405"/>
      <c r="R34" s="405"/>
      <c r="S34" s="405"/>
      <c r="T34" s="405"/>
      <c r="U34" s="405"/>
      <c r="V34" s="405"/>
      <c r="W34" s="405"/>
      <c r="X34" s="406"/>
      <c r="Y34" s="401"/>
      <c r="Z34" s="402"/>
      <c r="AA34" s="402"/>
      <c r="AB34" s="451"/>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47"/>
      <c r="B35" s="1048"/>
      <c r="C35" s="1048"/>
      <c r="D35" s="1048"/>
      <c r="E35" s="1048"/>
      <c r="F35" s="1049"/>
      <c r="G35" s="351"/>
      <c r="H35" s="352"/>
      <c r="I35" s="352"/>
      <c r="J35" s="352"/>
      <c r="K35" s="353"/>
      <c r="L35" s="404"/>
      <c r="M35" s="405"/>
      <c r="N35" s="405"/>
      <c r="O35" s="405"/>
      <c r="P35" s="405"/>
      <c r="Q35" s="405"/>
      <c r="R35" s="405"/>
      <c r="S35" s="405"/>
      <c r="T35" s="405"/>
      <c r="U35" s="405"/>
      <c r="V35" s="405"/>
      <c r="W35" s="405"/>
      <c r="X35" s="406"/>
      <c r="Y35" s="401"/>
      <c r="Z35" s="402"/>
      <c r="AA35" s="402"/>
      <c r="AB35" s="451"/>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47"/>
      <c r="B36" s="1048"/>
      <c r="C36" s="1048"/>
      <c r="D36" s="1048"/>
      <c r="E36" s="1048"/>
      <c r="F36" s="1049"/>
      <c r="G36" s="351"/>
      <c r="H36" s="352"/>
      <c r="I36" s="352"/>
      <c r="J36" s="352"/>
      <c r="K36" s="353"/>
      <c r="L36" s="404"/>
      <c r="M36" s="405"/>
      <c r="N36" s="405"/>
      <c r="O36" s="405"/>
      <c r="P36" s="405"/>
      <c r="Q36" s="405"/>
      <c r="R36" s="405"/>
      <c r="S36" s="405"/>
      <c r="T36" s="405"/>
      <c r="U36" s="405"/>
      <c r="V36" s="405"/>
      <c r="W36" s="405"/>
      <c r="X36" s="406"/>
      <c r="Y36" s="401"/>
      <c r="Z36" s="402"/>
      <c r="AA36" s="402"/>
      <c r="AB36" s="451"/>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47"/>
      <c r="B37" s="1048"/>
      <c r="C37" s="1048"/>
      <c r="D37" s="1048"/>
      <c r="E37" s="1048"/>
      <c r="F37" s="1049"/>
      <c r="G37" s="351"/>
      <c r="H37" s="352"/>
      <c r="I37" s="352"/>
      <c r="J37" s="352"/>
      <c r="K37" s="353"/>
      <c r="L37" s="404"/>
      <c r="M37" s="405"/>
      <c r="N37" s="405"/>
      <c r="O37" s="405"/>
      <c r="P37" s="405"/>
      <c r="Q37" s="405"/>
      <c r="R37" s="405"/>
      <c r="S37" s="405"/>
      <c r="T37" s="405"/>
      <c r="U37" s="405"/>
      <c r="V37" s="405"/>
      <c r="W37" s="405"/>
      <c r="X37" s="406"/>
      <c r="Y37" s="401"/>
      <c r="Z37" s="402"/>
      <c r="AA37" s="402"/>
      <c r="AB37" s="451"/>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47"/>
      <c r="B38" s="1048"/>
      <c r="C38" s="1048"/>
      <c r="D38" s="1048"/>
      <c r="E38" s="1048"/>
      <c r="F38" s="1049"/>
      <c r="G38" s="351"/>
      <c r="H38" s="352"/>
      <c r="I38" s="352"/>
      <c r="J38" s="352"/>
      <c r="K38" s="353"/>
      <c r="L38" s="404"/>
      <c r="M38" s="405"/>
      <c r="N38" s="405"/>
      <c r="O38" s="405"/>
      <c r="P38" s="405"/>
      <c r="Q38" s="405"/>
      <c r="R38" s="405"/>
      <c r="S38" s="405"/>
      <c r="T38" s="405"/>
      <c r="U38" s="405"/>
      <c r="V38" s="405"/>
      <c r="W38" s="405"/>
      <c r="X38" s="406"/>
      <c r="Y38" s="401"/>
      <c r="Z38" s="402"/>
      <c r="AA38" s="402"/>
      <c r="AB38" s="451"/>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47"/>
      <c r="B39" s="1048"/>
      <c r="C39" s="1048"/>
      <c r="D39" s="1048"/>
      <c r="E39" s="1048"/>
      <c r="F39" s="1049"/>
      <c r="G39" s="351"/>
      <c r="H39" s="352"/>
      <c r="I39" s="352"/>
      <c r="J39" s="352"/>
      <c r="K39" s="353"/>
      <c r="L39" s="404"/>
      <c r="M39" s="405"/>
      <c r="N39" s="405"/>
      <c r="O39" s="405"/>
      <c r="P39" s="405"/>
      <c r="Q39" s="405"/>
      <c r="R39" s="405"/>
      <c r="S39" s="405"/>
      <c r="T39" s="405"/>
      <c r="U39" s="405"/>
      <c r="V39" s="405"/>
      <c r="W39" s="405"/>
      <c r="X39" s="406"/>
      <c r="Y39" s="401"/>
      <c r="Z39" s="402"/>
      <c r="AA39" s="402"/>
      <c r="AB39" s="451"/>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1</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2" t="s">
        <v>445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8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51"/>
      <c r="H44" s="352"/>
      <c r="I44" s="352"/>
      <c r="J44" s="352"/>
      <c r="K44" s="353"/>
      <c r="L44" s="404"/>
      <c r="M44" s="405"/>
      <c r="N44" s="405"/>
      <c r="O44" s="405"/>
      <c r="P44" s="405"/>
      <c r="Q44" s="405"/>
      <c r="R44" s="405"/>
      <c r="S44" s="405"/>
      <c r="T44" s="405"/>
      <c r="U44" s="405"/>
      <c r="V44" s="405"/>
      <c r="W44" s="405"/>
      <c r="X44" s="406"/>
      <c r="Y44" s="401"/>
      <c r="Z44" s="402"/>
      <c r="AA44" s="402"/>
      <c r="AB44" s="451"/>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351"/>
      <c r="H45" s="352"/>
      <c r="I45" s="352"/>
      <c r="J45" s="352"/>
      <c r="K45" s="353"/>
      <c r="L45" s="404"/>
      <c r="M45" s="405"/>
      <c r="N45" s="405"/>
      <c r="O45" s="405"/>
      <c r="P45" s="405"/>
      <c r="Q45" s="405"/>
      <c r="R45" s="405"/>
      <c r="S45" s="405"/>
      <c r="T45" s="405"/>
      <c r="U45" s="405"/>
      <c r="V45" s="405"/>
      <c r="W45" s="405"/>
      <c r="X45" s="406"/>
      <c r="Y45" s="401"/>
      <c r="Z45" s="402"/>
      <c r="AA45" s="402"/>
      <c r="AB45" s="451"/>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351"/>
      <c r="H46" s="352"/>
      <c r="I46" s="352"/>
      <c r="J46" s="352"/>
      <c r="K46" s="353"/>
      <c r="L46" s="404"/>
      <c r="M46" s="405"/>
      <c r="N46" s="405"/>
      <c r="O46" s="405"/>
      <c r="P46" s="405"/>
      <c r="Q46" s="405"/>
      <c r="R46" s="405"/>
      <c r="S46" s="405"/>
      <c r="T46" s="405"/>
      <c r="U46" s="405"/>
      <c r="V46" s="405"/>
      <c r="W46" s="405"/>
      <c r="X46" s="406"/>
      <c r="Y46" s="401"/>
      <c r="Z46" s="402"/>
      <c r="AA46" s="402"/>
      <c r="AB46" s="451"/>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351"/>
      <c r="H47" s="352"/>
      <c r="I47" s="352"/>
      <c r="J47" s="352"/>
      <c r="K47" s="353"/>
      <c r="L47" s="404"/>
      <c r="M47" s="405"/>
      <c r="N47" s="405"/>
      <c r="O47" s="405"/>
      <c r="P47" s="405"/>
      <c r="Q47" s="405"/>
      <c r="R47" s="405"/>
      <c r="S47" s="405"/>
      <c r="T47" s="405"/>
      <c r="U47" s="405"/>
      <c r="V47" s="405"/>
      <c r="W47" s="405"/>
      <c r="X47" s="406"/>
      <c r="Y47" s="401"/>
      <c r="Z47" s="402"/>
      <c r="AA47" s="402"/>
      <c r="AB47" s="451"/>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351"/>
      <c r="H48" s="352"/>
      <c r="I48" s="352"/>
      <c r="J48" s="352"/>
      <c r="K48" s="353"/>
      <c r="L48" s="404"/>
      <c r="M48" s="405"/>
      <c r="N48" s="405"/>
      <c r="O48" s="405"/>
      <c r="P48" s="405"/>
      <c r="Q48" s="405"/>
      <c r="R48" s="405"/>
      <c r="S48" s="405"/>
      <c r="T48" s="405"/>
      <c r="U48" s="405"/>
      <c r="V48" s="405"/>
      <c r="W48" s="405"/>
      <c r="X48" s="406"/>
      <c r="Y48" s="401"/>
      <c r="Z48" s="402"/>
      <c r="AA48" s="402"/>
      <c r="AB48" s="451"/>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351"/>
      <c r="H49" s="352"/>
      <c r="I49" s="352"/>
      <c r="J49" s="352"/>
      <c r="K49" s="353"/>
      <c r="L49" s="404"/>
      <c r="M49" s="405"/>
      <c r="N49" s="405"/>
      <c r="O49" s="405"/>
      <c r="P49" s="405"/>
      <c r="Q49" s="405"/>
      <c r="R49" s="405"/>
      <c r="S49" s="405"/>
      <c r="T49" s="405"/>
      <c r="U49" s="405"/>
      <c r="V49" s="405"/>
      <c r="W49" s="405"/>
      <c r="X49" s="406"/>
      <c r="Y49" s="401"/>
      <c r="Z49" s="402"/>
      <c r="AA49" s="402"/>
      <c r="AB49" s="451"/>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351"/>
      <c r="H50" s="352"/>
      <c r="I50" s="352"/>
      <c r="J50" s="352"/>
      <c r="K50" s="353"/>
      <c r="L50" s="404"/>
      <c r="M50" s="405"/>
      <c r="N50" s="405"/>
      <c r="O50" s="405"/>
      <c r="P50" s="405"/>
      <c r="Q50" s="405"/>
      <c r="R50" s="405"/>
      <c r="S50" s="405"/>
      <c r="T50" s="405"/>
      <c r="U50" s="405"/>
      <c r="V50" s="405"/>
      <c r="W50" s="405"/>
      <c r="X50" s="406"/>
      <c r="Y50" s="401"/>
      <c r="Z50" s="402"/>
      <c r="AA50" s="402"/>
      <c r="AB50" s="451"/>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351"/>
      <c r="H51" s="352"/>
      <c r="I51" s="352"/>
      <c r="J51" s="352"/>
      <c r="K51" s="353"/>
      <c r="L51" s="404"/>
      <c r="M51" s="405"/>
      <c r="N51" s="405"/>
      <c r="O51" s="405"/>
      <c r="P51" s="405"/>
      <c r="Q51" s="405"/>
      <c r="R51" s="405"/>
      <c r="S51" s="405"/>
      <c r="T51" s="405"/>
      <c r="U51" s="405"/>
      <c r="V51" s="405"/>
      <c r="W51" s="405"/>
      <c r="X51" s="406"/>
      <c r="Y51" s="401"/>
      <c r="Z51" s="402"/>
      <c r="AA51" s="402"/>
      <c r="AB51" s="451"/>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351"/>
      <c r="H52" s="352"/>
      <c r="I52" s="352"/>
      <c r="J52" s="352"/>
      <c r="K52" s="353"/>
      <c r="L52" s="404"/>
      <c r="M52" s="405"/>
      <c r="N52" s="405"/>
      <c r="O52" s="405"/>
      <c r="P52" s="405"/>
      <c r="Q52" s="405"/>
      <c r="R52" s="405"/>
      <c r="S52" s="405"/>
      <c r="T52" s="405"/>
      <c r="U52" s="405"/>
      <c r="V52" s="405"/>
      <c r="W52" s="405"/>
      <c r="X52" s="406"/>
      <c r="Y52" s="401"/>
      <c r="Z52" s="402"/>
      <c r="AA52" s="402"/>
      <c r="AB52" s="451"/>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399</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8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51"/>
      <c r="H58" s="352"/>
      <c r="I58" s="352"/>
      <c r="J58" s="352"/>
      <c r="K58" s="353"/>
      <c r="L58" s="404"/>
      <c r="M58" s="405"/>
      <c r="N58" s="405"/>
      <c r="O58" s="405"/>
      <c r="P58" s="405"/>
      <c r="Q58" s="405"/>
      <c r="R58" s="405"/>
      <c r="S58" s="405"/>
      <c r="T58" s="405"/>
      <c r="U58" s="405"/>
      <c r="V58" s="405"/>
      <c r="W58" s="405"/>
      <c r="X58" s="406"/>
      <c r="Y58" s="401"/>
      <c r="Z58" s="402"/>
      <c r="AA58" s="402"/>
      <c r="AB58" s="451"/>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351"/>
      <c r="H59" s="352"/>
      <c r="I59" s="352"/>
      <c r="J59" s="352"/>
      <c r="K59" s="353"/>
      <c r="L59" s="404"/>
      <c r="M59" s="405"/>
      <c r="N59" s="405"/>
      <c r="O59" s="405"/>
      <c r="P59" s="405"/>
      <c r="Q59" s="405"/>
      <c r="R59" s="405"/>
      <c r="S59" s="405"/>
      <c r="T59" s="405"/>
      <c r="U59" s="405"/>
      <c r="V59" s="405"/>
      <c r="W59" s="405"/>
      <c r="X59" s="406"/>
      <c r="Y59" s="401"/>
      <c r="Z59" s="402"/>
      <c r="AA59" s="402"/>
      <c r="AB59" s="451"/>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351"/>
      <c r="H60" s="352"/>
      <c r="I60" s="352"/>
      <c r="J60" s="352"/>
      <c r="K60" s="353"/>
      <c r="L60" s="404"/>
      <c r="M60" s="405"/>
      <c r="N60" s="405"/>
      <c r="O60" s="405"/>
      <c r="P60" s="405"/>
      <c r="Q60" s="405"/>
      <c r="R60" s="405"/>
      <c r="S60" s="405"/>
      <c r="T60" s="405"/>
      <c r="U60" s="405"/>
      <c r="V60" s="405"/>
      <c r="W60" s="405"/>
      <c r="X60" s="406"/>
      <c r="Y60" s="401"/>
      <c r="Z60" s="402"/>
      <c r="AA60" s="402"/>
      <c r="AB60" s="451"/>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351"/>
      <c r="H61" s="352"/>
      <c r="I61" s="352"/>
      <c r="J61" s="352"/>
      <c r="K61" s="353"/>
      <c r="L61" s="404"/>
      <c r="M61" s="405"/>
      <c r="N61" s="405"/>
      <c r="O61" s="405"/>
      <c r="P61" s="405"/>
      <c r="Q61" s="405"/>
      <c r="R61" s="405"/>
      <c r="S61" s="405"/>
      <c r="T61" s="405"/>
      <c r="U61" s="405"/>
      <c r="V61" s="405"/>
      <c r="W61" s="405"/>
      <c r="X61" s="406"/>
      <c r="Y61" s="401"/>
      <c r="Z61" s="402"/>
      <c r="AA61" s="402"/>
      <c r="AB61" s="451"/>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351"/>
      <c r="H62" s="352"/>
      <c r="I62" s="352"/>
      <c r="J62" s="352"/>
      <c r="K62" s="353"/>
      <c r="L62" s="404"/>
      <c r="M62" s="405"/>
      <c r="N62" s="405"/>
      <c r="O62" s="405"/>
      <c r="P62" s="405"/>
      <c r="Q62" s="405"/>
      <c r="R62" s="405"/>
      <c r="S62" s="405"/>
      <c r="T62" s="405"/>
      <c r="U62" s="405"/>
      <c r="V62" s="405"/>
      <c r="W62" s="405"/>
      <c r="X62" s="406"/>
      <c r="Y62" s="401"/>
      <c r="Z62" s="402"/>
      <c r="AA62" s="402"/>
      <c r="AB62" s="451"/>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351"/>
      <c r="H63" s="352"/>
      <c r="I63" s="352"/>
      <c r="J63" s="352"/>
      <c r="K63" s="353"/>
      <c r="L63" s="404"/>
      <c r="M63" s="405"/>
      <c r="N63" s="405"/>
      <c r="O63" s="405"/>
      <c r="P63" s="405"/>
      <c r="Q63" s="405"/>
      <c r="R63" s="405"/>
      <c r="S63" s="405"/>
      <c r="T63" s="405"/>
      <c r="U63" s="405"/>
      <c r="V63" s="405"/>
      <c r="W63" s="405"/>
      <c r="X63" s="406"/>
      <c r="Y63" s="401"/>
      <c r="Z63" s="402"/>
      <c r="AA63" s="402"/>
      <c r="AB63" s="451"/>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351"/>
      <c r="H64" s="352"/>
      <c r="I64" s="352"/>
      <c r="J64" s="352"/>
      <c r="K64" s="353"/>
      <c r="L64" s="404"/>
      <c r="M64" s="405"/>
      <c r="N64" s="405"/>
      <c r="O64" s="405"/>
      <c r="P64" s="405"/>
      <c r="Q64" s="405"/>
      <c r="R64" s="405"/>
      <c r="S64" s="405"/>
      <c r="T64" s="405"/>
      <c r="U64" s="405"/>
      <c r="V64" s="405"/>
      <c r="W64" s="405"/>
      <c r="X64" s="406"/>
      <c r="Y64" s="401"/>
      <c r="Z64" s="402"/>
      <c r="AA64" s="402"/>
      <c r="AB64" s="451"/>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351"/>
      <c r="H65" s="352"/>
      <c r="I65" s="352"/>
      <c r="J65" s="352"/>
      <c r="K65" s="353"/>
      <c r="L65" s="404"/>
      <c r="M65" s="405"/>
      <c r="N65" s="405"/>
      <c r="O65" s="405"/>
      <c r="P65" s="405"/>
      <c r="Q65" s="405"/>
      <c r="R65" s="405"/>
      <c r="S65" s="405"/>
      <c r="T65" s="405"/>
      <c r="U65" s="405"/>
      <c r="V65" s="405"/>
      <c r="W65" s="405"/>
      <c r="X65" s="406"/>
      <c r="Y65" s="401"/>
      <c r="Z65" s="402"/>
      <c r="AA65" s="402"/>
      <c r="AB65" s="451"/>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351"/>
      <c r="H66" s="352"/>
      <c r="I66" s="352"/>
      <c r="J66" s="352"/>
      <c r="K66" s="353"/>
      <c r="L66" s="404"/>
      <c r="M66" s="405"/>
      <c r="N66" s="405"/>
      <c r="O66" s="405"/>
      <c r="P66" s="405"/>
      <c r="Q66" s="405"/>
      <c r="R66" s="405"/>
      <c r="S66" s="405"/>
      <c r="T66" s="405"/>
      <c r="U66" s="405"/>
      <c r="V66" s="405"/>
      <c r="W66" s="405"/>
      <c r="X66" s="406"/>
      <c r="Y66" s="401"/>
      <c r="Z66" s="402"/>
      <c r="AA66" s="402"/>
      <c r="AB66" s="451"/>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2" t="s">
        <v>400</v>
      </c>
      <c r="H68" s="443"/>
      <c r="I68" s="443"/>
      <c r="J68" s="443"/>
      <c r="K68" s="443"/>
      <c r="L68" s="443"/>
      <c r="M68" s="443"/>
      <c r="N68" s="443"/>
      <c r="O68" s="443"/>
      <c r="P68" s="443"/>
      <c r="Q68" s="443"/>
      <c r="R68" s="443"/>
      <c r="S68" s="443"/>
      <c r="T68" s="443"/>
      <c r="U68" s="443"/>
      <c r="V68" s="443"/>
      <c r="W68" s="443"/>
      <c r="X68" s="443"/>
      <c r="Y68" s="443"/>
      <c r="Z68" s="443"/>
      <c r="AA68" s="443"/>
      <c r="AB68" s="444"/>
      <c r="AC68" s="442" t="s">
        <v>401</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8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51"/>
      <c r="H71" s="352"/>
      <c r="I71" s="352"/>
      <c r="J71" s="352"/>
      <c r="K71" s="353"/>
      <c r="L71" s="404"/>
      <c r="M71" s="405"/>
      <c r="N71" s="405"/>
      <c r="O71" s="405"/>
      <c r="P71" s="405"/>
      <c r="Q71" s="405"/>
      <c r="R71" s="405"/>
      <c r="S71" s="405"/>
      <c r="T71" s="405"/>
      <c r="U71" s="405"/>
      <c r="V71" s="405"/>
      <c r="W71" s="405"/>
      <c r="X71" s="406"/>
      <c r="Y71" s="401"/>
      <c r="Z71" s="402"/>
      <c r="AA71" s="402"/>
      <c r="AB71" s="451"/>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351"/>
      <c r="H72" s="352"/>
      <c r="I72" s="352"/>
      <c r="J72" s="352"/>
      <c r="K72" s="353"/>
      <c r="L72" s="404"/>
      <c r="M72" s="405"/>
      <c r="N72" s="405"/>
      <c r="O72" s="405"/>
      <c r="P72" s="405"/>
      <c r="Q72" s="405"/>
      <c r="R72" s="405"/>
      <c r="S72" s="405"/>
      <c r="T72" s="405"/>
      <c r="U72" s="405"/>
      <c r="V72" s="405"/>
      <c r="W72" s="405"/>
      <c r="X72" s="406"/>
      <c r="Y72" s="401"/>
      <c r="Z72" s="402"/>
      <c r="AA72" s="402"/>
      <c r="AB72" s="451"/>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351"/>
      <c r="H73" s="352"/>
      <c r="I73" s="352"/>
      <c r="J73" s="352"/>
      <c r="K73" s="353"/>
      <c r="L73" s="404"/>
      <c r="M73" s="405"/>
      <c r="N73" s="405"/>
      <c r="O73" s="405"/>
      <c r="P73" s="405"/>
      <c r="Q73" s="405"/>
      <c r="R73" s="405"/>
      <c r="S73" s="405"/>
      <c r="T73" s="405"/>
      <c r="U73" s="405"/>
      <c r="V73" s="405"/>
      <c r="W73" s="405"/>
      <c r="X73" s="406"/>
      <c r="Y73" s="401"/>
      <c r="Z73" s="402"/>
      <c r="AA73" s="402"/>
      <c r="AB73" s="451"/>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351"/>
      <c r="H74" s="352"/>
      <c r="I74" s="352"/>
      <c r="J74" s="352"/>
      <c r="K74" s="353"/>
      <c r="L74" s="404"/>
      <c r="M74" s="405"/>
      <c r="N74" s="405"/>
      <c r="O74" s="405"/>
      <c r="P74" s="405"/>
      <c r="Q74" s="405"/>
      <c r="R74" s="405"/>
      <c r="S74" s="405"/>
      <c r="T74" s="405"/>
      <c r="U74" s="405"/>
      <c r="V74" s="405"/>
      <c r="W74" s="405"/>
      <c r="X74" s="406"/>
      <c r="Y74" s="401"/>
      <c r="Z74" s="402"/>
      <c r="AA74" s="402"/>
      <c r="AB74" s="451"/>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351"/>
      <c r="H75" s="352"/>
      <c r="I75" s="352"/>
      <c r="J75" s="352"/>
      <c r="K75" s="353"/>
      <c r="L75" s="404"/>
      <c r="M75" s="405"/>
      <c r="N75" s="405"/>
      <c r="O75" s="405"/>
      <c r="P75" s="405"/>
      <c r="Q75" s="405"/>
      <c r="R75" s="405"/>
      <c r="S75" s="405"/>
      <c r="T75" s="405"/>
      <c r="U75" s="405"/>
      <c r="V75" s="405"/>
      <c r="W75" s="405"/>
      <c r="X75" s="406"/>
      <c r="Y75" s="401"/>
      <c r="Z75" s="402"/>
      <c r="AA75" s="402"/>
      <c r="AB75" s="451"/>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351"/>
      <c r="H76" s="352"/>
      <c r="I76" s="352"/>
      <c r="J76" s="352"/>
      <c r="K76" s="353"/>
      <c r="L76" s="404"/>
      <c r="M76" s="405"/>
      <c r="N76" s="405"/>
      <c r="O76" s="405"/>
      <c r="P76" s="405"/>
      <c r="Q76" s="405"/>
      <c r="R76" s="405"/>
      <c r="S76" s="405"/>
      <c r="T76" s="405"/>
      <c r="U76" s="405"/>
      <c r="V76" s="405"/>
      <c r="W76" s="405"/>
      <c r="X76" s="406"/>
      <c r="Y76" s="401"/>
      <c r="Z76" s="402"/>
      <c r="AA76" s="402"/>
      <c r="AB76" s="451"/>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351"/>
      <c r="H77" s="352"/>
      <c r="I77" s="352"/>
      <c r="J77" s="352"/>
      <c r="K77" s="353"/>
      <c r="L77" s="404"/>
      <c r="M77" s="405"/>
      <c r="N77" s="405"/>
      <c r="O77" s="405"/>
      <c r="P77" s="405"/>
      <c r="Q77" s="405"/>
      <c r="R77" s="405"/>
      <c r="S77" s="405"/>
      <c r="T77" s="405"/>
      <c r="U77" s="405"/>
      <c r="V77" s="405"/>
      <c r="W77" s="405"/>
      <c r="X77" s="406"/>
      <c r="Y77" s="401"/>
      <c r="Z77" s="402"/>
      <c r="AA77" s="402"/>
      <c r="AB77" s="451"/>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351"/>
      <c r="H78" s="352"/>
      <c r="I78" s="352"/>
      <c r="J78" s="352"/>
      <c r="K78" s="353"/>
      <c r="L78" s="404"/>
      <c r="M78" s="405"/>
      <c r="N78" s="405"/>
      <c r="O78" s="405"/>
      <c r="P78" s="405"/>
      <c r="Q78" s="405"/>
      <c r="R78" s="405"/>
      <c r="S78" s="405"/>
      <c r="T78" s="405"/>
      <c r="U78" s="405"/>
      <c r="V78" s="405"/>
      <c r="W78" s="405"/>
      <c r="X78" s="406"/>
      <c r="Y78" s="401"/>
      <c r="Z78" s="402"/>
      <c r="AA78" s="402"/>
      <c r="AB78" s="451"/>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351"/>
      <c r="H79" s="352"/>
      <c r="I79" s="352"/>
      <c r="J79" s="352"/>
      <c r="K79" s="353"/>
      <c r="L79" s="404"/>
      <c r="M79" s="405"/>
      <c r="N79" s="405"/>
      <c r="O79" s="405"/>
      <c r="P79" s="405"/>
      <c r="Q79" s="405"/>
      <c r="R79" s="405"/>
      <c r="S79" s="405"/>
      <c r="T79" s="405"/>
      <c r="U79" s="405"/>
      <c r="V79" s="405"/>
      <c r="W79" s="405"/>
      <c r="X79" s="406"/>
      <c r="Y79" s="401"/>
      <c r="Z79" s="402"/>
      <c r="AA79" s="402"/>
      <c r="AB79" s="451"/>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2" t="s">
        <v>402</v>
      </c>
      <c r="H81" s="443"/>
      <c r="I81" s="443"/>
      <c r="J81" s="443"/>
      <c r="K81" s="443"/>
      <c r="L81" s="443"/>
      <c r="M81" s="443"/>
      <c r="N81" s="443"/>
      <c r="O81" s="443"/>
      <c r="P81" s="443"/>
      <c r="Q81" s="443"/>
      <c r="R81" s="443"/>
      <c r="S81" s="443"/>
      <c r="T81" s="443"/>
      <c r="U81" s="443"/>
      <c r="V81" s="443"/>
      <c r="W81" s="443"/>
      <c r="X81" s="443"/>
      <c r="Y81" s="443"/>
      <c r="Z81" s="443"/>
      <c r="AA81" s="443"/>
      <c r="AB81" s="444"/>
      <c r="AC81" s="442" t="s">
        <v>403</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8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51"/>
      <c r="H84" s="352"/>
      <c r="I84" s="352"/>
      <c r="J84" s="352"/>
      <c r="K84" s="353"/>
      <c r="L84" s="404"/>
      <c r="M84" s="405"/>
      <c r="N84" s="405"/>
      <c r="O84" s="405"/>
      <c r="P84" s="405"/>
      <c r="Q84" s="405"/>
      <c r="R84" s="405"/>
      <c r="S84" s="405"/>
      <c r="T84" s="405"/>
      <c r="U84" s="405"/>
      <c r="V84" s="405"/>
      <c r="W84" s="405"/>
      <c r="X84" s="406"/>
      <c r="Y84" s="401"/>
      <c r="Z84" s="402"/>
      <c r="AA84" s="402"/>
      <c r="AB84" s="451"/>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351"/>
      <c r="H85" s="352"/>
      <c r="I85" s="352"/>
      <c r="J85" s="352"/>
      <c r="K85" s="353"/>
      <c r="L85" s="404"/>
      <c r="M85" s="405"/>
      <c r="N85" s="405"/>
      <c r="O85" s="405"/>
      <c r="P85" s="405"/>
      <c r="Q85" s="405"/>
      <c r="R85" s="405"/>
      <c r="S85" s="405"/>
      <c r="T85" s="405"/>
      <c r="U85" s="405"/>
      <c r="V85" s="405"/>
      <c r="W85" s="405"/>
      <c r="X85" s="406"/>
      <c r="Y85" s="401"/>
      <c r="Z85" s="402"/>
      <c r="AA85" s="402"/>
      <c r="AB85" s="451"/>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351"/>
      <c r="H86" s="352"/>
      <c r="I86" s="352"/>
      <c r="J86" s="352"/>
      <c r="K86" s="353"/>
      <c r="L86" s="404"/>
      <c r="M86" s="405"/>
      <c r="N86" s="405"/>
      <c r="O86" s="405"/>
      <c r="P86" s="405"/>
      <c r="Q86" s="405"/>
      <c r="R86" s="405"/>
      <c r="S86" s="405"/>
      <c r="T86" s="405"/>
      <c r="U86" s="405"/>
      <c r="V86" s="405"/>
      <c r="W86" s="405"/>
      <c r="X86" s="406"/>
      <c r="Y86" s="401"/>
      <c r="Z86" s="402"/>
      <c r="AA86" s="402"/>
      <c r="AB86" s="451"/>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351"/>
      <c r="H87" s="352"/>
      <c r="I87" s="352"/>
      <c r="J87" s="352"/>
      <c r="K87" s="353"/>
      <c r="L87" s="404"/>
      <c r="M87" s="405"/>
      <c r="N87" s="405"/>
      <c r="O87" s="405"/>
      <c r="P87" s="405"/>
      <c r="Q87" s="405"/>
      <c r="R87" s="405"/>
      <c r="S87" s="405"/>
      <c r="T87" s="405"/>
      <c r="U87" s="405"/>
      <c r="V87" s="405"/>
      <c r="W87" s="405"/>
      <c r="X87" s="406"/>
      <c r="Y87" s="401"/>
      <c r="Z87" s="402"/>
      <c r="AA87" s="402"/>
      <c r="AB87" s="451"/>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351"/>
      <c r="H88" s="352"/>
      <c r="I88" s="352"/>
      <c r="J88" s="352"/>
      <c r="K88" s="353"/>
      <c r="L88" s="404"/>
      <c r="M88" s="405"/>
      <c r="N88" s="405"/>
      <c r="O88" s="405"/>
      <c r="P88" s="405"/>
      <c r="Q88" s="405"/>
      <c r="R88" s="405"/>
      <c r="S88" s="405"/>
      <c r="T88" s="405"/>
      <c r="U88" s="405"/>
      <c r="V88" s="405"/>
      <c r="W88" s="405"/>
      <c r="X88" s="406"/>
      <c r="Y88" s="401"/>
      <c r="Z88" s="402"/>
      <c r="AA88" s="402"/>
      <c r="AB88" s="451"/>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351"/>
      <c r="H89" s="352"/>
      <c r="I89" s="352"/>
      <c r="J89" s="352"/>
      <c r="K89" s="353"/>
      <c r="L89" s="404"/>
      <c r="M89" s="405"/>
      <c r="N89" s="405"/>
      <c r="O89" s="405"/>
      <c r="P89" s="405"/>
      <c r="Q89" s="405"/>
      <c r="R89" s="405"/>
      <c r="S89" s="405"/>
      <c r="T89" s="405"/>
      <c r="U89" s="405"/>
      <c r="V89" s="405"/>
      <c r="W89" s="405"/>
      <c r="X89" s="406"/>
      <c r="Y89" s="401"/>
      <c r="Z89" s="402"/>
      <c r="AA89" s="402"/>
      <c r="AB89" s="451"/>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351"/>
      <c r="H90" s="352"/>
      <c r="I90" s="352"/>
      <c r="J90" s="352"/>
      <c r="K90" s="353"/>
      <c r="L90" s="404"/>
      <c r="M90" s="405"/>
      <c r="N90" s="405"/>
      <c r="O90" s="405"/>
      <c r="P90" s="405"/>
      <c r="Q90" s="405"/>
      <c r="R90" s="405"/>
      <c r="S90" s="405"/>
      <c r="T90" s="405"/>
      <c r="U90" s="405"/>
      <c r="V90" s="405"/>
      <c r="W90" s="405"/>
      <c r="X90" s="406"/>
      <c r="Y90" s="401"/>
      <c r="Z90" s="402"/>
      <c r="AA90" s="402"/>
      <c r="AB90" s="451"/>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351"/>
      <c r="H91" s="352"/>
      <c r="I91" s="352"/>
      <c r="J91" s="352"/>
      <c r="K91" s="353"/>
      <c r="L91" s="404"/>
      <c r="M91" s="405"/>
      <c r="N91" s="405"/>
      <c r="O91" s="405"/>
      <c r="P91" s="405"/>
      <c r="Q91" s="405"/>
      <c r="R91" s="405"/>
      <c r="S91" s="405"/>
      <c r="T91" s="405"/>
      <c r="U91" s="405"/>
      <c r="V91" s="405"/>
      <c r="W91" s="405"/>
      <c r="X91" s="406"/>
      <c r="Y91" s="401"/>
      <c r="Z91" s="402"/>
      <c r="AA91" s="402"/>
      <c r="AB91" s="451"/>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351"/>
      <c r="H92" s="352"/>
      <c r="I92" s="352"/>
      <c r="J92" s="352"/>
      <c r="K92" s="353"/>
      <c r="L92" s="404"/>
      <c r="M92" s="405"/>
      <c r="N92" s="405"/>
      <c r="O92" s="405"/>
      <c r="P92" s="405"/>
      <c r="Q92" s="405"/>
      <c r="R92" s="405"/>
      <c r="S92" s="405"/>
      <c r="T92" s="405"/>
      <c r="U92" s="405"/>
      <c r="V92" s="405"/>
      <c r="W92" s="405"/>
      <c r="X92" s="406"/>
      <c r="Y92" s="401"/>
      <c r="Z92" s="402"/>
      <c r="AA92" s="402"/>
      <c r="AB92" s="451"/>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2" t="s">
        <v>404</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8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51"/>
      <c r="H97" s="352"/>
      <c r="I97" s="352"/>
      <c r="J97" s="352"/>
      <c r="K97" s="353"/>
      <c r="L97" s="404"/>
      <c r="M97" s="405"/>
      <c r="N97" s="405"/>
      <c r="O97" s="405"/>
      <c r="P97" s="405"/>
      <c r="Q97" s="405"/>
      <c r="R97" s="405"/>
      <c r="S97" s="405"/>
      <c r="T97" s="405"/>
      <c r="U97" s="405"/>
      <c r="V97" s="405"/>
      <c r="W97" s="405"/>
      <c r="X97" s="406"/>
      <c r="Y97" s="401"/>
      <c r="Z97" s="402"/>
      <c r="AA97" s="402"/>
      <c r="AB97" s="451"/>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351"/>
      <c r="H98" s="352"/>
      <c r="I98" s="352"/>
      <c r="J98" s="352"/>
      <c r="K98" s="353"/>
      <c r="L98" s="404"/>
      <c r="M98" s="405"/>
      <c r="N98" s="405"/>
      <c r="O98" s="405"/>
      <c r="P98" s="405"/>
      <c r="Q98" s="405"/>
      <c r="R98" s="405"/>
      <c r="S98" s="405"/>
      <c r="T98" s="405"/>
      <c r="U98" s="405"/>
      <c r="V98" s="405"/>
      <c r="W98" s="405"/>
      <c r="X98" s="406"/>
      <c r="Y98" s="401"/>
      <c r="Z98" s="402"/>
      <c r="AA98" s="402"/>
      <c r="AB98" s="451"/>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351"/>
      <c r="H99" s="352"/>
      <c r="I99" s="352"/>
      <c r="J99" s="352"/>
      <c r="K99" s="353"/>
      <c r="L99" s="404"/>
      <c r="M99" s="405"/>
      <c r="N99" s="405"/>
      <c r="O99" s="405"/>
      <c r="P99" s="405"/>
      <c r="Q99" s="405"/>
      <c r="R99" s="405"/>
      <c r="S99" s="405"/>
      <c r="T99" s="405"/>
      <c r="U99" s="405"/>
      <c r="V99" s="405"/>
      <c r="W99" s="405"/>
      <c r="X99" s="406"/>
      <c r="Y99" s="401"/>
      <c r="Z99" s="402"/>
      <c r="AA99" s="402"/>
      <c r="AB99" s="451"/>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51"/>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51"/>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51"/>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51"/>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51"/>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51"/>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405</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8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51"/>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51"/>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51"/>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51"/>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51"/>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51"/>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51"/>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51"/>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51"/>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2" t="s">
        <v>406</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407</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8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51"/>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51"/>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51"/>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51"/>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51"/>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51"/>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51"/>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51"/>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51"/>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2" t="s">
        <v>408</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409</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8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51"/>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51"/>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51"/>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51"/>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51"/>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51"/>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51"/>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51"/>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51"/>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2" t="s">
        <v>410</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8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51"/>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51"/>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51"/>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51"/>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51"/>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51"/>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51"/>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51"/>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51"/>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411</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8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51"/>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51"/>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51"/>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51"/>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51"/>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51"/>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51"/>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51"/>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51"/>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2" t="s">
        <v>412</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413</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8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51"/>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51"/>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51"/>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51"/>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51"/>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51"/>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51"/>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51"/>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51"/>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2" t="s">
        <v>415</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414</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8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51"/>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51"/>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51"/>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51"/>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51"/>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51"/>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51"/>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51"/>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51"/>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2" t="s">
        <v>416</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8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51"/>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51"/>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51"/>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51"/>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51"/>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51"/>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51"/>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51"/>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51"/>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417</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8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51"/>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51"/>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51"/>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51"/>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51"/>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51"/>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51"/>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51"/>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51"/>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2" t="s">
        <v>418</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419</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8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51"/>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51"/>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51"/>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51"/>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51"/>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51"/>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51"/>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51"/>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51"/>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2" t="s">
        <v>420</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421</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8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51"/>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51"/>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51"/>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51"/>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51"/>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51"/>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51"/>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51"/>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51"/>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2" t="s">
        <v>422</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8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51"/>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51"/>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51"/>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51"/>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51"/>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51"/>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51"/>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51"/>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51"/>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9" priority="281">
      <formula>IF(RIGHT(TEXT(Y14,"0.#"),1)=".",FALSE,TRUE)</formula>
    </cfRule>
    <cfRule type="expression" dxfId="488" priority="282">
      <formula>IF(RIGHT(TEXT(Y14,"0.#"),1)=".",TRUE,FALSE)</formula>
    </cfRule>
  </conditionalFormatting>
  <conditionalFormatting sqref="AU14">
    <cfRule type="expression" dxfId="487" priority="275">
      <formula>IF(RIGHT(TEXT(AU14,"0.#"),1)=".",FALSE,TRUE)</formula>
    </cfRule>
    <cfRule type="expression" dxfId="486" priority="276">
      <formula>IF(RIGHT(TEXT(AU14,"0.#"),1)=".",TRUE,FALSE)</formula>
    </cfRule>
  </conditionalFormatting>
  <conditionalFormatting sqref="AU12:AU13">
    <cfRule type="expression" dxfId="485" priority="273">
      <formula>IF(RIGHT(TEXT(AU12,"0.#"),1)=".",FALSE,TRUE)</formula>
    </cfRule>
    <cfRule type="expression" dxfId="484" priority="274">
      <formula>IF(RIGHT(TEXT(AU12,"0.#"),1)=".",TRUE,FALSE)</formula>
    </cfRule>
  </conditionalFormatting>
  <conditionalFormatting sqref="Y18">
    <cfRule type="expression" dxfId="483" priority="271">
      <formula>IF(RIGHT(TEXT(Y18,"0.#"),1)=".",FALSE,TRUE)</formula>
    </cfRule>
    <cfRule type="expression" dxfId="482" priority="272">
      <formula>IF(RIGHT(TEXT(Y18,"0.#"),1)=".",TRUE,FALSE)</formula>
    </cfRule>
  </conditionalFormatting>
  <conditionalFormatting sqref="Y27">
    <cfRule type="expression" dxfId="481" priority="269">
      <formula>IF(RIGHT(TEXT(Y27,"0.#"),1)=".",FALSE,TRUE)</formula>
    </cfRule>
    <cfRule type="expression" dxfId="480" priority="270">
      <formula>IF(RIGHT(TEXT(Y27,"0.#"),1)=".",TRUE,FALSE)</formula>
    </cfRule>
  </conditionalFormatting>
  <conditionalFormatting sqref="Y19:Y26 Y17">
    <cfRule type="expression" dxfId="479" priority="267">
      <formula>IF(RIGHT(TEXT(Y17,"0.#"),1)=".",FALSE,TRUE)</formula>
    </cfRule>
    <cfRule type="expression" dxfId="478" priority="268">
      <formula>IF(RIGHT(TEXT(Y17,"0.#"),1)=".",TRUE,FALSE)</formula>
    </cfRule>
  </conditionalFormatting>
  <conditionalFormatting sqref="AU18">
    <cfRule type="expression" dxfId="477" priority="265">
      <formula>IF(RIGHT(TEXT(AU18,"0.#"),1)=".",FALSE,TRUE)</formula>
    </cfRule>
    <cfRule type="expression" dxfId="476" priority="266">
      <formula>IF(RIGHT(TEXT(AU18,"0.#"),1)=".",TRUE,FALSE)</formula>
    </cfRule>
  </conditionalFormatting>
  <conditionalFormatting sqref="AU27">
    <cfRule type="expression" dxfId="475" priority="263">
      <formula>IF(RIGHT(TEXT(AU27,"0.#"),1)=".",FALSE,TRUE)</formula>
    </cfRule>
    <cfRule type="expression" dxfId="474" priority="264">
      <formula>IF(RIGHT(TEXT(AU27,"0.#"),1)=".",TRUE,FALSE)</formula>
    </cfRule>
  </conditionalFormatting>
  <conditionalFormatting sqref="AU19:AU26 AU17">
    <cfRule type="expression" dxfId="473" priority="261">
      <formula>IF(RIGHT(TEXT(AU17,"0.#"),1)=".",FALSE,TRUE)</formula>
    </cfRule>
    <cfRule type="expression" dxfId="472" priority="262">
      <formula>IF(RIGHT(TEXT(AU17,"0.#"),1)=".",TRUE,FALSE)</formula>
    </cfRule>
  </conditionalFormatting>
  <conditionalFormatting sqref="Y40">
    <cfRule type="expression" dxfId="471" priority="257">
      <formula>IF(RIGHT(TEXT(Y40,"0.#"),1)=".",FALSE,TRUE)</formula>
    </cfRule>
    <cfRule type="expression" dxfId="470" priority="258">
      <formula>IF(RIGHT(TEXT(Y40,"0.#"),1)=".",TRUE,FALSE)</formula>
    </cfRule>
  </conditionalFormatting>
  <conditionalFormatting sqref="Y33:Y39">
    <cfRule type="expression" dxfId="469" priority="255">
      <formula>IF(RIGHT(TEXT(Y33,"0.#"),1)=".",FALSE,TRUE)</formula>
    </cfRule>
    <cfRule type="expression" dxfId="468" priority="256">
      <formula>IF(RIGHT(TEXT(Y33,"0.#"),1)=".",TRUE,FALSE)</formula>
    </cfRule>
  </conditionalFormatting>
  <conditionalFormatting sqref="AU31">
    <cfRule type="expression" dxfId="467" priority="253">
      <formula>IF(RIGHT(TEXT(AU31,"0.#"),1)=".",FALSE,TRUE)</formula>
    </cfRule>
    <cfRule type="expression" dxfId="466" priority="254">
      <formula>IF(RIGHT(TEXT(AU31,"0.#"),1)=".",TRUE,FALSE)</formula>
    </cfRule>
  </conditionalFormatting>
  <conditionalFormatting sqref="AU40">
    <cfRule type="expression" dxfId="465" priority="251">
      <formula>IF(RIGHT(TEXT(AU40,"0.#"),1)=".",FALSE,TRUE)</formula>
    </cfRule>
    <cfRule type="expression" dxfId="464" priority="252">
      <formula>IF(RIGHT(TEXT(AU40,"0.#"),1)=".",TRUE,FALSE)</formula>
    </cfRule>
  </conditionalFormatting>
  <conditionalFormatting sqref="AU32:AU39 AU30">
    <cfRule type="expression" dxfId="463" priority="249">
      <formula>IF(RIGHT(TEXT(AU30,"0.#"),1)=".",FALSE,TRUE)</formula>
    </cfRule>
    <cfRule type="expression" dxfId="462" priority="250">
      <formula>IF(RIGHT(TEXT(AU30,"0.#"),1)=".",TRUE,FALSE)</formula>
    </cfRule>
  </conditionalFormatting>
  <conditionalFormatting sqref="Y44">
    <cfRule type="expression" dxfId="461" priority="247">
      <formula>IF(RIGHT(TEXT(Y44,"0.#"),1)=".",FALSE,TRUE)</formula>
    </cfRule>
    <cfRule type="expression" dxfId="460" priority="248">
      <formula>IF(RIGHT(TEXT(Y44,"0.#"),1)=".",TRUE,FALSE)</formula>
    </cfRule>
  </conditionalFormatting>
  <conditionalFormatting sqref="Y53">
    <cfRule type="expression" dxfId="459" priority="245">
      <formula>IF(RIGHT(TEXT(Y53,"0.#"),1)=".",FALSE,TRUE)</formula>
    </cfRule>
    <cfRule type="expression" dxfId="458" priority="246">
      <formula>IF(RIGHT(TEXT(Y53,"0.#"),1)=".",TRUE,FALSE)</formula>
    </cfRule>
  </conditionalFormatting>
  <conditionalFormatting sqref="Y45:Y52 Y43">
    <cfRule type="expression" dxfId="457" priority="243">
      <formula>IF(RIGHT(TEXT(Y43,"0.#"),1)=".",FALSE,TRUE)</formula>
    </cfRule>
    <cfRule type="expression" dxfId="456" priority="244">
      <formula>IF(RIGHT(TEXT(Y43,"0.#"),1)=".",TRUE,FALSE)</formula>
    </cfRule>
  </conditionalFormatting>
  <conditionalFormatting sqref="AU44">
    <cfRule type="expression" dxfId="455" priority="241">
      <formula>IF(RIGHT(TEXT(AU44,"0.#"),1)=".",FALSE,TRUE)</formula>
    </cfRule>
    <cfRule type="expression" dxfId="454" priority="242">
      <formula>IF(RIGHT(TEXT(AU44,"0.#"),1)=".",TRUE,FALSE)</formula>
    </cfRule>
  </conditionalFormatting>
  <conditionalFormatting sqref="AU53">
    <cfRule type="expression" dxfId="453" priority="239">
      <formula>IF(RIGHT(TEXT(AU53,"0.#"),1)=".",FALSE,TRUE)</formula>
    </cfRule>
    <cfRule type="expression" dxfId="452" priority="240">
      <formula>IF(RIGHT(TEXT(AU53,"0.#"),1)=".",TRUE,FALSE)</formula>
    </cfRule>
  </conditionalFormatting>
  <conditionalFormatting sqref="AU45:AU52 AU43">
    <cfRule type="expression" dxfId="451" priority="237">
      <formula>IF(RIGHT(TEXT(AU43,"0.#"),1)=".",FALSE,TRUE)</formula>
    </cfRule>
    <cfRule type="expression" dxfId="450" priority="238">
      <formula>IF(RIGHT(TEXT(AU43,"0.#"),1)=".",TRUE,FALSE)</formula>
    </cfRule>
  </conditionalFormatting>
  <conditionalFormatting sqref="Y58">
    <cfRule type="expression" dxfId="449" priority="235">
      <formula>IF(RIGHT(TEXT(Y58,"0.#"),1)=".",FALSE,TRUE)</formula>
    </cfRule>
    <cfRule type="expression" dxfId="448" priority="236">
      <formula>IF(RIGHT(TEXT(Y58,"0.#"),1)=".",TRUE,FALSE)</formula>
    </cfRule>
  </conditionalFormatting>
  <conditionalFormatting sqref="Y67">
    <cfRule type="expression" dxfId="447" priority="233">
      <formula>IF(RIGHT(TEXT(Y67,"0.#"),1)=".",FALSE,TRUE)</formula>
    </cfRule>
    <cfRule type="expression" dxfId="446" priority="234">
      <formula>IF(RIGHT(TEXT(Y67,"0.#"),1)=".",TRUE,FALSE)</formula>
    </cfRule>
  </conditionalFormatting>
  <conditionalFormatting sqref="Y59:Y66 Y57">
    <cfRule type="expression" dxfId="445" priority="231">
      <formula>IF(RIGHT(TEXT(Y57,"0.#"),1)=".",FALSE,TRUE)</formula>
    </cfRule>
    <cfRule type="expression" dxfId="444" priority="232">
      <formula>IF(RIGHT(TEXT(Y57,"0.#"),1)=".",TRUE,FALSE)</formula>
    </cfRule>
  </conditionalFormatting>
  <conditionalFormatting sqref="AU58">
    <cfRule type="expression" dxfId="443" priority="229">
      <formula>IF(RIGHT(TEXT(AU58,"0.#"),1)=".",FALSE,TRUE)</formula>
    </cfRule>
    <cfRule type="expression" dxfId="442" priority="230">
      <formula>IF(RIGHT(TEXT(AU58,"0.#"),1)=".",TRUE,FALSE)</formula>
    </cfRule>
  </conditionalFormatting>
  <conditionalFormatting sqref="AU67">
    <cfRule type="expression" dxfId="441" priority="227">
      <formula>IF(RIGHT(TEXT(AU67,"0.#"),1)=".",FALSE,TRUE)</formula>
    </cfRule>
    <cfRule type="expression" dxfId="440" priority="228">
      <formula>IF(RIGHT(TEXT(AU67,"0.#"),1)=".",TRUE,FALSE)</formula>
    </cfRule>
  </conditionalFormatting>
  <conditionalFormatting sqref="AU59:AU66 AU57">
    <cfRule type="expression" dxfId="439" priority="225">
      <formula>IF(RIGHT(TEXT(AU57,"0.#"),1)=".",FALSE,TRUE)</formula>
    </cfRule>
    <cfRule type="expression" dxfId="438" priority="226">
      <formula>IF(RIGHT(TEXT(AU57,"0.#"),1)=".",TRUE,FALSE)</formula>
    </cfRule>
  </conditionalFormatting>
  <conditionalFormatting sqref="Y71">
    <cfRule type="expression" dxfId="437" priority="223">
      <formula>IF(RIGHT(TEXT(Y71,"0.#"),1)=".",FALSE,TRUE)</formula>
    </cfRule>
    <cfRule type="expression" dxfId="436" priority="224">
      <formula>IF(RIGHT(TEXT(Y71,"0.#"),1)=".",TRUE,FALSE)</formula>
    </cfRule>
  </conditionalFormatting>
  <conditionalFormatting sqref="Y80">
    <cfRule type="expression" dxfId="435" priority="221">
      <formula>IF(RIGHT(TEXT(Y80,"0.#"),1)=".",FALSE,TRUE)</formula>
    </cfRule>
    <cfRule type="expression" dxfId="434" priority="222">
      <formula>IF(RIGHT(TEXT(Y80,"0.#"),1)=".",TRUE,FALSE)</formula>
    </cfRule>
  </conditionalFormatting>
  <conditionalFormatting sqref="Y72:Y79 Y70">
    <cfRule type="expression" dxfId="433" priority="219">
      <formula>IF(RIGHT(TEXT(Y70,"0.#"),1)=".",FALSE,TRUE)</formula>
    </cfRule>
    <cfRule type="expression" dxfId="432" priority="220">
      <formula>IF(RIGHT(TEXT(Y70,"0.#"),1)=".",TRUE,FALSE)</formula>
    </cfRule>
  </conditionalFormatting>
  <conditionalFormatting sqref="AU71">
    <cfRule type="expression" dxfId="431" priority="217">
      <formula>IF(RIGHT(TEXT(AU71,"0.#"),1)=".",FALSE,TRUE)</formula>
    </cfRule>
    <cfRule type="expression" dxfId="430" priority="218">
      <formula>IF(RIGHT(TEXT(AU71,"0.#"),1)=".",TRUE,FALSE)</formula>
    </cfRule>
  </conditionalFormatting>
  <conditionalFormatting sqref="AU80">
    <cfRule type="expression" dxfId="429" priority="215">
      <formula>IF(RIGHT(TEXT(AU80,"0.#"),1)=".",FALSE,TRUE)</formula>
    </cfRule>
    <cfRule type="expression" dxfId="428" priority="216">
      <formula>IF(RIGHT(TEXT(AU80,"0.#"),1)=".",TRUE,FALSE)</formula>
    </cfRule>
  </conditionalFormatting>
  <conditionalFormatting sqref="AU72:AU79 AU70">
    <cfRule type="expression" dxfId="427" priority="213">
      <formula>IF(RIGHT(TEXT(AU70,"0.#"),1)=".",FALSE,TRUE)</formula>
    </cfRule>
    <cfRule type="expression" dxfId="426" priority="214">
      <formula>IF(RIGHT(TEXT(AU70,"0.#"),1)=".",TRUE,FALSE)</formula>
    </cfRule>
  </conditionalFormatting>
  <conditionalFormatting sqref="Y84">
    <cfRule type="expression" dxfId="425" priority="211">
      <formula>IF(RIGHT(TEXT(Y84,"0.#"),1)=".",FALSE,TRUE)</formula>
    </cfRule>
    <cfRule type="expression" dxfId="424" priority="212">
      <formula>IF(RIGHT(TEXT(Y84,"0.#"),1)=".",TRUE,FALSE)</formula>
    </cfRule>
  </conditionalFormatting>
  <conditionalFormatting sqref="Y93">
    <cfRule type="expression" dxfId="423" priority="209">
      <formula>IF(RIGHT(TEXT(Y93,"0.#"),1)=".",FALSE,TRUE)</formula>
    </cfRule>
    <cfRule type="expression" dxfId="422" priority="210">
      <formula>IF(RIGHT(TEXT(Y93,"0.#"),1)=".",TRUE,FALSE)</formula>
    </cfRule>
  </conditionalFormatting>
  <conditionalFormatting sqref="Y85:Y92 Y83">
    <cfRule type="expression" dxfId="421" priority="207">
      <formula>IF(RIGHT(TEXT(Y83,"0.#"),1)=".",FALSE,TRUE)</formula>
    </cfRule>
    <cfRule type="expression" dxfId="420" priority="208">
      <formula>IF(RIGHT(TEXT(Y83,"0.#"),1)=".",TRUE,FALSE)</formula>
    </cfRule>
  </conditionalFormatting>
  <conditionalFormatting sqref="AU84">
    <cfRule type="expression" dxfId="419" priority="205">
      <formula>IF(RIGHT(TEXT(AU84,"0.#"),1)=".",FALSE,TRUE)</formula>
    </cfRule>
    <cfRule type="expression" dxfId="418" priority="206">
      <formula>IF(RIGHT(TEXT(AU84,"0.#"),1)=".",TRUE,FALSE)</formula>
    </cfRule>
  </conditionalFormatting>
  <conditionalFormatting sqref="AU93">
    <cfRule type="expression" dxfId="417" priority="203">
      <formula>IF(RIGHT(TEXT(AU93,"0.#"),1)=".",FALSE,TRUE)</formula>
    </cfRule>
    <cfRule type="expression" dxfId="416" priority="204">
      <formula>IF(RIGHT(TEXT(AU93,"0.#"),1)=".",TRUE,FALSE)</formula>
    </cfRule>
  </conditionalFormatting>
  <conditionalFormatting sqref="AU85:AU92 AU83">
    <cfRule type="expression" dxfId="415" priority="201">
      <formula>IF(RIGHT(TEXT(AU83,"0.#"),1)=".",FALSE,TRUE)</formula>
    </cfRule>
    <cfRule type="expression" dxfId="414" priority="202">
      <formula>IF(RIGHT(TEXT(AU83,"0.#"),1)=".",TRUE,FALSE)</formula>
    </cfRule>
  </conditionalFormatting>
  <conditionalFormatting sqref="Y97">
    <cfRule type="expression" dxfId="413" priority="199">
      <formula>IF(RIGHT(TEXT(Y97,"0.#"),1)=".",FALSE,TRUE)</formula>
    </cfRule>
    <cfRule type="expression" dxfId="412" priority="200">
      <formula>IF(RIGHT(TEXT(Y97,"0.#"),1)=".",TRUE,FALSE)</formula>
    </cfRule>
  </conditionalFormatting>
  <conditionalFormatting sqref="Y106">
    <cfRule type="expression" dxfId="411" priority="197">
      <formula>IF(RIGHT(TEXT(Y106,"0.#"),1)=".",FALSE,TRUE)</formula>
    </cfRule>
    <cfRule type="expression" dxfId="410" priority="198">
      <formula>IF(RIGHT(TEXT(Y106,"0.#"),1)=".",TRUE,FALSE)</formula>
    </cfRule>
  </conditionalFormatting>
  <conditionalFormatting sqref="Y98:Y105 Y96">
    <cfRule type="expression" dxfId="409" priority="195">
      <formula>IF(RIGHT(TEXT(Y96,"0.#"),1)=".",FALSE,TRUE)</formula>
    </cfRule>
    <cfRule type="expression" dxfId="408" priority="196">
      <formula>IF(RIGHT(TEXT(Y96,"0.#"),1)=".",TRUE,FALSE)</formula>
    </cfRule>
  </conditionalFormatting>
  <conditionalFormatting sqref="AU97">
    <cfRule type="expression" dxfId="407" priority="193">
      <formula>IF(RIGHT(TEXT(AU97,"0.#"),1)=".",FALSE,TRUE)</formula>
    </cfRule>
    <cfRule type="expression" dxfId="406" priority="194">
      <formula>IF(RIGHT(TEXT(AU97,"0.#"),1)=".",TRUE,FALSE)</formula>
    </cfRule>
  </conditionalFormatting>
  <conditionalFormatting sqref="AU106">
    <cfRule type="expression" dxfId="405" priority="191">
      <formula>IF(RIGHT(TEXT(AU106,"0.#"),1)=".",FALSE,TRUE)</formula>
    </cfRule>
    <cfRule type="expression" dxfId="404" priority="192">
      <formula>IF(RIGHT(TEXT(AU106,"0.#"),1)=".",TRUE,FALSE)</formula>
    </cfRule>
  </conditionalFormatting>
  <conditionalFormatting sqref="AU98:AU105 AU96">
    <cfRule type="expression" dxfId="403" priority="189">
      <formula>IF(RIGHT(TEXT(AU96,"0.#"),1)=".",FALSE,TRUE)</formula>
    </cfRule>
    <cfRule type="expression" dxfId="402" priority="190">
      <formula>IF(RIGHT(TEXT(AU96,"0.#"),1)=".",TRUE,FALSE)</formula>
    </cfRule>
  </conditionalFormatting>
  <conditionalFormatting sqref="Y111">
    <cfRule type="expression" dxfId="401" priority="187">
      <formula>IF(RIGHT(TEXT(Y111,"0.#"),1)=".",FALSE,TRUE)</formula>
    </cfRule>
    <cfRule type="expression" dxfId="400" priority="188">
      <formula>IF(RIGHT(TEXT(Y111,"0.#"),1)=".",TRUE,FALSE)</formula>
    </cfRule>
  </conditionalFormatting>
  <conditionalFormatting sqref="Y120">
    <cfRule type="expression" dxfId="399" priority="185">
      <formula>IF(RIGHT(TEXT(Y120,"0.#"),1)=".",FALSE,TRUE)</formula>
    </cfRule>
    <cfRule type="expression" dxfId="398" priority="186">
      <formula>IF(RIGHT(TEXT(Y120,"0.#"),1)=".",TRUE,FALSE)</formula>
    </cfRule>
  </conditionalFormatting>
  <conditionalFormatting sqref="Y112:Y119 Y110">
    <cfRule type="expression" dxfId="397" priority="183">
      <formula>IF(RIGHT(TEXT(Y110,"0.#"),1)=".",FALSE,TRUE)</formula>
    </cfRule>
    <cfRule type="expression" dxfId="396" priority="184">
      <formula>IF(RIGHT(TEXT(Y110,"0.#"),1)=".",TRUE,FALSE)</formula>
    </cfRule>
  </conditionalFormatting>
  <conditionalFormatting sqref="AU111">
    <cfRule type="expression" dxfId="395" priority="181">
      <formula>IF(RIGHT(TEXT(AU111,"0.#"),1)=".",FALSE,TRUE)</formula>
    </cfRule>
    <cfRule type="expression" dxfId="394" priority="182">
      <formula>IF(RIGHT(TEXT(AU111,"0.#"),1)=".",TRUE,FALSE)</formula>
    </cfRule>
  </conditionalFormatting>
  <conditionalFormatting sqref="AU120">
    <cfRule type="expression" dxfId="393" priority="179">
      <formula>IF(RIGHT(TEXT(AU120,"0.#"),1)=".",FALSE,TRUE)</formula>
    </cfRule>
    <cfRule type="expression" dxfId="392" priority="180">
      <formula>IF(RIGHT(TEXT(AU120,"0.#"),1)=".",TRUE,FALSE)</formula>
    </cfRule>
  </conditionalFormatting>
  <conditionalFormatting sqref="AU112:AU119 AU110">
    <cfRule type="expression" dxfId="391" priority="177">
      <formula>IF(RIGHT(TEXT(AU110,"0.#"),1)=".",FALSE,TRUE)</formula>
    </cfRule>
    <cfRule type="expression" dxfId="390" priority="178">
      <formula>IF(RIGHT(TEXT(AU110,"0.#"),1)=".",TRUE,FALSE)</formula>
    </cfRule>
  </conditionalFormatting>
  <conditionalFormatting sqref="Y124">
    <cfRule type="expression" dxfId="389" priority="163">
      <formula>IF(RIGHT(TEXT(Y124,"0.#"),1)=".",FALSE,TRUE)</formula>
    </cfRule>
    <cfRule type="expression" dxfId="388" priority="164">
      <formula>IF(RIGHT(TEXT(Y124,"0.#"),1)=".",TRUE,FALSE)</formula>
    </cfRule>
  </conditionalFormatting>
  <conditionalFormatting sqref="Y133">
    <cfRule type="expression" dxfId="387" priority="161">
      <formula>IF(RIGHT(TEXT(Y133,"0.#"),1)=".",FALSE,TRUE)</formula>
    </cfRule>
    <cfRule type="expression" dxfId="386" priority="162">
      <formula>IF(RIGHT(TEXT(Y133,"0.#"),1)=".",TRUE,FALSE)</formula>
    </cfRule>
  </conditionalFormatting>
  <conditionalFormatting sqref="Y125:Y132 Y123">
    <cfRule type="expression" dxfId="385" priority="159">
      <formula>IF(RIGHT(TEXT(Y123,"0.#"),1)=".",FALSE,TRUE)</formula>
    </cfRule>
    <cfRule type="expression" dxfId="384" priority="160">
      <formula>IF(RIGHT(TEXT(Y123,"0.#"),1)=".",TRUE,FALSE)</formula>
    </cfRule>
  </conditionalFormatting>
  <conditionalFormatting sqref="AU124">
    <cfRule type="expression" dxfId="383" priority="157">
      <formula>IF(RIGHT(TEXT(AU124,"0.#"),1)=".",FALSE,TRUE)</formula>
    </cfRule>
    <cfRule type="expression" dxfId="382" priority="158">
      <formula>IF(RIGHT(TEXT(AU124,"0.#"),1)=".",TRUE,FALSE)</formula>
    </cfRule>
  </conditionalFormatting>
  <conditionalFormatting sqref="AU133">
    <cfRule type="expression" dxfId="381" priority="155">
      <formula>IF(RIGHT(TEXT(AU133,"0.#"),1)=".",FALSE,TRUE)</formula>
    </cfRule>
    <cfRule type="expression" dxfId="380" priority="156">
      <formula>IF(RIGHT(TEXT(AU133,"0.#"),1)=".",TRUE,FALSE)</formula>
    </cfRule>
  </conditionalFormatting>
  <conditionalFormatting sqref="AU125:AU132 AU123">
    <cfRule type="expression" dxfId="379" priority="153">
      <formula>IF(RIGHT(TEXT(AU123,"0.#"),1)=".",FALSE,TRUE)</formula>
    </cfRule>
    <cfRule type="expression" dxfId="378" priority="154">
      <formula>IF(RIGHT(TEXT(AU123,"0.#"),1)=".",TRUE,FALSE)</formula>
    </cfRule>
  </conditionalFormatting>
  <conditionalFormatting sqref="Y137">
    <cfRule type="expression" dxfId="377" priority="143">
      <formula>IF(RIGHT(TEXT(Y137,"0.#"),1)=".",FALSE,TRUE)</formula>
    </cfRule>
    <cfRule type="expression" dxfId="376" priority="144">
      <formula>IF(RIGHT(TEXT(Y137,"0.#"),1)=".",TRUE,FALSE)</formula>
    </cfRule>
  </conditionalFormatting>
  <conditionalFormatting sqref="Y146">
    <cfRule type="expression" dxfId="375" priority="141">
      <formula>IF(RIGHT(TEXT(Y146,"0.#"),1)=".",FALSE,TRUE)</formula>
    </cfRule>
    <cfRule type="expression" dxfId="374" priority="142">
      <formula>IF(RIGHT(TEXT(Y146,"0.#"),1)=".",TRUE,FALSE)</formula>
    </cfRule>
  </conditionalFormatting>
  <conditionalFormatting sqref="Y138:Y145 Y136">
    <cfRule type="expression" dxfId="373" priority="139">
      <formula>IF(RIGHT(TEXT(Y136,"0.#"),1)=".",FALSE,TRUE)</formula>
    </cfRule>
    <cfRule type="expression" dxfId="372" priority="140">
      <formula>IF(RIGHT(TEXT(Y136,"0.#"),1)=".",TRUE,FALSE)</formula>
    </cfRule>
  </conditionalFormatting>
  <conditionalFormatting sqref="AU137">
    <cfRule type="expression" dxfId="371" priority="137">
      <formula>IF(RIGHT(TEXT(AU137,"0.#"),1)=".",FALSE,TRUE)</formula>
    </cfRule>
    <cfRule type="expression" dxfId="370" priority="138">
      <formula>IF(RIGHT(TEXT(AU137,"0.#"),1)=".",TRUE,FALSE)</formula>
    </cfRule>
  </conditionalFormatting>
  <conditionalFormatting sqref="AU146">
    <cfRule type="expression" dxfId="369" priority="135">
      <formula>IF(RIGHT(TEXT(AU146,"0.#"),1)=".",FALSE,TRUE)</formula>
    </cfRule>
    <cfRule type="expression" dxfId="368" priority="136">
      <formula>IF(RIGHT(TEXT(AU146,"0.#"),1)=".",TRUE,FALSE)</formula>
    </cfRule>
  </conditionalFormatting>
  <conditionalFormatting sqref="AU138:AU145 AU136">
    <cfRule type="expression" dxfId="367" priority="133">
      <formula>IF(RIGHT(TEXT(AU136,"0.#"),1)=".",FALSE,TRUE)</formula>
    </cfRule>
    <cfRule type="expression" dxfId="366" priority="134">
      <formula>IF(RIGHT(TEXT(AU136,"0.#"),1)=".",TRUE,FALSE)</formula>
    </cfRule>
  </conditionalFormatting>
  <conditionalFormatting sqref="Y150">
    <cfRule type="expression" dxfId="365" priority="131">
      <formula>IF(RIGHT(TEXT(Y150,"0.#"),1)=".",FALSE,TRUE)</formula>
    </cfRule>
    <cfRule type="expression" dxfId="364" priority="132">
      <formula>IF(RIGHT(TEXT(Y150,"0.#"),1)=".",TRUE,FALSE)</formula>
    </cfRule>
  </conditionalFormatting>
  <conditionalFormatting sqref="Y159">
    <cfRule type="expression" dxfId="363" priority="129">
      <formula>IF(RIGHT(TEXT(Y159,"0.#"),1)=".",FALSE,TRUE)</formula>
    </cfRule>
    <cfRule type="expression" dxfId="362" priority="130">
      <formula>IF(RIGHT(TEXT(Y159,"0.#"),1)=".",TRUE,FALSE)</formula>
    </cfRule>
  </conditionalFormatting>
  <conditionalFormatting sqref="Y151:Y158 Y149">
    <cfRule type="expression" dxfId="361" priority="127">
      <formula>IF(RIGHT(TEXT(Y149,"0.#"),1)=".",FALSE,TRUE)</formula>
    </cfRule>
    <cfRule type="expression" dxfId="360" priority="128">
      <formula>IF(RIGHT(TEXT(Y149,"0.#"),1)=".",TRUE,FALSE)</formula>
    </cfRule>
  </conditionalFormatting>
  <conditionalFormatting sqref="AU150">
    <cfRule type="expression" dxfId="359" priority="125">
      <formula>IF(RIGHT(TEXT(AU150,"0.#"),1)=".",FALSE,TRUE)</formula>
    </cfRule>
    <cfRule type="expression" dxfId="358" priority="126">
      <formula>IF(RIGHT(TEXT(AU150,"0.#"),1)=".",TRUE,FALSE)</formula>
    </cfRule>
  </conditionalFormatting>
  <conditionalFormatting sqref="AU159">
    <cfRule type="expression" dxfId="357" priority="123">
      <formula>IF(RIGHT(TEXT(AU159,"0.#"),1)=".",FALSE,TRUE)</formula>
    </cfRule>
    <cfRule type="expression" dxfId="356" priority="124">
      <formula>IF(RIGHT(TEXT(AU159,"0.#"),1)=".",TRUE,FALSE)</formula>
    </cfRule>
  </conditionalFormatting>
  <conditionalFormatting sqref="AU151:AU158 AU149">
    <cfRule type="expression" dxfId="355" priority="121">
      <formula>IF(RIGHT(TEXT(AU149,"0.#"),1)=".",FALSE,TRUE)</formula>
    </cfRule>
    <cfRule type="expression" dxfId="354" priority="122">
      <formula>IF(RIGHT(TEXT(AU149,"0.#"),1)=".",TRUE,FALSE)</formula>
    </cfRule>
  </conditionalFormatting>
  <conditionalFormatting sqref="Y164">
    <cfRule type="expression" dxfId="353" priority="119">
      <formula>IF(RIGHT(TEXT(Y164,"0.#"),1)=".",FALSE,TRUE)</formula>
    </cfRule>
    <cfRule type="expression" dxfId="352" priority="120">
      <formula>IF(RIGHT(TEXT(Y164,"0.#"),1)=".",TRUE,FALSE)</formula>
    </cfRule>
  </conditionalFormatting>
  <conditionalFormatting sqref="Y173">
    <cfRule type="expression" dxfId="351" priority="117">
      <formula>IF(RIGHT(TEXT(Y173,"0.#"),1)=".",FALSE,TRUE)</formula>
    </cfRule>
    <cfRule type="expression" dxfId="350" priority="118">
      <formula>IF(RIGHT(TEXT(Y173,"0.#"),1)=".",TRUE,FALSE)</formula>
    </cfRule>
  </conditionalFormatting>
  <conditionalFormatting sqref="Y165:Y172 Y163">
    <cfRule type="expression" dxfId="349" priority="115">
      <formula>IF(RIGHT(TEXT(Y163,"0.#"),1)=".",FALSE,TRUE)</formula>
    </cfRule>
    <cfRule type="expression" dxfId="348" priority="116">
      <formula>IF(RIGHT(TEXT(Y163,"0.#"),1)=".",TRUE,FALSE)</formula>
    </cfRule>
  </conditionalFormatting>
  <conditionalFormatting sqref="AU164">
    <cfRule type="expression" dxfId="347" priority="113">
      <formula>IF(RIGHT(TEXT(AU164,"0.#"),1)=".",FALSE,TRUE)</formula>
    </cfRule>
    <cfRule type="expression" dxfId="346" priority="114">
      <formula>IF(RIGHT(TEXT(AU164,"0.#"),1)=".",TRUE,FALSE)</formula>
    </cfRule>
  </conditionalFormatting>
  <conditionalFormatting sqref="AU173">
    <cfRule type="expression" dxfId="345" priority="111">
      <formula>IF(RIGHT(TEXT(AU173,"0.#"),1)=".",FALSE,TRUE)</formula>
    </cfRule>
    <cfRule type="expression" dxfId="344" priority="112">
      <formula>IF(RIGHT(TEXT(AU173,"0.#"),1)=".",TRUE,FALSE)</formula>
    </cfRule>
  </conditionalFormatting>
  <conditionalFormatting sqref="AU165:AU172 AU163">
    <cfRule type="expression" dxfId="343" priority="109">
      <formula>IF(RIGHT(TEXT(AU163,"0.#"),1)=".",FALSE,TRUE)</formula>
    </cfRule>
    <cfRule type="expression" dxfId="342" priority="110">
      <formula>IF(RIGHT(TEXT(AU163,"0.#"),1)=".",TRUE,FALSE)</formula>
    </cfRule>
  </conditionalFormatting>
  <conditionalFormatting sqref="Y177">
    <cfRule type="expression" dxfId="341" priority="107">
      <formula>IF(RIGHT(TEXT(Y177,"0.#"),1)=".",FALSE,TRUE)</formula>
    </cfRule>
    <cfRule type="expression" dxfId="340" priority="108">
      <formula>IF(RIGHT(TEXT(Y177,"0.#"),1)=".",TRUE,FALSE)</formula>
    </cfRule>
  </conditionalFormatting>
  <conditionalFormatting sqref="Y186">
    <cfRule type="expression" dxfId="339" priority="105">
      <formula>IF(RIGHT(TEXT(Y186,"0.#"),1)=".",FALSE,TRUE)</formula>
    </cfRule>
    <cfRule type="expression" dxfId="338" priority="106">
      <formula>IF(RIGHT(TEXT(Y186,"0.#"),1)=".",TRUE,FALSE)</formula>
    </cfRule>
  </conditionalFormatting>
  <conditionalFormatting sqref="Y178:Y185 Y176">
    <cfRule type="expression" dxfId="337" priority="103">
      <formula>IF(RIGHT(TEXT(Y176,"0.#"),1)=".",FALSE,TRUE)</formula>
    </cfRule>
    <cfRule type="expression" dxfId="336" priority="104">
      <formula>IF(RIGHT(TEXT(Y176,"0.#"),1)=".",TRUE,FALSE)</formula>
    </cfRule>
  </conditionalFormatting>
  <conditionalFormatting sqref="AU177">
    <cfRule type="expression" dxfId="335" priority="101">
      <formula>IF(RIGHT(TEXT(AU177,"0.#"),1)=".",FALSE,TRUE)</formula>
    </cfRule>
    <cfRule type="expression" dxfId="334" priority="102">
      <formula>IF(RIGHT(TEXT(AU177,"0.#"),1)=".",TRUE,FALSE)</formula>
    </cfRule>
  </conditionalFormatting>
  <conditionalFormatting sqref="AU186">
    <cfRule type="expression" dxfId="333" priority="99">
      <formula>IF(RIGHT(TEXT(AU186,"0.#"),1)=".",FALSE,TRUE)</formula>
    </cfRule>
    <cfRule type="expression" dxfId="332" priority="100">
      <formula>IF(RIGHT(TEXT(AU186,"0.#"),1)=".",TRUE,FALSE)</formula>
    </cfRule>
  </conditionalFormatting>
  <conditionalFormatting sqref="AU178:AU185 AU176">
    <cfRule type="expression" dxfId="331" priority="97">
      <formula>IF(RIGHT(TEXT(AU176,"0.#"),1)=".",FALSE,TRUE)</formula>
    </cfRule>
    <cfRule type="expression" dxfId="330" priority="98">
      <formula>IF(RIGHT(TEXT(AU176,"0.#"),1)=".",TRUE,FALSE)</formula>
    </cfRule>
  </conditionalFormatting>
  <conditionalFormatting sqref="Y190">
    <cfRule type="expression" dxfId="329" priority="95">
      <formula>IF(RIGHT(TEXT(Y190,"0.#"),1)=".",FALSE,TRUE)</formula>
    </cfRule>
    <cfRule type="expression" dxfId="328" priority="96">
      <formula>IF(RIGHT(TEXT(Y190,"0.#"),1)=".",TRUE,FALSE)</formula>
    </cfRule>
  </conditionalFormatting>
  <conditionalFormatting sqref="Y199">
    <cfRule type="expression" dxfId="327" priority="93">
      <formula>IF(RIGHT(TEXT(Y199,"0.#"),1)=".",FALSE,TRUE)</formula>
    </cfRule>
    <cfRule type="expression" dxfId="326" priority="94">
      <formula>IF(RIGHT(TEXT(Y199,"0.#"),1)=".",TRUE,FALSE)</formula>
    </cfRule>
  </conditionalFormatting>
  <conditionalFormatting sqref="Y191:Y198 Y189">
    <cfRule type="expression" dxfId="325" priority="91">
      <formula>IF(RIGHT(TEXT(Y189,"0.#"),1)=".",FALSE,TRUE)</formula>
    </cfRule>
    <cfRule type="expression" dxfId="324" priority="92">
      <formula>IF(RIGHT(TEXT(Y189,"0.#"),1)=".",TRUE,FALSE)</formula>
    </cfRule>
  </conditionalFormatting>
  <conditionalFormatting sqref="AU190">
    <cfRule type="expression" dxfId="323" priority="89">
      <formula>IF(RIGHT(TEXT(AU190,"0.#"),1)=".",FALSE,TRUE)</formula>
    </cfRule>
    <cfRule type="expression" dxfId="322" priority="90">
      <formula>IF(RIGHT(TEXT(AU190,"0.#"),1)=".",TRUE,FALSE)</formula>
    </cfRule>
  </conditionalFormatting>
  <conditionalFormatting sqref="AU199">
    <cfRule type="expression" dxfId="321" priority="87">
      <formula>IF(RIGHT(TEXT(AU199,"0.#"),1)=".",FALSE,TRUE)</formula>
    </cfRule>
    <cfRule type="expression" dxfId="320" priority="88">
      <formula>IF(RIGHT(TEXT(AU199,"0.#"),1)=".",TRUE,FALSE)</formula>
    </cfRule>
  </conditionalFormatting>
  <conditionalFormatting sqref="AU191:AU198 AU189">
    <cfRule type="expression" dxfId="319" priority="85">
      <formula>IF(RIGHT(TEXT(AU189,"0.#"),1)=".",FALSE,TRUE)</formula>
    </cfRule>
    <cfRule type="expression" dxfId="318" priority="86">
      <formula>IF(RIGHT(TEXT(AU189,"0.#"),1)=".",TRUE,FALSE)</formula>
    </cfRule>
  </conditionalFormatting>
  <conditionalFormatting sqref="Y203">
    <cfRule type="expression" dxfId="317" priority="83">
      <formula>IF(RIGHT(TEXT(Y203,"0.#"),1)=".",FALSE,TRUE)</formula>
    </cfRule>
    <cfRule type="expression" dxfId="316" priority="84">
      <formula>IF(RIGHT(TEXT(Y203,"0.#"),1)=".",TRUE,FALSE)</formula>
    </cfRule>
  </conditionalFormatting>
  <conditionalFormatting sqref="Y212">
    <cfRule type="expression" dxfId="315" priority="81">
      <formula>IF(RIGHT(TEXT(Y212,"0.#"),1)=".",FALSE,TRUE)</formula>
    </cfRule>
    <cfRule type="expression" dxfId="314" priority="82">
      <formula>IF(RIGHT(TEXT(Y212,"0.#"),1)=".",TRUE,FALSE)</formula>
    </cfRule>
  </conditionalFormatting>
  <conditionalFormatting sqref="Y204:Y211 Y202">
    <cfRule type="expression" dxfId="313" priority="79">
      <formula>IF(RIGHT(TEXT(Y202,"0.#"),1)=".",FALSE,TRUE)</formula>
    </cfRule>
    <cfRule type="expression" dxfId="312" priority="80">
      <formula>IF(RIGHT(TEXT(Y202,"0.#"),1)=".",TRUE,FALSE)</formula>
    </cfRule>
  </conditionalFormatting>
  <conditionalFormatting sqref="AU203">
    <cfRule type="expression" dxfId="311" priority="77">
      <formula>IF(RIGHT(TEXT(AU203,"0.#"),1)=".",FALSE,TRUE)</formula>
    </cfRule>
    <cfRule type="expression" dxfId="310" priority="78">
      <formula>IF(RIGHT(TEXT(AU203,"0.#"),1)=".",TRUE,FALSE)</formula>
    </cfRule>
  </conditionalFormatting>
  <conditionalFormatting sqref="AU212">
    <cfRule type="expression" dxfId="309" priority="75">
      <formula>IF(RIGHT(TEXT(AU212,"0.#"),1)=".",FALSE,TRUE)</formula>
    </cfRule>
    <cfRule type="expression" dxfId="308" priority="76">
      <formula>IF(RIGHT(TEXT(AU212,"0.#"),1)=".",TRUE,FALSE)</formula>
    </cfRule>
  </conditionalFormatting>
  <conditionalFormatting sqref="AU204:AU211 AU202">
    <cfRule type="expression" dxfId="307" priority="73">
      <formula>IF(RIGHT(TEXT(AU202,"0.#"),1)=".",FALSE,TRUE)</formula>
    </cfRule>
    <cfRule type="expression" dxfId="306" priority="74">
      <formula>IF(RIGHT(TEXT(AU202,"0.#"),1)=".",TRUE,FALSE)</formula>
    </cfRule>
  </conditionalFormatting>
  <conditionalFormatting sqref="Y217">
    <cfRule type="expression" dxfId="305" priority="71">
      <formula>IF(RIGHT(TEXT(Y217,"0.#"),1)=".",FALSE,TRUE)</formula>
    </cfRule>
    <cfRule type="expression" dxfId="304" priority="72">
      <formula>IF(RIGHT(TEXT(Y217,"0.#"),1)=".",TRUE,FALSE)</formula>
    </cfRule>
  </conditionalFormatting>
  <conditionalFormatting sqref="Y226">
    <cfRule type="expression" dxfId="303" priority="69">
      <formula>IF(RIGHT(TEXT(Y226,"0.#"),1)=".",FALSE,TRUE)</formula>
    </cfRule>
    <cfRule type="expression" dxfId="302" priority="70">
      <formula>IF(RIGHT(TEXT(Y226,"0.#"),1)=".",TRUE,FALSE)</formula>
    </cfRule>
  </conditionalFormatting>
  <conditionalFormatting sqref="Y218:Y225 Y216">
    <cfRule type="expression" dxfId="301" priority="67">
      <formula>IF(RIGHT(TEXT(Y216,"0.#"),1)=".",FALSE,TRUE)</formula>
    </cfRule>
    <cfRule type="expression" dxfId="300" priority="68">
      <formula>IF(RIGHT(TEXT(Y216,"0.#"),1)=".",TRUE,FALSE)</formula>
    </cfRule>
  </conditionalFormatting>
  <conditionalFormatting sqref="AU217">
    <cfRule type="expression" dxfId="299" priority="65">
      <formula>IF(RIGHT(TEXT(AU217,"0.#"),1)=".",FALSE,TRUE)</formula>
    </cfRule>
    <cfRule type="expression" dxfId="298" priority="66">
      <formula>IF(RIGHT(TEXT(AU217,"0.#"),1)=".",TRUE,FALSE)</formula>
    </cfRule>
  </conditionalFormatting>
  <conditionalFormatting sqref="AU226">
    <cfRule type="expression" dxfId="297" priority="63">
      <formula>IF(RIGHT(TEXT(AU226,"0.#"),1)=".",FALSE,TRUE)</formula>
    </cfRule>
    <cfRule type="expression" dxfId="296" priority="64">
      <formula>IF(RIGHT(TEXT(AU226,"0.#"),1)=".",TRUE,FALSE)</formula>
    </cfRule>
  </conditionalFormatting>
  <conditionalFormatting sqref="AU218:AU225 AU216">
    <cfRule type="expression" dxfId="295" priority="61">
      <formula>IF(RIGHT(TEXT(AU216,"0.#"),1)=".",FALSE,TRUE)</formula>
    </cfRule>
    <cfRule type="expression" dxfId="294" priority="62">
      <formula>IF(RIGHT(TEXT(AU216,"0.#"),1)=".",TRUE,FALSE)</formula>
    </cfRule>
  </conditionalFormatting>
  <conditionalFormatting sqref="Y230">
    <cfRule type="expression" dxfId="293" priority="47">
      <formula>IF(RIGHT(TEXT(Y230,"0.#"),1)=".",FALSE,TRUE)</formula>
    </cfRule>
    <cfRule type="expression" dxfId="292" priority="48">
      <formula>IF(RIGHT(TEXT(Y230,"0.#"),1)=".",TRUE,FALSE)</formula>
    </cfRule>
  </conditionalFormatting>
  <conditionalFormatting sqref="Y239">
    <cfRule type="expression" dxfId="291" priority="45">
      <formula>IF(RIGHT(TEXT(Y239,"0.#"),1)=".",FALSE,TRUE)</formula>
    </cfRule>
    <cfRule type="expression" dxfId="290" priority="46">
      <formula>IF(RIGHT(TEXT(Y239,"0.#"),1)=".",TRUE,FALSE)</formula>
    </cfRule>
  </conditionalFormatting>
  <conditionalFormatting sqref="Y231:Y238 Y229">
    <cfRule type="expression" dxfId="289" priority="43">
      <formula>IF(RIGHT(TEXT(Y229,"0.#"),1)=".",FALSE,TRUE)</formula>
    </cfRule>
    <cfRule type="expression" dxfId="288" priority="44">
      <formula>IF(RIGHT(TEXT(Y229,"0.#"),1)=".",TRUE,FALSE)</formula>
    </cfRule>
  </conditionalFormatting>
  <conditionalFormatting sqref="AU230">
    <cfRule type="expression" dxfId="287" priority="41">
      <formula>IF(RIGHT(TEXT(AU230,"0.#"),1)=".",FALSE,TRUE)</formula>
    </cfRule>
    <cfRule type="expression" dxfId="286" priority="42">
      <formula>IF(RIGHT(TEXT(AU230,"0.#"),1)=".",TRUE,FALSE)</formula>
    </cfRule>
  </conditionalFormatting>
  <conditionalFormatting sqref="AU239">
    <cfRule type="expression" dxfId="285" priority="39">
      <formula>IF(RIGHT(TEXT(AU239,"0.#"),1)=".",FALSE,TRUE)</formula>
    </cfRule>
    <cfRule type="expression" dxfId="284" priority="40">
      <formula>IF(RIGHT(TEXT(AU239,"0.#"),1)=".",TRUE,FALSE)</formula>
    </cfRule>
  </conditionalFormatting>
  <conditionalFormatting sqref="AU231:AU238 AU229">
    <cfRule type="expression" dxfId="283" priority="37">
      <formula>IF(RIGHT(TEXT(AU229,"0.#"),1)=".",FALSE,TRUE)</formula>
    </cfRule>
    <cfRule type="expression" dxfId="282" priority="38">
      <formula>IF(RIGHT(TEXT(AU229,"0.#"),1)=".",TRUE,FALSE)</formula>
    </cfRule>
  </conditionalFormatting>
  <conditionalFormatting sqref="Y243">
    <cfRule type="expression" dxfId="281" priority="35">
      <formula>IF(RIGHT(TEXT(Y243,"0.#"),1)=".",FALSE,TRUE)</formula>
    </cfRule>
    <cfRule type="expression" dxfId="280" priority="36">
      <formula>IF(RIGHT(TEXT(Y243,"0.#"),1)=".",TRUE,FALSE)</formula>
    </cfRule>
  </conditionalFormatting>
  <conditionalFormatting sqref="Y252">
    <cfRule type="expression" dxfId="279" priority="33">
      <formula>IF(RIGHT(TEXT(Y252,"0.#"),1)=".",FALSE,TRUE)</formula>
    </cfRule>
    <cfRule type="expression" dxfId="278" priority="34">
      <formula>IF(RIGHT(TEXT(Y252,"0.#"),1)=".",TRUE,FALSE)</formula>
    </cfRule>
  </conditionalFormatting>
  <conditionalFormatting sqref="Y244:Y251 Y242">
    <cfRule type="expression" dxfId="277" priority="31">
      <formula>IF(RIGHT(TEXT(Y242,"0.#"),1)=".",FALSE,TRUE)</formula>
    </cfRule>
    <cfRule type="expression" dxfId="276" priority="32">
      <formula>IF(RIGHT(TEXT(Y242,"0.#"),1)=".",TRUE,FALSE)</formula>
    </cfRule>
  </conditionalFormatting>
  <conditionalFormatting sqref="AU243">
    <cfRule type="expression" dxfId="275" priority="29">
      <formula>IF(RIGHT(TEXT(AU243,"0.#"),1)=".",FALSE,TRUE)</formula>
    </cfRule>
    <cfRule type="expression" dxfId="274" priority="30">
      <formula>IF(RIGHT(TEXT(AU243,"0.#"),1)=".",TRUE,FALSE)</formula>
    </cfRule>
  </conditionalFormatting>
  <conditionalFormatting sqref="AU252">
    <cfRule type="expression" dxfId="273" priority="27">
      <formula>IF(RIGHT(TEXT(AU252,"0.#"),1)=".",FALSE,TRUE)</formula>
    </cfRule>
    <cfRule type="expression" dxfId="272" priority="28">
      <formula>IF(RIGHT(TEXT(AU252,"0.#"),1)=".",TRUE,FALSE)</formula>
    </cfRule>
  </conditionalFormatting>
  <conditionalFormatting sqref="AU244:AU251 AU242">
    <cfRule type="expression" dxfId="271" priority="25">
      <formula>IF(RIGHT(TEXT(AU242,"0.#"),1)=".",FALSE,TRUE)</formula>
    </cfRule>
    <cfRule type="expression" dxfId="270" priority="26">
      <formula>IF(RIGHT(TEXT(AU242,"0.#"),1)=".",TRUE,FALSE)</formula>
    </cfRule>
  </conditionalFormatting>
  <conditionalFormatting sqref="Y256">
    <cfRule type="expression" dxfId="269" priority="23">
      <formula>IF(RIGHT(TEXT(Y256,"0.#"),1)=".",FALSE,TRUE)</formula>
    </cfRule>
    <cfRule type="expression" dxfId="268" priority="24">
      <formula>IF(RIGHT(TEXT(Y256,"0.#"),1)=".",TRUE,FALSE)</formula>
    </cfRule>
  </conditionalFormatting>
  <conditionalFormatting sqref="Y265">
    <cfRule type="expression" dxfId="267" priority="21">
      <formula>IF(RIGHT(TEXT(Y265,"0.#"),1)=".",FALSE,TRUE)</formula>
    </cfRule>
    <cfRule type="expression" dxfId="266" priority="22">
      <formula>IF(RIGHT(TEXT(Y265,"0.#"),1)=".",TRUE,FALSE)</formula>
    </cfRule>
  </conditionalFormatting>
  <conditionalFormatting sqref="Y257:Y264 Y255">
    <cfRule type="expression" dxfId="265" priority="19">
      <formula>IF(RIGHT(TEXT(Y255,"0.#"),1)=".",FALSE,TRUE)</formula>
    </cfRule>
    <cfRule type="expression" dxfId="264" priority="20">
      <formula>IF(RIGHT(TEXT(Y255,"0.#"),1)=".",TRUE,FALSE)</formula>
    </cfRule>
  </conditionalFormatting>
  <conditionalFormatting sqref="AU256">
    <cfRule type="expression" dxfId="263" priority="17">
      <formula>IF(RIGHT(TEXT(AU256,"0.#"),1)=".",FALSE,TRUE)</formula>
    </cfRule>
    <cfRule type="expression" dxfId="262" priority="18">
      <formula>IF(RIGHT(TEXT(AU256,"0.#"),1)=".",TRUE,FALSE)</formula>
    </cfRule>
  </conditionalFormatting>
  <conditionalFormatting sqref="AU265">
    <cfRule type="expression" dxfId="261" priority="15">
      <formula>IF(RIGHT(TEXT(AU265,"0.#"),1)=".",FALSE,TRUE)</formula>
    </cfRule>
    <cfRule type="expression" dxfId="260" priority="16">
      <formula>IF(RIGHT(TEXT(AU265,"0.#"),1)=".",TRUE,FALSE)</formula>
    </cfRule>
  </conditionalFormatting>
  <conditionalFormatting sqref="AU257:AU264 AU255">
    <cfRule type="expression" dxfId="259" priority="13">
      <formula>IF(RIGHT(TEXT(AU255,"0.#"),1)=".",FALSE,TRUE)</formula>
    </cfRule>
    <cfRule type="expression" dxfId="258" priority="14">
      <formula>IF(RIGHT(TEXT(AU255,"0.#"),1)=".",TRUE,FALSE)</formula>
    </cfRule>
  </conditionalFormatting>
  <conditionalFormatting sqref="Y6:Y13 Y4">
    <cfRule type="expression" dxfId="257" priority="9">
      <formula>IF(RIGHT(TEXT(Y4,"0.#"),1)=".",FALSE,TRUE)</formula>
    </cfRule>
    <cfRule type="expression" dxfId="256" priority="10">
      <formula>IF(RIGHT(TEXT(Y4,"0.#"),1)=".",TRUE,FALSE)</formula>
    </cfRule>
  </conditionalFormatting>
  <conditionalFormatting sqref="Y5">
    <cfRule type="expression" dxfId="255" priority="11">
      <formula>IF(RIGHT(TEXT(Y5,"0.#"),1)=".",FALSE,TRUE)</formula>
    </cfRule>
    <cfRule type="expression" dxfId="254" priority="12">
      <formula>IF(RIGHT(TEXT(Y5,"0.#"),1)=".",TRUE,FALSE)</formula>
    </cfRule>
  </conditionalFormatting>
  <conditionalFormatting sqref="Y32 Y30">
    <cfRule type="expression" dxfId="253" priority="5">
      <formula>IF(RIGHT(TEXT(Y30,"0.#"),1)=".",FALSE,TRUE)</formula>
    </cfRule>
    <cfRule type="expression" dxfId="252" priority="6">
      <formula>IF(RIGHT(TEXT(Y30,"0.#"),1)=".",TRUE,FALSE)</formula>
    </cfRule>
  </conditionalFormatting>
  <conditionalFormatting sqref="Y31">
    <cfRule type="expression" dxfId="251" priority="7">
      <formula>IF(RIGHT(TEXT(Y31,"0.#"),1)=".",FALSE,TRUE)</formula>
    </cfRule>
    <cfRule type="expression" dxfId="250" priority="8">
      <formula>IF(RIGHT(TEXT(Y31,"0.#"),1)=".",TRUE,FALSE)</formula>
    </cfRule>
  </conditionalFormatting>
  <conditionalFormatting sqref="AU6:AU11 AU4">
    <cfRule type="expression" dxfId="249" priority="1">
      <formula>IF(RIGHT(TEXT(AU4,"0.#"),1)=".",FALSE,TRUE)</formula>
    </cfRule>
    <cfRule type="expression" dxfId="248" priority="2">
      <formula>IF(RIGHT(TEXT(AU4,"0.#"),1)=".",TRUE,FALSE)</formula>
    </cfRule>
  </conditionalFormatting>
  <conditionalFormatting sqref="AU5">
    <cfRule type="expression" dxfId="247" priority="3">
      <formula>IF(RIGHT(TEXT(AU5,"0.#"),1)=".",FALSE,TRUE)</formula>
    </cfRule>
    <cfRule type="expression" dxfId="246" priority="4">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05" sqref="J105:O10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426</v>
      </c>
      <c r="K3" s="112"/>
      <c r="L3" s="112"/>
      <c r="M3" s="112"/>
      <c r="N3" s="112"/>
      <c r="O3" s="112"/>
      <c r="P3" s="350" t="s">
        <v>27</v>
      </c>
      <c r="Q3" s="350"/>
      <c r="R3" s="350"/>
      <c r="S3" s="350"/>
      <c r="T3" s="350"/>
      <c r="U3" s="350"/>
      <c r="V3" s="350"/>
      <c r="W3" s="350"/>
      <c r="X3" s="350"/>
      <c r="Y3" s="347" t="s">
        <v>486</v>
      </c>
      <c r="Z3" s="348"/>
      <c r="AA3" s="348"/>
      <c r="AB3" s="348"/>
      <c r="AC3" s="275" t="s">
        <v>469</v>
      </c>
      <c r="AD3" s="275"/>
      <c r="AE3" s="275"/>
      <c r="AF3" s="275"/>
      <c r="AG3" s="275"/>
      <c r="AH3" s="347" t="s">
        <v>390</v>
      </c>
      <c r="AI3" s="349"/>
      <c r="AJ3" s="349"/>
      <c r="AK3" s="349"/>
      <c r="AL3" s="349" t="s">
        <v>21</v>
      </c>
      <c r="AM3" s="349"/>
      <c r="AN3" s="349"/>
      <c r="AO3" s="429"/>
      <c r="AP3" s="430" t="s">
        <v>427</v>
      </c>
      <c r="AQ3" s="430"/>
      <c r="AR3" s="430"/>
      <c r="AS3" s="430"/>
      <c r="AT3" s="430"/>
      <c r="AU3" s="430"/>
      <c r="AV3" s="430"/>
      <c r="AW3" s="430"/>
      <c r="AX3" s="430"/>
    </row>
    <row r="4" spans="1:50" ht="51.75" customHeight="1" x14ac:dyDescent="0.15">
      <c r="A4" s="1067">
        <v>1</v>
      </c>
      <c r="B4" s="1067">
        <v>1</v>
      </c>
      <c r="C4" s="422" t="s">
        <v>711</v>
      </c>
      <c r="D4" s="422"/>
      <c r="E4" s="422"/>
      <c r="F4" s="422"/>
      <c r="G4" s="422"/>
      <c r="H4" s="422"/>
      <c r="I4" s="422"/>
      <c r="J4" s="423">
        <v>1013205001281</v>
      </c>
      <c r="K4" s="424"/>
      <c r="L4" s="424"/>
      <c r="M4" s="424"/>
      <c r="N4" s="424"/>
      <c r="O4" s="424"/>
      <c r="P4" s="317" t="s">
        <v>712</v>
      </c>
      <c r="Q4" s="317"/>
      <c r="R4" s="317"/>
      <c r="S4" s="317"/>
      <c r="T4" s="317"/>
      <c r="U4" s="317"/>
      <c r="V4" s="317"/>
      <c r="W4" s="317"/>
      <c r="X4" s="317"/>
      <c r="Y4" s="318">
        <v>56.4</v>
      </c>
      <c r="Z4" s="319"/>
      <c r="AA4" s="319"/>
      <c r="AB4" s="320"/>
      <c r="AC4" s="322" t="s">
        <v>683</v>
      </c>
      <c r="AD4" s="322"/>
      <c r="AE4" s="322"/>
      <c r="AF4" s="322"/>
      <c r="AG4" s="322"/>
      <c r="AH4" s="323" t="s">
        <v>691</v>
      </c>
      <c r="AI4" s="324"/>
      <c r="AJ4" s="324"/>
      <c r="AK4" s="324"/>
      <c r="AL4" s="325" t="s">
        <v>699</v>
      </c>
      <c r="AM4" s="326"/>
      <c r="AN4" s="326"/>
      <c r="AO4" s="327"/>
      <c r="AP4" s="321" t="s">
        <v>713</v>
      </c>
      <c r="AQ4" s="321"/>
      <c r="AR4" s="321"/>
      <c r="AS4" s="321"/>
      <c r="AT4" s="321"/>
      <c r="AU4" s="321"/>
      <c r="AV4" s="321"/>
      <c r="AW4" s="321"/>
      <c r="AX4" s="321"/>
    </row>
    <row r="5" spans="1:50" ht="26.25" hidden="1" customHeight="1" x14ac:dyDescent="0.15">
      <c r="A5" s="1067">
        <v>2</v>
      </c>
      <c r="B5" s="1067">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7">
        <v>3</v>
      </c>
      <c r="B6" s="1067">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7">
        <v>4</v>
      </c>
      <c r="B7" s="1067">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7">
        <v>5</v>
      </c>
      <c r="B8" s="1067">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7">
        <v>6</v>
      </c>
      <c r="B9" s="1067">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7">
        <v>7</v>
      </c>
      <c r="B10" s="1067">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7">
        <v>8</v>
      </c>
      <c r="B11" s="1067">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7">
        <v>9</v>
      </c>
      <c r="B12" s="1067">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7">
        <v>10</v>
      </c>
      <c r="B13" s="1067">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7">
        <v>11</v>
      </c>
      <c r="B14" s="1067">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7">
        <v>12</v>
      </c>
      <c r="B15" s="1067">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7">
        <v>13</v>
      </c>
      <c r="B16" s="1067">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7">
        <v>14</v>
      </c>
      <c r="B17" s="1067">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7">
        <v>15</v>
      </c>
      <c r="B18" s="1067">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7">
        <v>16</v>
      </c>
      <c r="B19" s="1067">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7">
        <v>17</v>
      </c>
      <c r="B20" s="1067">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7">
        <v>18</v>
      </c>
      <c r="B21" s="1067">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7">
        <v>19</v>
      </c>
      <c r="B22" s="1067">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7">
        <v>20</v>
      </c>
      <c r="B23" s="1067">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7">
        <v>21</v>
      </c>
      <c r="B24" s="1067">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7">
        <v>22</v>
      </c>
      <c r="B25" s="1067">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7">
        <v>23</v>
      </c>
      <c r="B26" s="1067">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7">
        <v>24</v>
      </c>
      <c r="B27" s="1067">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7">
        <v>25</v>
      </c>
      <c r="B28" s="1067">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7">
        <v>26</v>
      </c>
      <c r="B29" s="1067">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7">
        <v>27</v>
      </c>
      <c r="B30" s="1067">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7">
        <v>28</v>
      </c>
      <c r="B31" s="1067">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7">
        <v>29</v>
      </c>
      <c r="B32" s="1067">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7">
        <v>30</v>
      </c>
      <c r="B33" s="1067">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426</v>
      </c>
      <c r="K36" s="112"/>
      <c r="L36" s="112"/>
      <c r="M36" s="112"/>
      <c r="N36" s="112"/>
      <c r="O36" s="112"/>
      <c r="P36" s="350" t="s">
        <v>27</v>
      </c>
      <c r="Q36" s="350"/>
      <c r="R36" s="350"/>
      <c r="S36" s="350"/>
      <c r="T36" s="350"/>
      <c r="U36" s="350"/>
      <c r="V36" s="350"/>
      <c r="W36" s="350"/>
      <c r="X36" s="350"/>
      <c r="Y36" s="347" t="s">
        <v>486</v>
      </c>
      <c r="Z36" s="348"/>
      <c r="AA36" s="348"/>
      <c r="AB36" s="348"/>
      <c r="AC36" s="275" t="s">
        <v>469</v>
      </c>
      <c r="AD36" s="275"/>
      <c r="AE36" s="275"/>
      <c r="AF36" s="275"/>
      <c r="AG36" s="275"/>
      <c r="AH36" s="347" t="s">
        <v>390</v>
      </c>
      <c r="AI36" s="349"/>
      <c r="AJ36" s="349"/>
      <c r="AK36" s="349"/>
      <c r="AL36" s="349" t="s">
        <v>21</v>
      </c>
      <c r="AM36" s="349"/>
      <c r="AN36" s="349"/>
      <c r="AO36" s="429"/>
      <c r="AP36" s="430" t="s">
        <v>427</v>
      </c>
      <c r="AQ36" s="430"/>
      <c r="AR36" s="430"/>
      <c r="AS36" s="430"/>
      <c r="AT36" s="430"/>
      <c r="AU36" s="430"/>
      <c r="AV36" s="430"/>
      <c r="AW36" s="430"/>
      <c r="AX36" s="430"/>
    </row>
    <row r="37" spans="1:50" ht="26.25" customHeight="1" x14ac:dyDescent="0.15">
      <c r="A37" s="1067">
        <v>1</v>
      </c>
      <c r="B37" s="1067">
        <v>1</v>
      </c>
      <c r="C37" s="422" t="s">
        <v>693</v>
      </c>
      <c r="D37" s="422"/>
      <c r="E37" s="422"/>
      <c r="F37" s="422"/>
      <c r="G37" s="422"/>
      <c r="H37" s="422"/>
      <c r="I37" s="422"/>
      <c r="J37" s="423">
        <v>7000020430005</v>
      </c>
      <c r="K37" s="424"/>
      <c r="L37" s="424"/>
      <c r="M37" s="424"/>
      <c r="N37" s="424"/>
      <c r="O37" s="424"/>
      <c r="P37" s="317" t="s">
        <v>694</v>
      </c>
      <c r="Q37" s="317"/>
      <c r="R37" s="317"/>
      <c r="S37" s="317"/>
      <c r="T37" s="317"/>
      <c r="U37" s="317"/>
      <c r="V37" s="317"/>
      <c r="W37" s="317"/>
      <c r="X37" s="317"/>
      <c r="Y37" s="318">
        <v>58.6</v>
      </c>
      <c r="Z37" s="319"/>
      <c r="AA37" s="319"/>
      <c r="AB37" s="320"/>
      <c r="AC37" s="322" t="s">
        <v>683</v>
      </c>
      <c r="AD37" s="322"/>
      <c r="AE37" s="322"/>
      <c r="AF37" s="322"/>
      <c r="AG37" s="322"/>
      <c r="AH37" s="323" t="s">
        <v>691</v>
      </c>
      <c r="AI37" s="324"/>
      <c r="AJ37" s="324"/>
      <c r="AK37" s="324"/>
      <c r="AL37" s="325" t="s">
        <v>695</v>
      </c>
      <c r="AM37" s="326"/>
      <c r="AN37" s="326"/>
      <c r="AO37" s="327"/>
      <c r="AP37" s="321" t="s">
        <v>696</v>
      </c>
      <c r="AQ37" s="321"/>
      <c r="AR37" s="321"/>
      <c r="AS37" s="321"/>
      <c r="AT37" s="321"/>
      <c r="AU37" s="321"/>
      <c r="AV37" s="321"/>
      <c r="AW37" s="321"/>
      <c r="AX37" s="321"/>
    </row>
    <row r="38" spans="1:50" ht="26.25" hidden="1" customHeight="1" x14ac:dyDescent="0.15">
      <c r="A38" s="1067">
        <v>2</v>
      </c>
      <c r="B38" s="1067">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7">
        <v>3</v>
      </c>
      <c r="B39" s="1067">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7">
        <v>4</v>
      </c>
      <c r="B40" s="1067">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7">
        <v>5</v>
      </c>
      <c r="B41" s="1067">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7">
        <v>6</v>
      </c>
      <c r="B42" s="1067">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7">
        <v>7</v>
      </c>
      <c r="B43" s="1067">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7">
        <v>8</v>
      </c>
      <c r="B44" s="1067">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7">
        <v>9</v>
      </c>
      <c r="B45" s="1067">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7">
        <v>10</v>
      </c>
      <c r="B46" s="1067">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7">
        <v>11</v>
      </c>
      <c r="B47" s="1067">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7">
        <v>12</v>
      </c>
      <c r="B48" s="1067">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7">
        <v>13</v>
      </c>
      <c r="B49" s="1067">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7">
        <v>14</v>
      </c>
      <c r="B50" s="1067">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7">
        <v>15</v>
      </c>
      <c r="B51" s="1067">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7">
        <v>16</v>
      </c>
      <c r="B52" s="1067">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7">
        <v>17</v>
      </c>
      <c r="B53" s="1067">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7">
        <v>18</v>
      </c>
      <c r="B54" s="1067">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7">
        <v>19</v>
      </c>
      <c r="B55" s="1067">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7">
        <v>20</v>
      </c>
      <c r="B56" s="1067">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7">
        <v>21</v>
      </c>
      <c r="B57" s="1067">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7">
        <v>22</v>
      </c>
      <c r="B58" s="1067">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7">
        <v>23</v>
      </c>
      <c r="B59" s="1067">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7">
        <v>24</v>
      </c>
      <c r="B60" s="1067">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7">
        <v>25</v>
      </c>
      <c r="B61" s="1067">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7">
        <v>26</v>
      </c>
      <c r="B62" s="1067">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7">
        <v>27</v>
      </c>
      <c r="B63" s="1067">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7">
        <v>28</v>
      </c>
      <c r="B64" s="1067">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7">
        <v>29</v>
      </c>
      <c r="B65" s="1067">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7">
        <v>30</v>
      </c>
      <c r="B66" s="1067">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426</v>
      </c>
      <c r="K69" s="112"/>
      <c r="L69" s="112"/>
      <c r="M69" s="112"/>
      <c r="N69" s="112"/>
      <c r="O69" s="112"/>
      <c r="P69" s="350" t="s">
        <v>27</v>
      </c>
      <c r="Q69" s="350"/>
      <c r="R69" s="350"/>
      <c r="S69" s="350"/>
      <c r="T69" s="350"/>
      <c r="U69" s="350"/>
      <c r="V69" s="350"/>
      <c r="W69" s="350"/>
      <c r="X69" s="350"/>
      <c r="Y69" s="347" t="s">
        <v>486</v>
      </c>
      <c r="Z69" s="348"/>
      <c r="AA69" s="348"/>
      <c r="AB69" s="348"/>
      <c r="AC69" s="275" t="s">
        <v>469</v>
      </c>
      <c r="AD69" s="275"/>
      <c r="AE69" s="275"/>
      <c r="AF69" s="275"/>
      <c r="AG69" s="275"/>
      <c r="AH69" s="347" t="s">
        <v>390</v>
      </c>
      <c r="AI69" s="349"/>
      <c r="AJ69" s="349"/>
      <c r="AK69" s="349"/>
      <c r="AL69" s="349" t="s">
        <v>21</v>
      </c>
      <c r="AM69" s="349"/>
      <c r="AN69" s="349"/>
      <c r="AO69" s="429"/>
      <c r="AP69" s="430" t="s">
        <v>427</v>
      </c>
      <c r="AQ69" s="430"/>
      <c r="AR69" s="430"/>
      <c r="AS69" s="430"/>
      <c r="AT69" s="430"/>
      <c r="AU69" s="430"/>
      <c r="AV69" s="430"/>
      <c r="AW69" s="430"/>
      <c r="AX69" s="430"/>
    </row>
    <row r="70" spans="1:50" ht="26.25" customHeight="1" x14ac:dyDescent="0.15">
      <c r="A70" s="1067">
        <v>1</v>
      </c>
      <c r="B70" s="1067">
        <v>1</v>
      </c>
      <c r="C70" s="428" t="s">
        <v>777</v>
      </c>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67">
        <v>2</v>
      </c>
      <c r="B71" s="1067">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7">
        <v>3</v>
      </c>
      <c r="B72" s="1067">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7">
        <v>4</v>
      </c>
      <c r="B73" s="1067">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7">
        <v>5</v>
      </c>
      <c r="B74" s="1067">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7">
        <v>6</v>
      </c>
      <c r="B75" s="1067">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7">
        <v>7</v>
      </c>
      <c r="B76" s="1067">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7">
        <v>8</v>
      </c>
      <c r="B77" s="1067">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7">
        <v>9</v>
      </c>
      <c r="B78" s="1067">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7">
        <v>10</v>
      </c>
      <c r="B79" s="1067">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7">
        <v>11</v>
      </c>
      <c r="B80" s="1067">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7">
        <v>12</v>
      </c>
      <c r="B81" s="1067">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7">
        <v>13</v>
      </c>
      <c r="B82" s="1067">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7">
        <v>14</v>
      </c>
      <c r="B83" s="1067">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7">
        <v>15</v>
      </c>
      <c r="B84" s="1067">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7">
        <v>16</v>
      </c>
      <c r="B85" s="1067">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7">
        <v>17</v>
      </c>
      <c r="B86" s="1067">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7">
        <v>18</v>
      </c>
      <c r="B87" s="1067">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7">
        <v>19</v>
      </c>
      <c r="B88" s="1067">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7">
        <v>20</v>
      </c>
      <c r="B89" s="1067">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7">
        <v>21</v>
      </c>
      <c r="B90" s="1067">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7">
        <v>22</v>
      </c>
      <c r="B91" s="1067">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7">
        <v>23</v>
      </c>
      <c r="B92" s="1067">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7">
        <v>24</v>
      </c>
      <c r="B93" s="1067">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7">
        <v>25</v>
      </c>
      <c r="B94" s="1067">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7">
        <v>26</v>
      </c>
      <c r="B95" s="1067">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7">
        <v>27</v>
      </c>
      <c r="B96" s="1067">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7">
        <v>28</v>
      </c>
      <c r="B97" s="1067">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7">
        <v>29</v>
      </c>
      <c r="B98" s="1067">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7">
        <v>30</v>
      </c>
      <c r="B99" s="1067">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426</v>
      </c>
      <c r="K102" s="112"/>
      <c r="L102" s="112"/>
      <c r="M102" s="112"/>
      <c r="N102" s="112"/>
      <c r="O102" s="112"/>
      <c r="P102" s="350" t="s">
        <v>27</v>
      </c>
      <c r="Q102" s="350"/>
      <c r="R102" s="350"/>
      <c r="S102" s="350"/>
      <c r="T102" s="350"/>
      <c r="U102" s="350"/>
      <c r="V102" s="350"/>
      <c r="W102" s="350"/>
      <c r="X102" s="350"/>
      <c r="Y102" s="347" t="s">
        <v>486</v>
      </c>
      <c r="Z102" s="348"/>
      <c r="AA102" s="348"/>
      <c r="AB102" s="348"/>
      <c r="AC102" s="275" t="s">
        <v>469</v>
      </c>
      <c r="AD102" s="275"/>
      <c r="AE102" s="275"/>
      <c r="AF102" s="275"/>
      <c r="AG102" s="275"/>
      <c r="AH102" s="347" t="s">
        <v>390</v>
      </c>
      <c r="AI102" s="349"/>
      <c r="AJ102" s="349"/>
      <c r="AK102" s="349"/>
      <c r="AL102" s="349" t="s">
        <v>21</v>
      </c>
      <c r="AM102" s="349"/>
      <c r="AN102" s="349"/>
      <c r="AO102" s="429"/>
      <c r="AP102" s="430" t="s">
        <v>427</v>
      </c>
      <c r="AQ102" s="430"/>
      <c r="AR102" s="430"/>
      <c r="AS102" s="430"/>
      <c r="AT102" s="430"/>
      <c r="AU102" s="430"/>
      <c r="AV102" s="430"/>
      <c r="AW102" s="430"/>
      <c r="AX102" s="430"/>
    </row>
    <row r="103" spans="1:50" ht="26.25" customHeight="1" x14ac:dyDescent="0.15">
      <c r="A103" s="1067">
        <v>1</v>
      </c>
      <c r="B103" s="1067">
        <v>1</v>
      </c>
      <c r="C103" s="422" t="s">
        <v>714</v>
      </c>
      <c r="D103" s="422"/>
      <c r="E103" s="422"/>
      <c r="F103" s="422"/>
      <c r="G103" s="422"/>
      <c r="H103" s="422"/>
      <c r="I103" s="422"/>
      <c r="J103" s="423">
        <v>9010601032069</v>
      </c>
      <c r="K103" s="424"/>
      <c r="L103" s="424"/>
      <c r="M103" s="424"/>
      <c r="N103" s="424"/>
      <c r="O103" s="424"/>
      <c r="P103" s="317" t="s">
        <v>718</v>
      </c>
      <c r="Q103" s="317"/>
      <c r="R103" s="317"/>
      <c r="S103" s="317"/>
      <c r="T103" s="317"/>
      <c r="U103" s="317"/>
      <c r="V103" s="317"/>
      <c r="W103" s="317"/>
      <c r="X103" s="317"/>
      <c r="Y103" s="318">
        <v>0.7</v>
      </c>
      <c r="Z103" s="319"/>
      <c r="AA103" s="319"/>
      <c r="AB103" s="320"/>
      <c r="AC103" s="322" t="s">
        <v>511</v>
      </c>
      <c r="AD103" s="322"/>
      <c r="AE103" s="322"/>
      <c r="AF103" s="322"/>
      <c r="AG103" s="322"/>
      <c r="AH103" s="323" t="s">
        <v>720</v>
      </c>
      <c r="AI103" s="324"/>
      <c r="AJ103" s="324"/>
      <c r="AK103" s="324"/>
      <c r="AL103" s="325" t="s">
        <v>720</v>
      </c>
      <c r="AM103" s="326"/>
      <c r="AN103" s="326"/>
      <c r="AO103" s="327"/>
      <c r="AP103" s="321" t="s">
        <v>713</v>
      </c>
      <c r="AQ103" s="321"/>
      <c r="AR103" s="321"/>
      <c r="AS103" s="321"/>
      <c r="AT103" s="321"/>
      <c r="AU103" s="321"/>
      <c r="AV103" s="321"/>
      <c r="AW103" s="321"/>
      <c r="AX103" s="321"/>
    </row>
    <row r="104" spans="1:50" ht="26.25" customHeight="1" x14ac:dyDescent="0.15">
      <c r="A104" s="1067">
        <v>2</v>
      </c>
      <c r="B104" s="1067">
        <v>1</v>
      </c>
      <c r="C104" s="422" t="s">
        <v>715</v>
      </c>
      <c r="D104" s="422"/>
      <c r="E104" s="422"/>
      <c r="F104" s="422"/>
      <c r="G104" s="422"/>
      <c r="H104" s="422"/>
      <c r="I104" s="422"/>
      <c r="J104" s="423">
        <v>4010001065657</v>
      </c>
      <c r="K104" s="424"/>
      <c r="L104" s="424"/>
      <c r="M104" s="424"/>
      <c r="N104" s="424"/>
      <c r="O104" s="424"/>
      <c r="P104" s="317" t="s">
        <v>719</v>
      </c>
      <c r="Q104" s="317"/>
      <c r="R104" s="317"/>
      <c r="S104" s="317"/>
      <c r="T104" s="317"/>
      <c r="U104" s="317"/>
      <c r="V104" s="317"/>
      <c r="W104" s="317"/>
      <c r="X104" s="317"/>
      <c r="Y104" s="318">
        <v>0.5</v>
      </c>
      <c r="Z104" s="319"/>
      <c r="AA104" s="319"/>
      <c r="AB104" s="320"/>
      <c r="AC104" s="322" t="s">
        <v>511</v>
      </c>
      <c r="AD104" s="322"/>
      <c r="AE104" s="322"/>
      <c r="AF104" s="322"/>
      <c r="AG104" s="322"/>
      <c r="AH104" s="323" t="s">
        <v>720</v>
      </c>
      <c r="AI104" s="324"/>
      <c r="AJ104" s="324"/>
      <c r="AK104" s="324"/>
      <c r="AL104" s="325" t="s">
        <v>720</v>
      </c>
      <c r="AM104" s="326"/>
      <c r="AN104" s="326"/>
      <c r="AO104" s="327"/>
      <c r="AP104" s="321" t="s">
        <v>713</v>
      </c>
      <c r="AQ104" s="321"/>
      <c r="AR104" s="321"/>
      <c r="AS104" s="321"/>
      <c r="AT104" s="321"/>
      <c r="AU104" s="321"/>
      <c r="AV104" s="321"/>
      <c r="AW104" s="321"/>
      <c r="AX104" s="321"/>
    </row>
    <row r="105" spans="1:50" ht="26.25" customHeight="1" x14ac:dyDescent="0.15">
      <c r="A105" s="1067">
        <v>3</v>
      </c>
      <c r="B105" s="1067">
        <v>1</v>
      </c>
      <c r="C105" s="422" t="s">
        <v>716</v>
      </c>
      <c r="D105" s="422"/>
      <c r="E105" s="422"/>
      <c r="F105" s="422"/>
      <c r="G105" s="422"/>
      <c r="H105" s="422"/>
      <c r="I105" s="422"/>
      <c r="J105" s="423" t="s">
        <v>544</v>
      </c>
      <c r="K105" s="424"/>
      <c r="L105" s="424"/>
      <c r="M105" s="424"/>
      <c r="N105" s="424"/>
      <c r="O105" s="424"/>
      <c r="P105" s="317" t="s">
        <v>719</v>
      </c>
      <c r="Q105" s="317"/>
      <c r="R105" s="317"/>
      <c r="S105" s="317"/>
      <c r="T105" s="317"/>
      <c r="U105" s="317"/>
      <c r="V105" s="317"/>
      <c r="W105" s="317"/>
      <c r="X105" s="317"/>
      <c r="Y105" s="318">
        <v>0.3</v>
      </c>
      <c r="Z105" s="319"/>
      <c r="AA105" s="319"/>
      <c r="AB105" s="320"/>
      <c r="AC105" s="322" t="s">
        <v>511</v>
      </c>
      <c r="AD105" s="322"/>
      <c r="AE105" s="322"/>
      <c r="AF105" s="322"/>
      <c r="AG105" s="322"/>
      <c r="AH105" s="323" t="s">
        <v>720</v>
      </c>
      <c r="AI105" s="324"/>
      <c r="AJ105" s="324"/>
      <c r="AK105" s="324"/>
      <c r="AL105" s="325" t="s">
        <v>720</v>
      </c>
      <c r="AM105" s="326"/>
      <c r="AN105" s="326"/>
      <c r="AO105" s="327"/>
      <c r="AP105" s="321" t="s">
        <v>713</v>
      </c>
      <c r="AQ105" s="321"/>
      <c r="AR105" s="321"/>
      <c r="AS105" s="321"/>
      <c r="AT105" s="321"/>
      <c r="AU105" s="321"/>
      <c r="AV105" s="321"/>
      <c r="AW105" s="321"/>
      <c r="AX105" s="321"/>
    </row>
    <row r="106" spans="1:50" ht="26.25" customHeight="1" x14ac:dyDescent="0.15">
      <c r="A106" s="1067">
        <v>4</v>
      </c>
      <c r="B106" s="1067">
        <v>1</v>
      </c>
      <c r="C106" s="422" t="s">
        <v>717</v>
      </c>
      <c r="D106" s="422"/>
      <c r="E106" s="422"/>
      <c r="F106" s="422"/>
      <c r="G106" s="422"/>
      <c r="H106" s="422"/>
      <c r="I106" s="422"/>
      <c r="J106" s="423">
        <v>2010001130586</v>
      </c>
      <c r="K106" s="424"/>
      <c r="L106" s="424"/>
      <c r="M106" s="424"/>
      <c r="N106" s="424"/>
      <c r="O106" s="424"/>
      <c r="P106" s="317" t="s">
        <v>719</v>
      </c>
      <c r="Q106" s="317"/>
      <c r="R106" s="317"/>
      <c r="S106" s="317"/>
      <c r="T106" s="317"/>
      <c r="U106" s="317"/>
      <c r="V106" s="317"/>
      <c r="W106" s="317"/>
      <c r="X106" s="317"/>
      <c r="Y106" s="318">
        <v>0.1</v>
      </c>
      <c r="Z106" s="319"/>
      <c r="AA106" s="319"/>
      <c r="AB106" s="320"/>
      <c r="AC106" s="322" t="s">
        <v>511</v>
      </c>
      <c r="AD106" s="322"/>
      <c r="AE106" s="322"/>
      <c r="AF106" s="322"/>
      <c r="AG106" s="322"/>
      <c r="AH106" s="323" t="s">
        <v>720</v>
      </c>
      <c r="AI106" s="324"/>
      <c r="AJ106" s="324"/>
      <c r="AK106" s="324"/>
      <c r="AL106" s="325" t="s">
        <v>720</v>
      </c>
      <c r="AM106" s="326"/>
      <c r="AN106" s="326"/>
      <c r="AO106" s="327"/>
      <c r="AP106" s="321" t="s">
        <v>713</v>
      </c>
      <c r="AQ106" s="321"/>
      <c r="AR106" s="321"/>
      <c r="AS106" s="321"/>
      <c r="AT106" s="321"/>
      <c r="AU106" s="321"/>
      <c r="AV106" s="321"/>
      <c r="AW106" s="321"/>
      <c r="AX106" s="321"/>
    </row>
    <row r="107" spans="1:50" ht="26.25" hidden="1" customHeight="1" x14ac:dyDescent="0.15">
      <c r="A107" s="1067">
        <v>5</v>
      </c>
      <c r="B107" s="1067">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7">
        <v>6</v>
      </c>
      <c r="B108" s="1067">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7">
        <v>7</v>
      </c>
      <c r="B109" s="1067">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7">
        <v>8</v>
      </c>
      <c r="B110" s="1067">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7">
        <v>9</v>
      </c>
      <c r="B111" s="1067">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7">
        <v>10</v>
      </c>
      <c r="B112" s="1067">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7">
        <v>11</v>
      </c>
      <c r="B113" s="1067">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7">
        <v>12</v>
      </c>
      <c r="B114" s="1067">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7">
        <v>13</v>
      </c>
      <c r="B115" s="1067">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7">
        <v>14</v>
      </c>
      <c r="B116" s="1067">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7">
        <v>15</v>
      </c>
      <c r="B117" s="1067">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7">
        <v>16</v>
      </c>
      <c r="B118" s="1067">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7">
        <v>17</v>
      </c>
      <c r="B119" s="1067">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7">
        <v>18</v>
      </c>
      <c r="B120" s="1067">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7">
        <v>19</v>
      </c>
      <c r="B121" s="1067">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7">
        <v>20</v>
      </c>
      <c r="B122" s="1067">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7">
        <v>21</v>
      </c>
      <c r="B123" s="1067">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7">
        <v>22</v>
      </c>
      <c r="B124" s="1067">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7">
        <v>23</v>
      </c>
      <c r="B125" s="1067">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7">
        <v>24</v>
      </c>
      <c r="B126" s="1067">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7">
        <v>25</v>
      </c>
      <c r="B127" s="1067">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7">
        <v>26</v>
      </c>
      <c r="B128" s="1067">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7">
        <v>27</v>
      </c>
      <c r="B129" s="1067">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7">
        <v>28</v>
      </c>
      <c r="B130" s="1067">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7">
        <v>29</v>
      </c>
      <c r="B131" s="1067">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7">
        <v>30</v>
      </c>
      <c r="B132" s="1067">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426</v>
      </c>
      <c r="K135" s="112"/>
      <c r="L135" s="112"/>
      <c r="M135" s="112"/>
      <c r="N135" s="112"/>
      <c r="O135" s="112"/>
      <c r="P135" s="350" t="s">
        <v>27</v>
      </c>
      <c r="Q135" s="350"/>
      <c r="R135" s="350"/>
      <c r="S135" s="350"/>
      <c r="T135" s="350"/>
      <c r="U135" s="350"/>
      <c r="V135" s="350"/>
      <c r="W135" s="350"/>
      <c r="X135" s="350"/>
      <c r="Y135" s="347" t="s">
        <v>486</v>
      </c>
      <c r="Z135" s="348"/>
      <c r="AA135" s="348"/>
      <c r="AB135" s="348"/>
      <c r="AC135" s="275" t="s">
        <v>469</v>
      </c>
      <c r="AD135" s="275"/>
      <c r="AE135" s="275"/>
      <c r="AF135" s="275"/>
      <c r="AG135" s="275"/>
      <c r="AH135" s="347" t="s">
        <v>390</v>
      </c>
      <c r="AI135" s="349"/>
      <c r="AJ135" s="349"/>
      <c r="AK135" s="349"/>
      <c r="AL135" s="349" t="s">
        <v>21</v>
      </c>
      <c r="AM135" s="349"/>
      <c r="AN135" s="349"/>
      <c r="AO135" s="429"/>
      <c r="AP135" s="430" t="s">
        <v>427</v>
      </c>
      <c r="AQ135" s="430"/>
      <c r="AR135" s="430"/>
      <c r="AS135" s="430"/>
      <c r="AT135" s="430"/>
      <c r="AU135" s="430"/>
      <c r="AV135" s="430"/>
      <c r="AW135" s="430"/>
      <c r="AX135" s="430"/>
    </row>
    <row r="136" spans="1:50" ht="26.25" customHeight="1" x14ac:dyDescent="0.15">
      <c r="A136" s="1067">
        <v>1</v>
      </c>
      <c r="B136" s="1067">
        <v>1</v>
      </c>
      <c r="C136" s="422" t="s">
        <v>721</v>
      </c>
      <c r="D136" s="422"/>
      <c r="E136" s="422"/>
      <c r="F136" s="422"/>
      <c r="G136" s="422"/>
      <c r="H136" s="422"/>
      <c r="I136" s="422"/>
      <c r="J136" s="423">
        <v>9120001079690</v>
      </c>
      <c r="K136" s="424"/>
      <c r="L136" s="424"/>
      <c r="M136" s="424"/>
      <c r="N136" s="424"/>
      <c r="O136" s="424"/>
      <c r="P136" s="317" t="s">
        <v>723</v>
      </c>
      <c r="Q136" s="317"/>
      <c r="R136" s="317"/>
      <c r="S136" s="317"/>
      <c r="T136" s="317"/>
      <c r="U136" s="317"/>
      <c r="V136" s="317"/>
      <c r="W136" s="317"/>
      <c r="X136" s="317"/>
      <c r="Y136" s="318">
        <v>1</v>
      </c>
      <c r="Z136" s="319"/>
      <c r="AA136" s="319"/>
      <c r="AB136" s="320"/>
      <c r="AC136" s="322" t="s">
        <v>511</v>
      </c>
      <c r="AD136" s="322"/>
      <c r="AE136" s="322"/>
      <c r="AF136" s="322"/>
      <c r="AG136" s="322"/>
      <c r="AH136" s="323" t="s">
        <v>720</v>
      </c>
      <c r="AI136" s="324"/>
      <c r="AJ136" s="324"/>
      <c r="AK136" s="324"/>
      <c r="AL136" s="325" t="s">
        <v>720</v>
      </c>
      <c r="AM136" s="326"/>
      <c r="AN136" s="326"/>
      <c r="AO136" s="327"/>
      <c r="AP136" s="321" t="s">
        <v>687</v>
      </c>
      <c r="AQ136" s="321"/>
      <c r="AR136" s="321"/>
      <c r="AS136" s="321"/>
      <c r="AT136" s="321"/>
      <c r="AU136" s="321"/>
      <c r="AV136" s="321"/>
      <c r="AW136" s="321"/>
      <c r="AX136" s="321"/>
    </row>
    <row r="137" spans="1:50" ht="26.25" customHeight="1" x14ac:dyDescent="0.15">
      <c r="A137" s="1067">
        <v>2</v>
      </c>
      <c r="B137" s="1067">
        <v>1</v>
      </c>
      <c r="C137" s="422" t="s">
        <v>722</v>
      </c>
      <c r="D137" s="422"/>
      <c r="E137" s="422"/>
      <c r="F137" s="422"/>
      <c r="G137" s="422"/>
      <c r="H137" s="422"/>
      <c r="I137" s="422"/>
      <c r="J137" s="423">
        <v>9020002036049</v>
      </c>
      <c r="K137" s="424"/>
      <c r="L137" s="424"/>
      <c r="M137" s="424"/>
      <c r="N137" s="424"/>
      <c r="O137" s="424"/>
      <c r="P137" s="317" t="s">
        <v>724</v>
      </c>
      <c r="Q137" s="317"/>
      <c r="R137" s="317"/>
      <c r="S137" s="317"/>
      <c r="T137" s="317"/>
      <c r="U137" s="317"/>
      <c r="V137" s="317"/>
      <c r="W137" s="317"/>
      <c r="X137" s="317"/>
      <c r="Y137" s="318">
        <v>0.8</v>
      </c>
      <c r="Z137" s="319"/>
      <c r="AA137" s="319"/>
      <c r="AB137" s="320"/>
      <c r="AC137" s="322" t="s">
        <v>511</v>
      </c>
      <c r="AD137" s="322"/>
      <c r="AE137" s="322"/>
      <c r="AF137" s="322"/>
      <c r="AG137" s="322"/>
      <c r="AH137" s="323" t="s">
        <v>720</v>
      </c>
      <c r="AI137" s="324"/>
      <c r="AJ137" s="324"/>
      <c r="AK137" s="324"/>
      <c r="AL137" s="325" t="s">
        <v>720</v>
      </c>
      <c r="AM137" s="326"/>
      <c r="AN137" s="326"/>
      <c r="AO137" s="327"/>
      <c r="AP137" s="321" t="s">
        <v>687</v>
      </c>
      <c r="AQ137" s="321"/>
      <c r="AR137" s="321"/>
      <c r="AS137" s="321"/>
      <c r="AT137" s="321"/>
      <c r="AU137" s="321"/>
      <c r="AV137" s="321"/>
      <c r="AW137" s="321"/>
      <c r="AX137" s="321"/>
    </row>
    <row r="138" spans="1:50" ht="26.25" hidden="1" customHeight="1" x14ac:dyDescent="0.15">
      <c r="A138" s="1067">
        <v>3</v>
      </c>
      <c r="B138" s="1067">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7">
        <v>4</v>
      </c>
      <c r="B139" s="1067">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7">
        <v>5</v>
      </c>
      <c r="B140" s="1067">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7">
        <v>6</v>
      </c>
      <c r="B141" s="1067">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7">
        <v>7</v>
      </c>
      <c r="B142" s="1067">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7">
        <v>8</v>
      </c>
      <c r="B143" s="1067">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7">
        <v>9</v>
      </c>
      <c r="B144" s="1067">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7">
        <v>10</v>
      </c>
      <c r="B145" s="1067">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7">
        <v>11</v>
      </c>
      <c r="B146" s="1067">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7">
        <v>12</v>
      </c>
      <c r="B147" s="1067">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7">
        <v>13</v>
      </c>
      <c r="B148" s="1067">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7">
        <v>14</v>
      </c>
      <c r="B149" s="1067">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7">
        <v>15</v>
      </c>
      <c r="B150" s="1067">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7">
        <v>16</v>
      </c>
      <c r="B151" s="1067">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7">
        <v>17</v>
      </c>
      <c r="B152" s="1067">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7">
        <v>18</v>
      </c>
      <c r="B153" s="1067">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7">
        <v>19</v>
      </c>
      <c r="B154" s="1067">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7">
        <v>20</v>
      </c>
      <c r="B155" s="1067">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7">
        <v>21</v>
      </c>
      <c r="B156" s="1067">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7">
        <v>22</v>
      </c>
      <c r="B157" s="1067">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7">
        <v>23</v>
      </c>
      <c r="B158" s="1067">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7">
        <v>24</v>
      </c>
      <c r="B159" s="1067">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7">
        <v>25</v>
      </c>
      <c r="B160" s="1067">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7">
        <v>26</v>
      </c>
      <c r="B161" s="1067">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7">
        <v>27</v>
      </c>
      <c r="B162" s="1067">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7">
        <v>28</v>
      </c>
      <c r="B163" s="1067">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7">
        <v>29</v>
      </c>
      <c r="B164" s="1067">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7">
        <v>30</v>
      </c>
      <c r="B165" s="1067">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426</v>
      </c>
      <c r="K168" s="112"/>
      <c r="L168" s="112"/>
      <c r="M168" s="112"/>
      <c r="N168" s="112"/>
      <c r="O168" s="112"/>
      <c r="P168" s="350" t="s">
        <v>27</v>
      </c>
      <c r="Q168" s="350"/>
      <c r="R168" s="350"/>
      <c r="S168" s="350"/>
      <c r="T168" s="350"/>
      <c r="U168" s="350"/>
      <c r="V168" s="350"/>
      <c r="W168" s="350"/>
      <c r="X168" s="350"/>
      <c r="Y168" s="347" t="s">
        <v>486</v>
      </c>
      <c r="Z168" s="348"/>
      <c r="AA168" s="348"/>
      <c r="AB168" s="348"/>
      <c r="AC168" s="275" t="s">
        <v>469</v>
      </c>
      <c r="AD168" s="275"/>
      <c r="AE168" s="275"/>
      <c r="AF168" s="275"/>
      <c r="AG168" s="275"/>
      <c r="AH168" s="347" t="s">
        <v>390</v>
      </c>
      <c r="AI168" s="349"/>
      <c r="AJ168" s="349"/>
      <c r="AK168" s="349"/>
      <c r="AL168" s="349" t="s">
        <v>21</v>
      </c>
      <c r="AM168" s="349"/>
      <c r="AN168" s="349"/>
      <c r="AO168" s="429"/>
      <c r="AP168" s="430" t="s">
        <v>427</v>
      </c>
      <c r="AQ168" s="430"/>
      <c r="AR168" s="430"/>
      <c r="AS168" s="430"/>
      <c r="AT168" s="430"/>
      <c r="AU168" s="430"/>
      <c r="AV168" s="430"/>
      <c r="AW168" s="430"/>
      <c r="AX168" s="430"/>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426</v>
      </c>
      <c r="K201" s="112"/>
      <c r="L201" s="112"/>
      <c r="M201" s="112"/>
      <c r="N201" s="112"/>
      <c r="O201" s="112"/>
      <c r="P201" s="350" t="s">
        <v>27</v>
      </c>
      <c r="Q201" s="350"/>
      <c r="R201" s="350"/>
      <c r="S201" s="350"/>
      <c r="T201" s="350"/>
      <c r="U201" s="350"/>
      <c r="V201" s="350"/>
      <c r="W201" s="350"/>
      <c r="X201" s="350"/>
      <c r="Y201" s="347" t="s">
        <v>486</v>
      </c>
      <c r="Z201" s="348"/>
      <c r="AA201" s="348"/>
      <c r="AB201" s="348"/>
      <c r="AC201" s="275" t="s">
        <v>469</v>
      </c>
      <c r="AD201" s="275"/>
      <c r="AE201" s="275"/>
      <c r="AF201" s="275"/>
      <c r="AG201" s="275"/>
      <c r="AH201" s="347" t="s">
        <v>390</v>
      </c>
      <c r="AI201" s="349"/>
      <c r="AJ201" s="349"/>
      <c r="AK201" s="349"/>
      <c r="AL201" s="349" t="s">
        <v>21</v>
      </c>
      <c r="AM201" s="349"/>
      <c r="AN201" s="349"/>
      <c r="AO201" s="429"/>
      <c r="AP201" s="430" t="s">
        <v>427</v>
      </c>
      <c r="AQ201" s="430"/>
      <c r="AR201" s="430"/>
      <c r="AS201" s="430"/>
      <c r="AT201" s="430"/>
      <c r="AU201" s="430"/>
      <c r="AV201" s="430"/>
      <c r="AW201" s="430"/>
      <c r="AX201" s="430"/>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426</v>
      </c>
      <c r="K234" s="112"/>
      <c r="L234" s="112"/>
      <c r="M234" s="112"/>
      <c r="N234" s="112"/>
      <c r="O234" s="112"/>
      <c r="P234" s="350" t="s">
        <v>27</v>
      </c>
      <c r="Q234" s="350"/>
      <c r="R234" s="350"/>
      <c r="S234" s="350"/>
      <c r="T234" s="350"/>
      <c r="U234" s="350"/>
      <c r="V234" s="350"/>
      <c r="W234" s="350"/>
      <c r="X234" s="350"/>
      <c r="Y234" s="347" t="s">
        <v>486</v>
      </c>
      <c r="Z234" s="348"/>
      <c r="AA234" s="348"/>
      <c r="AB234" s="348"/>
      <c r="AC234" s="275" t="s">
        <v>469</v>
      </c>
      <c r="AD234" s="275"/>
      <c r="AE234" s="275"/>
      <c r="AF234" s="275"/>
      <c r="AG234" s="275"/>
      <c r="AH234" s="347" t="s">
        <v>390</v>
      </c>
      <c r="AI234" s="349"/>
      <c r="AJ234" s="349"/>
      <c r="AK234" s="349"/>
      <c r="AL234" s="349" t="s">
        <v>21</v>
      </c>
      <c r="AM234" s="349"/>
      <c r="AN234" s="349"/>
      <c r="AO234" s="429"/>
      <c r="AP234" s="430" t="s">
        <v>427</v>
      </c>
      <c r="AQ234" s="430"/>
      <c r="AR234" s="430"/>
      <c r="AS234" s="430"/>
      <c r="AT234" s="430"/>
      <c r="AU234" s="430"/>
      <c r="AV234" s="430"/>
      <c r="AW234" s="430"/>
      <c r="AX234" s="430"/>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426</v>
      </c>
      <c r="K267" s="112"/>
      <c r="L267" s="112"/>
      <c r="M267" s="112"/>
      <c r="N267" s="112"/>
      <c r="O267" s="112"/>
      <c r="P267" s="350" t="s">
        <v>27</v>
      </c>
      <c r="Q267" s="350"/>
      <c r="R267" s="350"/>
      <c r="S267" s="350"/>
      <c r="T267" s="350"/>
      <c r="U267" s="350"/>
      <c r="V267" s="350"/>
      <c r="W267" s="350"/>
      <c r="X267" s="350"/>
      <c r="Y267" s="347" t="s">
        <v>486</v>
      </c>
      <c r="Z267" s="348"/>
      <c r="AA267" s="348"/>
      <c r="AB267" s="348"/>
      <c r="AC267" s="275" t="s">
        <v>469</v>
      </c>
      <c r="AD267" s="275"/>
      <c r="AE267" s="275"/>
      <c r="AF267" s="275"/>
      <c r="AG267" s="275"/>
      <c r="AH267" s="347" t="s">
        <v>390</v>
      </c>
      <c r="AI267" s="349"/>
      <c r="AJ267" s="349"/>
      <c r="AK267" s="349"/>
      <c r="AL267" s="349" t="s">
        <v>21</v>
      </c>
      <c r="AM267" s="349"/>
      <c r="AN267" s="349"/>
      <c r="AO267" s="429"/>
      <c r="AP267" s="430" t="s">
        <v>427</v>
      </c>
      <c r="AQ267" s="430"/>
      <c r="AR267" s="430"/>
      <c r="AS267" s="430"/>
      <c r="AT267" s="430"/>
      <c r="AU267" s="430"/>
      <c r="AV267" s="430"/>
      <c r="AW267" s="430"/>
      <c r="AX267" s="430"/>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426</v>
      </c>
      <c r="K300" s="112"/>
      <c r="L300" s="112"/>
      <c r="M300" s="112"/>
      <c r="N300" s="112"/>
      <c r="O300" s="112"/>
      <c r="P300" s="350" t="s">
        <v>27</v>
      </c>
      <c r="Q300" s="350"/>
      <c r="R300" s="350"/>
      <c r="S300" s="350"/>
      <c r="T300" s="350"/>
      <c r="U300" s="350"/>
      <c r="V300" s="350"/>
      <c r="W300" s="350"/>
      <c r="X300" s="350"/>
      <c r="Y300" s="347" t="s">
        <v>486</v>
      </c>
      <c r="Z300" s="348"/>
      <c r="AA300" s="348"/>
      <c r="AB300" s="348"/>
      <c r="AC300" s="275" t="s">
        <v>469</v>
      </c>
      <c r="AD300" s="275"/>
      <c r="AE300" s="275"/>
      <c r="AF300" s="275"/>
      <c r="AG300" s="275"/>
      <c r="AH300" s="347" t="s">
        <v>390</v>
      </c>
      <c r="AI300" s="349"/>
      <c r="AJ300" s="349"/>
      <c r="AK300" s="349"/>
      <c r="AL300" s="349" t="s">
        <v>21</v>
      </c>
      <c r="AM300" s="349"/>
      <c r="AN300" s="349"/>
      <c r="AO300" s="429"/>
      <c r="AP300" s="430" t="s">
        <v>427</v>
      </c>
      <c r="AQ300" s="430"/>
      <c r="AR300" s="430"/>
      <c r="AS300" s="430"/>
      <c r="AT300" s="430"/>
      <c r="AU300" s="430"/>
      <c r="AV300" s="430"/>
      <c r="AW300" s="430"/>
      <c r="AX300" s="430"/>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426</v>
      </c>
      <c r="K333" s="112"/>
      <c r="L333" s="112"/>
      <c r="M333" s="112"/>
      <c r="N333" s="112"/>
      <c r="O333" s="112"/>
      <c r="P333" s="350" t="s">
        <v>27</v>
      </c>
      <c r="Q333" s="350"/>
      <c r="R333" s="350"/>
      <c r="S333" s="350"/>
      <c r="T333" s="350"/>
      <c r="U333" s="350"/>
      <c r="V333" s="350"/>
      <c r="W333" s="350"/>
      <c r="X333" s="350"/>
      <c r="Y333" s="347" t="s">
        <v>486</v>
      </c>
      <c r="Z333" s="348"/>
      <c r="AA333" s="348"/>
      <c r="AB333" s="348"/>
      <c r="AC333" s="275" t="s">
        <v>469</v>
      </c>
      <c r="AD333" s="275"/>
      <c r="AE333" s="275"/>
      <c r="AF333" s="275"/>
      <c r="AG333" s="275"/>
      <c r="AH333" s="347" t="s">
        <v>390</v>
      </c>
      <c r="AI333" s="349"/>
      <c r="AJ333" s="349"/>
      <c r="AK333" s="349"/>
      <c r="AL333" s="349" t="s">
        <v>21</v>
      </c>
      <c r="AM333" s="349"/>
      <c r="AN333" s="349"/>
      <c r="AO333" s="429"/>
      <c r="AP333" s="430" t="s">
        <v>427</v>
      </c>
      <c r="AQ333" s="430"/>
      <c r="AR333" s="430"/>
      <c r="AS333" s="430"/>
      <c r="AT333" s="430"/>
      <c r="AU333" s="430"/>
      <c r="AV333" s="430"/>
      <c r="AW333" s="430"/>
      <c r="AX333" s="430"/>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426</v>
      </c>
      <c r="K366" s="112"/>
      <c r="L366" s="112"/>
      <c r="M366" s="112"/>
      <c r="N366" s="112"/>
      <c r="O366" s="112"/>
      <c r="P366" s="350" t="s">
        <v>27</v>
      </c>
      <c r="Q366" s="350"/>
      <c r="R366" s="350"/>
      <c r="S366" s="350"/>
      <c r="T366" s="350"/>
      <c r="U366" s="350"/>
      <c r="V366" s="350"/>
      <c r="W366" s="350"/>
      <c r="X366" s="350"/>
      <c r="Y366" s="347" t="s">
        <v>486</v>
      </c>
      <c r="Z366" s="348"/>
      <c r="AA366" s="348"/>
      <c r="AB366" s="348"/>
      <c r="AC366" s="275" t="s">
        <v>469</v>
      </c>
      <c r="AD366" s="275"/>
      <c r="AE366" s="275"/>
      <c r="AF366" s="275"/>
      <c r="AG366" s="275"/>
      <c r="AH366" s="347" t="s">
        <v>390</v>
      </c>
      <c r="AI366" s="349"/>
      <c r="AJ366" s="349"/>
      <c r="AK366" s="349"/>
      <c r="AL366" s="349" t="s">
        <v>21</v>
      </c>
      <c r="AM366" s="349"/>
      <c r="AN366" s="349"/>
      <c r="AO366" s="429"/>
      <c r="AP366" s="430" t="s">
        <v>427</v>
      </c>
      <c r="AQ366" s="430"/>
      <c r="AR366" s="430"/>
      <c r="AS366" s="430"/>
      <c r="AT366" s="430"/>
      <c r="AU366" s="430"/>
      <c r="AV366" s="430"/>
      <c r="AW366" s="430"/>
      <c r="AX366" s="430"/>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426</v>
      </c>
      <c r="K399" s="112"/>
      <c r="L399" s="112"/>
      <c r="M399" s="112"/>
      <c r="N399" s="112"/>
      <c r="O399" s="112"/>
      <c r="P399" s="350" t="s">
        <v>27</v>
      </c>
      <c r="Q399" s="350"/>
      <c r="R399" s="350"/>
      <c r="S399" s="350"/>
      <c r="T399" s="350"/>
      <c r="U399" s="350"/>
      <c r="V399" s="350"/>
      <c r="W399" s="350"/>
      <c r="X399" s="350"/>
      <c r="Y399" s="347" t="s">
        <v>486</v>
      </c>
      <c r="Z399" s="348"/>
      <c r="AA399" s="348"/>
      <c r="AB399" s="348"/>
      <c r="AC399" s="275" t="s">
        <v>469</v>
      </c>
      <c r="AD399" s="275"/>
      <c r="AE399" s="275"/>
      <c r="AF399" s="275"/>
      <c r="AG399" s="275"/>
      <c r="AH399" s="347" t="s">
        <v>390</v>
      </c>
      <c r="AI399" s="349"/>
      <c r="AJ399" s="349"/>
      <c r="AK399" s="349"/>
      <c r="AL399" s="349" t="s">
        <v>21</v>
      </c>
      <c r="AM399" s="349"/>
      <c r="AN399" s="349"/>
      <c r="AO399" s="429"/>
      <c r="AP399" s="430" t="s">
        <v>427</v>
      </c>
      <c r="AQ399" s="430"/>
      <c r="AR399" s="430"/>
      <c r="AS399" s="430"/>
      <c r="AT399" s="430"/>
      <c r="AU399" s="430"/>
      <c r="AV399" s="430"/>
      <c r="AW399" s="430"/>
      <c r="AX399" s="430"/>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426</v>
      </c>
      <c r="K432" s="112"/>
      <c r="L432" s="112"/>
      <c r="M432" s="112"/>
      <c r="N432" s="112"/>
      <c r="O432" s="112"/>
      <c r="P432" s="350" t="s">
        <v>27</v>
      </c>
      <c r="Q432" s="350"/>
      <c r="R432" s="350"/>
      <c r="S432" s="350"/>
      <c r="T432" s="350"/>
      <c r="U432" s="350"/>
      <c r="V432" s="350"/>
      <c r="W432" s="350"/>
      <c r="X432" s="350"/>
      <c r="Y432" s="347" t="s">
        <v>486</v>
      </c>
      <c r="Z432" s="348"/>
      <c r="AA432" s="348"/>
      <c r="AB432" s="348"/>
      <c r="AC432" s="275" t="s">
        <v>469</v>
      </c>
      <c r="AD432" s="275"/>
      <c r="AE432" s="275"/>
      <c r="AF432" s="275"/>
      <c r="AG432" s="275"/>
      <c r="AH432" s="347" t="s">
        <v>390</v>
      </c>
      <c r="AI432" s="349"/>
      <c r="AJ432" s="349"/>
      <c r="AK432" s="349"/>
      <c r="AL432" s="349" t="s">
        <v>21</v>
      </c>
      <c r="AM432" s="349"/>
      <c r="AN432" s="349"/>
      <c r="AO432" s="429"/>
      <c r="AP432" s="430" t="s">
        <v>427</v>
      </c>
      <c r="AQ432" s="430"/>
      <c r="AR432" s="430"/>
      <c r="AS432" s="430"/>
      <c r="AT432" s="430"/>
      <c r="AU432" s="430"/>
      <c r="AV432" s="430"/>
      <c r="AW432" s="430"/>
      <c r="AX432" s="430"/>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426</v>
      </c>
      <c r="K465" s="112"/>
      <c r="L465" s="112"/>
      <c r="M465" s="112"/>
      <c r="N465" s="112"/>
      <c r="O465" s="112"/>
      <c r="P465" s="350" t="s">
        <v>27</v>
      </c>
      <c r="Q465" s="350"/>
      <c r="R465" s="350"/>
      <c r="S465" s="350"/>
      <c r="T465" s="350"/>
      <c r="U465" s="350"/>
      <c r="V465" s="350"/>
      <c r="W465" s="350"/>
      <c r="X465" s="350"/>
      <c r="Y465" s="347" t="s">
        <v>486</v>
      </c>
      <c r="Z465" s="348"/>
      <c r="AA465" s="348"/>
      <c r="AB465" s="348"/>
      <c r="AC465" s="275" t="s">
        <v>469</v>
      </c>
      <c r="AD465" s="275"/>
      <c r="AE465" s="275"/>
      <c r="AF465" s="275"/>
      <c r="AG465" s="275"/>
      <c r="AH465" s="347" t="s">
        <v>390</v>
      </c>
      <c r="AI465" s="349"/>
      <c r="AJ465" s="349"/>
      <c r="AK465" s="349"/>
      <c r="AL465" s="349" t="s">
        <v>21</v>
      </c>
      <c r="AM465" s="349"/>
      <c r="AN465" s="349"/>
      <c r="AO465" s="429"/>
      <c r="AP465" s="430" t="s">
        <v>427</v>
      </c>
      <c r="AQ465" s="430"/>
      <c r="AR465" s="430"/>
      <c r="AS465" s="430"/>
      <c r="AT465" s="430"/>
      <c r="AU465" s="430"/>
      <c r="AV465" s="430"/>
      <c r="AW465" s="430"/>
      <c r="AX465" s="430"/>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426</v>
      </c>
      <c r="K498" s="112"/>
      <c r="L498" s="112"/>
      <c r="M498" s="112"/>
      <c r="N498" s="112"/>
      <c r="O498" s="112"/>
      <c r="P498" s="350" t="s">
        <v>27</v>
      </c>
      <c r="Q498" s="350"/>
      <c r="R498" s="350"/>
      <c r="S498" s="350"/>
      <c r="T498" s="350"/>
      <c r="U498" s="350"/>
      <c r="V498" s="350"/>
      <c r="W498" s="350"/>
      <c r="X498" s="350"/>
      <c r="Y498" s="347" t="s">
        <v>486</v>
      </c>
      <c r="Z498" s="348"/>
      <c r="AA498" s="348"/>
      <c r="AB498" s="348"/>
      <c r="AC498" s="275" t="s">
        <v>469</v>
      </c>
      <c r="AD498" s="275"/>
      <c r="AE498" s="275"/>
      <c r="AF498" s="275"/>
      <c r="AG498" s="275"/>
      <c r="AH498" s="347" t="s">
        <v>390</v>
      </c>
      <c r="AI498" s="349"/>
      <c r="AJ498" s="349"/>
      <c r="AK498" s="349"/>
      <c r="AL498" s="349" t="s">
        <v>21</v>
      </c>
      <c r="AM498" s="349"/>
      <c r="AN498" s="349"/>
      <c r="AO498" s="429"/>
      <c r="AP498" s="430" t="s">
        <v>427</v>
      </c>
      <c r="AQ498" s="430"/>
      <c r="AR498" s="430"/>
      <c r="AS498" s="430"/>
      <c r="AT498" s="430"/>
      <c r="AU498" s="430"/>
      <c r="AV498" s="430"/>
      <c r="AW498" s="430"/>
      <c r="AX498" s="430"/>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426</v>
      </c>
      <c r="K531" s="112"/>
      <c r="L531" s="112"/>
      <c r="M531" s="112"/>
      <c r="N531" s="112"/>
      <c r="O531" s="112"/>
      <c r="P531" s="350" t="s">
        <v>27</v>
      </c>
      <c r="Q531" s="350"/>
      <c r="R531" s="350"/>
      <c r="S531" s="350"/>
      <c r="T531" s="350"/>
      <c r="U531" s="350"/>
      <c r="V531" s="350"/>
      <c r="W531" s="350"/>
      <c r="X531" s="350"/>
      <c r="Y531" s="347" t="s">
        <v>486</v>
      </c>
      <c r="Z531" s="348"/>
      <c r="AA531" s="348"/>
      <c r="AB531" s="348"/>
      <c r="AC531" s="275" t="s">
        <v>469</v>
      </c>
      <c r="AD531" s="275"/>
      <c r="AE531" s="275"/>
      <c r="AF531" s="275"/>
      <c r="AG531" s="275"/>
      <c r="AH531" s="347" t="s">
        <v>390</v>
      </c>
      <c r="AI531" s="349"/>
      <c r="AJ531" s="349"/>
      <c r="AK531" s="349"/>
      <c r="AL531" s="349" t="s">
        <v>21</v>
      </c>
      <c r="AM531" s="349"/>
      <c r="AN531" s="349"/>
      <c r="AO531" s="429"/>
      <c r="AP531" s="430" t="s">
        <v>427</v>
      </c>
      <c r="AQ531" s="430"/>
      <c r="AR531" s="430"/>
      <c r="AS531" s="430"/>
      <c r="AT531" s="430"/>
      <c r="AU531" s="430"/>
      <c r="AV531" s="430"/>
      <c r="AW531" s="430"/>
      <c r="AX531" s="430"/>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426</v>
      </c>
      <c r="K564" s="112"/>
      <c r="L564" s="112"/>
      <c r="M564" s="112"/>
      <c r="N564" s="112"/>
      <c r="O564" s="112"/>
      <c r="P564" s="350" t="s">
        <v>27</v>
      </c>
      <c r="Q564" s="350"/>
      <c r="R564" s="350"/>
      <c r="S564" s="350"/>
      <c r="T564" s="350"/>
      <c r="U564" s="350"/>
      <c r="V564" s="350"/>
      <c r="W564" s="350"/>
      <c r="X564" s="350"/>
      <c r="Y564" s="347" t="s">
        <v>486</v>
      </c>
      <c r="Z564" s="348"/>
      <c r="AA564" s="348"/>
      <c r="AB564" s="348"/>
      <c r="AC564" s="275" t="s">
        <v>469</v>
      </c>
      <c r="AD564" s="275"/>
      <c r="AE564" s="275"/>
      <c r="AF564" s="275"/>
      <c r="AG564" s="275"/>
      <c r="AH564" s="347" t="s">
        <v>390</v>
      </c>
      <c r="AI564" s="349"/>
      <c r="AJ564" s="349"/>
      <c r="AK564" s="349"/>
      <c r="AL564" s="349" t="s">
        <v>21</v>
      </c>
      <c r="AM564" s="349"/>
      <c r="AN564" s="349"/>
      <c r="AO564" s="429"/>
      <c r="AP564" s="430" t="s">
        <v>427</v>
      </c>
      <c r="AQ564" s="430"/>
      <c r="AR564" s="430"/>
      <c r="AS564" s="430"/>
      <c r="AT564" s="430"/>
      <c r="AU564" s="430"/>
      <c r="AV564" s="430"/>
      <c r="AW564" s="430"/>
      <c r="AX564" s="430"/>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426</v>
      </c>
      <c r="K597" s="112"/>
      <c r="L597" s="112"/>
      <c r="M597" s="112"/>
      <c r="N597" s="112"/>
      <c r="O597" s="112"/>
      <c r="P597" s="350" t="s">
        <v>27</v>
      </c>
      <c r="Q597" s="350"/>
      <c r="R597" s="350"/>
      <c r="S597" s="350"/>
      <c r="T597" s="350"/>
      <c r="U597" s="350"/>
      <c r="V597" s="350"/>
      <c r="W597" s="350"/>
      <c r="X597" s="350"/>
      <c r="Y597" s="347" t="s">
        <v>486</v>
      </c>
      <c r="Z597" s="348"/>
      <c r="AA597" s="348"/>
      <c r="AB597" s="348"/>
      <c r="AC597" s="275" t="s">
        <v>469</v>
      </c>
      <c r="AD597" s="275"/>
      <c r="AE597" s="275"/>
      <c r="AF597" s="275"/>
      <c r="AG597" s="275"/>
      <c r="AH597" s="347" t="s">
        <v>390</v>
      </c>
      <c r="AI597" s="349"/>
      <c r="AJ597" s="349"/>
      <c r="AK597" s="349"/>
      <c r="AL597" s="349" t="s">
        <v>21</v>
      </c>
      <c r="AM597" s="349"/>
      <c r="AN597" s="349"/>
      <c r="AO597" s="429"/>
      <c r="AP597" s="430" t="s">
        <v>427</v>
      </c>
      <c r="AQ597" s="430"/>
      <c r="AR597" s="430"/>
      <c r="AS597" s="430"/>
      <c r="AT597" s="430"/>
      <c r="AU597" s="430"/>
      <c r="AV597" s="430"/>
      <c r="AW597" s="430"/>
      <c r="AX597" s="430"/>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426</v>
      </c>
      <c r="K630" s="112"/>
      <c r="L630" s="112"/>
      <c r="M630" s="112"/>
      <c r="N630" s="112"/>
      <c r="O630" s="112"/>
      <c r="P630" s="350" t="s">
        <v>27</v>
      </c>
      <c r="Q630" s="350"/>
      <c r="R630" s="350"/>
      <c r="S630" s="350"/>
      <c r="T630" s="350"/>
      <c r="U630" s="350"/>
      <c r="V630" s="350"/>
      <c r="W630" s="350"/>
      <c r="X630" s="350"/>
      <c r="Y630" s="347" t="s">
        <v>486</v>
      </c>
      <c r="Z630" s="348"/>
      <c r="AA630" s="348"/>
      <c r="AB630" s="348"/>
      <c r="AC630" s="275" t="s">
        <v>469</v>
      </c>
      <c r="AD630" s="275"/>
      <c r="AE630" s="275"/>
      <c r="AF630" s="275"/>
      <c r="AG630" s="275"/>
      <c r="AH630" s="347" t="s">
        <v>390</v>
      </c>
      <c r="AI630" s="349"/>
      <c r="AJ630" s="349"/>
      <c r="AK630" s="349"/>
      <c r="AL630" s="349" t="s">
        <v>21</v>
      </c>
      <c r="AM630" s="349"/>
      <c r="AN630" s="349"/>
      <c r="AO630" s="429"/>
      <c r="AP630" s="430" t="s">
        <v>427</v>
      </c>
      <c r="AQ630" s="430"/>
      <c r="AR630" s="430"/>
      <c r="AS630" s="430"/>
      <c r="AT630" s="430"/>
      <c r="AU630" s="430"/>
      <c r="AV630" s="430"/>
      <c r="AW630" s="430"/>
      <c r="AX630" s="430"/>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426</v>
      </c>
      <c r="K663" s="112"/>
      <c r="L663" s="112"/>
      <c r="M663" s="112"/>
      <c r="N663" s="112"/>
      <c r="O663" s="112"/>
      <c r="P663" s="350" t="s">
        <v>27</v>
      </c>
      <c r="Q663" s="350"/>
      <c r="R663" s="350"/>
      <c r="S663" s="350"/>
      <c r="T663" s="350"/>
      <c r="U663" s="350"/>
      <c r="V663" s="350"/>
      <c r="W663" s="350"/>
      <c r="X663" s="350"/>
      <c r="Y663" s="347" t="s">
        <v>486</v>
      </c>
      <c r="Z663" s="348"/>
      <c r="AA663" s="348"/>
      <c r="AB663" s="348"/>
      <c r="AC663" s="275" t="s">
        <v>469</v>
      </c>
      <c r="AD663" s="275"/>
      <c r="AE663" s="275"/>
      <c r="AF663" s="275"/>
      <c r="AG663" s="275"/>
      <c r="AH663" s="347" t="s">
        <v>390</v>
      </c>
      <c r="AI663" s="349"/>
      <c r="AJ663" s="349"/>
      <c r="AK663" s="349"/>
      <c r="AL663" s="349" t="s">
        <v>21</v>
      </c>
      <c r="AM663" s="349"/>
      <c r="AN663" s="349"/>
      <c r="AO663" s="429"/>
      <c r="AP663" s="430" t="s">
        <v>427</v>
      </c>
      <c r="AQ663" s="430"/>
      <c r="AR663" s="430"/>
      <c r="AS663" s="430"/>
      <c r="AT663" s="430"/>
      <c r="AU663" s="430"/>
      <c r="AV663" s="430"/>
      <c r="AW663" s="430"/>
      <c r="AX663" s="430"/>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426</v>
      </c>
      <c r="K696" s="112"/>
      <c r="L696" s="112"/>
      <c r="M696" s="112"/>
      <c r="N696" s="112"/>
      <c r="O696" s="112"/>
      <c r="P696" s="350" t="s">
        <v>27</v>
      </c>
      <c r="Q696" s="350"/>
      <c r="R696" s="350"/>
      <c r="S696" s="350"/>
      <c r="T696" s="350"/>
      <c r="U696" s="350"/>
      <c r="V696" s="350"/>
      <c r="W696" s="350"/>
      <c r="X696" s="350"/>
      <c r="Y696" s="347" t="s">
        <v>486</v>
      </c>
      <c r="Z696" s="348"/>
      <c r="AA696" s="348"/>
      <c r="AB696" s="348"/>
      <c r="AC696" s="275" t="s">
        <v>469</v>
      </c>
      <c r="AD696" s="275"/>
      <c r="AE696" s="275"/>
      <c r="AF696" s="275"/>
      <c r="AG696" s="275"/>
      <c r="AH696" s="347" t="s">
        <v>390</v>
      </c>
      <c r="AI696" s="349"/>
      <c r="AJ696" s="349"/>
      <c r="AK696" s="349"/>
      <c r="AL696" s="349" t="s">
        <v>21</v>
      </c>
      <c r="AM696" s="349"/>
      <c r="AN696" s="349"/>
      <c r="AO696" s="429"/>
      <c r="AP696" s="430" t="s">
        <v>427</v>
      </c>
      <c r="AQ696" s="430"/>
      <c r="AR696" s="430"/>
      <c r="AS696" s="430"/>
      <c r="AT696" s="430"/>
      <c r="AU696" s="430"/>
      <c r="AV696" s="430"/>
      <c r="AW696" s="430"/>
      <c r="AX696" s="430"/>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426</v>
      </c>
      <c r="K729" s="112"/>
      <c r="L729" s="112"/>
      <c r="M729" s="112"/>
      <c r="N729" s="112"/>
      <c r="O729" s="112"/>
      <c r="P729" s="350" t="s">
        <v>27</v>
      </c>
      <c r="Q729" s="350"/>
      <c r="R729" s="350"/>
      <c r="S729" s="350"/>
      <c r="T729" s="350"/>
      <c r="U729" s="350"/>
      <c r="V729" s="350"/>
      <c r="W729" s="350"/>
      <c r="X729" s="350"/>
      <c r="Y729" s="347" t="s">
        <v>486</v>
      </c>
      <c r="Z729" s="348"/>
      <c r="AA729" s="348"/>
      <c r="AB729" s="348"/>
      <c r="AC729" s="275" t="s">
        <v>469</v>
      </c>
      <c r="AD729" s="275"/>
      <c r="AE729" s="275"/>
      <c r="AF729" s="275"/>
      <c r="AG729" s="275"/>
      <c r="AH729" s="347" t="s">
        <v>390</v>
      </c>
      <c r="AI729" s="349"/>
      <c r="AJ729" s="349"/>
      <c r="AK729" s="349"/>
      <c r="AL729" s="349" t="s">
        <v>21</v>
      </c>
      <c r="AM729" s="349"/>
      <c r="AN729" s="349"/>
      <c r="AO729" s="429"/>
      <c r="AP729" s="430" t="s">
        <v>427</v>
      </c>
      <c r="AQ729" s="430"/>
      <c r="AR729" s="430"/>
      <c r="AS729" s="430"/>
      <c r="AT729" s="430"/>
      <c r="AU729" s="430"/>
      <c r="AV729" s="430"/>
      <c r="AW729" s="430"/>
      <c r="AX729" s="430"/>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426</v>
      </c>
      <c r="K762" s="112"/>
      <c r="L762" s="112"/>
      <c r="M762" s="112"/>
      <c r="N762" s="112"/>
      <c r="O762" s="112"/>
      <c r="P762" s="350" t="s">
        <v>27</v>
      </c>
      <c r="Q762" s="350"/>
      <c r="R762" s="350"/>
      <c r="S762" s="350"/>
      <c r="T762" s="350"/>
      <c r="U762" s="350"/>
      <c r="V762" s="350"/>
      <c r="W762" s="350"/>
      <c r="X762" s="350"/>
      <c r="Y762" s="347" t="s">
        <v>486</v>
      </c>
      <c r="Z762" s="348"/>
      <c r="AA762" s="348"/>
      <c r="AB762" s="348"/>
      <c r="AC762" s="275" t="s">
        <v>469</v>
      </c>
      <c r="AD762" s="275"/>
      <c r="AE762" s="275"/>
      <c r="AF762" s="275"/>
      <c r="AG762" s="275"/>
      <c r="AH762" s="347" t="s">
        <v>390</v>
      </c>
      <c r="AI762" s="349"/>
      <c r="AJ762" s="349"/>
      <c r="AK762" s="349"/>
      <c r="AL762" s="349" t="s">
        <v>21</v>
      </c>
      <c r="AM762" s="349"/>
      <c r="AN762" s="349"/>
      <c r="AO762" s="429"/>
      <c r="AP762" s="430" t="s">
        <v>427</v>
      </c>
      <c r="AQ762" s="430"/>
      <c r="AR762" s="430"/>
      <c r="AS762" s="430"/>
      <c r="AT762" s="430"/>
      <c r="AU762" s="430"/>
      <c r="AV762" s="430"/>
      <c r="AW762" s="430"/>
      <c r="AX762" s="430"/>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426</v>
      </c>
      <c r="K795" s="112"/>
      <c r="L795" s="112"/>
      <c r="M795" s="112"/>
      <c r="N795" s="112"/>
      <c r="O795" s="112"/>
      <c r="P795" s="350" t="s">
        <v>27</v>
      </c>
      <c r="Q795" s="350"/>
      <c r="R795" s="350"/>
      <c r="S795" s="350"/>
      <c r="T795" s="350"/>
      <c r="U795" s="350"/>
      <c r="V795" s="350"/>
      <c r="W795" s="350"/>
      <c r="X795" s="350"/>
      <c r="Y795" s="347" t="s">
        <v>486</v>
      </c>
      <c r="Z795" s="348"/>
      <c r="AA795" s="348"/>
      <c r="AB795" s="348"/>
      <c r="AC795" s="275" t="s">
        <v>469</v>
      </c>
      <c r="AD795" s="275"/>
      <c r="AE795" s="275"/>
      <c r="AF795" s="275"/>
      <c r="AG795" s="275"/>
      <c r="AH795" s="347" t="s">
        <v>390</v>
      </c>
      <c r="AI795" s="349"/>
      <c r="AJ795" s="349"/>
      <c r="AK795" s="349"/>
      <c r="AL795" s="349" t="s">
        <v>21</v>
      </c>
      <c r="AM795" s="349"/>
      <c r="AN795" s="349"/>
      <c r="AO795" s="429"/>
      <c r="AP795" s="430" t="s">
        <v>427</v>
      </c>
      <c r="AQ795" s="430"/>
      <c r="AR795" s="430"/>
      <c r="AS795" s="430"/>
      <c r="AT795" s="430"/>
      <c r="AU795" s="430"/>
      <c r="AV795" s="430"/>
      <c r="AW795" s="430"/>
      <c r="AX795" s="430"/>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426</v>
      </c>
      <c r="K828" s="112"/>
      <c r="L828" s="112"/>
      <c r="M828" s="112"/>
      <c r="N828" s="112"/>
      <c r="O828" s="112"/>
      <c r="P828" s="350" t="s">
        <v>27</v>
      </c>
      <c r="Q828" s="350"/>
      <c r="R828" s="350"/>
      <c r="S828" s="350"/>
      <c r="T828" s="350"/>
      <c r="U828" s="350"/>
      <c r="V828" s="350"/>
      <c r="W828" s="350"/>
      <c r="X828" s="350"/>
      <c r="Y828" s="347" t="s">
        <v>486</v>
      </c>
      <c r="Z828" s="348"/>
      <c r="AA828" s="348"/>
      <c r="AB828" s="348"/>
      <c r="AC828" s="275" t="s">
        <v>469</v>
      </c>
      <c r="AD828" s="275"/>
      <c r="AE828" s="275"/>
      <c r="AF828" s="275"/>
      <c r="AG828" s="275"/>
      <c r="AH828" s="347" t="s">
        <v>390</v>
      </c>
      <c r="AI828" s="349"/>
      <c r="AJ828" s="349"/>
      <c r="AK828" s="349"/>
      <c r="AL828" s="349" t="s">
        <v>21</v>
      </c>
      <c r="AM828" s="349"/>
      <c r="AN828" s="349"/>
      <c r="AO828" s="429"/>
      <c r="AP828" s="430" t="s">
        <v>427</v>
      </c>
      <c r="AQ828" s="430"/>
      <c r="AR828" s="430"/>
      <c r="AS828" s="430"/>
      <c r="AT828" s="430"/>
      <c r="AU828" s="430"/>
      <c r="AV828" s="430"/>
      <c r="AW828" s="430"/>
      <c r="AX828" s="430"/>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426</v>
      </c>
      <c r="K861" s="112"/>
      <c r="L861" s="112"/>
      <c r="M861" s="112"/>
      <c r="N861" s="112"/>
      <c r="O861" s="112"/>
      <c r="P861" s="350" t="s">
        <v>27</v>
      </c>
      <c r="Q861" s="350"/>
      <c r="R861" s="350"/>
      <c r="S861" s="350"/>
      <c r="T861" s="350"/>
      <c r="U861" s="350"/>
      <c r="V861" s="350"/>
      <c r="W861" s="350"/>
      <c r="X861" s="350"/>
      <c r="Y861" s="347" t="s">
        <v>486</v>
      </c>
      <c r="Z861" s="348"/>
      <c r="AA861" s="348"/>
      <c r="AB861" s="348"/>
      <c r="AC861" s="275" t="s">
        <v>469</v>
      </c>
      <c r="AD861" s="275"/>
      <c r="AE861" s="275"/>
      <c r="AF861" s="275"/>
      <c r="AG861" s="275"/>
      <c r="AH861" s="347" t="s">
        <v>390</v>
      </c>
      <c r="AI861" s="349"/>
      <c r="AJ861" s="349"/>
      <c r="AK861" s="349"/>
      <c r="AL861" s="349" t="s">
        <v>21</v>
      </c>
      <c r="AM861" s="349"/>
      <c r="AN861" s="349"/>
      <c r="AO861" s="429"/>
      <c r="AP861" s="430" t="s">
        <v>427</v>
      </c>
      <c r="AQ861" s="430"/>
      <c r="AR861" s="430"/>
      <c r="AS861" s="430"/>
      <c r="AT861" s="430"/>
      <c r="AU861" s="430"/>
      <c r="AV861" s="430"/>
      <c r="AW861" s="430"/>
      <c r="AX861" s="430"/>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426</v>
      </c>
      <c r="K894" s="112"/>
      <c r="L894" s="112"/>
      <c r="M894" s="112"/>
      <c r="N894" s="112"/>
      <c r="O894" s="112"/>
      <c r="P894" s="350" t="s">
        <v>27</v>
      </c>
      <c r="Q894" s="350"/>
      <c r="R894" s="350"/>
      <c r="S894" s="350"/>
      <c r="T894" s="350"/>
      <c r="U894" s="350"/>
      <c r="V894" s="350"/>
      <c r="W894" s="350"/>
      <c r="X894" s="350"/>
      <c r="Y894" s="347" t="s">
        <v>486</v>
      </c>
      <c r="Z894" s="348"/>
      <c r="AA894" s="348"/>
      <c r="AB894" s="348"/>
      <c r="AC894" s="275" t="s">
        <v>469</v>
      </c>
      <c r="AD894" s="275"/>
      <c r="AE894" s="275"/>
      <c r="AF894" s="275"/>
      <c r="AG894" s="275"/>
      <c r="AH894" s="347" t="s">
        <v>390</v>
      </c>
      <c r="AI894" s="349"/>
      <c r="AJ894" s="349"/>
      <c r="AK894" s="349"/>
      <c r="AL894" s="349" t="s">
        <v>21</v>
      </c>
      <c r="AM894" s="349"/>
      <c r="AN894" s="349"/>
      <c r="AO894" s="429"/>
      <c r="AP894" s="430" t="s">
        <v>427</v>
      </c>
      <c r="AQ894" s="430"/>
      <c r="AR894" s="430"/>
      <c r="AS894" s="430"/>
      <c r="AT894" s="430"/>
      <c r="AU894" s="430"/>
      <c r="AV894" s="430"/>
      <c r="AW894" s="430"/>
      <c r="AX894" s="430"/>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426</v>
      </c>
      <c r="K927" s="112"/>
      <c r="L927" s="112"/>
      <c r="M927" s="112"/>
      <c r="N927" s="112"/>
      <c r="O927" s="112"/>
      <c r="P927" s="350" t="s">
        <v>27</v>
      </c>
      <c r="Q927" s="350"/>
      <c r="R927" s="350"/>
      <c r="S927" s="350"/>
      <c r="T927" s="350"/>
      <c r="U927" s="350"/>
      <c r="V927" s="350"/>
      <c r="W927" s="350"/>
      <c r="X927" s="350"/>
      <c r="Y927" s="347" t="s">
        <v>486</v>
      </c>
      <c r="Z927" s="348"/>
      <c r="AA927" s="348"/>
      <c r="AB927" s="348"/>
      <c r="AC927" s="275" t="s">
        <v>469</v>
      </c>
      <c r="AD927" s="275"/>
      <c r="AE927" s="275"/>
      <c r="AF927" s="275"/>
      <c r="AG927" s="275"/>
      <c r="AH927" s="347" t="s">
        <v>390</v>
      </c>
      <c r="AI927" s="349"/>
      <c r="AJ927" s="349"/>
      <c r="AK927" s="349"/>
      <c r="AL927" s="349" t="s">
        <v>21</v>
      </c>
      <c r="AM927" s="349"/>
      <c r="AN927" s="349"/>
      <c r="AO927" s="429"/>
      <c r="AP927" s="430" t="s">
        <v>427</v>
      </c>
      <c r="AQ927" s="430"/>
      <c r="AR927" s="430"/>
      <c r="AS927" s="430"/>
      <c r="AT927" s="430"/>
      <c r="AU927" s="430"/>
      <c r="AV927" s="430"/>
      <c r="AW927" s="430"/>
      <c r="AX927" s="430"/>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426</v>
      </c>
      <c r="K960" s="112"/>
      <c r="L960" s="112"/>
      <c r="M960" s="112"/>
      <c r="N960" s="112"/>
      <c r="O960" s="112"/>
      <c r="P960" s="350" t="s">
        <v>27</v>
      </c>
      <c r="Q960" s="350"/>
      <c r="R960" s="350"/>
      <c r="S960" s="350"/>
      <c r="T960" s="350"/>
      <c r="U960" s="350"/>
      <c r="V960" s="350"/>
      <c r="W960" s="350"/>
      <c r="X960" s="350"/>
      <c r="Y960" s="347" t="s">
        <v>486</v>
      </c>
      <c r="Z960" s="348"/>
      <c r="AA960" s="348"/>
      <c r="AB960" s="348"/>
      <c r="AC960" s="275" t="s">
        <v>469</v>
      </c>
      <c r="AD960" s="275"/>
      <c r="AE960" s="275"/>
      <c r="AF960" s="275"/>
      <c r="AG960" s="275"/>
      <c r="AH960" s="347" t="s">
        <v>390</v>
      </c>
      <c r="AI960" s="349"/>
      <c r="AJ960" s="349"/>
      <c r="AK960" s="349"/>
      <c r="AL960" s="349" t="s">
        <v>21</v>
      </c>
      <c r="AM960" s="349"/>
      <c r="AN960" s="349"/>
      <c r="AO960" s="429"/>
      <c r="AP960" s="430" t="s">
        <v>427</v>
      </c>
      <c r="AQ960" s="430"/>
      <c r="AR960" s="430"/>
      <c r="AS960" s="430"/>
      <c r="AT960" s="430"/>
      <c r="AU960" s="430"/>
      <c r="AV960" s="430"/>
      <c r="AW960" s="430"/>
      <c r="AX960" s="430"/>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426</v>
      </c>
      <c r="K993" s="112"/>
      <c r="L993" s="112"/>
      <c r="M993" s="112"/>
      <c r="N993" s="112"/>
      <c r="O993" s="112"/>
      <c r="P993" s="350" t="s">
        <v>27</v>
      </c>
      <c r="Q993" s="350"/>
      <c r="R993" s="350"/>
      <c r="S993" s="350"/>
      <c r="T993" s="350"/>
      <c r="U993" s="350"/>
      <c r="V993" s="350"/>
      <c r="W993" s="350"/>
      <c r="X993" s="350"/>
      <c r="Y993" s="347" t="s">
        <v>486</v>
      </c>
      <c r="Z993" s="348"/>
      <c r="AA993" s="348"/>
      <c r="AB993" s="348"/>
      <c r="AC993" s="275" t="s">
        <v>469</v>
      </c>
      <c r="AD993" s="275"/>
      <c r="AE993" s="275"/>
      <c r="AF993" s="275"/>
      <c r="AG993" s="275"/>
      <c r="AH993" s="347" t="s">
        <v>390</v>
      </c>
      <c r="AI993" s="349"/>
      <c r="AJ993" s="349"/>
      <c r="AK993" s="349"/>
      <c r="AL993" s="349" t="s">
        <v>21</v>
      </c>
      <c r="AM993" s="349"/>
      <c r="AN993" s="349"/>
      <c r="AO993" s="429"/>
      <c r="AP993" s="430" t="s">
        <v>427</v>
      </c>
      <c r="AQ993" s="430"/>
      <c r="AR993" s="430"/>
      <c r="AS993" s="430"/>
      <c r="AT993" s="430"/>
      <c r="AU993" s="430"/>
      <c r="AV993" s="430"/>
      <c r="AW993" s="430"/>
      <c r="AX993" s="430"/>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426</v>
      </c>
      <c r="K1026" s="112"/>
      <c r="L1026" s="112"/>
      <c r="M1026" s="112"/>
      <c r="N1026" s="112"/>
      <c r="O1026" s="112"/>
      <c r="P1026" s="350" t="s">
        <v>27</v>
      </c>
      <c r="Q1026" s="350"/>
      <c r="R1026" s="350"/>
      <c r="S1026" s="350"/>
      <c r="T1026" s="350"/>
      <c r="U1026" s="350"/>
      <c r="V1026" s="350"/>
      <c r="W1026" s="350"/>
      <c r="X1026" s="350"/>
      <c r="Y1026" s="347" t="s">
        <v>486</v>
      </c>
      <c r="Z1026" s="348"/>
      <c r="AA1026" s="348"/>
      <c r="AB1026" s="348"/>
      <c r="AC1026" s="275" t="s">
        <v>469</v>
      </c>
      <c r="AD1026" s="275"/>
      <c r="AE1026" s="275"/>
      <c r="AF1026" s="275"/>
      <c r="AG1026" s="275"/>
      <c r="AH1026" s="347" t="s">
        <v>390</v>
      </c>
      <c r="AI1026" s="349"/>
      <c r="AJ1026" s="349"/>
      <c r="AK1026" s="349"/>
      <c r="AL1026" s="349" t="s">
        <v>21</v>
      </c>
      <c r="AM1026" s="349"/>
      <c r="AN1026" s="349"/>
      <c r="AO1026" s="429"/>
      <c r="AP1026" s="430" t="s">
        <v>427</v>
      </c>
      <c r="AQ1026" s="430"/>
      <c r="AR1026" s="430"/>
      <c r="AS1026" s="430"/>
      <c r="AT1026" s="430"/>
      <c r="AU1026" s="430"/>
      <c r="AV1026" s="430"/>
      <c r="AW1026" s="430"/>
      <c r="AX1026" s="430"/>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426</v>
      </c>
      <c r="K1059" s="112"/>
      <c r="L1059" s="112"/>
      <c r="M1059" s="112"/>
      <c r="N1059" s="112"/>
      <c r="O1059" s="112"/>
      <c r="P1059" s="350" t="s">
        <v>27</v>
      </c>
      <c r="Q1059" s="350"/>
      <c r="R1059" s="350"/>
      <c r="S1059" s="350"/>
      <c r="T1059" s="350"/>
      <c r="U1059" s="350"/>
      <c r="V1059" s="350"/>
      <c r="W1059" s="350"/>
      <c r="X1059" s="350"/>
      <c r="Y1059" s="347" t="s">
        <v>486</v>
      </c>
      <c r="Z1059" s="348"/>
      <c r="AA1059" s="348"/>
      <c r="AB1059" s="348"/>
      <c r="AC1059" s="275" t="s">
        <v>469</v>
      </c>
      <c r="AD1059" s="275"/>
      <c r="AE1059" s="275"/>
      <c r="AF1059" s="275"/>
      <c r="AG1059" s="275"/>
      <c r="AH1059" s="347" t="s">
        <v>390</v>
      </c>
      <c r="AI1059" s="349"/>
      <c r="AJ1059" s="349"/>
      <c r="AK1059" s="349"/>
      <c r="AL1059" s="349" t="s">
        <v>21</v>
      </c>
      <c r="AM1059" s="349"/>
      <c r="AN1059" s="349"/>
      <c r="AO1059" s="429"/>
      <c r="AP1059" s="430" t="s">
        <v>427</v>
      </c>
      <c r="AQ1059" s="430"/>
      <c r="AR1059" s="430"/>
      <c r="AS1059" s="430"/>
      <c r="AT1059" s="430"/>
      <c r="AU1059" s="430"/>
      <c r="AV1059" s="430"/>
      <c r="AW1059" s="430"/>
      <c r="AX1059" s="430"/>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426</v>
      </c>
      <c r="K1092" s="112"/>
      <c r="L1092" s="112"/>
      <c r="M1092" s="112"/>
      <c r="N1092" s="112"/>
      <c r="O1092" s="112"/>
      <c r="P1092" s="350" t="s">
        <v>27</v>
      </c>
      <c r="Q1092" s="350"/>
      <c r="R1092" s="350"/>
      <c r="S1092" s="350"/>
      <c r="T1092" s="350"/>
      <c r="U1092" s="350"/>
      <c r="V1092" s="350"/>
      <c r="W1092" s="350"/>
      <c r="X1092" s="350"/>
      <c r="Y1092" s="347" t="s">
        <v>486</v>
      </c>
      <c r="Z1092" s="348"/>
      <c r="AA1092" s="348"/>
      <c r="AB1092" s="348"/>
      <c r="AC1092" s="275" t="s">
        <v>469</v>
      </c>
      <c r="AD1092" s="275"/>
      <c r="AE1092" s="275"/>
      <c r="AF1092" s="275"/>
      <c r="AG1092" s="275"/>
      <c r="AH1092" s="347" t="s">
        <v>390</v>
      </c>
      <c r="AI1092" s="349"/>
      <c r="AJ1092" s="349"/>
      <c r="AK1092" s="349"/>
      <c r="AL1092" s="349" t="s">
        <v>21</v>
      </c>
      <c r="AM1092" s="349"/>
      <c r="AN1092" s="349"/>
      <c r="AO1092" s="429"/>
      <c r="AP1092" s="430" t="s">
        <v>427</v>
      </c>
      <c r="AQ1092" s="430"/>
      <c r="AR1092" s="430"/>
      <c r="AS1092" s="430"/>
      <c r="AT1092" s="430"/>
      <c r="AU1092" s="430"/>
      <c r="AV1092" s="430"/>
      <c r="AW1092" s="430"/>
      <c r="AX1092" s="430"/>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426</v>
      </c>
      <c r="K1125" s="112"/>
      <c r="L1125" s="112"/>
      <c r="M1125" s="112"/>
      <c r="N1125" s="112"/>
      <c r="O1125" s="112"/>
      <c r="P1125" s="350" t="s">
        <v>27</v>
      </c>
      <c r="Q1125" s="350"/>
      <c r="R1125" s="350"/>
      <c r="S1125" s="350"/>
      <c r="T1125" s="350"/>
      <c r="U1125" s="350"/>
      <c r="V1125" s="350"/>
      <c r="W1125" s="350"/>
      <c r="X1125" s="350"/>
      <c r="Y1125" s="347" t="s">
        <v>486</v>
      </c>
      <c r="Z1125" s="348"/>
      <c r="AA1125" s="348"/>
      <c r="AB1125" s="348"/>
      <c r="AC1125" s="275" t="s">
        <v>469</v>
      </c>
      <c r="AD1125" s="275"/>
      <c r="AE1125" s="275"/>
      <c r="AF1125" s="275"/>
      <c r="AG1125" s="275"/>
      <c r="AH1125" s="347" t="s">
        <v>390</v>
      </c>
      <c r="AI1125" s="349"/>
      <c r="AJ1125" s="349"/>
      <c r="AK1125" s="349"/>
      <c r="AL1125" s="349" t="s">
        <v>21</v>
      </c>
      <c r="AM1125" s="349"/>
      <c r="AN1125" s="349"/>
      <c r="AO1125" s="429"/>
      <c r="AP1125" s="430" t="s">
        <v>427</v>
      </c>
      <c r="AQ1125" s="430"/>
      <c r="AR1125" s="430"/>
      <c r="AS1125" s="430"/>
      <c r="AT1125" s="430"/>
      <c r="AU1125" s="430"/>
      <c r="AV1125" s="430"/>
      <c r="AW1125" s="430"/>
      <c r="AX1125" s="430"/>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426</v>
      </c>
      <c r="K1158" s="112"/>
      <c r="L1158" s="112"/>
      <c r="M1158" s="112"/>
      <c r="N1158" s="112"/>
      <c r="O1158" s="112"/>
      <c r="P1158" s="350" t="s">
        <v>27</v>
      </c>
      <c r="Q1158" s="350"/>
      <c r="R1158" s="350"/>
      <c r="S1158" s="350"/>
      <c r="T1158" s="350"/>
      <c r="U1158" s="350"/>
      <c r="V1158" s="350"/>
      <c r="W1158" s="350"/>
      <c r="X1158" s="350"/>
      <c r="Y1158" s="347" t="s">
        <v>486</v>
      </c>
      <c r="Z1158" s="348"/>
      <c r="AA1158" s="348"/>
      <c r="AB1158" s="348"/>
      <c r="AC1158" s="275" t="s">
        <v>469</v>
      </c>
      <c r="AD1158" s="275"/>
      <c r="AE1158" s="275"/>
      <c r="AF1158" s="275"/>
      <c r="AG1158" s="275"/>
      <c r="AH1158" s="347" t="s">
        <v>390</v>
      </c>
      <c r="AI1158" s="349"/>
      <c r="AJ1158" s="349"/>
      <c r="AK1158" s="349"/>
      <c r="AL1158" s="349" t="s">
        <v>21</v>
      </c>
      <c r="AM1158" s="349"/>
      <c r="AN1158" s="349"/>
      <c r="AO1158" s="429"/>
      <c r="AP1158" s="430" t="s">
        <v>427</v>
      </c>
      <c r="AQ1158" s="430"/>
      <c r="AR1158" s="430"/>
      <c r="AS1158" s="430"/>
      <c r="AT1158" s="430"/>
      <c r="AU1158" s="430"/>
      <c r="AV1158" s="430"/>
      <c r="AW1158" s="430"/>
      <c r="AX1158" s="430"/>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426</v>
      </c>
      <c r="K1191" s="112"/>
      <c r="L1191" s="112"/>
      <c r="M1191" s="112"/>
      <c r="N1191" s="112"/>
      <c r="O1191" s="112"/>
      <c r="P1191" s="350" t="s">
        <v>27</v>
      </c>
      <c r="Q1191" s="350"/>
      <c r="R1191" s="350"/>
      <c r="S1191" s="350"/>
      <c r="T1191" s="350"/>
      <c r="U1191" s="350"/>
      <c r="V1191" s="350"/>
      <c r="W1191" s="350"/>
      <c r="X1191" s="350"/>
      <c r="Y1191" s="347" t="s">
        <v>486</v>
      </c>
      <c r="Z1191" s="348"/>
      <c r="AA1191" s="348"/>
      <c r="AB1191" s="348"/>
      <c r="AC1191" s="275" t="s">
        <v>469</v>
      </c>
      <c r="AD1191" s="275"/>
      <c r="AE1191" s="275"/>
      <c r="AF1191" s="275"/>
      <c r="AG1191" s="275"/>
      <c r="AH1191" s="347" t="s">
        <v>390</v>
      </c>
      <c r="AI1191" s="349"/>
      <c r="AJ1191" s="349"/>
      <c r="AK1191" s="349"/>
      <c r="AL1191" s="349" t="s">
        <v>21</v>
      </c>
      <c r="AM1191" s="349"/>
      <c r="AN1191" s="349"/>
      <c r="AO1191" s="429"/>
      <c r="AP1191" s="430" t="s">
        <v>427</v>
      </c>
      <c r="AQ1191" s="430"/>
      <c r="AR1191" s="430"/>
      <c r="AS1191" s="430"/>
      <c r="AT1191" s="430"/>
      <c r="AU1191" s="430"/>
      <c r="AV1191" s="430"/>
      <c r="AW1191" s="430"/>
      <c r="AX1191" s="430"/>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426</v>
      </c>
      <c r="K1224" s="112"/>
      <c r="L1224" s="112"/>
      <c r="M1224" s="112"/>
      <c r="N1224" s="112"/>
      <c r="O1224" s="112"/>
      <c r="P1224" s="350" t="s">
        <v>27</v>
      </c>
      <c r="Q1224" s="350"/>
      <c r="R1224" s="350"/>
      <c r="S1224" s="350"/>
      <c r="T1224" s="350"/>
      <c r="U1224" s="350"/>
      <c r="V1224" s="350"/>
      <c r="W1224" s="350"/>
      <c r="X1224" s="350"/>
      <c r="Y1224" s="347" t="s">
        <v>486</v>
      </c>
      <c r="Z1224" s="348"/>
      <c r="AA1224" s="348"/>
      <c r="AB1224" s="348"/>
      <c r="AC1224" s="275" t="s">
        <v>469</v>
      </c>
      <c r="AD1224" s="275"/>
      <c r="AE1224" s="275"/>
      <c r="AF1224" s="275"/>
      <c r="AG1224" s="275"/>
      <c r="AH1224" s="347" t="s">
        <v>390</v>
      </c>
      <c r="AI1224" s="349"/>
      <c r="AJ1224" s="349"/>
      <c r="AK1224" s="349"/>
      <c r="AL1224" s="349" t="s">
        <v>21</v>
      </c>
      <c r="AM1224" s="349"/>
      <c r="AN1224" s="349"/>
      <c r="AO1224" s="429"/>
      <c r="AP1224" s="430" t="s">
        <v>427</v>
      </c>
      <c r="AQ1224" s="430"/>
      <c r="AR1224" s="430"/>
      <c r="AS1224" s="430"/>
      <c r="AT1224" s="430"/>
      <c r="AU1224" s="430"/>
      <c r="AV1224" s="430"/>
      <c r="AW1224" s="430"/>
      <c r="AX1224" s="430"/>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426</v>
      </c>
      <c r="K1257" s="112"/>
      <c r="L1257" s="112"/>
      <c r="M1257" s="112"/>
      <c r="N1257" s="112"/>
      <c r="O1257" s="112"/>
      <c r="P1257" s="350" t="s">
        <v>27</v>
      </c>
      <c r="Q1257" s="350"/>
      <c r="R1257" s="350"/>
      <c r="S1257" s="350"/>
      <c r="T1257" s="350"/>
      <c r="U1257" s="350"/>
      <c r="V1257" s="350"/>
      <c r="W1257" s="350"/>
      <c r="X1257" s="350"/>
      <c r="Y1257" s="347" t="s">
        <v>486</v>
      </c>
      <c r="Z1257" s="348"/>
      <c r="AA1257" s="348"/>
      <c r="AB1257" s="348"/>
      <c r="AC1257" s="275" t="s">
        <v>469</v>
      </c>
      <c r="AD1257" s="275"/>
      <c r="AE1257" s="275"/>
      <c r="AF1257" s="275"/>
      <c r="AG1257" s="275"/>
      <c r="AH1257" s="347" t="s">
        <v>390</v>
      </c>
      <c r="AI1257" s="349"/>
      <c r="AJ1257" s="349"/>
      <c r="AK1257" s="349"/>
      <c r="AL1257" s="349" t="s">
        <v>21</v>
      </c>
      <c r="AM1257" s="349"/>
      <c r="AN1257" s="349"/>
      <c r="AO1257" s="429"/>
      <c r="AP1257" s="430" t="s">
        <v>427</v>
      </c>
      <c r="AQ1257" s="430"/>
      <c r="AR1257" s="430"/>
      <c r="AS1257" s="430"/>
      <c r="AT1257" s="430"/>
      <c r="AU1257" s="430"/>
      <c r="AV1257" s="430"/>
      <c r="AW1257" s="430"/>
      <c r="AX1257" s="430"/>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426</v>
      </c>
      <c r="K1290" s="112"/>
      <c r="L1290" s="112"/>
      <c r="M1290" s="112"/>
      <c r="N1290" s="112"/>
      <c r="O1290" s="112"/>
      <c r="P1290" s="350" t="s">
        <v>27</v>
      </c>
      <c r="Q1290" s="350"/>
      <c r="R1290" s="350"/>
      <c r="S1290" s="350"/>
      <c r="T1290" s="350"/>
      <c r="U1290" s="350"/>
      <c r="V1290" s="350"/>
      <c r="W1290" s="350"/>
      <c r="X1290" s="350"/>
      <c r="Y1290" s="347" t="s">
        <v>486</v>
      </c>
      <c r="Z1290" s="348"/>
      <c r="AA1290" s="348"/>
      <c r="AB1290" s="348"/>
      <c r="AC1290" s="275" t="s">
        <v>469</v>
      </c>
      <c r="AD1290" s="275"/>
      <c r="AE1290" s="275"/>
      <c r="AF1290" s="275"/>
      <c r="AG1290" s="275"/>
      <c r="AH1290" s="347" t="s">
        <v>390</v>
      </c>
      <c r="AI1290" s="349"/>
      <c r="AJ1290" s="349"/>
      <c r="AK1290" s="349"/>
      <c r="AL1290" s="349" t="s">
        <v>21</v>
      </c>
      <c r="AM1290" s="349"/>
      <c r="AN1290" s="349"/>
      <c r="AO1290" s="429"/>
      <c r="AP1290" s="430" t="s">
        <v>427</v>
      </c>
      <c r="AQ1290" s="430"/>
      <c r="AR1290" s="430"/>
      <c r="AS1290" s="430"/>
      <c r="AT1290" s="430"/>
      <c r="AU1290" s="430"/>
      <c r="AV1290" s="430"/>
      <c r="AW1290" s="430"/>
      <c r="AX1290" s="430"/>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7:Y132">
    <cfRule type="expression" dxfId="223" priority="223">
      <formula>IF(RIGHT(TEXT(Y107,"0.#"),1)=".",FALSE,TRUE)</formula>
    </cfRule>
    <cfRule type="expression" dxfId="222" priority="224">
      <formula>IF(RIGHT(TEXT(Y107,"0.#"),1)=".",TRUE,FALSE)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8:Y165">
    <cfRule type="expression" dxfId="217" priority="217">
      <formula>IF(RIGHT(TEXT(Y138,"0.#"),1)=".",FALSE,TRUE)</formula>
    </cfRule>
    <cfRule type="expression" dxfId="216" priority="218">
      <formula>IF(RIGHT(TEXT(Y138,"0.#"),1)=".",TRUE,FALSE)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05:Y106">
    <cfRule type="expression" dxfId="5" priority="5">
      <formula>IF(RIGHT(TEXT(Y105,"0.#"),1)=".",FALSE,TRUE)</formula>
    </cfRule>
    <cfRule type="expression" dxfId="4" priority="6">
      <formula>IF(RIGHT(TEXT(Y105,"0.#"),1)=".",TRUE,FALSE)</formula>
    </cfRule>
  </conditionalFormatting>
  <conditionalFormatting sqref="Y103:Y104">
    <cfRule type="expression" dxfId="3" priority="3">
      <formula>IF(RIGHT(TEXT(Y103,"0.#"),1)=".",FALSE,TRUE)</formula>
    </cfRule>
    <cfRule type="expression" dxfId="2" priority="4">
      <formula>IF(RIGHT(TEXT(Y103,"0.#"),1)=".",TRUE,FALSE)</formula>
    </cfRule>
  </conditionalFormatting>
  <conditionalFormatting sqref="Y136:Y137">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5" manualBreakCount="35">
    <brk id="137"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2018-05-23T07:50:52Z</cp:lastPrinted>
  <dcterms:created xsi:type="dcterms:W3CDTF">2012-03-13T00:50:25Z</dcterms:created>
  <dcterms:modified xsi:type="dcterms:W3CDTF">2018-07-09T07:48:41Z</dcterms:modified>
</cp:coreProperties>
</file>