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Z739" i="3"/>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s="1"/>
  <c r="H2" i="4"/>
  <c r="I2" i="4" s="1"/>
  <c r="I3" i="4" s="1"/>
  <c r="I4" i="4" s="1"/>
  <c r="I5" i="4" s="1"/>
  <c r="I6" i="4" s="1"/>
  <c r="I7" i="4" s="1"/>
  <c r="I8" i="4" s="1"/>
  <c r="I9" i="4" s="1"/>
  <c r="I10" i="4" s="1"/>
  <c r="I11" i="4" s="1"/>
  <c r="C2" i="4"/>
  <c r="D2" i="4"/>
  <c r="D3" i="4" s="1"/>
  <c r="D4" i="4" s="1"/>
  <c r="D5" i="4" s="1"/>
  <c r="D6" i="4" s="1"/>
  <c r="D7" i="4" s="1"/>
  <c r="D8" i="4" s="1"/>
  <c r="D9" i="4" s="1"/>
  <c r="D10" i="4" s="1"/>
  <c r="N3" i="4" l="1"/>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I12" i="4"/>
  <c r="I13" i="4" s="1"/>
  <c r="I14" i="4" s="1"/>
  <c r="I15" i="4" s="1"/>
  <c r="I16" i="4"/>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<sst xmlns="http://schemas.openxmlformats.org/spreadsheetml/2006/main" count="2905" uniqueCount="640">
  <si>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</si>
  <si>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</si>
  <si>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</si>
  <si>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</si>
  <si>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</si>
  <si>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</si>
  <si>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</si>
  <si>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</si>
  <si>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</si>
  <si>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</si>
  <si>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</si>
  <si>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</si>
  <si>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</si>
  <si>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</si>
  <si>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</si>
  <si>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</si>
  <si>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</si>
  <si>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</si>
  <si>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</si>
  <si>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</si>
  <si>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</si>
  <si>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</si>
  <si>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</si>
  <si>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</si>
  <si>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</si>
  <si>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</si>
  <si>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</si>
  <si>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</si>
  <si>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</si>
  <si>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</si>
  <si>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</si>
  <si>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</si>
  <si>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</si>
  <si>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</si>
  <si>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</si>
  <si>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</si>
  <si>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</si>
  <si>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</si>
  <si>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</si>
  <si>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</si>
  <si>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</si>
  <si>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</si>
  <si>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</si>
  <si>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</si>
  <si>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</si>
  <si>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</si>
  <si>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</si>
  <si>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</si>
  <si>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</si>
  <si>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</si>
  <si>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</si>
  <si>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</si>
  <si>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</si>
  <si>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</si>
  <si>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</si>
  <si>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</si>
  <si>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</si>
  <si>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</si>
  <si>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</si>
  <si>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</si>
  <si>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</si>
  <si>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</si>
  <si>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</si>
  <si>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</si>
  <si>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</si>
  <si>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</si>
  <si>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</si>
  <si>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</si>
  <si>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</si>
  <si>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</si>
  <si>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</si>
  <si>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</si>
  <si>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</si>
  <si>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</si>
  <si>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</si>
  <si>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</si>
  <si>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</si>
  <si>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</si>
  <si>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</si>
  <si>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</si>
  <si>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</si>
  <si>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</si>
  <si>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</si>
  <si>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</si>
  <si>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</si>
  <si>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</si>
  <si>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</si>
  <si>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</si>
  <si>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</si>
  <si>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</si>
  <si>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</si>
  <si>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</si>
  <si>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</si>
  <si>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</si>
  <si>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</si>
  <si>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</si>
  <si>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</si>
  <si>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</si>
  <si>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</si>
  <si>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</si>
  <si>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</si>
  <si>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</si>
  <si>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</si>
  <si>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</si>
  <si>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</si>
  <si>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</si>
  <si>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</si>
  <si>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</si>
  <si>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</si>
  <si>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</si>
  <si>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</si>
  <si>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</si>
  <si>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</si>
  <si>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</si>
  <si>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</si>
  <si>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</si>
  <si>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</si>
  <si>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</si>
  <si>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</si>
  <si>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</si>
  <si>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</si>
  <si>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</si>
  <si>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</si>
  <si>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</si>
  <si>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</si>
  <si>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</si>
  <si>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</si>
  <si>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</si>
  <si>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</si>
  <si>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</si>
  <si>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</si>
  <si>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</si>
  <si>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</si>
  <si>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</si>
  <si>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</si>
  <si>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</si>
  <si>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</si>
  <si>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</si>
  <si>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</si>
  <si>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</si>
  <si>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</si>
  <si>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</si>
  <si>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</si>
  <si>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</si>
  <si>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</si>
  <si>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</si>
  <si>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</si>
  <si>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</si>
  <si>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</si>
  <si>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</si>
  <si>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</si>
  <si>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</si>
  <si>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</si>
  <si>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</si>
  <si>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</si>
  <si>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</si>
  <si>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</si>
  <si>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</si>
  <si>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</si>
  <si>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</si>
  <si>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</si>
  <si>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</si>
  <si>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</si>
  <si>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</si>
  <si>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</si>
  <si>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</si>
  <si>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</si>
  <si>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</si>
  <si>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</si>
  <si>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</si>
  <si>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</si>
  <si>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</si>
  <si>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</si>
  <si>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</si>
  <si>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</si>
  <si>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</si>
  <si>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</si>
  <si>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</si>
  <si>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</si>
  <si>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</si>
  <si>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</si>
  <si>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</si>
  <si>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</si>
  <si>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</si>
  <si>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</si>
  <si>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</si>
  <si>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</si>
  <si>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</si>
  <si>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</si>
  <si>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</si>
  <si>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</si>
  <si>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</si>
  <si>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</si>
  <si>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</si>
  <si>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</si>
  <si>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</si>
  <si>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</si>
  <si>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</si>
  <si>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</si>
  <si>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</si>
  <si>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</si>
  <si>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</si>
  <si>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</si>
  <si>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</si>
  <si>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</si>
  <si>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</si>
  <si>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</si>
  <si>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</si>
  <si>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</si>
  <si>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</si>
  <si>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</si>
  <si>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</si>
  <si>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</si>
  <si>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</si>
  <si>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</si>
  <si>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</si>
  <si>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</si>
  <si>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</si>
  <si>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</si>
  <si>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</si>
  <si>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</si>
  <si>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</si>
  <si>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</si>
  <si>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</si>
  <si>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</si>
  <si>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</si>
  <si>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</si>
  <si>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</si>
  <si>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</si>
  <si>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</si>
  <si>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</si>
  <si>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</si>
  <si>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</si>
  <si>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</si>
  <si>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</si>
  <si>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</si>
  <si>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</si>
  <si>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</si>
  <si>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</si>
  <si>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</si>
  <si>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</si>
  <si>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</si>
  <si>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</si>
  <si>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</si>
  <si>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</si>
  <si>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</si>
  <si>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</si>
  <si>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</si>
  <si>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</si>
  <si>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</si>
  <si>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</si>
  <si>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</si>
  <si>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</si>
  <si>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</si>
  <si>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</si>
  <si>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</si>
  <si>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</si>
  <si>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</si>
  <si>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</si>
  <si>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</si>
  <si>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</si>
  <si>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</si>
  <si>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</si>
  <si>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</si>
  <si>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</si>
  <si>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</si>
  <si>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</si>
  <si>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</si>
  <si>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</si>
  <si>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</si>
  <si>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</si>
  <si>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</si>
  <si>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</si>
  <si>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</si>
  <si>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</si>
  <si>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</si>
  <si>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</si>
  <si>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</si>
  <si>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</si>
  <si>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</si>
  <si>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</si>
  <si>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</si>
  <si>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</si>
  <si>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</si>
  <si>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</si>
  <si>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</si>
  <si>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</si>
  <si>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</si>
  <si>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</si>
  <si>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</si>
  <si>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</si>
  <si>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</si>
  <si>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</si>
  <si>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</si>
  <si>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</si>
  <si>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</si>
  <si>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</si>
  <si>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</si>
  <si>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</si>
  <si>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</si>
  <si>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</si>
  <si>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</si>
  <si>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</si>
  <si>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</si>
  <si>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</si>
  <si>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</si>
  <si>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</si>
  <si>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</si>
  <si>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</si>
  <si>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</si>
  <si>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</si>
  <si>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</si>
  <si>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</si>
  <si>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</si>
  <si>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</si>
  <si>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</si>
  <si>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</si>
  <si>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</si>
  <si>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</si>
  <si>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</si>
  <si>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</si>
  <si>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</si>
  <si>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</si>
  <si>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</si>
  <si>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</si>
  <si>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</si>
  <si>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</si>
  <si>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</si>
  <si>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</si>
  <si>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</si>
  <si>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</si>
  <si>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</si>
  <si>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</si>
  <si>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</si>
  <si>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</si>
  <si>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</si>
  <si>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</si>
  <si>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</si>
  <si>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</si>
  <si>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</si>
  <si>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</si>
  <si>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</si>
  <si>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</si>
  <si>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</si>
  <si>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</si>
  <si>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</si>
  <si>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</si>
  <si>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</si>
  <si>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</si>
  <si>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</si>
  <si>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</si>
  <si>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</si>
  <si>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</si>
  <si>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</si>
  <si>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</si>
  <si>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</si>
  <si>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</si>
  <si>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</si>
  <si>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</si>
  <si>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</si>
  <si>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</si>
  <si>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</si>
  <si>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</si>
  <si>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</si>
  <si>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</si>
  <si>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</si>
  <si>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</si>
  <si>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</si>
  <si>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</si>
  <si>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</si>
  <si>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</si>
  <si>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</si>
  <si>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</si>
  <si>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</si>
  <si>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</si>
  <si>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</si>
  <si>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</si>
  <si>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</si>
  <si>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</si>
  <si>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</si>
  <si>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</si>
  <si>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</si>
  <si>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</si>
  <si>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</si>
  <si>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</si>
  <si>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</si>
  <si>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</si>
  <si>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</si>
  <si>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</si>
  <si>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</si>
  <si>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</si>
  <si>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</si>
  <si>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</si>
  <si>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</si>
  <si>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</si>
  <si>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</si>
  <si>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</si>
  <si>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</si>
  <si>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</si>
  <si>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</si>
  <si>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</si>
  <si>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</si>
  <si>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</si>
  <si>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</si>
  <si>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</si>
  <si>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</si>
  <si>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</si>
  <si>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</si>
  <si>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</si>
  <si>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</si>
  <si>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</si>
  <si>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</si>
  <si>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</si>
  <si>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</si>
  <si>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</si>
  <si>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</si>
  <si>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</si>
  <si>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</si>
  <si>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</si>
  <si>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</si>
  <si>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</si>
  <si>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</si>
  <si>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</si>
  <si>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</si>
  <si>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</si>
  <si>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</si>
  <si>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</si>
  <si>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</si>
  <si>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</si>
  <si>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</si>
  <si>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</si>
  <si>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</si>
  <si>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</si>
  <si>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</si>
  <si>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</si>
  <si>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</si>
  <si>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</si>
  <si>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</si>
  <si>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</si>
  <si>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</si>
  <si>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</si>
  <si>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</si>
  <si>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</si>
  <si>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</si>
  <si>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</si>
  <si>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</si>
  <si>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</si>
  <si>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</si>
  <si>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</si>
  <si>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</si>
  <si>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</si>
  <si>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</si>
  <si>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</si>
  <si>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</si>
  <si>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</si>
  <si>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</si>
  <si>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</si>
  <si>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</si>
  <si>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</si>
  <si>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</si>
  <si>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</si>
  <si>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</si>
  <si>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</si>
  <si>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</si>
  <si>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</si>
  <si>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</si>
  <si>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</si>
  <si>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</si>
  <si>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</si>
  <si>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</si>
  <si>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</si>
  <si>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</si>
  <si>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</si>
  <si>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</si>
  <si>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</si>
  <si>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</si>
  <si>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</si>
  <si>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</si>
  <si>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</si>
  <si>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</si>
  <si>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</si>
  <si>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</si>
  <si>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</si>
  <si>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</si>
  <si>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</si>
  <si>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</si>
  <si>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</si>
  <si>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</si>
  <si>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</si>
  <si>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</si>
  <si>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</si>
  <si>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</si>
  <si>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</si>
  <si>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</si>
  <si>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</si>
  <si>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</si>
  <si>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</si>
  <si>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</si>
  <si>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</si>
  <si>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</si>
  <si>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</si>
  <si>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</si>
  <si>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</si>
  <si>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</si>
  <si>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</si>
  <si>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</si>
  <si>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</si>
  <si>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</si>
  <si>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</si>
  <si>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</si>
  <si>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</si>
  <si>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</si>
  <si>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</si>
  <si>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</si>
  <si>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</si>
  <si>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</si>
  <si>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</si>
  <si>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</si>
  <si>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</si>
  <si>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</si>
  <si>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</si>
  <si>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</si>
  <si>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</si>
  <si>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</si>
  <si>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</si>
  <si>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</si>
  <si>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</si>
  <si>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</si>
  <si>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</si>
  <si>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</si>
  <si>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</si>
  <si>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</si>
  <si>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</si>
  <si>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</si>
  <si>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</si>
  <si>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</si>
  <si>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</si>
  <si>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</si>
  <si>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</si>
  <si>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</si>
  <si>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</si>
  <si>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</si>
  <si>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</si>
  <si>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</si>
  <si>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</si>
  <si>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</si>
  <si>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</si>
  <si>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</si>
  <si>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</si>
  <si>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</si>
  <si>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</si>
  <si>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</si>
  <si>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t>
  </si>
  <si>
    <t>在宅心身障害児（者）福祉対策費補助金の国庫補助について</t>
    <rPh sb="0" eb="2">
      <t>ザイタク</t>
    </rPh>
    <rPh sb="2" eb="4">
      <t>シンシン</t>
    </rPh>
    <rPh sb="4" eb="7">
      <t>ショウガイジ</t>
    </rPh>
    <rPh sb="8" eb="9">
      <t>シャ</t>
    </rPh>
    <rPh sb="10" eb="12">
      <t>フクシ</t>
    </rPh>
    <rPh sb="12" eb="15">
      <t>タイサクヒ</t>
    </rPh>
    <rPh sb="15" eb="18">
      <t>ホジョキン</t>
    </rPh>
    <rPh sb="19" eb="21">
      <t>コッコ</t>
    </rPh>
    <rPh sb="21" eb="23">
      <t>ホジョ</t>
    </rPh>
    <phoneticPr fontId="5"/>
  </si>
  <si>
    <t>心身障害児（者）、保護者及び施設職員等に対し、相談・療育指導、療育研修を行うことにより、心身障害児（者）等の福祉の向上を図ることを目的とする。</t>
    <rPh sb="0" eb="2">
      <t>シンシン</t>
    </rPh>
    <rPh sb="2" eb="5">
      <t>ショウガイジ</t>
    </rPh>
    <rPh sb="6" eb="7">
      <t>シャ</t>
    </rPh>
    <rPh sb="9" eb="12">
      <t>ホゴシャ</t>
    </rPh>
    <rPh sb="12" eb="13">
      <t>オヨ</t>
    </rPh>
    <rPh sb="14" eb="16">
      <t>シセツ</t>
    </rPh>
    <rPh sb="16" eb="18">
      <t>ショクイン</t>
    </rPh>
    <rPh sb="18" eb="19">
      <t>トウ</t>
    </rPh>
    <rPh sb="20" eb="21">
      <t>タイ</t>
    </rPh>
    <rPh sb="23" eb="25">
      <t>ソウダン</t>
    </rPh>
    <rPh sb="26" eb="28">
      <t>リョウイク</t>
    </rPh>
    <rPh sb="28" eb="30">
      <t>シドウ</t>
    </rPh>
    <rPh sb="31" eb="33">
      <t>リョウイク</t>
    </rPh>
    <rPh sb="33" eb="35">
      <t>ケンシュウ</t>
    </rPh>
    <rPh sb="36" eb="37">
      <t>オコナ</t>
    </rPh>
    <rPh sb="44" eb="46">
      <t>シンシン</t>
    </rPh>
    <rPh sb="46" eb="49">
      <t>ショウガイジ</t>
    </rPh>
    <rPh sb="50" eb="51">
      <t>シャ</t>
    </rPh>
    <rPh sb="52" eb="53">
      <t>トウ</t>
    </rPh>
    <rPh sb="54" eb="56">
      <t>フクシ</t>
    </rPh>
    <rPh sb="57" eb="59">
      <t>コウジョウ</t>
    </rPh>
    <rPh sb="60" eb="61">
      <t>ハカ</t>
    </rPh>
    <rPh sb="65" eb="67">
      <t>モクテキ</t>
    </rPh>
    <phoneticPr fontId="5"/>
  </si>
  <si>
    <t>療育研修の参加人員</t>
    <rPh sb="0" eb="2">
      <t>リョウイク</t>
    </rPh>
    <rPh sb="2" eb="4">
      <t>ケンシュウ</t>
    </rPh>
    <rPh sb="5" eb="7">
      <t>サンカ</t>
    </rPh>
    <rPh sb="7" eb="9">
      <t>ジンイン</t>
    </rPh>
    <phoneticPr fontId="5"/>
  </si>
  <si>
    <t>人</t>
    <rPh sb="0" eb="1">
      <t>ヒト</t>
    </rPh>
    <phoneticPr fontId="5"/>
  </si>
  <si>
    <t>療育研修実施回数</t>
    <rPh sb="0" eb="2">
      <t>リョウイク</t>
    </rPh>
    <rPh sb="2" eb="4">
      <t>ケンシュウ</t>
    </rPh>
    <rPh sb="4" eb="6">
      <t>ジッシ</t>
    </rPh>
    <rPh sb="6" eb="8">
      <t>カイスウ</t>
    </rPh>
    <phoneticPr fontId="5"/>
  </si>
  <si>
    <t>回</t>
    <rPh sb="0" eb="1">
      <t>カイ</t>
    </rPh>
    <phoneticPr fontId="5"/>
  </si>
  <si>
    <t>療育相談実利用者数</t>
    <rPh sb="0" eb="2">
      <t>リョウイク</t>
    </rPh>
    <rPh sb="2" eb="4">
      <t>ソウダン</t>
    </rPh>
    <rPh sb="4" eb="5">
      <t>ジツ</t>
    </rPh>
    <rPh sb="5" eb="7">
      <t>リヨウ</t>
    </rPh>
    <rPh sb="7" eb="8">
      <t>シャ</t>
    </rPh>
    <rPh sb="8" eb="9">
      <t>スウ</t>
    </rPh>
    <phoneticPr fontId="5"/>
  </si>
  <si>
    <t>ｘ｢療育研修費｣／ｙ｢療育相談実利用者数｣　　　　　　　　　　　　　　</t>
    <rPh sb="2" eb="4">
      <t>リョウイク</t>
    </rPh>
    <rPh sb="4" eb="7">
      <t>ケンシュウヒ</t>
    </rPh>
    <rPh sb="11" eb="13">
      <t>リョウイク</t>
    </rPh>
    <rPh sb="13" eb="15">
      <t>ソウダン</t>
    </rPh>
    <rPh sb="15" eb="16">
      <t>ジツ</t>
    </rPh>
    <rPh sb="16" eb="18">
      <t>リヨウ</t>
    </rPh>
    <rPh sb="18" eb="19">
      <t>シャ</t>
    </rPh>
    <rPh sb="19" eb="20">
      <t>スウ</t>
    </rPh>
    <phoneticPr fontId="5"/>
  </si>
  <si>
    <t>　ｘ　/ｙ</t>
    <phoneticPr fontId="5"/>
  </si>
  <si>
    <t>円/回</t>
    <rPh sb="0" eb="1">
      <t>エン</t>
    </rPh>
    <rPh sb="2" eb="3">
      <t>カイ</t>
    </rPh>
    <phoneticPr fontId="5"/>
  </si>
  <si>
    <t>2,020,000/40</t>
    <phoneticPr fontId="5"/>
  </si>
  <si>
    <t>ｘ：｢相談事業費｣／ｙ：｢療育相談実利用者数｣　</t>
    <rPh sb="3" eb="5">
      <t>ソウダン</t>
    </rPh>
    <rPh sb="5" eb="8">
      <t>ジギョウヒ</t>
    </rPh>
    <rPh sb="13" eb="15">
      <t>リョウイク</t>
    </rPh>
    <rPh sb="15" eb="17">
      <t>ソウダン</t>
    </rPh>
    <rPh sb="17" eb="18">
      <t>ジツ</t>
    </rPh>
    <rPh sb="18" eb="21">
      <t>リヨウシャ</t>
    </rPh>
    <rPh sb="21" eb="22">
      <t>スウ</t>
    </rPh>
    <phoneticPr fontId="5"/>
  </si>
  <si>
    <t>　ｘ　/　ｙ</t>
    <phoneticPr fontId="5"/>
  </si>
  <si>
    <t>19,175,000/14,500</t>
    <phoneticPr fontId="5"/>
  </si>
  <si>
    <t>・在宅心身障害児（者）及び保護者に対する相談、療育指導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rPh sb="1" eb="3">
      <t>ザイタク</t>
    </rPh>
    <rPh sb="3" eb="5">
      <t>シンシン</t>
    </rPh>
    <rPh sb="5" eb="8">
      <t>ショウガイジ</t>
    </rPh>
    <rPh sb="9" eb="10">
      <t>シャ</t>
    </rPh>
    <rPh sb="11" eb="12">
      <t>オヨ</t>
    </rPh>
    <rPh sb="13" eb="16">
      <t>ホゴシャ</t>
    </rPh>
    <rPh sb="17" eb="18">
      <t>タイ</t>
    </rPh>
    <rPh sb="20" eb="22">
      <t>ソウダン</t>
    </rPh>
    <rPh sb="23" eb="25">
      <t>リョウイク</t>
    </rPh>
    <rPh sb="25" eb="27">
      <t>シドウ</t>
    </rPh>
    <rPh sb="29" eb="31">
      <t>ザイタク</t>
    </rPh>
    <rPh sb="31" eb="33">
      <t>シンシン</t>
    </rPh>
    <rPh sb="33" eb="36">
      <t>ショウガイジ</t>
    </rPh>
    <rPh sb="37" eb="38">
      <t>シャ</t>
    </rPh>
    <rPh sb="40" eb="43">
      <t>ホゴシャ</t>
    </rPh>
    <rPh sb="51" eb="53">
      <t>タイショウ</t>
    </rPh>
    <rPh sb="55" eb="58">
      <t>センモンカ</t>
    </rPh>
    <rPh sb="61" eb="63">
      <t>コウギ</t>
    </rPh>
    <rPh sb="64" eb="66">
      <t>ジツギ</t>
    </rPh>
    <rPh sb="66" eb="68">
      <t>シドウ</t>
    </rPh>
    <rPh sb="68" eb="69">
      <t>トウ</t>
    </rPh>
    <rPh sb="70" eb="72">
      <t>リョウイク</t>
    </rPh>
    <rPh sb="72" eb="74">
      <t>ケンシュウ</t>
    </rPh>
    <rPh sb="76" eb="78">
      <t>ザイタク</t>
    </rPh>
    <rPh sb="79" eb="82">
      <t>ショウガイジ</t>
    </rPh>
    <rPh sb="82" eb="83">
      <t>オヨ</t>
    </rPh>
    <rPh sb="86" eb="88">
      <t>カゾク</t>
    </rPh>
    <rPh sb="89" eb="90">
      <t>タイ</t>
    </rPh>
    <rPh sb="92" eb="94">
      <t>イシ</t>
    </rPh>
    <rPh sb="94" eb="95">
      <t>トウ</t>
    </rPh>
    <rPh sb="96" eb="98">
      <t>リョウイク</t>
    </rPh>
    <rPh sb="98" eb="101">
      <t>タントウシャ</t>
    </rPh>
    <rPh sb="102" eb="104">
      <t>シュクハク</t>
    </rPh>
    <rPh sb="110" eb="112">
      <t>キホン</t>
    </rPh>
    <rPh sb="112" eb="114">
      <t>ドウサ</t>
    </rPh>
    <rPh sb="115" eb="117">
      <t>シドウ</t>
    </rPh>
    <rPh sb="117" eb="118">
      <t>オヨ</t>
    </rPh>
    <rPh sb="119" eb="121">
      <t>キノウ</t>
    </rPh>
    <rPh sb="121" eb="123">
      <t>クンレン</t>
    </rPh>
    <rPh sb="124" eb="125">
      <t>オコナ</t>
    </rPh>
    <rPh sb="126" eb="127">
      <t>トウ</t>
    </rPh>
    <rPh sb="128" eb="131">
      <t>ホジョリツ</t>
    </rPh>
    <rPh sb="132" eb="134">
      <t>テイガク</t>
    </rPh>
    <phoneticPr fontId="5"/>
  </si>
  <si>
    <t>在宅心身障害児等相談事業費</t>
    <rPh sb="0" eb="2">
      <t>ザイタク</t>
    </rPh>
    <rPh sb="2" eb="4">
      <t>シンシン</t>
    </rPh>
    <rPh sb="4" eb="7">
      <t>ショウガイジ</t>
    </rPh>
    <rPh sb="7" eb="8">
      <t>トウ</t>
    </rPh>
    <rPh sb="8" eb="10">
      <t>ソウダン</t>
    </rPh>
    <rPh sb="10" eb="13">
      <t>ジギョウヒ</t>
    </rPh>
    <phoneticPr fontId="5"/>
  </si>
  <si>
    <t>－</t>
  </si>
  <si>
    <t>－</t>
    <phoneticPr fontId="5"/>
  </si>
  <si>
    <t>‐</t>
  </si>
  <si>
    <t>三好　圭</t>
    <rPh sb="0" eb="2">
      <t>ミヨシ</t>
    </rPh>
    <rPh sb="3" eb="4">
      <t>ケイ</t>
    </rPh>
    <phoneticPr fontId="5"/>
  </si>
  <si>
    <t>障害者（者）、保護者及び施設職員等に対し、相談・療育研修等を行うことにより、障害者等の生活の場、働く場や地域における支援体制の整備を図ることができると見込んでいる。</t>
    <rPh sb="0" eb="3">
      <t>ショウガイシャ</t>
    </rPh>
    <rPh sb="4" eb="5">
      <t>シャ</t>
    </rPh>
    <rPh sb="7" eb="10">
      <t>ホゴシャ</t>
    </rPh>
    <rPh sb="10" eb="11">
      <t>オヨ</t>
    </rPh>
    <rPh sb="12" eb="14">
      <t>シセツ</t>
    </rPh>
    <rPh sb="14" eb="16">
      <t>ショクイン</t>
    </rPh>
    <rPh sb="16" eb="17">
      <t>トウ</t>
    </rPh>
    <rPh sb="18" eb="19">
      <t>タイ</t>
    </rPh>
    <rPh sb="21" eb="23">
      <t>ソウダン</t>
    </rPh>
    <rPh sb="24" eb="26">
      <t>リョウイク</t>
    </rPh>
    <rPh sb="26" eb="28">
      <t>ケンシュウ</t>
    </rPh>
    <rPh sb="28" eb="29">
      <t>トウ</t>
    </rPh>
    <rPh sb="30" eb="31">
      <t>オコナ</t>
    </rPh>
    <rPh sb="38" eb="41">
      <t>ショウガイシャ</t>
    </rPh>
    <rPh sb="41" eb="42">
      <t>トウ</t>
    </rPh>
    <rPh sb="43" eb="45">
      <t>セイカツ</t>
    </rPh>
    <rPh sb="46" eb="47">
      <t>バ</t>
    </rPh>
    <rPh sb="48" eb="49">
      <t>ハタラ</t>
    </rPh>
    <rPh sb="50" eb="51">
      <t>バ</t>
    </rPh>
    <rPh sb="52" eb="54">
      <t>チイキ</t>
    </rPh>
    <rPh sb="58" eb="60">
      <t>シエン</t>
    </rPh>
    <rPh sb="60" eb="62">
      <t>タイセイ</t>
    </rPh>
    <rPh sb="63" eb="65">
      <t>セイビ</t>
    </rPh>
    <rPh sb="66" eb="67">
      <t>ハカ</t>
    </rPh>
    <rPh sb="75" eb="77">
      <t>ミコ</t>
    </rPh>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</si>
  <si>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phoneticPr fontId="5"/>
  </si>
  <si>
    <t>本事業は、障害者基本法に基づき、同法の規定では国による障害者の自立及び社会参加の支援等のための施策を総合的かつ計画的に実施する責務が定められていることから、国が実施すべきであると考える。</t>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</si>
  <si>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phoneticPr fontId="5"/>
  </si>
  <si>
    <t>全国心身障害児福祉財団は、長年の活動実績があり、障害のある子どもとその家族への支援についてノウハウやネットワークを有している団体であるため、支出先の選定は妥当と考える。</t>
    <phoneticPr fontId="5"/>
  </si>
  <si>
    <t>専門性を有する事業者へ必要な経費のみ支出されているとともに、毎年度、事業実施席報告により実施状況を把握しており、合理的なものとなっている。</t>
    <phoneticPr fontId="5"/>
  </si>
  <si>
    <t>当補助金では想定されない財産処分の制限に関する条文を削除し、文書の簡素化を図った。</t>
    <phoneticPr fontId="5"/>
  </si>
  <si>
    <t>家族等に対し、相談支援を行っている団体が実施することにより、より身近な支援を提供できる手段を講じていることから実効性がある。</t>
    <phoneticPr fontId="5"/>
  </si>
  <si>
    <t>全国心身障害児福祉財団の支援のノウハウを活かし、研修等を通して、支援に携わる職員の質の向上を図っている。</t>
    <phoneticPr fontId="5"/>
  </si>
  <si>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phoneticPr fontId="5"/>
  </si>
  <si>
    <t>－</t>
    <phoneticPr fontId="5"/>
  </si>
  <si>
    <t>適切に予算を執行し、事業の目標が達成できており、このまま継続して事業を実施する。</t>
    <phoneticPr fontId="5"/>
  </si>
  <si>
    <t>５０１</t>
    <phoneticPr fontId="5"/>
  </si>
  <si>
    <t>４５４</t>
    <phoneticPr fontId="5"/>
  </si>
  <si>
    <t>３９７</t>
    <phoneticPr fontId="5"/>
  </si>
  <si>
    <t>７５６</t>
    <phoneticPr fontId="5"/>
  </si>
  <si>
    <t>７５４</t>
    <phoneticPr fontId="5"/>
  </si>
  <si>
    <t>７７０</t>
    <phoneticPr fontId="5"/>
  </si>
  <si>
    <t>７３７</t>
    <phoneticPr fontId="5"/>
  </si>
  <si>
    <t>.A.（福）全国心身障害児福祉財団</t>
    <phoneticPr fontId="5"/>
  </si>
  <si>
    <t>謝金</t>
    <rPh sb="0" eb="2">
      <t>シャキン</t>
    </rPh>
    <phoneticPr fontId="5"/>
  </si>
  <si>
    <t>その他</t>
    <rPh sb="2" eb="3">
      <t>タ</t>
    </rPh>
    <phoneticPr fontId="5"/>
  </si>
  <si>
    <t>相談員、講師に対する謝金</t>
    <phoneticPr fontId="5"/>
  </si>
  <si>
    <t>賃金、通信運搬費、旅費、消耗品費等</t>
    <phoneticPr fontId="5"/>
  </si>
  <si>
    <t>（福）全国心身障害児福祉財団</t>
    <phoneticPr fontId="5"/>
  </si>
  <si>
    <t>在宅の心身障害児、その保護者に対する相談事業等</t>
    <phoneticPr fontId="5"/>
  </si>
  <si>
    <t>補助金等交付</t>
  </si>
  <si>
    <t>-</t>
    <phoneticPr fontId="5"/>
  </si>
  <si>
    <t>厚生労働省</t>
  </si>
  <si>
    <t>在宅心身障害者相談事業促進費</t>
    <rPh sb="0" eb="2">
      <t>ザイタク</t>
    </rPh>
    <rPh sb="2" eb="4">
      <t>シンシン</t>
    </rPh>
    <rPh sb="4" eb="6">
      <t>ショウガイ</t>
    </rPh>
    <rPh sb="6" eb="7">
      <t>シャ</t>
    </rPh>
    <rPh sb="7" eb="9">
      <t>ソウダン</t>
    </rPh>
    <rPh sb="9" eb="11">
      <t>ジギョウ</t>
    </rPh>
    <rPh sb="11" eb="13">
      <t>ソクシン</t>
    </rPh>
    <rPh sb="13" eb="14">
      <t>ヒ</t>
    </rPh>
    <phoneticPr fontId="5"/>
  </si>
  <si>
    <t>在宅重症心身障害児（者）相談事業促進費</t>
    <rPh sb="0" eb="2">
      <t>ザイタク</t>
    </rPh>
    <rPh sb="2" eb="4">
      <t>ジュウショウ</t>
    </rPh>
    <rPh sb="4" eb="6">
      <t>シンシン</t>
    </rPh>
    <rPh sb="6" eb="9">
      <t>ショウガイジ</t>
    </rPh>
    <rPh sb="10" eb="11">
      <t>シャ</t>
    </rPh>
    <rPh sb="12" eb="14">
      <t>ソウダン</t>
    </rPh>
    <rPh sb="14" eb="16">
      <t>ジギョウ</t>
    </rPh>
    <rPh sb="16" eb="18">
      <t>ソクシン</t>
    </rPh>
    <rPh sb="18" eb="19">
      <t>ヒ</t>
    </rPh>
    <phoneticPr fontId="5"/>
  </si>
  <si>
    <t>在宅心身障害児療育研修費</t>
    <rPh sb="0" eb="2">
      <t>ザイタク</t>
    </rPh>
    <rPh sb="2" eb="4">
      <t>シンシン</t>
    </rPh>
    <rPh sb="4" eb="7">
      <t>ショウガイジ</t>
    </rPh>
    <rPh sb="7" eb="9">
      <t>リョウイク</t>
    </rPh>
    <rPh sb="9" eb="12">
      <t>ケンシュウヒ</t>
    </rPh>
    <phoneticPr fontId="5"/>
  </si>
  <si>
    <t>親子ふれあいキャンプ事業費</t>
    <rPh sb="0" eb="2">
      <t>オヤコ</t>
    </rPh>
    <rPh sb="10" eb="13">
      <t>ジギョウヒ</t>
    </rPh>
    <phoneticPr fontId="5"/>
  </si>
  <si>
    <t>無</t>
  </si>
  <si>
    <t>児童福祉事業助成</t>
    <rPh sb="0" eb="2">
      <t>ジドウ</t>
    </rPh>
    <rPh sb="2" eb="4">
      <t>フクシ</t>
    </rPh>
    <rPh sb="4" eb="6">
      <t>ジギョウ</t>
    </rPh>
    <rPh sb="6" eb="8">
      <t>ジョセイ</t>
    </rPh>
    <phoneticPr fontId="5"/>
  </si>
  <si>
    <t>精査中</t>
    <rPh sb="0" eb="2">
      <t>セイサ</t>
    </rPh>
    <rPh sb="2" eb="3">
      <t>チュウ</t>
    </rPh>
    <phoneticPr fontId="5"/>
  </si>
  <si>
    <t>21,328,000/14,500</t>
    <phoneticPr fontId="5"/>
  </si>
  <si>
    <t>－</t>
    <phoneticPr fontId="5"/>
  </si>
  <si>
    <t>本事業は心身障害児者やその家族等に対する福祉の向上を目的として実施している。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</si>
  <si>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</si>
  <si>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</si>
  <si>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</si>
  <si>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</si>
  <si>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</si>
  <si>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</si>
  <si>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</si>
  <si>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</si>
  <si>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</si>
  <si>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</si>
  <si>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</si>
  <si>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</si>
  <si>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障害者の地域における生活を総合的に支援するため、障害者の生活の場、働く場や地域における支援体制を整備すること（Ⅸ-1-1）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</si>
  <si>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t>
    <phoneticPr fontId="5"/>
  </si>
  <si>
    <t>-</t>
    <phoneticPr fontId="5"/>
  </si>
  <si>
    <t>-</t>
    <phoneticPr fontId="5"/>
  </si>
  <si>
    <t>-</t>
    <phoneticPr fontId="5"/>
  </si>
  <si>
    <t>-</t>
    <phoneticPr fontId="5"/>
  </si>
  <si>
    <t>点検対象外</t>
    <rPh sb="0" eb="2">
      <t>テンケン</t>
    </rPh>
    <rPh sb="2" eb="4">
      <t>タイショウ</t>
    </rPh>
    <rPh sb="4" eb="5">
      <t>ソト</t>
    </rPh>
    <phoneticPr fontId="5"/>
  </si>
  <si>
    <t>実績報告書</t>
    <rPh sb="0" eb="2">
      <t>ジッセキ</t>
    </rPh>
    <rPh sb="2" eb="5">
      <t>ホウコクショ</t>
    </rPh>
    <phoneticPr fontId="5"/>
  </si>
  <si>
    <t>-</t>
    <phoneticPr fontId="5"/>
  </si>
  <si>
    <t>-</t>
    <phoneticPr fontId="5"/>
  </si>
  <si>
    <t>-</t>
    <phoneticPr fontId="5"/>
  </si>
  <si>
    <t>-</t>
    <phoneticPr fontId="5"/>
  </si>
  <si>
    <t>1,899,000/40</t>
    <phoneticPr fontId="5"/>
  </si>
  <si>
    <t>実績報告書にて精査中</t>
    <rPh sb="0" eb="2">
      <t>ジッセキ</t>
    </rPh>
    <rPh sb="2" eb="5">
      <t>ホウコクショ</t>
    </rPh>
    <rPh sb="7" eb="9">
      <t>セイサ</t>
    </rPh>
    <rPh sb="9" eb="10">
      <t>チュウ</t>
    </rPh>
    <phoneticPr fontId="5"/>
  </si>
  <si>
    <t>単位当たりのコスト等については、実績報告書にて精査中</t>
    <rPh sb="0" eb="2">
      <t>タンイ</t>
    </rPh>
    <rPh sb="2" eb="3">
      <t>ア</t>
    </rPh>
    <rPh sb="9" eb="10">
      <t>トウ</t>
    </rPh>
    <rPh sb="16" eb="18">
      <t>ジッセキ</t>
    </rPh>
    <rPh sb="18" eb="21">
      <t>ホウコクショ</t>
    </rPh>
    <rPh sb="23" eb="25">
      <t>セイサ</t>
    </rPh>
    <rPh sb="25" eb="26">
      <t>チュウ</t>
    </rPh>
    <phoneticPr fontId="5"/>
  </si>
  <si>
    <t>心身障害児（者）等の福祉の向上を図るため、療育研修の参加者数を増やす（予算額の伸び率を成果実績に乗じて得た値を目標とする。）</t>
    <rPh sb="0" eb="2">
      <t>シンシン</t>
    </rPh>
    <rPh sb="2" eb="4">
      <t>ショウガイ</t>
    </rPh>
    <rPh sb="4" eb="5">
      <t>ジ</t>
    </rPh>
    <rPh sb="6" eb="7">
      <t>モノ</t>
    </rPh>
    <rPh sb="8" eb="9">
      <t>トウ</t>
    </rPh>
    <rPh sb="10" eb="12">
      <t>フクシ</t>
    </rPh>
    <rPh sb="13" eb="15">
      <t>コウジョウ</t>
    </rPh>
    <rPh sb="16" eb="17">
      <t>ハカ</t>
    </rPh>
    <rPh sb="21" eb="23">
      <t>リョウイク</t>
    </rPh>
    <rPh sb="23" eb="25">
      <t>ケンシュウ</t>
    </rPh>
    <rPh sb="26" eb="29">
      <t>サンカシャ</t>
    </rPh>
    <rPh sb="29" eb="30">
      <t>スウ</t>
    </rPh>
    <rPh sb="31" eb="32">
      <t>フ</t>
    </rPh>
    <rPh sb="35" eb="37">
      <t>ヨサン</t>
    </rPh>
    <rPh sb="37" eb="38">
      <t>ガク</t>
    </rPh>
    <rPh sb="39" eb="40">
      <t>ノ</t>
    </rPh>
    <rPh sb="41" eb="42">
      <t>リツ</t>
    </rPh>
    <rPh sb="43" eb="45">
      <t>セイカ</t>
    </rPh>
    <rPh sb="45" eb="47">
      <t>ジッセキ</t>
    </rPh>
    <rPh sb="48" eb="49">
      <t>ジョウ</t>
    </rPh>
    <rPh sb="51" eb="52">
      <t>エ</t>
    </rPh>
    <rPh sb="53" eb="54">
      <t>アタイ</t>
    </rPh>
    <rPh sb="55" eb="57">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</si>
</sst>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11206</xdr:colOff>
      <xdr:row>741</xdr:row>
      <xdr:rowOff>57149</xdr:rowOff>
    </xdr:from>
    <xdr:ext cx="4202206" cy="325730"/>
    <xdr:sp macro="" textlink="">
      <xdr:nvSpPr>
        <xdr:cNvPr id="2" name="テキスト ボックス 1"/>
        <xdr:cNvSpPr txBox="1"/>
      </xdr:nvSpPr>
      <xdr:spPr>
        <a:xfrm>
          <a:off x="3641912" y="64020325"/>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３３百万円</a:t>
          </a:r>
          <a:endParaRPr kumimoji="1" lang="en-US" altLang="ja-JP" sz="1400"/>
        </a:p>
      </xdr:txBody>
    </xdr:sp>
    <xdr:clientData/>
  </xdr:oneCellAnchor>
  <xdr:oneCellAnchor>
    <xdr:from>
      <xdr:col>17</xdr:col>
      <xdr:colOff>201705</xdr:colOff>
      <xdr:row>742</xdr:row>
      <xdr:rowOff>109257</xdr:rowOff>
    </xdr:from>
    <xdr:ext cx="4919384" cy="275717"/>
    <xdr:sp macro="" textlink="">
      <xdr:nvSpPr>
        <xdr:cNvPr id="3" name="テキスト ボックス 2"/>
        <xdr:cNvSpPr txBox="1"/>
      </xdr:nvSpPr>
      <xdr:spPr>
        <a:xfrm>
          <a:off x="3630705" y="64419816"/>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25</xdr:col>
      <xdr:colOff>147355</xdr:colOff>
      <xdr:row>746</xdr:row>
      <xdr:rowOff>244849</xdr:rowOff>
    </xdr:from>
    <xdr:ext cx="1031051" cy="275717"/>
    <xdr:sp macro="" textlink="">
      <xdr:nvSpPr>
        <xdr:cNvPr id="4" name="テキスト ボックス 3"/>
        <xdr:cNvSpPr txBox="1"/>
      </xdr:nvSpPr>
      <xdr:spPr>
        <a:xfrm>
          <a:off x="5190002" y="48105173"/>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18</xdr:col>
      <xdr:colOff>33618</xdr:colOff>
      <xdr:row>747</xdr:row>
      <xdr:rowOff>231961</xdr:rowOff>
    </xdr:from>
    <xdr:ext cx="4190999" cy="325730"/>
    <xdr:sp macro="" textlink="">
      <xdr:nvSpPr>
        <xdr:cNvPr id="5" name="テキスト ボックス 4"/>
        <xdr:cNvSpPr txBox="1"/>
      </xdr:nvSpPr>
      <xdr:spPr>
        <a:xfrm>
          <a:off x="3664324" y="66279432"/>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３３百万円</a:t>
          </a:r>
          <a:r>
            <a:rPr lang="ja-JP" altLang="en-US" sz="1400"/>
            <a:t> </a:t>
          </a:r>
          <a:endParaRPr kumimoji="1" lang="ja-JP" altLang="en-US" sz="1400"/>
        </a:p>
      </xdr:txBody>
    </xdr:sp>
    <xdr:clientData/>
  </xdr:oneCellAnchor>
  <xdr:oneCellAnchor>
    <xdr:from>
      <xdr:col>20</xdr:col>
      <xdr:colOff>43143</xdr:colOff>
      <xdr:row>748</xdr:row>
      <xdr:rowOff>304800</xdr:rowOff>
    </xdr:from>
    <xdr:ext cx="3219086" cy="275717"/>
    <xdr:sp macro="" textlink="">
      <xdr:nvSpPr>
        <xdr:cNvPr id="6" name="テキスト ボックス 5"/>
        <xdr:cNvSpPr txBox="1"/>
      </xdr:nvSpPr>
      <xdr:spPr>
        <a:xfrm>
          <a:off x="4077261" y="66699653"/>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twoCellAnchor>
    <xdr:from>
      <xdr:col>26</xdr:col>
      <xdr:colOff>146235</xdr:colOff>
      <xdr:row>743</xdr:row>
      <xdr:rowOff>271182</xdr:rowOff>
    </xdr:from>
    <xdr:to>
      <xdr:col>29</xdr:col>
      <xdr:colOff>30792</xdr:colOff>
      <xdr:row>746</xdr:row>
      <xdr:rowOff>192315</xdr:rowOff>
    </xdr:to>
    <xdr:sp macro="" textlink="">
      <xdr:nvSpPr>
        <xdr:cNvPr id="10" name="下矢印 9"/>
        <xdr:cNvSpPr/>
      </xdr:nvSpPr>
      <xdr:spPr>
        <a:xfrm>
          <a:off x="5390588" y="64929123"/>
          <a:ext cx="489675" cy="963280"/>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xdr:col>
      <xdr:colOff>123264</xdr:colOff>
      <xdr:row>740</xdr:row>
      <xdr:rowOff>78441</xdr:rowOff>
    </xdr:from>
    <xdr:ext cx="1911229" cy="275717"/>
    <xdr:sp macro="" textlink="">
      <xdr:nvSpPr>
        <xdr:cNvPr id="11" name="テキスト ボックス 10"/>
        <xdr:cNvSpPr txBox="1"/>
      </xdr:nvSpPr>
      <xdr:spPr>
        <a:xfrm>
          <a:off x="7586382" y="63817500"/>
          <a:ext cx="1911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（平成</a:t>
          </a:r>
          <a:r>
            <a:rPr lang="en-US" altLang="ja-JP" sz="1100" b="0" i="0" u="none" strike="noStrike">
              <a:solidFill>
                <a:schemeClr val="tx1"/>
              </a:solidFill>
              <a:effectLst/>
              <a:latin typeface="+mn-lt"/>
              <a:ea typeface="+mn-ea"/>
              <a:cs typeface="+mn-cs"/>
            </a:rPr>
            <a:t>29</a:t>
          </a:r>
          <a:r>
            <a:rPr lang="ja-JP" altLang="en-US" sz="1100" b="0" i="0" u="none" strike="noStrike">
              <a:solidFill>
                <a:schemeClr val="tx1"/>
              </a:solidFill>
              <a:effectLst/>
              <a:latin typeface="+mn-lt"/>
              <a:ea typeface="+mn-ea"/>
              <a:cs typeface="+mn-cs"/>
            </a:rPr>
            <a:t>年度実績見込み額）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731</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137</v>
      </c>
      <c r="H5" s="840"/>
      <c r="I5" s="840"/>
      <c r="J5" s="840"/>
      <c r="K5" s="840"/>
      <c r="L5" s="840"/>
      <c r="M5" s="841" t="s">
        <v>66</v>
      </c>
      <c r="N5" s="842"/>
      <c r="O5" s="842"/>
      <c r="P5" s="842"/>
      <c r="Q5" s="842"/>
      <c r="R5" s="843"/>
      <c r="S5" s="844" t="s">
        <v>131</v>
      </c>
      <c r="T5" s="840"/>
      <c r="U5" s="840"/>
      <c r="V5" s="840"/>
      <c r="W5" s="840"/>
      <c r="X5" s="845"/>
      <c r="Y5" s="698" t="s">
        <v>3</v>
      </c>
      <c r="Z5" s="541"/>
      <c r="AA5" s="541"/>
      <c r="AB5" s="541"/>
      <c r="AC5" s="541"/>
      <c r="AD5" s="542"/>
      <c r="AE5" s="699" t="s">
        <v>551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613</v>
      </c>
      <c r="H7" s="497"/>
      <c r="I7" s="497"/>
      <c r="J7" s="497"/>
      <c r="K7" s="497"/>
      <c r="L7" s="497"/>
      <c r="M7" s="497"/>
      <c r="N7" s="497"/>
      <c r="O7" s="497"/>
      <c r="P7" s="497"/>
      <c r="Q7" s="497"/>
      <c r="R7" s="497"/>
      <c r="S7" s="497"/>
      <c r="T7" s="497"/>
      <c r="U7" s="497"/>
      <c r="V7" s="497"/>
      <c r="W7" s="497"/>
      <c r="X7" s="498"/>
      <c r="Y7" s="921" t="s">
        <v>547</v>
      </c>
      <c r="Z7" s="441"/>
      <c r="AA7" s="441"/>
      <c r="AB7" s="441"/>
      <c r="AC7" s="441"/>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389</v>
      </c>
      <c r="B8" s="494"/>
      <c r="C8" s="494"/>
      <c r="D8" s="494"/>
      <c r="E8" s="494"/>
      <c r="F8" s="495"/>
      <c r="G8" s="940" t="str">
        <f>入力規則等!A26</f>
        <v>障害者施策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39</v>
      </c>
      <c r="Q13" s="658"/>
      <c r="R13" s="658"/>
      <c r="S13" s="658"/>
      <c r="T13" s="658"/>
      <c r="U13" s="658"/>
      <c r="V13" s="659"/>
      <c r="W13" s="657">
        <v>37</v>
      </c>
      <c r="X13" s="658"/>
      <c r="Y13" s="658"/>
      <c r="Z13" s="658"/>
      <c r="AA13" s="658"/>
      <c r="AB13" s="658"/>
      <c r="AC13" s="659"/>
      <c r="AD13" s="657">
        <v>34</v>
      </c>
      <c r="AE13" s="658"/>
      <c r="AF13" s="658"/>
      <c r="AG13" s="658"/>
      <c r="AH13" s="658"/>
      <c r="AI13" s="658"/>
      <c r="AJ13" s="659"/>
      <c r="AK13" s="657">
        <v>28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614</v>
      </c>
      <c r="Q14" s="658"/>
      <c r="R14" s="658"/>
      <c r="S14" s="658"/>
      <c r="T14" s="658"/>
      <c r="U14" s="658"/>
      <c r="V14" s="659"/>
      <c r="W14" s="657" t="s">
        <v>615</v>
      </c>
      <c r="X14" s="658"/>
      <c r="Y14" s="658"/>
      <c r="Z14" s="658"/>
      <c r="AA14" s="658"/>
      <c r="AB14" s="658"/>
      <c r="AC14" s="659"/>
      <c r="AD14" s="657" t="s">
        <v>617</v>
      </c>
      <c r="AE14" s="658"/>
      <c r="AF14" s="658"/>
      <c r="AG14" s="658"/>
      <c r="AH14" s="658"/>
      <c r="AI14" s="658"/>
      <c r="AJ14" s="659"/>
      <c r="AK14" s="657" t="s">
        <v>620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615</v>
      </c>
      <c r="Q15" s="658"/>
      <c r="R15" s="658"/>
      <c r="S15" s="658"/>
      <c r="T15" s="658"/>
      <c r="U15" s="658"/>
      <c r="V15" s="659"/>
      <c r="W15" s="657" t="s">
        <v>615</v>
      </c>
      <c r="X15" s="658"/>
      <c r="Y15" s="658"/>
      <c r="Z15" s="658"/>
      <c r="AA15" s="658"/>
      <c r="AB15" s="658"/>
      <c r="AC15" s="659"/>
      <c r="AD15" s="657" t="s">
        <v>618</v>
      </c>
      <c r="AE15" s="658"/>
      <c r="AF15" s="658"/>
      <c r="AG15" s="658"/>
      <c r="AH15" s="658"/>
      <c r="AI15" s="658"/>
      <c r="AJ15" s="659"/>
      <c r="AK15" s="657" t="s">
        <v>621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615</v>
      </c>
      <c r="Q16" s="658"/>
      <c r="R16" s="658"/>
      <c r="S16" s="658"/>
      <c r="T16" s="658"/>
      <c r="U16" s="658"/>
      <c r="V16" s="659"/>
      <c r="W16" s="657" t="s">
        <v>616</v>
      </c>
      <c r="X16" s="658"/>
      <c r="Y16" s="658"/>
      <c r="Z16" s="658"/>
      <c r="AA16" s="658"/>
      <c r="AB16" s="658"/>
      <c r="AC16" s="659"/>
      <c r="AD16" s="657" t="s">
        <v>618</v>
      </c>
      <c r="AE16" s="658"/>
      <c r="AF16" s="658"/>
      <c r="AG16" s="658"/>
      <c r="AH16" s="658"/>
      <c r="AI16" s="658"/>
      <c r="AJ16" s="659"/>
      <c r="AK16" s="657" t="s">
        <v>621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616</v>
      </c>
      <c r="Q17" s="658"/>
      <c r="R17" s="658"/>
      <c r="S17" s="658"/>
      <c r="T17" s="658"/>
      <c r="U17" s="658"/>
      <c r="V17" s="659"/>
      <c r="W17" s="657" t="s">
        <v>616</v>
      </c>
      <c r="X17" s="658"/>
      <c r="Y17" s="658"/>
      <c r="Z17" s="658"/>
      <c r="AA17" s="658"/>
      <c r="AB17" s="658"/>
      <c r="AC17" s="659"/>
      <c r="AD17" s="657" t="s">
        <v>619</v>
      </c>
      <c r="AE17" s="658"/>
      <c r="AF17" s="658"/>
      <c r="AG17" s="658"/>
      <c r="AH17" s="658"/>
      <c r="AI17" s="658"/>
      <c r="AJ17" s="659"/>
      <c r="AK17" s="657" t="s">
        <v>622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39</v>
      </c>
      <c r="Q18" s="879"/>
      <c r="R18" s="879"/>
      <c r="S18" s="879"/>
      <c r="T18" s="879"/>
      <c r="U18" s="879"/>
      <c r="V18" s="880"/>
      <c r="W18" s="878">
        <f>SUM(W13:AC17)</f>
        <v>37</v>
      </c>
      <c r="X18" s="879"/>
      <c r="Y18" s="879"/>
      <c r="Z18" s="879"/>
      <c r="AA18" s="879"/>
      <c r="AB18" s="879"/>
      <c r="AC18" s="880"/>
      <c r="AD18" s="878">
        <f>SUM(AD13:AJ17)</f>
        <v>34</v>
      </c>
      <c r="AE18" s="879"/>
      <c r="AF18" s="879"/>
      <c r="AG18" s="879"/>
      <c r="AH18" s="879"/>
      <c r="AI18" s="879"/>
      <c r="AJ18" s="880"/>
      <c r="AK18" s="878">
        <f>SUM(AK13:AQ17)</f>
        <v>28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39</v>
      </c>
      <c r="Q19" s="658"/>
      <c r="R19" s="658"/>
      <c r="S19" s="658"/>
      <c r="T19" s="658"/>
      <c r="U19" s="658"/>
      <c r="V19" s="659"/>
      <c r="W19" s="657">
        <v>37</v>
      </c>
      <c r="X19" s="658"/>
      <c r="Y19" s="658"/>
      <c r="Z19" s="658"/>
      <c r="AA19" s="658"/>
      <c r="AB19" s="658"/>
      <c r="AC19" s="659"/>
      <c r="AD19" s="657">
        <v>33</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0.97058823529411764</v>
      </c>
      <c r="AE20" s="312"/>
      <c r="AF20" s="312"/>
      <c r="AG20" s="312"/>
      <c r="AH20" s="312"/>
      <c r="AI20" s="312"/>
      <c r="AJ20" s="312"/>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0.97058823529411764</v>
      </c>
      <c r="AE21" s="312"/>
      <c r="AF21" s="312"/>
      <c r="AG21" s="312"/>
      <c r="AH21" s="312"/>
      <c r="AI21" s="312"/>
      <c r="AJ21" s="312"/>
      <c r="AK21" s="325"/>
      <c r="AL21" s="325"/>
      <c r="AM21" s="325"/>
      <c r="AN21" s="325"/>
      <c r="AO21" s="325"/>
      <c r="AP21" s="325"/>
      <c r="AQ21" s="326"/>
      <c r="AR21" s="326"/>
      <c r="AS21" s="326"/>
      <c r="AT21" s="326"/>
      <c r="AU21" s="325"/>
      <c r="AV21" s="325"/>
      <c r="AW21" s="325"/>
      <c r="AX21" s="327"/>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568</v>
      </c>
      <c r="H23" s="952"/>
      <c r="I23" s="952"/>
      <c r="J23" s="952"/>
      <c r="K23" s="952"/>
      <c r="L23" s="952"/>
      <c r="M23" s="952"/>
      <c r="N23" s="952"/>
      <c r="O23" s="953"/>
      <c r="P23" s="918">
        <v>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602</v>
      </c>
      <c r="H24" s="955"/>
      <c r="I24" s="955"/>
      <c r="J24" s="955"/>
      <c r="K24" s="955"/>
      <c r="L24" s="955"/>
      <c r="M24" s="955"/>
      <c r="N24" s="955"/>
      <c r="O24" s="956"/>
      <c r="P24" s="657">
        <v>4</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603</v>
      </c>
      <c r="H25" s="955"/>
      <c r="I25" s="955"/>
      <c r="J25" s="955"/>
      <c r="K25" s="955"/>
      <c r="L25" s="955"/>
      <c r="M25" s="955"/>
      <c r="N25" s="955"/>
      <c r="O25" s="956"/>
      <c r="P25" s="657">
        <v>5</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604</v>
      </c>
      <c r="H26" s="955"/>
      <c r="I26" s="955"/>
      <c r="J26" s="955"/>
      <c r="K26" s="955"/>
      <c r="L26" s="955"/>
      <c r="M26" s="955"/>
      <c r="N26" s="955"/>
      <c r="O26" s="956"/>
      <c r="P26" s="657">
        <v>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605</v>
      </c>
      <c r="H27" s="955"/>
      <c r="I27" s="955"/>
      <c r="J27" s="955"/>
      <c r="K27" s="955"/>
      <c r="L27" s="955"/>
      <c r="M27" s="955"/>
      <c r="N27" s="955"/>
      <c r="O27" s="956"/>
      <c r="P27" s="657">
        <v>10</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28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0" t="s">
        <v>632</v>
      </c>
      <c r="AR31" s="194"/>
      <c r="AS31" s="127" t="s">
        <v>356</v>
      </c>
      <c r="AT31" s="128"/>
      <c r="AU31" s="193">
        <v>30</v>
      </c>
      <c r="AV31" s="193"/>
      <c r="AW31" s="396" t="s">
        <v>300</v>
      </c>
      <c r="AX31" s="397"/>
    </row>
    <row r="32" spans="1:50" ht="28.5" customHeight="1" x14ac:dyDescent="0.15">
      <c r="A32" s="401"/>
      <c r="B32" s="399"/>
      <c r="C32" s="399"/>
      <c r="D32" s="399"/>
      <c r="E32" s="399"/>
      <c r="F32" s="400"/>
      <c r="G32" s="561" t="s">
        <v>639</v>
      </c>
      <c r="H32" s="562"/>
      <c r="I32" s="562"/>
      <c r="J32" s="562"/>
      <c r="K32" s="562"/>
      <c r="L32" s="562"/>
      <c r="M32" s="562"/>
      <c r="N32" s="562"/>
      <c r="O32" s="563"/>
      <c r="P32" s="99" t="s">
        <v>555</v>
      </c>
      <c r="Q32" s="99"/>
      <c r="R32" s="99"/>
      <c r="S32" s="99"/>
      <c r="T32" s="99"/>
      <c r="U32" s="99"/>
      <c r="V32" s="99"/>
      <c r="W32" s="99"/>
      <c r="X32" s="100"/>
      <c r="Y32" s="469" t="s">
        <v>12</v>
      </c>
      <c r="Z32" s="529"/>
      <c r="AA32" s="530"/>
      <c r="AB32" s="459" t="s">
        <v>556</v>
      </c>
      <c r="AC32" s="459"/>
      <c r="AD32" s="459"/>
      <c r="AE32" s="212">
        <v>2290</v>
      </c>
      <c r="AF32" s="213"/>
      <c r="AG32" s="213"/>
      <c r="AH32" s="213"/>
      <c r="AI32" s="212">
        <v>2081</v>
      </c>
      <c r="AJ32" s="213"/>
      <c r="AK32" s="213"/>
      <c r="AL32" s="213"/>
      <c r="AM32" s="324" t="s">
        <v>608</v>
      </c>
      <c r="AN32" s="324"/>
      <c r="AO32" s="324"/>
      <c r="AP32" s="324"/>
      <c r="AQ32" s="335" t="s">
        <v>633</v>
      </c>
      <c r="AR32" s="201"/>
      <c r="AS32" s="201"/>
      <c r="AT32" s="336"/>
      <c r="AU32" s="213" t="s">
        <v>632</v>
      </c>
      <c r="AV32" s="213"/>
      <c r="AW32" s="213"/>
      <c r="AX32" s="215"/>
    </row>
    <row r="33" spans="1:50" ht="28.5" customHeight="1" x14ac:dyDescent="0.15">
      <c r="A33" s="402"/>
      <c r="B33" s="403"/>
      <c r="C33" s="403"/>
      <c r="D33" s="403"/>
      <c r="E33" s="403"/>
      <c r="F33" s="404"/>
      <c r="G33" s="564"/>
      <c r="H33" s="565"/>
      <c r="I33" s="565"/>
      <c r="J33" s="565"/>
      <c r="K33" s="565"/>
      <c r="L33" s="565"/>
      <c r="M33" s="565"/>
      <c r="N33" s="565"/>
      <c r="O33" s="566"/>
      <c r="P33" s="102"/>
      <c r="Q33" s="102"/>
      <c r="R33" s="102"/>
      <c r="S33" s="102"/>
      <c r="T33" s="102"/>
      <c r="U33" s="102"/>
      <c r="V33" s="102"/>
      <c r="W33" s="102"/>
      <c r="X33" s="103"/>
      <c r="Y33" s="413" t="s">
        <v>54</v>
      </c>
      <c r="Z33" s="414"/>
      <c r="AA33" s="415"/>
      <c r="AB33" s="521" t="s">
        <v>556</v>
      </c>
      <c r="AC33" s="521"/>
      <c r="AD33" s="521"/>
      <c r="AE33" s="212">
        <v>2346</v>
      </c>
      <c r="AF33" s="213"/>
      <c r="AG33" s="213"/>
      <c r="AH33" s="213"/>
      <c r="AI33" s="212">
        <v>2244</v>
      </c>
      <c r="AJ33" s="213"/>
      <c r="AK33" s="213"/>
      <c r="AL33" s="213"/>
      <c r="AM33" s="212">
        <v>2064</v>
      </c>
      <c r="AN33" s="213"/>
      <c r="AO33" s="213"/>
      <c r="AP33" s="213"/>
      <c r="AQ33" s="335" t="s">
        <v>633</v>
      </c>
      <c r="AR33" s="201"/>
      <c r="AS33" s="201"/>
      <c r="AT33" s="336"/>
      <c r="AU33" s="213">
        <v>1259</v>
      </c>
      <c r="AV33" s="213"/>
      <c r="AW33" s="213"/>
      <c r="AX33" s="215"/>
    </row>
    <row r="34" spans="1:50" ht="28.5" customHeight="1" x14ac:dyDescent="0.15">
      <c r="A34" s="401"/>
      <c r="B34" s="399"/>
      <c r="C34" s="399"/>
      <c r="D34" s="399"/>
      <c r="E34" s="399"/>
      <c r="F34" s="400"/>
      <c r="G34" s="567"/>
      <c r="H34" s="568"/>
      <c r="I34" s="568"/>
      <c r="J34" s="568"/>
      <c r="K34" s="568"/>
      <c r="L34" s="568"/>
      <c r="M34" s="568"/>
      <c r="N34" s="568"/>
      <c r="O34" s="569"/>
      <c r="P34" s="105"/>
      <c r="Q34" s="105"/>
      <c r="R34" s="105"/>
      <c r="S34" s="105"/>
      <c r="T34" s="105"/>
      <c r="U34" s="105"/>
      <c r="V34" s="105"/>
      <c r="W34" s="105"/>
      <c r="X34" s="106"/>
      <c r="Y34" s="413" t="s">
        <v>13</v>
      </c>
      <c r="Z34" s="414"/>
      <c r="AA34" s="415"/>
      <c r="AB34" s="553" t="s">
        <v>301</v>
      </c>
      <c r="AC34" s="553"/>
      <c r="AD34" s="553"/>
      <c r="AE34" s="212">
        <v>98</v>
      </c>
      <c r="AF34" s="213"/>
      <c r="AG34" s="213"/>
      <c r="AH34" s="213"/>
      <c r="AI34" s="212">
        <f>AI32/AI33*100</f>
        <v>92.736185383244205</v>
      </c>
      <c r="AJ34" s="213"/>
      <c r="AK34" s="213"/>
      <c r="AL34" s="213"/>
      <c r="AM34" s="324" t="s">
        <v>608</v>
      </c>
      <c r="AN34" s="324"/>
      <c r="AO34" s="324"/>
      <c r="AP34" s="324"/>
      <c r="AQ34" s="335" t="s">
        <v>632</v>
      </c>
      <c r="AR34" s="201"/>
      <c r="AS34" s="201"/>
      <c r="AT34" s="336"/>
      <c r="AU34" s="213" t="s">
        <v>632</v>
      </c>
      <c r="AV34" s="213"/>
      <c r="AW34" s="213"/>
      <c r="AX34" s="215"/>
    </row>
    <row r="35" spans="1:50" ht="23.25" customHeight="1" x14ac:dyDescent="0.15">
      <c r="A35" s="220" t="s">
        <v>527</v>
      </c>
      <c r="B35" s="221"/>
      <c r="C35" s="221"/>
      <c r="D35" s="221"/>
      <c r="E35" s="221"/>
      <c r="F35" s="222"/>
      <c r="G35" s="226" t="s">
        <v>631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09"/>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6" t="s">
        <v>300</v>
      </c>
      <c r="AX38" s="397"/>
    </row>
    <row r="39" spans="1:50" ht="23.25" hidden="1" customHeight="1" x14ac:dyDescent="0.15">
      <c r="A39" s="401"/>
      <c r="B39" s="399"/>
      <c r="C39" s="399"/>
      <c r="D39" s="399"/>
      <c r="E39" s="399"/>
      <c r="F39" s="400"/>
      <c r="G39" s="561"/>
      <c r="H39" s="562"/>
      <c r="I39" s="562"/>
      <c r="J39" s="562"/>
      <c r="K39" s="562"/>
      <c r="L39" s="562"/>
      <c r="M39" s="562"/>
      <c r="N39" s="562"/>
      <c r="O39" s="563"/>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3.25" hidden="1" customHeight="1" x14ac:dyDescent="0.15">
      <c r="A40" s="402"/>
      <c r="B40" s="403"/>
      <c r="C40" s="403"/>
      <c r="D40" s="403"/>
      <c r="E40" s="403"/>
      <c r="F40" s="404"/>
      <c r="G40" s="564"/>
      <c r="H40" s="565"/>
      <c r="I40" s="565"/>
      <c r="J40" s="565"/>
      <c r="K40" s="565"/>
      <c r="L40" s="565"/>
      <c r="M40" s="565"/>
      <c r="N40" s="565"/>
      <c r="O40" s="566"/>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3.25" hidden="1" customHeight="1" x14ac:dyDescent="0.15">
      <c r="A41" s="405"/>
      <c r="B41" s="406"/>
      <c r="C41" s="406"/>
      <c r="D41" s="406"/>
      <c r="E41" s="406"/>
      <c r="F41" s="407"/>
      <c r="G41" s="567"/>
      <c r="H41" s="568"/>
      <c r="I41" s="568"/>
      <c r="J41" s="568"/>
      <c r="K41" s="568"/>
      <c r="L41" s="568"/>
      <c r="M41" s="568"/>
      <c r="N41" s="568"/>
      <c r="O41" s="569"/>
      <c r="P41" s="105"/>
      <c r="Q41" s="105"/>
      <c r="R41" s="105"/>
      <c r="S41" s="105"/>
      <c r="T41" s="105"/>
      <c r="U41" s="105"/>
      <c r="V41" s="105"/>
      <c r="W41" s="105"/>
      <c r="X41" s="106"/>
      <c r="Y41" s="413" t="s">
        <v>13</v>
      </c>
      <c r="Z41" s="414"/>
      <c r="AA41" s="415"/>
      <c r="AB41" s="553" t="s">
        <v>301</v>
      </c>
      <c r="AC41" s="553"/>
      <c r="AD41" s="553"/>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09"/>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6" t="s">
        <v>300</v>
      </c>
      <c r="AX45" s="397"/>
    </row>
    <row r="46" spans="1:50" ht="23.25" hidden="1" customHeight="1" x14ac:dyDescent="0.15">
      <c r="A46" s="401"/>
      <c r="B46" s="399"/>
      <c r="C46" s="399"/>
      <c r="D46" s="399"/>
      <c r="E46" s="399"/>
      <c r="F46" s="400"/>
      <c r="G46" s="561"/>
      <c r="H46" s="562"/>
      <c r="I46" s="562"/>
      <c r="J46" s="562"/>
      <c r="K46" s="562"/>
      <c r="L46" s="562"/>
      <c r="M46" s="562"/>
      <c r="N46" s="562"/>
      <c r="O46" s="563"/>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3.25" hidden="1" customHeight="1" x14ac:dyDescent="0.15">
      <c r="A47" s="402"/>
      <c r="B47" s="403"/>
      <c r="C47" s="403"/>
      <c r="D47" s="403"/>
      <c r="E47" s="403"/>
      <c r="F47" s="404"/>
      <c r="G47" s="564"/>
      <c r="H47" s="565"/>
      <c r="I47" s="565"/>
      <c r="J47" s="565"/>
      <c r="K47" s="565"/>
      <c r="L47" s="565"/>
      <c r="M47" s="565"/>
      <c r="N47" s="565"/>
      <c r="O47" s="566"/>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3.25" hidden="1" customHeight="1" x14ac:dyDescent="0.15">
      <c r="A48" s="405"/>
      <c r="B48" s="406"/>
      <c r="C48" s="406"/>
      <c r="D48" s="406"/>
      <c r="E48" s="406"/>
      <c r="F48" s="407"/>
      <c r="G48" s="567"/>
      <c r="H48" s="568"/>
      <c r="I48" s="568"/>
      <c r="J48" s="568"/>
      <c r="K48" s="568"/>
      <c r="L48" s="568"/>
      <c r="M48" s="568"/>
      <c r="N48" s="568"/>
      <c r="O48" s="569"/>
      <c r="P48" s="105"/>
      <c r="Q48" s="105"/>
      <c r="R48" s="105"/>
      <c r="S48" s="105"/>
      <c r="T48" s="105"/>
      <c r="U48" s="105"/>
      <c r="V48" s="105"/>
      <c r="W48" s="105"/>
      <c r="X48" s="106"/>
      <c r="Y48" s="413" t="s">
        <v>13</v>
      </c>
      <c r="Z48" s="414"/>
      <c r="AA48" s="415"/>
      <c r="AB48" s="553" t="s">
        <v>301</v>
      </c>
      <c r="AC48" s="553"/>
      <c r="AD48" s="553"/>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6" t="s">
        <v>300</v>
      </c>
      <c r="AX52" s="397"/>
    </row>
    <row r="53" spans="1:50" ht="23.25" hidden="1" customHeight="1" x14ac:dyDescent="0.15">
      <c r="A53" s="401"/>
      <c r="B53" s="399"/>
      <c r="C53" s="399"/>
      <c r="D53" s="399"/>
      <c r="E53" s="399"/>
      <c r="F53" s="400"/>
      <c r="G53" s="561"/>
      <c r="H53" s="562"/>
      <c r="I53" s="562"/>
      <c r="J53" s="562"/>
      <c r="K53" s="562"/>
      <c r="L53" s="562"/>
      <c r="M53" s="562"/>
      <c r="N53" s="562"/>
      <c r="O53" s="563"/>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3.25" hidden="1" customHeight="1" x14ac:dyDescent="0.15">
      <c r="A54" s="402"/>
      <c r="B54" s="403"/>
      <c r="C54" s="403"/>
      <c r="D54" s="403"/>
      <c r="E54" s="403"/>
      <c r="F54" s="404"/>
      <c r="G54" s="564"/>
      <c r="H54" s="565"/>
      <c r="I54" s="565"/>
      <c r="J54" s="565"/>
      <c r="K54" s="565"/>
      <c r="L54" s="565"/>
      <c r="M54" s="565"/>
      <c r="N54" s="565"/>
      <c r="O54" s="566"/>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3.25" hidden="1" customHeight="1" x14ac:dyDescent="0.15">
      <c r="A55" s="405"/>
      <c r="B55" s="406"/>
      <c r="C55" s="406"/>
      <c r="D55" s="406"/>
      <c r="E55" s="406"/>
      <c r="F55" s="407"/>
      <c r="G55" s="567"/>
      <c r="H55" s="568"/>
      <c r="I55" s="568"/>
      <c r="J55" s="568"/>
      <c r="K55" s="568"/>
      <c r="L55" s="568"/>
      <c r="M55" s="568"/>
      <c r="N55" s="568"/>
      <c r="O55" s="569"/>
      <c r="P55" s="105"/>
      <c r="Q55" s="105"/>
      <c r="R55" s="105"/>
      <c r="S55" s="105"/>
      <c r="T55" s="105"/>
      <c r="U55" s="105"/>
      <c r="V55" s="105"/>
      <c r="W55" s="105"/>
      <c r="X55" s="106"/>
      <c r="Y55" s="413" t="s">
        <v>13</v>
      </c>
      <c r="Z55" s="414"/>
      <c r="AA55" s="415"/>
      <c r="AB55" s="594" t="s">
        <v>14</v>
      </c>
      <c r="AC55" s="594"/>
      <c r="AD55" s="594"/>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6" t="s">
        <v>300</v>
      </c>
      <c r="AX59" s="397"/>
    </row>
    <row r="60" spans="1:50" ht="23.25" hidden="1" customHeight="1" x14ac:dyDescent="0.15">
      <c r="A60" s="401"/>
      <c r="B60" s="399"/>
      <c r="C60" s="399"/>
      <c r="D60" s="399"/>
      <c r="E60" s="399"/>
      <c r="F60" s="400"/>
      <c r="G60" s="561"/>
      <c r="H60" s="562"/>
      <c r="I60" s="562"/>
      <c r="J60" s="562"/>
      <c r="K60" s="562"/>
      <c r="L60" s="562"/>
      <c r="M60" s="562"/>
      <c r="N60" s="562"/>
      <c r="O60" s="563"/>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3.25" hidden="1" customHeight="1" x14ac:dyDescent="0.15">
      <c r="A61" s="402"/>
      <c r="B61" s="403"/>
      <c r="C61" s="403"/>
      <c r="D61" s="403"/>
      <c r="E61" s="403"/>
      <c r="F61" s="404"/>
      <c r="G61" s="564"/>
      <c r="H61" s="565"/>
      <c r="I61" s="565"/>
      <c r="J61" s="565"/>
      <c r="K61" s="565"/>
      <c r="L61" s="565"/>
      <c r="M61" s="565"/>
      <c r="N61" s="565"/>
      <c r="O61" s="566"/>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3.25" hidden="1" customHeight="1" x14ac:dyDescent="0.15">
      <c r="A62" s="402"/>
      <c r="B62" s="403"/>
      <c r="C62" s="403"/>
      <c r="D62" s="403"/>
      <c r="E62" s="403"/>
      <c r="F62" s="404"/>
      <c r="G62" s="567"/>
      <c r="H62" s="568"/>
      <c r="I62" s="568"/>
      <c r="J62" s="568"/>
      <c r="K62" s="568"/>
      <c r="L62" s="568"/>
      <c r="M62" s="568"/>
      <c r="N62" s="568"/>
      <c r="O62" s="569"/>
      <c r="P62" s="105"/>
      <c r="Q62" s="105"/>
      <c r="R62" s="105"/>
      <c r="S62" s="105"/>
      <c r="T62" s="105"/>
      <c r="U62" s="105"/>
      <c r="V62" s="105"/>
      <c r="W62" s="105"/>
      <c r="X62" s="106"/>
      <c r="Y62" s="413" t="s">
        <v>13</v>
      </c>
      <c r="Z62" s="414"/>
      <c r="AA62" s="415"/>
      <c r="AB62" s="553" t="s">
        <v>14</v>
      </c>
      <c r="AC62" s="553"/>
      <c r="AD62" s="553"/>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7"/>
      <c r="B75" s="508"/>
      <c r="C75" s="508"/>
      <c r="D75" s="508"/>
      <c r="E75" s="508"/>
      <c r="F75" s="509"/>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5"/>
      <c r="AF75" s="201"/>
      <c r="AG75" s="201"/>
      <c r="AH75" s="201"/>
      <c r="AI75" s="335"/>
      <c r="AJ75" s="201"/>
      <c r="AK75" s="201"/>
      <c r="AL75" s="201"/>
      <c r="AM75" s="335"/>
      <c r="AN75" s="201"/>
      <c r="AO75" s="201"/>
      <c r="AP75" s="201"/>
      <c r="AQ75" s="335"/>
      <c r="AR75" s="201"/>
      <c r="AS75" s="201"/>
      <c r="AT75" s="336"/>
      <c r="AU75" s="213"/>
      <c r="AV75" s="213"/>
      <c r="AW75" s="213"/>
      <c r="AX75" s="215"/>
    </row>
    <row r="76" spans="1:50" ht="23.25" hidden="1" customHeight="1" x14ac:dyDescent="0.15">
      <c r="A76" s="507"/>
      <c r="B76" s="508"/>
      <c r="C76" s="508"/>
      <c r="D76" s="508"/>
      <c r="E76" s="508"/>
      <c r="F76" s="509"/>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5"/>
      <c r="AF76" s="201"/>
      <c r="AG76" s="201"/>
      <c r="AH76" s="201"/>
      <c r="AI76" s="335"/>
      <c r="AJ76" s="201"/>
      <c r="AK76" s="201"/>
      <c r="AL76" s="201"/>
      <c r="AM76" s="335"/>
      <c r="AN76" s="201"/>
      <c r="AO76" s="201"/>
      <c r="AP76" s="201"/>
      <c r="AQ76" s="335"/>
      <c r="AR76" s="201"/>
      <c r="AS76" s="201"/>
      <c r="AT76" s="336"/>
      <c r="AU76" s="213"/>
      <c r="AV76" s="213"/>
      <c r="AW76" s="213"/>
      <c r="AX76" s="215"/>
    </row>
    <row r="77" spans="1:50" ht="23.25" hidden="1" customHeight="1" x14ac:dyDescent="0.15">
      <c r="A77" s="507"/>
      <c r="B77" s="508"/>
      <c r="C77" s="508"/>
      <c r="D77" s="508"/>
      <c r="E77" s="508"/>
      <c r="F77" s="509"/>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5"/>
      <c r="AR77" s="201"/>
      <c r="AS77" s="201"/>
      <c r="AT77" s="336"/>
      <c r="AU77" s="213"/>
      <c r="AV77" s="213"/>
      <c r="AW77" s="213"/>
      <c r="AX77" s="215"/>
    </row>
    <row r="78" spans="1:50" ht="69.75" hidden="1" customHeight="1" x14ac:dyDescent="0.15">
      <c r="A78" s="330" t="s">
        <v>530</v>
      </c>
      <c r="B78" s="331"/>
      <c r="C78" s="331"/>
      <c r="D78" s="331"/>
      <c r="E78" s="328" t="s">
        <v>465</v>
      </c>
      <c r="F78" s="329"/>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5"/>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5"/>
      <c r="B82" s="525"/>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5"/>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5"/>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5"/>
      <c r="B87" s="426"/>
      <c r="C87" s="426"/>
      <c r="D87" s="426"/>
      <c r="E87" s="426"/>
      <c r="F87" s="427"/>
      <c r="G87" s="98"/>
      <c r="H87" s="99"/>
      <c r="I87" s="99"/>
      <c r="J87" s="99"/>
      <c r="K87" s="99"/>
      <c r="L87" s="99"/>
      <c r="M87" s="99"/>
      <c r="N87" s="99"/>
      <c r="O87" s="100"/>
      <c r="P87" s="99"/>
      <c r="Q87" s="512"/>
      <c r="R87" s="512"/>
      <c r="S87" s="512"/>
      <c r="T87" s="512"/>
      <c r="U87" s="512"/>
      <c r="V87" s="512"/>
      <c r="W87" s="512"/>
      <c r="X87" s="513"/>
      <c r="Y87" s="558" t="s">
        <v>62</v>
      </c>
      <c r="Z87" s="559"/>
      <c r="AA87" s="560"/>
      <c r="AB87" s="459"/>
      <c r="AC87" s="459"/>
      <c r="AD87" s="459"/>
      <c r="AE87" s="212"/>
      <c r="AF87" s="213"/>
      <c r="AG87" s="213"/>
      <c r="AH87" s="213"/>
      <c r="AI87" s="212"/>
      <c r="AJ87" s="213"/>
      <c r="AK87" s="213"/>
      <c r="AL87" s="213"/>
      <c r="AM87" s="212"/>
      <c r="AN87" s="213"/>
      <c r="AO87" s="213"/>
      <c r="AP87" s="213"/>
      <c r="AQ87" s="335"/>
      <c r="AR87" s="201"/>
      <c r="AS87" s="201"/>
      <c r="AT87" s="336"/>
      <c r="AU87" s="213"/>
      <c r="AV87" s="213"/>
      <c r="AW87" s="213"/>
      <c r="AX87" s="215"/>
    </row>
    <row r="88" spans="1:60" ht="23.25" hidden="1" customHeight="1" x14ac:dyDescent="0.15">
      <c r="A88" s="865"/>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5"/>
      <c r="AR88" s="201"/>
      <c r="AS88" s="201"/>
      <c r="AT88" s="336"/>
      <c r="AU88" s="213"/>
      <c r="AV88" s="213"/>
      <c r="AW88" s="213"/>
      <c r="AX88" s="215"/>
      <c r="AY88" s="10"/>
      <c r="AZ88" s="10"/>
      <c r="BA88" s="10"/>
      <c r="BB88" s="10"/>
      <c r="BC88" s="10"/>
    </row>
    <row r="89" spans="1:60" ht="23.25" hidden="1" customHeight="1" x14ac:dyDescent="0.15">
      <c r="A89" s="865"/>
      <c r="B89" s="527"/>
      <c r="C89" s="527"/>
      <c r="D89" s="527"/>
      <c r="E89" s="527"/>
      <c r="F89" s="528"/>
      <c r="G89" s="104"/>
      <c r="H89" s="105"/>
      <c r="I89" s="105"/>
      <c r="J89" s="105"/>
      <c r="K89" s="105"/>
      <c r="L89" s="105"/>
      <c r="M89" s="105"/>
      <c r="N89" s="105"/>
      <c r="O89" s="106"/>
      <c r="P89" s="170"/>
      <c r="Q89" s="170"/>
      <c r="R89" s="170"/>
      <c r="S89" s="170"/>
      <c r="T89" s="170"/>
      <c r="U89" s="170"/>
      <c r="V89" s="170"/>
      <c r="W89" s="170"/>
      <c r="X89" s="557"/>
      <c r="Y89" s="456" t="s">
        <v>13</v>
      </c>
      <c r="Z89" s="457"/>
      <c r="AA89" s="458"/>
      <c r="AB89" s="594" t="s">
        <v>14</v>
      </c>
      <c r="AC89" s="594"/>
      <c r="AD89" s="594"/>
      <c r="AE89" s="212"/>
      <c r="AF89" s="213"/>
      <c r="AG89" s="213"/>
      <c r="AH89" s="213"/>
      <c r="AI89" s="212"/>
      <c r="AJ89" s="213"/>
      <c r="AK89" s="213"/>
      <c r="AL89" s="213"/>
      <c r="AM89" s="212"/>
      <c r="AN89" s="213"/>
      <c r="AO89" s="213"/>
      <c r="AP89" s="213"/>
      <c r="AQ89" s="335"/>
      <c r="AR89" s="201"/>
      <c r="AS89" s="201"/>
      <c r="AT89" s="336"/>
      <c r="AU89" s="213"/>
      <c r="AV89" s="213"/>
      <c r="AW89" s="213"/>
      <c r="AX89" s="215"/>
      <c r="AY89" s="10"/>
      <c r="AZ89" s="10"/>
      <c r="BA89" s="10"/>
      <c r="BB89" s="10"/>
      <c r="BC89" s="10"/>
      <c r="BD89" s="10"/>
      <c r="BE89" s="10"/>
      <c r="BF89" s="10"/>
      <c r="BG89" s="10"/>
      <c r="BH89" s="10"/>
    </row>
    <row r="90" spans="1:60" ht="18.75" hidden="1" customHeight="1" x14ac:dyDescent="0.15">
      <c r="A90" s="865"/>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5"/>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5"/>
      <c r="B92" s="426"/>
      <c r="C92" s="426"/>
      <c r="D92" s="426"/>
      <c r="E92" s="426"/>
      <c r="F92" s="427"/>
      <c r="G92" s="98"/>
      <c r="H92" s="99"/>
      <c r="I92" s="99"/>
      <c r="J92" s="99"/>
      <c r="K92" s="99"/>
      <c r="L92" s="99"/>
      <c r="M92" s="99"/>
      <c r="N92" s="99"/>
      <c r="O92" s="100"/>
      <c r="P92" s="99"/>
      <c r="Q92" s="512"/>
      <c r="R92" s="512"/>
      <c r="S92" s="512"/>
      <c r="T92" s="512"/>
      <c r="U92" s="512"/>
      <c r="V92" s="512"/>
      <c r="W92" s="512"/>
      <c r="X92" s="513"/>
      <c r="Y92" s="558" t="s">
        <v>62</v>
      </c>
      <c r="Z92" s="559"/>
      <c r="AA92" s="560"/>
      <c r="AB92" s="459"/>
      <c r="AC92" s="459"/>
      <c r="AD92" s="459"/>
      <c r="AE92" s="212"/>
      <c r="AF92" s="213"/>
      <c r="AG92" s="213"/>
      <c r="AH92" s="213"/>
      <c r="AI92" s="212"/>
      <c r="AJ92" s="213"/>
      <c r="AK92" s="213"/>
      <c r="AL92" s="213"/>
      <c r="AM92" s="212"/>
      <c r="AN92" s="213"/>
      <c r="AO92" s="213"/>
      <c r="AP92" s="213"/>
      <c r="AQ92" s="335"/>
      <c r="AR92" s="201"/>
      <c r="AS92" s="201"/>
      <c r="AT92" s="336"/>
      <c r="AU92" s="213"/>
      <c r="AV92" s="213"/>
      <c r="AW92" s="213"/>
      <c r="AX92" s="215"/>
      <c r="AY92" s="10"/>
      <c r="AZ92" s="10"/>
      <c r="BA92" s="10"/>
      <c r="BB92" s="10"/>
      <c r="BC92" s="10"/>
      <c r="BD92" s="10"/>
      <c r="BE92" s="10"/>
      <c r="BF92" s="10"/>
      <c r="BG92" s="10"/>
      <c r="BH92" s="10"/>
    </row>
    <row r="93" spans="1:60" ht="23.25" hidden="1" customHeight="1" x14ac:dyDescent="0.15">
      <c r="A93" s="865"/>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5"/>
      <c r="AR93" s="201"/>
      <c r="AS93" s="201"/>
      <c r="AT93" s="336"/>
      <c r="AU93" s="213"/>
      <c r="AV93" s="213"/>
      <c r="AW93" s="213"/>
      <c r="AX93" s="215"/>
    </row>
    <row r="94" spans="1:60" ht="23.25" hidden="1" customHeight="1" x14ac:dyDescent="0.15">
      <c r="A94" s="865"/>
      <c r="B94" s="527"/>
      <c r="C94" s="527"/>
      <c r="D94" s="527"/>
      <c r="E94" s="527"/>
      <c r="F94" s="528"/>
      <c r="G94" s="104"/>
      <c r="H94" s="105"/>
      <c r="I94" s="105"/>
      <c r="J94" s="105"/>
      <c r="K94" s="105"/>
      <c r="L94" s="105"/>
      <c r="M94" s="105"/>
      <c r="N94" s="105"/>
      <c r="O94" s="106"/>
      <c r="P94" s="170"/>
      <c r="Q94" s="170"/>
      <c r="R94" s="170"/>
      <c r="S94" s="170"/>
      <c r="T94" s="170"/>
      <c r="U94" s="170"/>
      <c r="V94" s="170"/>
      <c r="W94" s="170"/>
      <c r="X94" s="557"/>
      <c r="Y94" s="456" t="s">
        <v>13</v>
      </c>
      <c r="Z94" s="457"/>
      <c r="AA94" s="458"/>
      <c r="AB94" s="594" t="s">
        <v>14</v>
      </c>
      <c r="AC94" s="594"/>
      <c r="AD94" s="594"/>
      <c r="AE94" s="212"/>
      <c r="AF94" s="213"/>
      <c r="AG94" s="213"/>
      <c r="AH94" s="213"/>
      <c r="AI94" s="212"/>
      <c r="AJ94" s="213"/>
      <c r="AK94" s="213"/>
      <c r="AL94" s="213"/>
      <c r="AM94" s="212"/>
      <c r="AN94" s="213"/>
      <c r="AO94" s="213"/>
      <c r="AP94" s="213"/>
      <c r="AQ94" s="335"/>
      <c r="AR94" s="201"/>
      <c r="AS94" s="201"/>
      <c r="AT94" s="336"/>
      <c r="AU94" s="213"/>
      <c r="AV94" s="213"/>
      <c r="AW94" s="213"/>
      <c r="AX94" s="215"/>
      <c r="AY94" s="10"/>
      <c r="AZ94" s="10"/>
      <c r="BA94" s="10"/>
      <c r="BB94" s="10"/>
      <c r="BC94" s="10"/>
    </row>
    <row r="95" spans="1:60" ht="18.75" hidden="1" customHeight="1" x14ac:dyDescent="0.15">
      <c r="A95" s="865"/>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5"/>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5"/>
      <c r="B97" s="426"/>
      <c r="C97" s="426"/>
      <c r="D97" s="426"/>
      <c r="E97" s="426"/>
      <c r="F97" s="427"/>
      <c r="G97" s="98"/>
      <c r="H97" s="99"/>
      <c r="I97" s="99"/>
      <c r="J97" s="99"/>
      <c r="K97" s="99"/>
      <c r="L97" s="99"/>
      <c r="M97" s="99"/>
      <c r="N97" s="99"/>
      <c r="O97" s="100"/>
      <c r="P97" s="99"/>
      <c r="Q97" s="512"/>
      <c r="R97" s="512"/>
      <c r="S97" s="512"/>
      <c r="T97" s="512"/>
      <c r="U97" s="512"/>
      <c r="V97" s="512"/>
      <c r="W97" s="512"/>
      <c r="X97" s="513"/>
      <c r="Y97" s="558" t="s">
        <v>62</v>
      </c>
      <c r="Z97" s="559"/>
      <c r="AA97" s="560"/>
      <c r="AB97" s="466"/>
      <c r="AC97" s="467"/>
      <c r="AD97" s="468"/>
      <c r="AE97" s="212"/>
      <c r="AF97" s="213"/>
      <c r="AG97" s="213"/>
      <c r="AH97" s="214"/>
      <c r="AI97" s="212"/>
      <c r="AJ97" s="213"/>
      <c r="AK97" s="213"/>
      <c r="AL97" s="214"/>
      <c r="AM97" s="212"/>
      <c r="AN97" s="213"/>
      <c r="AO97" s="213"/>
      <c r="AP97" s="213"/>
      <c r="AQ97" s="335"/>
      <c r="AR97" s="201"/>
      <c r="AS97" s="201"/>
      <c r="AT97" s="336"/>
      <c r="AU97" s="213"/>
      <c r="AV97" s="213"/>
      <c r="AW97" s="213"/>
      <c r="AX97" s="215"/>
      <c r="AY97" s="10"/>
      <c r="AZ97" s="10"/>
      <c r="BA97" s="10"/>
      <c r="BB97" s="10"/>
      <c r="BC97" s="10"/>
    </row>
    <row r="98" spans="1:60" ht="23.25" hidden="1" customHeight="1" x14ac:dyDescent="0.15">
      <c r="A98" s="865"/>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7"/>
      <c r="AC98" s="578"/>
      <c r="AD98" s="579"/>
      <c r="AE98" s="212"/>
      <c r="AF98" s="213"/>
      <c r="AG98" s="213"/>
      <c r="AH98" s="214"/>
      <c r="AI98" s="212"/>
      <c r="AJ98" s="213"/>
      <c r="AK98" s="213"/>
      <c r="AL98" s="214"/>
      <c r="AM98" s="212"/>
      <c r="AN98" s="213"/>
      <c r="AO98" s="213"/>
      <c r="AP98" s="213"/>
      <c r="AQ98" s="335"/>
      <c r="AR98" s="201"/>
      <c r="AS98" s="201"/>
      <c r="AT98" s="336"/>
      <c r="AU98" s="213"/>
      <c r="AV98" s="213"/>
      <c r="AW98" s="213"/>
      <c r="AX98" s="215"/>
      <c r="AY98" s="10"/>
      <c r="AZ98" s="10"/>
      <c r="BA98" s="10"/>
      <c r="BB98" s="10"/>
      <c r="BC98" s="10"/>
      <c r="BD98" s="10"/>
      <c r="BE98" s="10"/>
      <c r="BF98" s="10"/>
      <c r="BG98" s="10"/>
      <c r="BH98" s="10"/>
    </row>
    <row r="99" spans="1:60" ht="23.25" hidden="1" customHeight="1" thickBot="1" x14ac:dyDescent="0.2">
      <c r="A99" s="866"/>
      <c r="B99" s="428"/>
      <c r="C99" s="428"/>
      <c r="D99" s="428"/>
      <c r="E99" s="428"/>
      <c r="F99" s="429"/>
      <c r="G99" s="580"/>
      <c r="H99" s="209"/>
      <c r="I99" s="209"/>
      <c r="J99" s="209"/>
      <c r="K99" s="209"/>
      <c r="L99" s="209"/>
      <c r="M99" s="209"/>
      <c r="N99" s="209"/>
      <c r="O99" s="581"/>
      <c r="P99" s="516"/>
      <c r="Q99" s="516"/>
      <c r="R99" s="516"/>
      <c r="S99" s="516"/>
      <c r="T99" s="516"/>
      <c r="U99" s="516"/>
      <c r="V99" s="516"/>
      <c r="W99" s="516"/>
      <c r="X99" s="517"/>
      <c r="Y99" s="895" t="s">
        <v>13</v>
      </c>
      <c r="Z99" s="896"/>
      <c r="AA99" s="897"/>
      <c r="AB99" s="892" t="s">
        <v>14</v>
      </c>
      <c r="AC99" s="893"/>
      <c r="AD99" s="894"/>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4"/>
      <c r="Z100" s="855"/>
      <c r="AA100" s="856"/>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540</v>
      </c>
      <c r="AV100" s="315"/>
      <c r="AW100" s="315"/>
      <c r="AX100" s="317"/>
    </row>
    <row r="101" spans="1:60" ht="23.25" customHeight="1" x14ac:dyDescent="0.15">
      <c r="A101" s="420"/>
      <c r="B101" s="421"/>
      <c r="C101" s="421"/>
      <c r="D101" s="421"/>
      <c r="E101" s="421"/>
      <c r="F101" s="422"/>
      <c r="G101" s="99" t="s">
        <v>557</v>
      </c>
      <c r="H101" s="99"/>
      <c r="I101" s="99"/>
      <c r="J101" s="99"/>
      <c r="K101" s="99"/>
      <c r="L101" s="99"/>
      <c r="M101" s="99"/>
      <c r="N101" s="99"/>
      <c r="O101" s="99"/>
      <c r="P101" s="99"/>
      <c r="Q101" s="99"/>
      <c r="R101" s="99"/>
      <c r="S101" s="99"/>
      <c r="T101" s="99"/>
      <c r="U101" s="99"/>
      <c r="V101" s="99"/>
      <c r="W101" s="99"/>
      <c r="X101" s="100"/>
      <c r="Y101" s="540" t="s">
        <v>55</v>
      </c>
      <c r="Z101" s="541"/>
      <c r="AA101" s="542"/>
      <c r="AB101" s="459" t="s">
        <v>558</v>
      </c>
      <c r="AC101" s="459"/>
      <c r="AD101" s="459"/>
      <c r="AE101" s="212">
        <v>40</v>
      </c>
      <c r="AF101" s="213"/>
      <c r="AG101" s="213"/>
      <c r="AH101" s="214"/>
      <c r="AI101" s="212">
        <v>40</v>
      </c>
      <c r="AJ101" s="213"/>
      <c r="AK101" s="213"/>
      <c r="AL101" s="214"/>
      <c r="AM101" s="324" t="s">
        <v>608</v>
      </c>
      <c r="AN101" s="324"/>
      <c r="AO101" s="324"/>
      <c r="AP101" s="324"/>
      <c r="AQ101" s="212" t="s">
        <v>635</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558</v>
      </c>
      <c r="AC102" s="459"/>
      <c r="AD102" s="459"/>
      <c r="AE102" s="416">
        <v>40</v>
      </c>
      <c r="AF102" s="416"/>
      <c r="AG102" s="416"/>
      <c r="AH102" s="416"/>
      <c r="AI102" s="416">
        <v>40</v>
      </c>
      <c r="AJ102" s="416"/>
      <c r="AK102" s="416"/>
      <c r="AL102" s="416"/>
      <c r="AM102" s="416">
        <v>40</v>
      </c>
      <c r="AN102" s="416"/>
      <c r="AO102" s="416"/>
      <c r="AP102" s="416"/>
      <c r="AQ102" s="267">
        <v>40</v>
      </c>
      <c r="AR102" s="268"/>
      <c r="AS102" s="268"/>
      <c r="AT102" s="313"/>
      <c r="AU102" s="267"/>
      <c r="AV102" s="268"/>
      <c r="AW102" s="268"/>
      <c r="AX102" s="313"/>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540</v>
      </c>
      <c r="AV103" s="279"/>
      <c r="AW103" s="279"/>
      <c r="AX103" s="280"/>
    </row>
    <row r="104" spans="1:60" ht="23.25" customHeight="1" x14ac:dyDescent="0.15">
      <c r="A104" s="420"/>
      <c r="B104" s="421"/>
      <c r="C104" s="421"/>
      <c r="D104" s="421"/>
      <c r="E104" s="421"/>
      <c r="F104" s="422"/>
      <c r="G104" s="99" t="s">
        <v>559</v>
      </c>
      <c r="H104" s="99"/>
      <c r="I104" s="99"/>
      <c r="J104" s="99"/>
      <c r="K104" s="99"/>
      <c r="L104" s="99"/>
      <c r="M104" s="99"/>
      <c r="N104" s="99"/>
      <c r="O104" s="99"/>
      <c r="P104" s="99"/>
      <c r="Q104" s="99"/>
      <c r="R104" s="99"/>
      <c r="S104" s="99"/>
      <c r="T104" s="99"/>
      <c r="U104" s="99"/>
      <c r="V104" s="99"/>
      <c r="W104" s="99"/>
      <c r="X104" s="100"/>
      <c r="Y104" s="463" t="s">
        <v>55</v>
      </c>
      <c r="Z104" s="464"/>
      <c r="AA104" s="465"/>
      <c r="AB104" s="543" t="s">
        <v>556</v>
      </c>
      <c r="AC104" s="544"/>
      <c r="AD104" s="545"/>
      <c r="AE104" s="212">
        <v>13076</v>
      </c>
      <c r="AF104" s="213"/>
      <c r="AG104" s="213"/>
      <c r="AH104" s="214"/>
      <c r="AI104" s="212">
        <v>13148</v>
      </c>
      <c r="AJ104" s="213"/>
      <c r="AK104" s="213"/>
      <c r="AL104" s="214"/>
      <c r="AM104" s="324" t="s">
        <v>608</v>
      </c>
      <c r="AN104" s="324"/>
      <c r="AO104" s="324"/>
      <c r="AP104" s="324"/>
      <c r="AQ104" s="324" t="s">
        <v>634</v>
      </c>
      <c r="AR104" s="324"/>
      <c r="AS104" s="324"/>
      <c r="AT104" s="324"/>
      <c r="AU104" s="212"/>
      <c r="AV104" s="213"/>
      <c r="AW104" s="213"/>
      <c r="AX104" s="214"/>
    </row>
    <row r="105" spans="1:60" ht="23.25"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t="s">
        <v>556</v>
      </c>
      <c r="AC105" s="467"/>
      <c r="AD105" s="468"/>
      <c r="AE105" s="416">
        <v>14500</v>
      </c>
      <c r="AF105" s="416"/>
      <c r="AG105" s="416"/>
      <c r="AH105" s="416"/>
      <c r="AI105" s="416">
        <v>14500</v>
      </c>
      <c r="AJ105" s="416"/>
      <c r="AK105" s="416"/>
      <c r="AL105" s="416"/>
      <c r="AM105" s="416">
        <v>14500</v>
      </c>
      <c r="AN105" s="416"/>
      <c r="AO105" s="416"/>
      <c r="AP105" s="416"/>
      <c r="AQ105" s="212">
        <v>14500</v>
      </c>
      <c r="AR105" s="213"/>
      <c r="AS105" s="213"/>
      <c r="AT105" s="214"/>
      <c r="AU105" s="267"/>
      <c r="AV105" s="268"/>
      <c r="AW105" s="268"/>
      <c r="AX105" s="313"/>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540</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540</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540</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357</v>
      </c>
      <c r="AF115" s="414"/>
      <c r="AG115" s="414"/>
      <c r="AH115" s="415"/>
      <c r="AI115" s="413" t="s">
        <v>363</v>
      </c>
      <c r="AJ115" s="414"/>
      <c r="AK115" s="414"/>
      <c r="AL115" s="415"/>
      <c r="AM115" s="413" t="s">
        <v>472</v>
      </c>
      <c r="AN115" s="414"/>
      <c r="AO115" s="414"/>
      <c r="AP115" s="415"/>
      <c r="AQ115" s="591" t="s">
        <v>541</v>
      </c>
      <c r="AR115" s="592"/>
      <c r="AS115" s="592"/>
      <c r="AT115" s="592"/>
      <c r="AU115" s="592"/>
      <c r="AV115" s="592"/>
      <c r="AW115" s="592"/>
      <c r="AX115" s="593"/>
    </row>
    <row r="116" spans="1:50" ht="23.25" customHeight="1" x14ac:dyDescent="0.15">
      <c r="A116" s="437"/>
      <c r="B116" s="438"/>
      <c r="C116" s="438"/>
      <c r="D116" s="438"/>
      <c r="E116" s="438"/>
      <c r="F116" s="439"/>
      <c r="G116" s="391" t="s">
        <v>560</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562</v>
      </c>
      <c r="AC116" s="461"/>
      <c r="AD116" s="462"/>
      <c r="AE116" s="212">
        <v>50500</v>
      </c>
      <c r="AF116" s="213"/>
      <c r="AG116" s="213"/>
      <c r="AH116" s="214"/>
      <c r="AI116" s="416">
        <v>47475</v>
      </c>
      <c r="AJ116" s="416"/>
      <c r="AK116" s="416"/>
      <c r="AL116" s="416"/>
      <c r="AM116" s="324" t="s">
        <v>608</v>
      </c>
      <c r="AN116" s="324"/>
      <c r="AO116" s="324"/>
      <c r="AP116" s="324"/>
      <c r="AQ116" s="212" t="s">
        <v>608</v>
      </c>
      <c r="AR116" s="213"/>
      <c r="AS116" s="213"/>
      <c r="AT116" s="213"/>
      <c r="AU116" s="213"/>
      <c r="AV116" s="213"/>
      <c r="AW116" s="213"/>
      <c r="AX116" s="215"/>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561</v>
      </c>
      <c r="AC117" s="471"/>
      <c r="AD117" s="472"/>
      <c r="AE117" s="324" t="s">
        <v>563</v>
      </c>
      <c r="AF117" s="324"/>
      <c r="AG117" s="324"/>
      <c r="AH117" s="324"/>
      <c r="AI117" s="324" t="s">
        <v>636</v>
      </c>
      <c r="AJ117" s="324"/>
      <c r="AK117" s="324"/>
      <c r="AL117" s="324"/>
      <c r="AM117" s="324" t="s">
        <v>608</v>
      </c>
      <c r="AN117" s="324"/>
      <c r="AO117" s="324"/>
      <c r="AP117" s="324"/>
      <c r="AQ117" s="324" t="s">
        <v>608</v>
      </c>
      <c r="AR117" s="324"/>
      <c r="AS117" s="324"/>
      <c r="AT117" s="324"/>
      <c r="AU117" s="324"/>
      <c r="AV117" s="324"/>
      <c r="AW117" s="324"/>
      <c r="AX117" s="549"/>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357</v>
      </c>
      <c r="AF118" s="414"/>
      <c r="AG118" s="414"/>
      <c r="AH118" s="415"/>
      <c r="AI118" s="413" t="s">
        <v>363</v>
      </c>
      <c r="AJ118" s="414"/>
      <c r="AK118" s="414"/>
      <c r="AL118" s="415"/>
      <c r="AM118" s="413" t="s">
        <v>472</v>
      </c>
      <c r="AN118" s="414"/>
      <c r="AO118" s="414"/>
      <c r="AP118" s="415"/>
      <c r="AQ118" s="591" t="s">
        <v>541</v>
      </c>
      <c r="AR118" s="592"/>
      <c r="AS118" s="592"/>
      <c r="AT118" s="592"/>
      <c r="AU118" s="592"/>
      <c r="AV118" s="592"/>
      <c r="AW118" s="592"/>
      <c r="AX118" s="593"/>
    </row>
    <row r="119" spans="1:50" ht="23.25" customHeight="1" x14ac:dyDescent="0.15">
      <c r="A119" s="437"/>
      <c r="B119" s="438"/>
      <c r="C119" s="438"/>
      <c r="D119" s="438"/>
      <c r="E119" s="438"/>
      <c r="F119" s="439"/>
      <c r="G119" s="391" t="s">
        <v>564</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562</v>
      </c>
      <c r="AC119" s="461"/>
      <c r="AD119" s="462"/>
      <c r="AE119" s="416">
        <v>1471</v>
      </c>
      <c r="AF119" s="416"/>
      <c r="AG119" s="416"/>
      <c r="AH119" s="416"/>
      <c r="AI119" s="416">
        <v>1322</v>
      </c>
      <c r="AJ119" s="416"/>
      <c r="AK119" s="416"/>
      <c r="AL119" s="416"/>
      <c r="AM119" s="324" t="s">
        <v>608</v>
      </c>
      <c r="AN119" s="324"/>
      <c r="AO119" s="324"/>
      <c r="AP119" s="324"/>
      <c r="AQ119" s="416" t="s">
        <v>608</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565</v>
      </c>
      <c r="AC120" s="471"/>
      <c r="AD120" s="472"/>
      <c r="AE120" s="324" t="s">
        <v>609</v>
      </c>
      <c r="AF120" s="324"/>
      <c r="AG120" s="324"/>
      <c r="AH120" s="324"/>
      <c r="AI120" s="324" t="s">
        <v>566</v>
      </c>
      <c r="AJ120" s="324"/>
      <c r="AK120" s="324"/>
      <c r="AL120" s="324"/>
      <c r="AM120" s="324" t="s">
        <v>608</v>
      </c>
      <c r="AN120" s="324"/>
      <c r="AO120" s="324"/>
      <c r="AP120" s="324"/>
      <c r="AQ120" s="324" t="s">
        <v>608</v>
      </c>
      <c r="AR120" s="324"/>
      <c r="AS120" s="324"/>
      <c r="AT120" s="324"/>
      <c r="AU120" s="324"/>
      <c r="AV120" s="324"/>
      <c r="AW120" s="324"/>
      <c r="AX120" s="549"/>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357</v>
      </c>
      <c r="AF121" s="414"/>
      <c r="AG121" s="414"/>
      <c r="AH121" s="415"/>
      <c r="AI121" s="413" t="s">
        <v>363</v>
      </c>
      <c r="AJ121" s="414"/>
      <c r="AK121" s="414"/>
      <c r="AL121" s="415"/>
      <c r="AM121" s="413" t="s">
        <v>472</v>
      </c>
      <c r="AN121" s="414"/>
      <c r="AO121" s="414"/>
      <c r="AP121" s="415"/>
      <c r="AQ121" s="591" t="s">
        <v>541</v>
      </c>
      <c r="AR121" s="592"/>
      <c r="AS121" s="592"/>
      <c r="AT121" s="592"/>
      <c r="AU121" s="592"/>
      <c r="AV121" s="592"/>
      <c r="AW121" s="592"/>
      <c r="AX121" s="593"/>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324"/>
      <c r="AF123" s="324"/>
      <c r="AG123" s="324"/>
      <c r="AH123" s="324"/>
      <c r="AI123" s="324"/>
      <c r="AJ123" s="324"/>
      <c r="AK123" s="324"/>
      <c r="AL123" s="324"/>
      <c r="AM123" s="324"/>
      <c r="AN123" s="324"/>
      <c r="AO123" s="324"/>
      <c r="AP123" s="324"/>
      <c r="AQ123" s="324"/>
      <c r="AR123" s="324"/>
      <c r="AS123" s="324"/>
      <c r="AT123" s="324"/>
      <c r="AU123" s="324"/>
      <c r="AV123" s="324"/>
      <c r="AW123" s="324"/>
      <c r="AX123" s="549"/>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357</v>
      </c>
      <c r="AF124" s="414"/>
      <c r="AG124" s="414"/>
      <c r="AH124" s="415"/>
      <c r="AI124" s="413" t="s">
        <v>363</v>
      </c>
      <c r="AJ124" s="414"/>
      <c r="AK124" s="414"/>
      <c r="AL124" s="415"/>
      <c r="AM124" s="413" t="s">
        <v>472</v>
      </c>
      <c r="AN124" s="414"/>
      <c r="AO124" s="414"/>
      <c r="AP124" s="415"/>
      <c r="AQ124" s="591" t="s">
        <v>541</v>
      </c>
      <c r="AR124" s="592"/>
      <c r="AS124" s="592"/>
      <c r="AT124" s="592"/>
      <c r="AU124" s="592"/>
      <c r="AV124" s="592"/>
      <c r="AW124" s="592"/>
      <c r="AX124" s="593"/>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28"/>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9"/>
      <c r="Y126" s="469" t="s">
        <v>49</v>
      </c>
      <c r="Z126" s="444"/>
      <c r="AA126" s="445"/>
      <c r="AB126" s="470" t="s">
        <v>502</v>
      </c>
      <c r="AC126" s="471"/>
      <c r="AD126" s="472"/>
      <c r="AE126" s="324"/>
      <c r="AF126" s="324"/>
      <c r="AG126" s="324"/>
      <c r="AH126" s="324"/>
      <c r="AI126" s="324"/>
      <c r="AJ126" s="324"/>
      <c r="AK126" s="324"/>
      <c r="AL126" s="324"/>
      <c r="AM126" s="324"/>
      <c r="AN126" s="324"/>
      <c r="AO126" s="324"/>
      <c r="AP126" s="324"/>
      <c r="AQ126" s="324"/>
      <c r="AR126" s="324"/>
      <c r="AS126" s="324"/>
      <c r="AT126" s="324"/>
      <c r="AU126" s="324"/>
      <c r="AV126" s="324"/>
      <c r="AW126" s="324"/>
      <c r="AX126" s="549"/>
    </row>
    <row r="127" spans="1:50" ht="23.25" hidden="1" customHeight="1" x14ac:dyDescent="0.15">
      <c r="A127" s="631"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3" t="s">
        <v>357</v>
      </c>
      <c r="AF127" s="414"/>
      <c r="AG127" s="414"/>
      <c r="AH127" s="415"/>
      <c r="AI127" s="413" t="s">
        <v>363</v>
      </c>
      <c r="AJ127" s="414"/>
      <c r="AK127" s="414"/>
      <c r="AL127" s="415"/>
      <c r="AM127" s="413" t="s">
        <v>472</v>
      </c>
      <c r="AN127" s="414"/>
      <c r="AO127" s="414"/>
      <c r="AP127" s="415"/>
      <c r="AQ127" s="591" t="s">
        <v>541</v>
      </c>
      <c r="AR127" s="592"/>
      <c r="AS127" s="592"/>
      <c r="AT127" s="592"/>
      <c r="AU127" s="592"/>
      <c r="AV127" s="592"/>
      <c r="AW127" s="592"/>
      <c r="AX127" s="593"/>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324"/>
      <c r="AF129" s="324"/>
      <c r="AG129" s="324"/>
      <c r="AH129" s="324"/>
      <c r="AI129" s="324"/>
      <c r="AJ129" s="324"/>
      <c r="AK129" s="324"/>
      <c r="AL129" s="324"/>
      <c r="AM129" s="324"/>
      <c r="AN129" s="324"/>
      <c r="AO129" s="324"/>
      <c r="AP129" s="324"/>
      <c r="AQ129" s="324"/>
      <c r="AR129" s="324"/>
      <c r="AS129" s="324"/>
      <c r="AT129" s="324"/>
      <c r="AU129" s="324"/>
      <c r="AV129" s="324"/>
      <c r="AW129" s="324"/>
      <c r="AX129" s="549"/>
    </row>
    <row r="130" spans="1:50" ht="45" customHeight="1" x14ac:dyDescent="0.15">
      <c r="A130" s="182" t="s">
        <v>369</v>
      </c>
      <c r="B130" s="179"/>
      <c r="C130" s="178" t="s">
        <v>366</v>
      </c>
      <c r="D130" s="179"/>
      <c r="E130" s="163" t="s">
        <v>399</v>
      </c>
      <c r="F130" s="164"/>
      <c r="G130" s="165" t="s">
        <v>623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624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620</v>
      </c>
      <c r="AR133" s="193"/>
      <c r="AS133" s="127" t="s">
        <v>356</v>
      </c>
      <c r="AT133" s="128"/>
      <c r="AU133" s="194" t="s">
        <v>620</v>
      </c>
      <c r="AV133" s="194"/>
      <c r="AW133" s="127" t="s">
        <v>300</v>
      </c>
      <c r="AX133" s="189"/>
    </row>
    <row r="134" spans="1:50" ht="39.75" customHeight="1" x14ac:dyDescent="0.15">
      <c r="A134" s="183"/>
      <c r="B134" s="180"/>
      <c r="C134" s="174"/>
      <c r="D134" s="180"/>
      <c r="E134" s="174"/>
      <c r="F134" s="175"/>
      <c r="G134" s="98" t="s">
        <v>570</v>
      </c>
      <c r="H134" s="99"/>
      <c r="I134" s="99"/>
      <c r="J134" s="99"/>
      <c r="K134" s="99"/>
      <c r="L134" s="99"/>
      <c r="M134" s="99"/>
      <c r="N134" s="99"/>
      <c r="O134" s="99"/>
      <c r="P134" s="99"/>
      <c r="Q134" s="99"/>
      <c r="R134" s="99"/>
      <c r="S134" s="99"/>
      <c r="T134" s="99"/>
      <c r="U134" s="99"/>
      <c r="V134" s="99"/>
      <c r="W134" s="99"/>
      <c r="X134" s="100"/>
      <c r="Y134" s="195" t="s">
        <v>379</v>
      </c>
      <c r="Z134" s="196"/>
      <c r="AA134" s="197"/>
      <c r="AB134" s="198" t="s">
        <v>625</v>
      </c>
      <c r="AC134" s="199"/>
      <c r="AD134" s="199"/>
      <c r="AE134" s="200" t="s">
        <v>614</v>
      </c>
      <c r="AF134" s="201"/>
      <c r="AG134" s="201"/>
      <c r="AH134" s="201"/>
      <c r="AI134" s="200" t="s">
        <v>625</v>
      </c>
      <c r="AJ134" s="201"/>
      <c r="AK134" s="201"/>
      <c r="AL134" s="201"/>
      <c r="AM134" s="200" t="s">
        <v>620</v>
      </c>
      <c r="AN134" s="201"/>
      <c r="AO134" s="201"/>
      <c r="AP134" s="201"/>
      <c r="AQ134" s="200" t="s">
        <v>625</v>
      </c>
      <c r="AR134" s="201"/>
      <c r="AS134" s="201"/>
      <c r="AT134" s="201"/>
      <c r="AU134" s="200" t="s">
        <v>625</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625</v>
      </c>
      <c r="AC135" s="207"/>
      <c r="AD135" s="207"/>
      <c r="AE135" s="200" t="s">
        <v>616</v>
      </c>
      <c r="AF135" s="201"/>
      <c r="AG135" s="201"/>
      <c r="AH135" s="201"/>
      <c r="AI135" s="200" t="s">
        <v>625</v>
      </c>
      <c r="AJ135" s="201"/>
      <c r="AK135" s="201"/>
      <c r="AL135" s="201"/>
      <c r="AM135" s="200" t="s">
        <v>616</v>
      </c>
      <c r="AN135" s="201"/>
      <c r="AO135" s="201"/>
      <c r="AP135" s="201"/>
      <c r="AQ135" s="200" t="s">
        <v>625</v>
      </c>
      <c r="AR135" s="201"/>
      <c r="AS135" s="201"/>
      <c r="AT135" s="201"/>
      <c r="AU135" s="200" t="s">
        <v>620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569</v>
      </c>
      <c r="H154" s="99"/>
      <c r="I154" s="99"/>
      <c r="J154" s="99"/>
      <c r="K154" s="99"/>
      <c r="L154" s="99"/>
      <c r="M154" s="99"/>
      <c r="N154" s="99"/>
      <c r="O154" s="99"/>
      <c r="P154" s="100"/>
      <c r="Q154" s="119" t="s">
        <v>620</v>
      </c>
      <c r="R154" s="99"/>
      <c r="S154" s="99"/>
      <c r="T154" s="99"/>
      <c r="U154" s="99"/>
      <c r="V154" s="99"/>
      <c r="W154" s="99"/>
      <c r="X154" s="99"/>
      <c r="Y154" s="99"/>
      <c r="Z154" s="99"/>
      <c r="AA154" s="287"/>
      <c r="AB154" s="135" t="s">
        <v>620</v>
      </c>
      <c r="AC154" s="136"/>
      <c r="AD154" s="136"/>
      <c r="AE154" s="141" t="s">
        <v>620</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620</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612</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7" t="s">
        <v>373</v>
      </c>
      <c r="F431" s="338"/>
      <c r="G431" s="339"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2" t="s">
        <v>372</v>
      </c>
      <c r="AF431" s="333"/>
      <c r="AG431" s="333"/>
      <c r="AH431" s="334"/>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7"/>
      <c r="F432" s="338"/>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620</v>
      </c>
      <c r="AF432" s="194"/>
      <c r="AG432" s="127" t="s">
        <v>356</v>
      </c>
      <c r="AH432" s="128"/>
      <c r="AI432" s="150"/>
      <c r="AJ432" s="150"/>
      <c r="AK432" s="150"/>
      <c r="AL432" s="148"/>
      <c r="AM432" s="150"/>
      <c r="AN432" s="150"/>
      <c r="AO432" s="150"/>
      <c r="AP432" s="148"/>
      <c r="AQ432" s="590" t="s">
        <v>614</v>
      </c>
      <c r="AR432" s="194"/>
      <c r="AS432" s="127" t="s">
        <v>356</v>
      </c>
      <c r="AT432" s="128"/>
      <c r="AU432" s="194" t="s">
        <v>620</v>
      </c>
      <c r="AV432" s="194"/>
      <c r="AW432" s="127" t="s">
        <v>300</v>
      </c>
      <c r="AX432" s="189"/>
    </row>
    <row r="433" spans="1:50" ht="23.25" customHeight="1" x14ac:dyDescent="0.15">
      <c r="A433" s="183"/>
      <c r="B433" s="180"/>
      <c r="C433" s="174"/>
      <c r="D433" s="180"/>
      <c r="E433" s="337"/>
      <c r="F433" s="338"/>
      <c r="G433" s="98" t="s">
        <v>620</v>
      </c>
      <c r="H433" s="99"/>
      <c r="I433" s="99"/>
      <c r="J433" s="99"/>
      <c r="K433" s="99"/>
      <c r="L433" s="99"/>
      <c r="M433" s="99"/>
      <c r="N433" s="99"/>
      <c r="O433" s="99"/>
      <c r="P433" s="99"/>
      <c r="Q433" s="99"/>
      <c r="R433" s="99"/>
      <c r="S433" s="99"/>
      <c r="T433" s="99"/>
      <c r="U433" s="99"/>
      <c r="V433" s="99"/>
      <c r="W433" s="99"/>
      <c r="X433" s="100"/>
      <c r="Y433" s="195" t="s">
        <v>12</v>
      </c>
      <c r="Z433" s="196"/>
      <c r="AA433" s="197"/>
      <c r="AB433" s="207" t="s">
        <v>620</v>
      </c>
      <c r="AC433" s="207"/>
      <c r="AD433" s="207"/>
      <c r="AE433" s="335" t="s">
        <v>626</v>
      </c>
      <c r="AF433" s="201"/>
      <c r="AG433" s="201"/>
      <c r="AH433" s="201"/>
      <c r="AI433" s="335" t="s">
        <v>626</v>
      </c>
      <c r="AJ433" s="201"/>
      <c r="AK433" s="201"/>
      <c r="AL433" s="201"/>
      <c r="AM433" s="335" t="s">
        <v>627</v>
      </c>
      <c r="AN433" s="201"/>
      <c r="AO433" s="201"/>
      <c r="AP433" s="336"/>
      <c r="AQ433" s="335" t="s">
        <v>627</v>
      </c>
      <c r="AR433" s="201"/>
      <c r="AS433" s="201"/>
      <c r="AT433" s="336"/>
      <c r="AU433" s="201" t="s">
        <v>629</v>
      </c>
      <c r="AV433" s="201"/>
      <c r="AW433" s="201"/>
      <c r="AX433" s="202"/>
    </row>
    <row r="434" spans="1:50" ht="23.25" customHeight="1" x14ac:dyDescent="0.15">
      <c r="A434" s="183"/>
      <c r="B434" s="180"/>
      <c r="C434" s="174"/>
      <c r="D434" s="180"/>
      <c r="E434" s="337"/>
      <c r="F434" s="338"/>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625</v>
      </c>
      <c r="AC434" s="199"/>
      <c r="AD434" s="199"/>
      <c r="AE434" s="335" t="s">
        <v>625</v>
      </c>
      <c r="AF434" s="201"/>
      <c r="AG434" s="201"/>
      <c r="AH434" s="336"/>
      <c r="AI434" s="335" t="s">
        <v>625</v>
      </c>
      <c r="AJ434" s="201"/>
      <c r="AK434" s="201"/>
      <c r="AL434" s="201"/>
      <c r="AM434" s="335" t="s">
        <v>627</v>
      </c>
      <c r="AN434" s="201"/>
      <c r="AO434" s="201"/>
      <c r="AP434" s="336"/>
      <c r="AQ434" s="335" t="s">
        <v>629</v>
      </c>
      <c r="AR434" s="201"/>
      <c r="AS434" s="201"/>
      <c r="AT434" s="336"/>
      <c r="AU434" s="201" t="s">
        <v>629</v>
      </c>
      <c r="AV434" s="201"/>
      <c r="AW434" s="201"/>
      <c r="AX434" s="202"/>
    </row>
    <row r="435" spans="1:50" ht="23.25" customHeight="1" x14ac:dyDescent="0.15">
      <c r="A435" s="183"/>
      <c r="B435" s="180"/>
      <c r="C435" s="174"/>
      <c r="D435" s="180"/>
      <c r="E435" s="337"/>
      <c r="F435" s="338"/>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5" t="s">
        <v>626</v>
      </c>
      <c r="AF435" s="201"/>
      <c r="AG435" s="201"/>
      <c r="AH435" s="336"/>
      <c r="AI435" s="335" t="s">
        <v>625</v>
      </c>
      <c r="AJ435" s="201"/>
      <c r="AK435" s="201"/>
      <c r="AL435" s="201"/>
      <c r="AM435" s="335" t="s">
        <v>626</v>
      </c>
      <c r="AN435" s="201"/>
      <c r="AO435" s="201"/>
      <c r="AP435" s="336"/>
      <c r="AQ435" s="335" t="s">
        <v>629</v>
      </c>
      <c r="AR435" s="201"/>
      <c r="AS435" s="201"/>
      <c r="AT435" s="336"/>
      <c r="AU435" s="201" t="s">
        <v>629</v>
      </c>
      <c r="AV435" s="201"/>
      <c r="AW435" s="201"/>
      <c r="AX435" s="202"/>
    </row>
    <row r="436" spans="1:50" ht="18.75" hidden="1" customHeight="1" x14ac:dyDescent="0.15">
      <c r="A436" s="183"/>
      <c r="B436" s="180"/>
      <c r="C436" s="174"/>
      <c r="D436" s="180"/>
      <c r="E436" s="337" t="s">
        <v>373</v>
      </c>
      <c r="F436" s="338"/>
      <c r="G436" s="339"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2" t="s">
        <v>372</v>
      </c>
      <c r="AF436" s="333"/>
      <c r="AG436" s="333"/>
      <c r="AH436" s="334"/>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7"/>
      <c r="F437" s="338"/>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7"/>
      <c r="F438" s="338"/>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5"/>
      <c r="AF438" s="201"/>
      <c r="AG438" s="201"/>
      <c r="AH438" s="201"/>
      <c r="AI438" s="335"/>
      <c r="AJ438" s="201"/>
      <c r="AK438" s="201"/>
      <c r="AL438" s="201"/>
      <c r="AM438" s="335"/>
      <c r="AN438" s="201"/>
      <c r="AO438" s="201"/>
      <c r="AP438" s="336"/>
      <c r="AQ438" s="335"/>
      <c r="AR438" s="201"/>
      <c r="AS438" s="201"/>
      <c r="AT438" s="336"/>
      <c r="AU438" s="201"/>
      <c r="AV438" s="201"/>
      <c r="AW438" s="201"/>
      <c r="AX438" s="202"/>
    </row>
    <row r="439" spans="1:50" ht="23.25" hidden="1" customHeight="1" x14ac:dyDescent="0.15">
      <c r="A439" s="183"/>
      <c r="B439" s="180"/>
      <c r="C439" s="174"/>
      <c r="D439" s="180"/>
      <c r="E439" s="337"/>
      <c r="F439" s="338"/>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5"/>
      <c r="AF439" s="201"/>
      <c r="AG439" s="201"/>
      <c r="AH439" s="336"/>
      <c r="AI439" s="335"/>
      <c r="AJ439" s="201"/>
      <c r="AK439" s="201"/>
      <c r="AL439" s="201"/>
      <c r="AM439" s="335"/>
      <c r="AN439" s="201"/>
      <c r="AO439" s="201"/>
      <c r="AP439" s="336"/>
      <c r="AQ439" s="335"/>
      <c r="AR439" s="201"/>
      <c r="AS439" s="201"/>
      <c r="AT439" s="336"/>
      <c r="AU439" s="201"/>
      <c r="AV439" s="201"/>
      <c r="AW439" s="201"/>
      <c r="AX439" s="202"/>
    </row>
    <row r="440" spans="1:50" ht="23.25" hidden="1" customHeight="1" x14ac:dyDescent="0.15">
      <c r="A440" s="183"/>
      <c r="B440" s="180"/>
      <c r="C440" s="174"/>
      <c r="D440" s="180"/>
      <c r="E440" s="337"/>
      <c r="F440" s="338"/>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5"/>
      <c r="AF440" s="201"/>
      <c r="AG440" s="201"/>
      <c r="AH440" s="336"/>
      <c r="AI440" s="335"/>
      <c r="AJ440" s="201"/>
      <c r="AK440" s="201"/>
      <c r="AL440" s="201"/>
      <c r="AM440" s="335"/>
      <c r="AN440" s="201"/>
      <c r="AO440" s="201"/>
      <c r="AP440" s="336"/>
      <c r="AQ440" s="335"/>
      <c r="AR440" s="201"/>
      <c r="AS440" s="201"/>
      <c r="AT440" s="336"/>
      <c r="AU440" s="201"/>
      <c r="AV440" s="201"/>
      <c r="AW440" s="201"/>
      <c r="AX440" s="202"/>
    </row>
    <row r="441" spans="1:50" ht="18.75" hidden="1" customHeight="1" x14ac:dyDescent="0.15">
      <c r="A441" s="183"/>
      <c r="B441" s="180"/>
      <c r="C441" s="174"/>
      <c r="D441" s="180"/>
      <c r="E441" s="337" t="s">
        <v>373</v>
      </c>
      <c r="F441" s="338"/>
      <c r="G441" s="339"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2" t="s">
        <v>372</v>
      </c>
      <c r="AF441" s="333"/>
      <c r="AG441" s="333"/>
      <c r="AH441" s="334"/>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7"/>
      <c r="F442" s="338"/>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7"/>
      <c r="F443" s="338"/>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5"/>
      <c r="AF443" s="201"/>
      <c r="AG443" s="201"/>
      <c r="AH443" s="201"/>
      <c r="AI443" s="335"/>
      <c r="AJ443" s="201"/>
      <c r="AK443" s="201"/>
      <c r="AL443" s="201"/>
      <c r="AM443" s="335"/>
      <c r="AN443" s="201"/>
      <c r="AO443" s="201"/>
      <c r="AP443" s="336"/>
      <c r="AQ443" s="335"/>
      <c r="AR443" s="201"/>
      <c r="AS443" s="201"/>
      <c r="AT443" s="336"/>
      <c r="AU443" s="201"/>
      <c r="AV443" s="201"/>
      <c r="AW443" s="201"/>
      <c r="AX443" s="202"/>
    </row>
    <row r="444" spans="1:50" ht="23.25" hidden="1" customHeight="1" x14ac:dyDescent="0.15">
      <c r="A444" s="183"/>
      <c r="B444" s="180"/>
      <c r="C444" s="174"/>
      <c r="D444" s="180"/>
      <c r="E444" s="337"/>
      <c r="F444" s="338"/>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5"/>
      <c r="AF444" s="201"/>
      <c r="AG444" s="201"/>
      <c r="AH444" s="336"/>
      <c r="AI444" s="335"/>
      <c r="AJ444" s="201"/>
      <c r="AK444" s="201"/>
      <c r="AL444" s="201"/>
      <c r="AM444" s="335"/>
      <c r="AN444" s="201"/>
      <c r="AO444" s="201"/>
      <c r="AP444" s="336"/>
      <c r="AQ444" s="335"/>
      <c r="AR444" s="201"/>
      <c r="AS444" s="201"/>
      <c r="AT444" s="336"/>
      <c r="AU444" s="201"/>
      <c r="AV444" s="201"/>
      <c r="AW444" s="201"/>
      <c r="AX444" s="202"/>
    </row>
    <row r="445" spans="1:50" ht="23.25" hidden="1" customHeight="1" x14ac:dyDescent="0.15">
      <c r="A445" s="183"/>
      <c r="B445" s="180"/>
      <c r="C445" s="174"/>
      <c r="D445" s="180"/>
      <c r="E445" s="337"/>
      <c r="F445" s="338"/>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5"/>
      <c r="AF445" s="201"/>
      <c r="AG445" s="201"/>
      <c r="AH445" s="336"/>
      <c r="AI445" s="335"/>
      <c r="AJ445" s="201"/>
      <c r="AK445" s="201"/>
      <c r="AL445" s="201"/>
      <c r="AM445" s="335"/>
      <c r="AN445" s="201"/>
      <c r="AO445" s="201"/>
      <c r="AP445" s="336"/>
      <c r="AQ445" s="335"/>
      <c r="AR445" s="201"/>
      <c r="AS445" s="201"/>
      <c r="AT445" s="336"/>
      <c r="AU445" s="201"/>
      <c r="AV445" s="201"/>
      <c r="AW445" s="201"/>
      <c r="AX445" s="202"/>
    </row>
    <row r="446" spans="1:50" ht="18.75" hidden="1" customHeight="1" x14ac:dyDescent="0.15">
      <c r="A446" s="183"/>
      <c r="B446" s="180"/>
      <c r="C446" s="174"/>
      <c r="D446" s="180"/>
      <c r="E446" s="337" t="s">
        <v>373</v>
      </c>
      <c r="F446" s="338"/>
      <c r="G446" s="339"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2" t="s">
        <v>372</v>
      </c>
      <c r="AF446" s="333"/>
      <c r="AG446" s="333"/>
      <c r="AH446" s="334"/>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7"/>
      <c r="F447" s="338"/>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7"/>
      <c r="F448" s="338"/>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5"/>
      <c r="AF448" s="201"/>
      <c r="AG448" s="201"/>
      <c r="AH448" s="201"/>
      <c r="AI448" s="335"/>
      <c r="AJ448" s="201"/>
      <c r="AK448" s="201"/>
      <c r="AL448" s="201"/>
      <c r="AM448" s="335"/>
      <c r="AN448" s="201"/>
      <c r="AO448" s="201"/>
      <c r="AP448" s="336"/>
      <c r="AQ448" s="335"/>
      <c r="AR448" s="201"/>
      <c r="AS448" s="201"/>
      <c r="AT448" s="336"/>
      <c r="AU448" s="201"/>
      <c r="AV448" s="201"/>
      <c r="AW448" s="201"/>
      <c r="AX448" s="202"/>
    </row>
    <row r="449" spans="1:50" ht="23.25" hidden="1" customHeight="1" x14ac:dyDescent="0.15">
      <c r="A449" s="183"/>
      <c r="B449" s="180"/>
      <c r="C449" s="174"/>
      <c r="D449" s="180"/>
      <c r="E449" s="337"/>
      <c r="F449" s="338"/>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5"/>
      <c r="AF449" s="201"/>
      <c r="AG449" s="201"/>
      <c r="AH449" s="336"/>
      <c r="AI449" s="335"/>
      <c r="AJ449" s="201"/>
      <c r="AK449" s="201"/>
      <c r="AL449" s="201"/>
      <c r="AM449" s="335"/>
      <c r="AN449" s="201"/>
      <c r="AO449" s="201"/>
      <c r="AP449" s="336"/>
      <c r="AQ449" s="335"/>
      <c r="AR449" s="201"/>
      <c r="AS449" s="201"/>
      <c r="AT449" s="336"/>
      <c r="AU449" s="201"/>
      <c r="AV449" s="201"/>
      <c r="AW449" s="201"/>
      <c r="AX449" s="202"/>
    </row>
    <row r="450" spans="1:50" ht="23.25" hidden="1" customHeight="1" x14ac:dyDescent="0.15">
      <c r="A450" s="183"/>
      <c r="B450" s="180"/>
      <c r="C450" s="174"/>
      <c r="D450" s="180"/>
      <c r="E450" s="337"/>
      <c r="F450" s="338"/>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5"/>
      <c r="AF450" s="201"/>
      <c r="AG450" s="201"/>
      <c r="AH450" s="336"/>
      <c r="AI450" s="335"/>
      <c r="AJ450" s="201"/>
      <c r="AK450" s="201"/>
      <c r="AL450" s="201"/>
      <c r="AM450" s="335"/>
      <c r="AN450" s="201"/>
      <c r="AO450" s="201"/>
      <c r="AP450" s="336"/>
      <c r="AQ450" s="335"/>
      <c r="AR450" s="201"/>
      <c r="AS450" s="201"/>
      <c r="AT450" s="336"/>
      <c r="AU450" s="201"/>
      <c r="AV450" s="201"/>
      <c r="AW450" s="201"/>
      <c r="AX450" s="202"/>
    </row>
    <row r="451" spans="1:50" ht="18.75" hidden="1" customHeight="1" x14ac:dyDescent="0.15">
      <c r="A451" s="183"/>
      <c r="B451" s="180"/>
      <c r="C451" s="174"/>
      <c r="D451" s="180"/>
      <c r="E451" s="337" t="s">
        <v>373</v>
      </c>
      <c r="F451" s="338"/>
      <c r="G451" s="339"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2" t="s">
        <v>372</v>
      </c>
      <c r="AF451" s="333"/>
      <c r="AG451" s="333"/>
      <c r="AH451" s="334"/>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7"/>
      <c r="F452" s="338"/>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7"/>
      <c r="F453" s="338"/>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5"/>
      <c r="AF453" s="201"/>
      <c r="AG453" s="201"/>
      <c r="AH453" s="201"/>
      <c r="AI453" s="335"/>
      <c r="AJ453" s="201"/>
      <c r="AK453" s="201"/>
      <c r="AL453" s="201"/>
      <c r="AM453" s="335"/>
      <c r="AN453" s="201"/>
      <c r="AO453" s="201"/>
      <c r="AP453" s="336"/>
      <c r="AQ453" s="335"/>
      <c r="AR453" s="201"/>
      <c r="AS453" s="201"/>
      <c r="AT453" s="336"/>
      <c r="AU453" s="201"/>
      <c r="AV453" s="201"/>
      <c r="AW453" s="201"/>
      <c r="AX453" s="202"/>
    </row>
    <row r="454" spans="1:50" ht="23.25" hidden="1" customHeight="1" x14ac:dyDescent="0.15">
      <c r="A454" s="183"/>
      <c r="B454" s="180"/>
      <c r="C454" s="174"/>
      <c r="D454" s="180"/>
      <c r="E454" s="337"/>
      <c r="F454" s="338"/>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5"/>
      <c r="AF454" s="201"/>
      <c r="AG454" s="201"/>
      <c r="AH454" s="336"/>
      <c r="AI454" s="335"/>
      <c r="AJ454" s="201"/>
      <c r="AK454" s="201"/>
      <c r="AL454" s="201"/>
      <c r="AM454" s="335"/>
      <c r="AN454" s="201"/>
      <c r="AO454" s="201"/>
      <c r="AP454" s="336"/>
      <c r="AQ454" s="335"/>
      <c r="AR454" s="201"/>
      <c r="AS454" s="201"/>
      <c r="AT454" s="336"/>
      <c r="AU454" s="201"/>
      <c r="AV454" s="201"/>
      <c r="AW454" s="201"/>
      <c r="AX454" s="202"/>
    </row>
    <row r="455" spans="1:50" ht="23.25" hidden="1" customHeight="1" x14ac:dyDescent="0.15">
      <c r="A455" s="183"/>
      <c r="B455" s="180"/>
      <c r="C455" s="174"/>
      <c r="D455" s="180"/>
      <c r="E455" s="337"/>
      <c r="F455" s="338"/>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5"/>
      <c r="AF455" s="201"/>
      <c r="AG455" s="201"/>
      <c r="AH455" s="336"/>
      <c r="AI455" s="335"/>
      <c r="AJ455" s="201"/>
      <c r="AK455" s="201"/>
      <c r="AL455" s="201"/>
      <c r="AM455" s="335"/>
      <c r="AN455" s="201"/>
      <c r="AO455" s="201"/>
      <c r="AP455" s="336"/>
      <c r="AQ455" s="335"/>
      <c r="AR455" s="201"/>
      <c r="AS455" s="201"/>
      <c r="AT455" s="336"/>
      <c r="AU455" s="201"/>
      <c r="AV455" s="201"/>
      <c r="AW455" s="201"/>
      <c r="AX455" s="202"/>
    </row>
    <row r="456" spans="1:50" ht="18.75" customHeight="1" x14ac:dyDescent="0.15">
      <c r="A456" s="183"/>
      <c r="B456" s="180"/>
      <c r="C456" s="174"/>
      <c r="D456" s="180"/>
      <c r="E456" s="337" t="s">
        <v>374</v>
      </c>
      <c r="F456" s="338"/>
      <c r="G456" s="339"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2" t="s">
        <v>372</v>
      </c>
      <c r="AF456" s="333"/>
      <c r="AG456" s="333"/>
      <c r="AH456" s="334"/>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7"/>
      <c r="F457" s="338"/>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620</v>
      </c>
      <c r="AF457" s="194"/>
      <c r="AG457" s="127" t="s">
        <v>356</v>
      </c>
      <c r="AH457" s="128"/>
      <c r="AI457" s="150"/>
      <c r="AJ457" s="150"/>
      <c r="AK457" s="150"/>
      <c r="AL457" s="148"/>
      <c r="AM457" s="150"/>
      <c r="AN457" s="150"/>
      <c r="AO457" s="150"/>
      <c r="AP457" s="148"/>
      <c r="AQ457" s="590" t="s">
        <v>620</v>
      </c>
      <c r="AR457" s="194"/>
      <c r="AS457" s="127" t="s">
        <v>356</v>
      </c>
      <c r="AT457" s="128"/>
      <c r="AU457" s="194" t="s">
        <v>620</v>
      </c>
      <c r="AV457" s="194"/>
      <c r="AW457" s="127" t="s">
        <v>300</v>
      </c>
      <c r="AX457" s="189"/>
    </row>
    <row r="458" spans="1:50" ht="23.25" customHeight="1" x14ac:dyDescent="0.15">
      <c r="A458" s="183"/>
      <c r="B458" s="180"/>
      <c r="C458" s="174"/>
      <c r="D458" s="180"/>
      <c r="E458" s="337"/>
      <c r="F458" s="338"/>
      <c r="G458" s="98" t="s">
        <v>620</v>
      </c>
      <c r="H458" s="99"/>
      <c r="I458" s="99"/>
      <c r="J458" s="99"/>
      <c r="K458" s="99"/>
      <c r="L458" s="99"/>
      <c r="M458" s="99"/>
      <c r="N458" s="99"/>
      <c r="O458" s="99"/>
      <c r="P458" s="99"/>
      <c r="Q458" s="99"/>
      <c r="R458" s="99"/>
      <c r="S458" s="99"/>
      <c r="T458" s="99"/>
      <c r="U458" s="99"/>
      <c r="V458" s="99"/>
      <c r="W458" s="99"/>
      <c r="X458" s="100"/>
      <c r="Y458" s="195" t="s">
        <v>12</v>
      </c>
      <c r="Z458" s="196"/>
      <c r="AA458" s="197"/>
      <c r="AB458" s="207" t="s">
        <v>620</v>
      </c>
      <c r="AC458" s="207"/>
      <c r="AD458" s="207"/>
      <c r="AE458" s="335" t="s">
        <v>620</v>
      </c>
      <c r="AF458" s="201"/>
      <c r="AG458" s="201"/>
      <c r="AH458" s="201"/>
      <c r="AI458" s="335" t="s">
        <v>626</v>
      </c>
      <c r="AJ458" s="201"/>
      <c r="AK458" s="201"/>
      <c r="AL458" s="201"/>
      <c r="AM458" s="335" t="s">
        <v>614</v>
      </c>
      <c r="AN458" s="201"/>
      <c r="AO458" s="201"/>
      <c r="AP458" s="336"/>
      <c r="AQ458" s="335" t="s">
        <v>629</v>
      </c>
      <c r="AR458" s="201"/>
      <c r="AS458" s="201"/>
      <c r="AT458" s="336"/>
      <c r="AU458" s="201" t="s">
        <v>629</v>
      </c>
      <c r="AV458" s="201"/>
      <c r="AW458" s="201"/>
      <c r="AX458" s="202"/>
    </row>
    <row r="459" spans="1:50" ht="23.25" customHeight="1" x14ac:dyDescent="0.15">
      <c r="A459" s="183"/>
      <c r="B459" s="180"/>
      <c r="C459" s="174"/>
      <c r="D459" s="180"/>
      <c r="E459" s="337"/>
      <c r="F459" s="338"/>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626</v>
      </c>
      <c r="AC459" s="199"/>
      <c r="AD459" s="199"/>
      <c r="AE459" s="335" t="s">
        <v>626</v>
      </c>
      <c r="AF459" s="201"/>
      <c r="AG459" s="201"/>
      <c r="AH459" s="336"/>
      <c r="AI459" s="335" t="s">
        <v>626</v>
      </c>
      <c r="AJ459" s="201"/>
      <c r="AK459" s="201"/>
      <c r="AL459" s="201"/>
      <c r="AM459" s="335" t="s">
        <v>618</v>
      </c>
      <c r="AN459" s="201"/>
      <c r="AO459" s="201"/>
      <c r="AP459" s="336"/>
      <c r="AQ459" s="335" t="s">
        <v>629</v>
      </c>
      <c r="AR459" s="201"/>
      <c r="AS459" s="201"/>
      <c r="AT459" s="336"/>
      <c r="AU459" s="201" t="s">
        <v>629</v>
      </c>
      <c r="AV459" s="201"/>
      <c r="AW459" s="201"/>
      <c r="AX459" s="202"/>
    </row>
    <row r="460" spans="1:50" ht="23.25" customHeight="1" x14ac:dyDescent="0.15">
      <c r="A460" s="183"/>
      <c r="B460" s="180"/>
      <c r="C460" s="174"/>
      <c r="D460" s="180"/>
      <c r="E460" s="337"/>
      <c r="F460" s="338"/>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5" t="s">
        <v>625</v>
      </c>
      <c r="AF460" s="201"/>
      <c r="AG460" s="201"/>
      <c r="AH460" s="336"/>
      <c r="AI460" s="335" t="s">
        <v>625</v>
      </c>
      <c r="AJ460" s="201"/>
      <c r="AK460" s="201"/>
      <c r="AL460" s="201"/>
      <c r="AM460" s="335" t="s">
        <v>628</v>
      </c>
      <c r="AN460" s="201"/>
      <c r="AO460" s="201"/>
      <c r="AP460" s="336"/>
      <c r="AQ460" s="335" t="s">
        <v>620</v>
      </c>
      <c r="AR460" s="201"/>
      <c r="AS460" s="201"/>
      <c r="AT460" s="336"/>
      <c r="AU460" s="201" t="s">
        <v>629</v>
      </c>
      <c r="AV460" s="201"/>
      <c r="AW460" s="201"/>
      <c r="AX460" s="202"/>
    </row>
    <row r="461" spans="1:50" ht="18.75" hidden="1" customHeight="1" x14ac:dyDescent="0.15">
      <c r="A461" s="183"/>
      <c r="B461" s="180"/>
      <c r="C461" s="174"/>
      <c r="D461" s="180"/>
      <c r="E461" s="337" t="s">
        <v>374</v>
      </c>
      <c r="F461" s="338"/>
      <c r="G461" s="339"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2" t="s">
        <v>372</v>
      </c>
      <c r="AF461" s="333"/>
      <c r="AG461" s="333"/>
      <c r="AH461" s="334"/>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7"/>
      <c r="F462" s="338"/>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7"/>
      <c r="F463" s="338"/>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5"/>
      <c r="AF463" s="201"/>
      <c r="AG463" s="201"/>
      <c r="AH463" s="201"/>
      <c r="AI463" s="335"/>
      <c r="AJ463" s="201"/>
      <c r="AK463" s="201"/>
      <c r="AL463" s="201"/>
      <c r="AM463" s="335"/>
      <c r="AN463" s="201"/>
      <c r="AO463" s="201"/>
      <c r="AP463" s="336"/>
      <c r="AQ463" s="335"/>
      <c r="AR463" s="201"/>
      <c r="AS463" s="201"/>
      <c r="AT463" s="336"/>
      <c r="AU463" s="201"/>
      <c r="AV463" s="201"/>
      <c r="AW463" s="201"/>
      <c r="AX463" s="202"/>
    </row>
    <row r="464" spans="1:50" ht="23.25" hidden="1" customHeight="1" x14ac:dyDescent="0.15">
      <c r="A464" s="183"/>
      <c r="B464" s="180"/>
      <c r="C464" s="174"/>
      <c r="D464" s="180"/>
      <c r="E464" s="337"/>
      <c r="F464" s="338"/>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5"/>
      <c r="AF464" s="201"/>
      <c r="AG464" s="201"/>
      <c r="AH464" s="336"/>
      <c r="AI464" s="335"/>
      <c r="AJ464" s="201"/>
      <c r="AK464" s="201"/>
      <c r="AL464" s="201"/>
      <c r="AM464" s="335"/>
      <c r="AN464" s="201"/>
      <c r="AO464" s="201"/>
      <c r="AP464" s="336"/>
      <c r="AQ464" s="335"/>
      <c r="AR464" s="201"/>
      <c r="AS464" s="201"/>
      <c r="AT464" s="336"/>
      <c r="AU464" s="201"/>
      <c r="AV464" s="201"/>
      <c r="AW464" s="201"/>
      <c r="AX464" s="202"/>
    </row>
    <row r="465" spans="1:50" ht="23.25" hidden="1" customHeight="1" x14ac:dyDescent="0.15">
      <c r="A465" s="183"/>
      <c r="B465" s="180"/>
      <c r="C465" s="174"/>
      <c r="D465" s="180"/>
      <c r="E465" s="337"/>
      <c r="F465" s="338"/>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5"/>
      <c r="AF465" s="201"/>
      <c r="AG465" s="201"/>
      <c r="AH465" s="336"/>
      <c r="AI465" s="335"/>
      <c r="AJ465" s="201"/>
      <c r="AK465" s="201"/>
      <c r="AL465" s="201"/>
      <c r="AM465" s="335"/>
      <c r="AN465" s="201"/>
      <c r="AO465" s="201"/>
      <c r="AP465" s="336"/>
      <c r="AQ465" s="335"/>
      <c r="AR465" s="201"/>
      <c r="AS465" s="201"/>
      <c r="AT465" s="336"/>
      <c r="AU465" s="201"/>
      <c r="AV465" s="201"/>
      <c r="AW465" s="201"/>
      <c r="AX465" s="202"/>
    </row>
    <row r="466" spans="1:50" ht="18.75" hidden="1" customHeight="1" x14ac:dyDescent="0.15">
      <c r="A466" s="183"/>
      <c r="B466" s="180"/>
      <c r="C466" s="174"/>
      <c r="D466" s="180"/>
      <c r="E466" s="337" t="s">
        <v>374</v>
      </c>
      <c r="F466" s="338"/>
      <c r="G466" s="339"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2" t="s">
        <v>372</v>
      </c>
      <c r="AF466" s="333"/>
      <c r="AG466" s="333"/>
      <c r="AH466" s="334"/>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7"/>
      <c r="F467" s="338"/>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7"/>
      <c r="F468" s="338"/>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5"/>
      <c r="AF468" s="201"/>
      <c r="AG468" s="201"/>
      <c r="AH468" s="201"/>
      <c r="AI468" s="335"/>
      <c r="AJ468" s="201"/>
      <c r="AK468" s="201"/>
      <c r="AL468" s="201"/>
      <c r="AM468" s="335"/>
      <c r="AN468" s="201"/>
      <c r="AO468" s="201"/>
      <c r="AP468" s="336"/>
      <c r="AQ468" s="335"/>
      <c r="AR468" s="201"/>
      <c r="AS468" s="201"/>
      <c r="AT468" s="336"/>
      <c r="AU468" s="201"/>
      <c r="AV468" s="201"/>
      <c r="AW468" s="201"/>
      <c r="AX468" s="202"/>
    </row>
    <row r="469" spans="1:50" ht="23.25" hidden="1" customHeight="1" x14ac:dyDescent="0.15">
      <c r="A469" s="183"/>
      <c r="B469" s="180"/>
      <c r="C469" s="174"/>
      <c r="D469" s="180"/>
      <c r="E469" s="337"/>
      <c r="F469" s="338"/>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5"/>
      <c r="AF469" s="201"/>
      <c r="AG469" s="201"/>
      <c r="AH469" s="336"/>
      <c r="AI469" s="335"/>
      <c r="AJ469" s="201"/>
      <c r="AK469" s="201"/>
      <c r="AL469" s="201"/>
      <c r="AM469" s="335"/>
      <c r="AN469" s="201"/>
      <c r="AO469" s="201"/>
      <c r="AP469" s="336"/>
      <c r="AQ469" s="335"/>
      <c r="AR469" s="201"/>
      <c r="AS469" s="201"/>
      <c r="AT469" s="336"/>
      <c r="AU469" s="201"/>
      <c r="AV469" s="201"/>
      <c r="AW469" s="201"/>
      <c r="AX469" s="202"/>
    </row>
    <row r="470" spans="1:50" ht="23.25" hidden="1" customHeight="1" x14ac:dyDescent="0.15">
      <c r="A470" s="183"/>
      <c r="B470" s="180"/>
      <c r="C470" s="174"/>
      <c r="D470" s="180"/>
      <c r="E470" s="337"/>
      <c r="F470" s="338"/>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5"/>
      <c r="AF470" s="201"/>
      <c r="AG470" s="201"/>
      <c r="AH470" s="336"/>
      <c r="AI470" s="335"/>
      <c r="AJ470" s="201"/>
      <c r="AK470" s="201"/>
      <c r="AL470" s="201"/>
      <c r="AM470" s="335"/>
      <c r="AN470" s="201"/>
      <c r="AO470" s="201"/>
      <c r="AP470" s="336"/>
      <c r="AQ470" s="335"/>
      <c r="AR470" s="201"/>
      <c r="AS470" s="201"/>
      <c r="AT470" s="336"/>
      <c r="AU470" s="201"/>
      <c r="AV470" s="201"/>
      <c r="AW470" s="201"/>
      <c r="AX470" s="202"/>
    </row>
    <row r="471" spans="1:50" ht="18.75" hidden="1" customHeight="1" x14ac:dyDescent="0.15">
      <c r="A471" s="183"/>
      <c r="B471" s="180"/>
      <c r="C471" s="174"/>
      <c r="D471" s="180"/>
      <c r="E471" s="337" t="s">
        <v>374</v>
      </c>
      <c r="F471" s="338"/>
      <c r="G471" s="339"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2" t="s">
        <v>372</v>
      </c>
      <c r="AF471" s="333"/>
      <c r="AG471" s="333"/>
      <c r="AH471" s="334"/>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7"/>
      <c r="F472" s="338"/>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7"/>
      <c r="F473" s="338"/>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5"/>
      <c r="AF473" s="201"/>
      <c r="AG473" s="201"/>
      <c r="AH473" s="201"/>
      <c r="AI473" s="335"/>
      <c r="AJ473" s="201"/>
      <c r="AK473" s="201"/>
      <c r="AL473" s="201"/>
      <c r="AM473" s="335"/>
      <c r="AN473" s="201"/>
      <c r="AO473" s="201"/>
      <c r="AP473" s="336"/>
      <c r="AQ473" s="335"/>
      <c r="AR473" s="201"/>
      <c r="AS473" s="201"/>
      <c r="AT473" s="336"/>
      <c r="AU473" s="201"/>
      <c r="AV473" s="201"/>
      <c r="AW473" s="201"/>
      <c r="AX473" s="202"/>
    </row>
    <row r="474" spans="1:50" ht="23.25" hidden="1" customHeight="1" x14ac:dyDescent="0.15">
      <c r="A474" s="183"/>
      <c r="B474" s="180"/>
      <c r="C474" s="174"/>
      <c r="D474" s="180"/>
      <c r="E474" s="337"/>
      <c r="F474" s="338"/>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5"/>
      <c r="AF474" s="201"/>
      <c r="AG474" s="201"/>
      <c r="AH474" s="336"/>
      <c r="AI474" s="335"/>
      <c r="AJ474" s="201"/>
      <c r="AK474" s="201"/>
      <c r="AL474" s="201"/>
      <c r="AM474" s="335"/>
      <c r="AN474" s="201"/>
      <c r="AO474" s="201"/>
      <c r="AP474" s="336"/>
      <c r="AQ474" s="335"/>
      <c r="AR474" s="201"/>
      <c r="AS474" s="201"/>
      <c r="AT474" s="336"/>
      <c r="AU474" s="201"/>
      <c r="AV474" s="201"/>
      <c r="AW474" s="201"/>
      <c r="AX474" s="202"/>
    </row>
    <row r="475" spans="1:50" ht="23.25" hidden="1" customHeight="1" x14ac:dyDescent="0.15">
      <c r="A475" s="183"/>
      <c r="B475" s="180"/>
      <c r="C475" s="174"/>
      <c r="D475" s="180"/>
      <c r="E475" s="337"/>
      <c r="F475" s="338"/>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5"/>
      <c r="AF475" s="201"/>
      <c r="AG475" s="201"/>
      <c r="AH475" s="336"/>
      <c r="AI475" s="335"/>
      <c r="AJ475" s="201"/>
      <c r="AK475" s="201"/>
      <c r="AL475" s="201"/>
      <c r="AM475" s="335"/>
      <c r="AN475" s="201"/>
      <c r="AO475" s="201"/>
      <c r="AP475" s="336"/>
      <c r="AQ475" s="335"/>
      <c r="AR475" s="201"/>
      <c r="AS475" s="201"/>
      <c r="AT475" s="336"/>
      <c r="AU475" s="201"/>
      <c r="AV475" s="201"/>
      <c r="AW475" s="201"/>
      <c r="AX475" s="202"/>
    </row>
    <row r="476" spans="1:50" ht="18.75" hidden="1" customHeight="1" x14ac:dyDescent="0.15">
      <c r="A476" s="183"/>
      <c r="B476" s="180"/>
      <c r="C476" s="174"/>
      <c r="D476" s="180"/>
      <c r="E476" s="337" t="s">
        <v>374</v>
      </c>
      <c r="F476" s="338"/>
      <c r="G476" s="339"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2" t="s">
        <v>372</v>
      </c>
      <c r="AF476" s="333"/>
      <c r="AG476" s="333"/>
      <c r="AH476" s="334"/>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7"/>
      <c r="F477" s="338"/>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7"/>
      <c r="F478" s="338"/>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5"/>
      <c r="AF478" s="201"/>
      <c r="AG478" s="201"/>
      <c r="AH478" s="201"/>
      <c r="AI478" s="335"/>
      <c r="AJ478" s="201"/>
      <c r="AK478" s="201"/>
      <c r="AL478" s="201"/>
      <c r="AM478" s="335"/>
      <c r="AN478" s="201"/>
      <c r="AO478" s="201"/>
      <c r="AP478" s="336"/>
      <c r="AQ478" s="335"/>
      <c r="AR478" s="201"/>
      <c r="AS478" s="201"/>
      <c r="AT478" s="336"/>
      <c r="AU478" s="201"/>
      <c r="AV478" s="201"/>
      <c r="AW478" s="201"/>
      <c r="AX478" s="202"/>
    </row>
    <row r="479" spans="1:50" ht="23.25" hidden="1" customHeight="1" x14ac:dyDescent="0.15">
      <c r="A479" s="183"/>
      <c r="B479" s="180"/>
      <c r="C479" s="174"/>
      <c r="D479" s="180"/>
      <c r="E479" s="337"/>
      <c r="F479" s="338"/>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5"/>
      <c r="AF479" s="201"/>
      <c r="AG479" s="201"/>
      <c r="AH479" s="336"/>
      <c r="AI479" s="335"/>
      <c r="AJ479" s="201"/>
      <c r="AK479" s="201"/>
      <c r="AL479" s="201"/>
      <c r="AM479" s="335"/>
      <c r="AN479" s="201"/>
      <c r="AO479" s="201"/>
      <c r="AP479" s="336"/>
      <c r="AQ479" s="335"/>
      <c r="AR479" s="201"/>
      <c r="AS479" s="201"/>
      <c r="AT479" s="336"/>
      <c r="AU479" s="201"/>
      <c r="AV479" s="201"/>
      <c r="AW479" s="201"/>
      <c r="AX479" s="202"/>
    </row>
    <row r="480" spans="1:50" ht="23.25" hidden="1" customHeight="1" x14ac:dyDescent="0.15">
      <c r="A480" s="183"/>
      <c r="B480" s="180"/>
      <c r="C480" s="174"/>
      <c r="D480" s="180"/>
      <c r="E480" s="337"/>
      <c r="F480" s="338"/>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5"/>
      <c r="AF480" s="201"/>
      <c r="AG480" s="201"/>
      <c r="AH480" s="336"/>
      <c r="AI480" s="335"/>
      <c r="AJ480" s="201"/>
      <c r="AK480" s="201"/>
      <c r="AL480" s="201"/>
      <c r="AM480" s="335"/>
      <c r="AN480" s="201"/>
      <c r="AO480" s="201"/>
      <c r="AP480" s="336"/>
      <c r="AQ480" s="335"/>
      <c r="AR480" s="201"/>
      <c r="AS480" s="201"/>
      <c r="AT480" s="336"/>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620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7" t="s">
        <v>373</v>
      </c>
      <c r="F485" s="338"/>
      <c r="G485" s="339"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2" t="s">
        <v>372</v>
      </c>
      <c r="AF485" s="333"/>
      <c r="AG485" s="333"/>
      <c r="AH485" s="334"/>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7"/>
      <c r="F486" s="338"/>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7"/>
      <c r="F487" s="338"/>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5"/>
      <c r="AF487" s="201"/>
      <c r="AG487" s="201"/>
      <c r="AH487" s="201"/>
      <c r="AI487" s="335"/>
      <c r="AJ487" s="201"/>
      <c r="AK487" s="201"/>
      <c r="AL487" s="201"/>
      <c r="AM487" s="335"/>
      <c r="AN487" s="201"/>
      <c r="AO487" s="201"/>
      <c r="AP487" s="336"/>
      <c r="AQ487" s="335"/>
      <c r="AR487" s="201"/>
      <c r="AS487" s="201"/>
      <c r="AT487" s="336"/>
      <c r="AU487" s="201"/>
      <c r="AV487" s="201"/>
      <c r="AW487" s="201"/>
      <c r="AX487" s="202"/>
    </row>
    <row r="488" spans="1:50" ht="23.25" hidden="1" customHeight="1" x14ac:dyDescent="0.15">
      <c r="A488" s="183"/>
      <c r="B488" s="180"/>
      <c r="C488" s="174"/>
      <c r="D488" s="180"/>
      <c r="E488" s="337"/>
      <c r="F488" s="338"/>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5"/>
      <c r="AF488" s="201"/>
      <c r="AG488" s="201"/>
      <c r="AH488" s="336"/>
      <c r="AI488" s="335"/>
      <c r="AJ488" s="201"/>
      <c r="AK488" s="201"/>
      <c r="AL488" s="201"/>
      <c r="AM488" s="335"/>
      <c r="AN488" s="201"/>
      <c r="AO488" s="201"/>
      <c r="AP488" s="336"/>
      <c r="AQ488" s="335"/>
      <c r="AR488" s="201"/>
      <c r="AS488" s="201"/>
      <c r="AT488" s="336"/>
      <c r="AU488" s="201"/>
      <c r="AV488" s="201"/>
      <c r="AW488" s="201"/>
      <c r="AX488" s="202"/>
    </row>
    <row r="489" spans="1:50" ht="23.25" hidden="1" customHeight="1" x14ac:dyDescent="0.15">
      <c r="A489" s="183"/>
      <c r="B489" s="180"/>
      <c r="C489" s="174"/>
      <c r="D489" s="180"/>
      <c r="E489" s="337"/>
      <c r="F489" s="338"/>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5"/>
      <c r="AF489" s="201"/>
      <c r="AG489" s="201"/>
      <c r="AH489" s="336"/>
      <c r="AI489" s="335"/>
      <c r="AJ489" s="201"/>
      <c r="AK489" s="201"/>
      <c r="AL489" s="201"/>
      <c r="AM489" s="335"/>
      <c r="AN489" s="201"/>
      <c r="AO489" s="201"/>
      <c r="AP489" s="336"/>
      <c r="AQ489" s="335"/>
      <c r="AR489" s="201"/>
      <c r="AS489" s="201"/>
      <c r="AT489" s="336"/>
      <c r="AU489" s="201"/>
      <c r="AV489" s="201"/>
      <c r="AW489" s="201"/>
      <c r="AX489" s="202"/>
    </row>
    <row r="490" spans="1:50" ht="18.75" hidden="1" customHeight="1" x14ac:dyDescent="0.15">
      <c r="A490" s="183"/>
      <c r="B490" s="180"/>
      <c r="C490" s="174"/>
      <c r="D490" s="180"/>
      <c r="E490" s="337" t="s">
        <v>373</v>
      </c>
      <c r="F490" s="338"/>
      <c r="G490" s="339"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2" t="s">
        <v>372</v>
      </c>
      <c r="AF490" s="333"/>
      <c r="AG490" s="333"/>
      <c r="AH490" s="334"/>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7"/>
      <c r="F491" s="338"/>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7"/>
      <c r="F492" s="338"/>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5"/>
      <c r="AF492" s="201"/>
      <c r="AG492" s="201"/>
      <c r="AH492" s="201"/>
      <c r="AI492" s="335"/>
      <c r="AJ492" s="201"/>
      <c r="AK492" s="201"/>
      <c r="AL492" s="201"/>
      <c r="AM492" s="335"/>
      <c r="AN492" s="201"/>
      <c r="AO492" s="201"/>
      <c r="AP492" s="336"/>
      <c r="AQ492" s="335"/>
      <c r="AR492" s="201"/>
      <c r="AS492" s="201"/>
      <c r="AT492" s="336"/>
      <c r="AU492" s="201"/>
      <c r="AV492" s="201"/>
      <c r="AW492" s="201"/>
      <c r="AX492" s="202"/>
    </row>
    <row r="493" spans="1:50" ht="23.25" hidden="1" customHeight="1" x14ac:dyDescent="0.15">
      <c r="A493" s="183"/>
      <c r="B493" s="180"/>
      <c r="C493" s="174"/>
      <c r="D493" s="180"/>
      <c r="E493" s="337"/>
      <c r="F493" s="338"/>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5"/>
      <c r="AF493" s="201"/>
      <c r="AG493" s="201"/>
      <c r="AH493" s="336"/>
      <c r="AI493" s="335"/>
      <c r="AJ493" s="201"/>
      <c r="AK493" s="201"/>
      <c r="AL493" s="201"/>
      <c r="AM493" s="335"/>
      <c r="AN493" s="201"/>
      <c r="AO493" s="201"/>
      <c r="AP493" s="336"/>
      <c r="AQ493" s="335"/>
      <c r="AR493" s="201"/>
      <c r="AS493" s="201"/>
      <c r="AT493" s="336"/>
      <c r="AU493" s="201"/>
      <c r="AV493" s="201"/>
      <c r="AW493" s="201"/>
      <c r="AX493" s="202"/>
    </row>
    <row r="494" spans="1:50" ht="23.25" hidden="1" customHeight="1" x14ac:dyDescent="0.15">
      <c r="A494" s="183"/>
      <c r="B494" s="180"/>
      <c r="C494" s="174"/>
      <c r="D494" s="180"/>
      <c r="E494" s="337"/>
      <c r="F494" s="338"/>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5"/>
      <c r="AF494" s="201"/>
      <c r="AG494" s="201"/>
      <c r="AH494" s="336"/>
      <c r="AI494" s="335"/>
      <c r="AJ494" s="201"/>
      <c r="AK494" s="201"/>
      <c r="AL494" s="201"/>
      <c r="AM494" s="335"/>
      <c r="AN494" s="201"/>
      <c r="AO494" s="201"/>
      <c r="AP494" s="336"/>
      <c r="AQ494" s="335"/>
      <c r="AR494" s="201"/>
      <c r="AS494" s="201"/>
      <c r="AT494" s="336"/>
      <c r="AU494" s="201"/>
      <c r="AV494" s="201"/>
      <c r="AW494" s="201"/>
      <c r="AX494" s="202"/>
    </row>
    <row r="495" spans="1:50" ht="18.75" hidden="1" customHeight="1" x14ac:dyDescent="0.15">
      <c r="A495" s="183"/>
      <c r="B495" s="180"/>
      <c r="C495" s="174"/>
      <c r="D495" s="180"/>
      <c r="E495" s="337" t="s">
        <v>373</v>
      </c>
      <c r="F495" s="338"/>
      <c r="G495" s="339"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2" t="s">
        <v>372</v>
      </c>
      <c r="AF495" s="333"/>
      <c r="AG495" s="333"/>
      <c r="AH495" s="334"/>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7"/>
      <c r="F496" s="338"/>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7"/>
      <c r="F497" s="338"/>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5"/>
      <c r="AF497" s="201"/>
      <c r="AG497" s="201"/>
      <c r="AH497" s="201"/>
      <c r="AI497" s="335"/>
      <c r="AJ497" s="201"/>
      <c r="AK497" s="201"/>
      <c r="AL497" s="201"/>
      <c r="AM497" s="335"/>
      <c r="AN497" s="201"/>
      <c r="AO497" s="201"/>
      <c r="AP497" s="336"/>
      <c r="AQ497" s="335"/>
      <c r="AR497" s="201"/>
      <c r="AS497" s="201"/>
      <c r="AT497" s="336"/>
      <c r="AU497" s="201"/>
      <c r="AV497" s="201"/>
      <c r="AW497" s="201"/>
      <c r="AX497" s="202"/>
    </row>
    <row r="498" spans="1:50" ht="23.25" hidden="1" customHeight="1" x14ac:dyDescent="0.15">
      <c r="A498" s="183"/>
      <c r="B498" s="180"/>
      <c r="C498" s="174"/>
      <c r="D498" s="180"/>
      <c r="E498" s="337"/>
      <c r="F498" s="338"/>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5"/>
      <c r="AF498" s="201"/>
      <c r="AG498" s="201"/>
      <c r="AH498" s="336"/>
      <c r="AI498" s="335"/>
      <c r="AJ498" s="201"/>
      <c r="AK498" s="201"/>
      <c r="AL498" s="201"/>
      <c r="AM498" s="335"/>
      <c r="AN498" s="201"/>
      <c r="AO498" s="201"/>
      <c r="AP498" s="336"/>
      <c r="AQ498" s="335"/>
      <c r="AR498" s="201"/>
      <c r="AS498" s="201"/>
      <c r="AT498" s="336"/>
      <c r="AU498" s="201"/>
      <c r="AV498" s="201"/>
      <c r="AW498" s="201"/>
      <c r="AX498" s="202"/>
    </row>
    <row r="499" spans="1:50" ht="23.25" hidden="1" customHeight="1" x14ac:dyDescent="0.15">
      <c r="A499" s="183"/>
      <c r="B499" s="180"/>
      <c r="C499" s="174"/>
      <c r="D499" s="180"/>
      <c r="E499" s="337"/>
      <c r="F499" s="338"/>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5"/>
      <c r="AF499" s="201"/>
      <c r="AG499" s="201"/>
      <c r="AH499" s="336"/>
      <c r="AI499" s="335"/>
      <c r="AJ499" s="201"/>
      <c r="AK499" s="201"/>
      <c r="AL499" s="201"/>
      <c r="AM499" s="335"/>
      <c r="AN499" s="201"/>
      <c r="AO499" s="201"/>
      <c r="AP499" s="336"/>
      <c r="AQ499" s="335"/>
      <c r="AR499" s="201"/>
      <c r="AS499" s="201"/>
      <c r="AT499" s="336"/>
      <c r="AU499" s="201"/>
      <c r="AV499" s="201"/>
      <c r="AW499" s="201"/>
      <c r="AX499" s="202"/>
    </row>
    <row r="500" spans="1:50" ht="18.75" hidden="1" customHeight="1" x14ac:dyDescent="0.15">
      <c r="A500" s="183"/>
      <c r="B500" s="180"/>
      <c r="C500" s="174"/>
      <c r="D500" s="180"/>
      <c r="E500" s="337" t="s">
        <v>373</v>
      </c>
      <c r="F500" s="338"/>
      <c r="G500" s="339"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2" t="s">
        <v>372</v>
      </c>
      <c r="AF500" s="333"/>
      <c r="AG500" s="333"/>
      <c r="AH500" s="334"/>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7"/>
      <c r="F501" s="338"/>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7"/>
      <c r="F502" s="338"/>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5"/>
      <c r="AF502" s="201"/>
      <c r="AG502" s="201"/>
      <c r="AH502" s="201"/>
      <c r="AI502" s="335"/>
      <c r="AJ502" s="201"/>
      <c r="AK502" s="201"/>
      <c r="AL502" s="201"/>
      <c r="AM502" s="335"/>
      <c r="AN502" s="201"/>
      <c r="AO502" s="201"/>
      <c r="AP502" s="336"/>
      <c r="AQ502" s="335"/>
      <c r="AR502" s="201"/>
      <c r="AS502" s="201"/>
      <c r="AT502" s="336"/>
      <c r="AU502" s="201"/>
      <c r="AV502" s="201"/>
      <c r="AW502" s="201"/>
      <c r="AX502" s="202"/>
    </row>
    <row r="503" spans="1:50" ht="23.25" hidden="1" customHeight="1" x14ac:dyDescent="0.15">
      <c r="A503" s="183"/>
      <c r="B503" s="180"/>
      <c r="C503" s="174"/>
      <c r="D503" s="180"/>
      <c r="E503" s="337"/>
      <c r="F503" s="338"/>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5"/>
      <c r="AF503" s="201"/>
      <c r="AG503" s="201"/>
      <c r="AH503" s="336"/>
      <c r="AI503" s="335"/>
      <c r="AJ503" s="201"/>
      <c r="AK503" s="201"/>
      <c r="AL503" s="201"/>
      <c r="AM503" s="335"/>
      <c r="AN503" s="201"/>
      <c r="AO503" s="201"/>
      <c r="AP503" s="336"/>
      <c r="AQ503" s="335"/>
      <c r="AR503" s="201"/>
      <c r="AS503" s="201"/>
      <c r="AT503" s="336"/>
      <c r="AU503" s="201"/>
      <c r="AV503" s="201"/>
      <c r="AW503" s="201"/>
      <c r="AX503" s="202"/>
    </row>
    <row r="504" spans="1:50" ht="23.25" hidden="1" customHeight="1" x14ac:dyDescent="0.15">
      <c r="A504" s="183"/>
      <c r="B504" s="180"/>
      <c r="C504" s="174"/>
      <c r="D504" s="180"/>
      <c r="E504" s="337"/>
      <c r="F504" s="338"/>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5"/>
      <c r="AF504" s="201"/>
      <c r="AG504" s="201"/>
      <c r="AH504" s="336"/>
      <c r="AI504" s="335"/>
      <c r="AJ504" s="201"/>
      <c r="AK504" s="201"/>
      <c r="AL504" s="201"/>
      <c r="AM504" s="335"/>
      <c r="AN504" s="201"/>
      <c r="AO504" s="201"/>
      <c r="AP504" s="336"/>
      <c r="AQ504" s="335"/>
      <c r="AR504" s="201"/>
      <c r="AS504" s="201"/>
      <c r="AT504" s="336"/>
      <c r="AU504" s="201"/>
      <c r="AV504" s="201"/>
      <c r="AW504" s="201"/>
      <c r="AX504" s="202"/>
    </row>
    <row r="505" spans="1:50" ht="18.75" hidden="1" customHeight="1" x14ac:dyDescent="0.15">
      <c r="A505" s="183"/>
      <c r="B505" s="180"/>
      <c r="C505" s="174"/>
      <c r="D505" s="180"/>
      <c r="E505" s="337" t="s">
        <v>373</v>
      </c>
      <c r="F505" s="338"/>
      <c r="G505" s="339"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2" t="s">
        <v>372</v>
      </c>
      <c r="AF505" s="333"/>
      <c r="AG505" s="333"/>
      <c r="AH505" s="334"/>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7"/>
      <c r="F506" s="338"/>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7"/>
      <c r="F507" s="338"/>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5"/>
      <c r="AF507" s="201"/>
      <c r="AG507" s="201"/>
      <c r="AH507" s="201"/>
      <c r="AI507" s="335"/>
      <c r="AJ507" s="201"/>
      <c r="AK507" s="201"/>
      <c r="AL507" s="201"/>
      <c r="AM507" s="335"/>
      <c r="AN507" s="201"/>
      <c r="AO507" s="201"/>
      <c r="AP507" s="336"/>
      <c r="AQ507" s="335"/>
      <c r="AR507" s="201"/>
      <c r="AS507" s="201"/>
      <c r="AT507" s="336"/>
      <c r="AU507" s="201"/>
      <c r="AV507" s="201"/>
      <c r="AW507" s="201"/>
      <c r="AX507" s="202"/>
    </row>
    <row r="508" spans="1:50" ht="23.25" hidden="1" customHeight="1" x14ac:dyDescent="0.15">
      <c r="A508" s="183"/>
      <c r="B508" s="180"/>
      <c r="C508" s="174"/>
      <c r="D508" s="180"/>
      <c r="E508" s="337"/>
      <c r="F508" s="338"/>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5"/>
      <c r="AF508" s="201"/>
      <c r="AG508" s="201"/>
      <c r="AH508" s="336"/>
      <c r="AI508" s="335"/>
      <c r="AJ508" s="201"/>
      <c r="AK508" s="201"/>
      <c r="AL508" s="201"/>
      <c r="AM508" s="335"/>
      <c r="AN508" s="201"/>
      <c r="AO508" s="201"/>
      <c r="AP508" s="336"/>
      <c r="AQ508" s="335"/>
      <c r="AR508" s="201"/>
      <c r="AS508" s="201"/>
      <c r="AT508" s="336"/>
      <c r="AU508" s="201"/>
      <c r="AV508" s="201"/>
      <c r="AW508" s="201"/>
      <c r="AX508" s="202"/>
    </row>
    <row r="509" spans="1:50" ht="23.25" hidden="1" customHeight="1" x14ac:dyDescent="0.15">
      <c r="A509" s="183"/>
      <c r="B509" s="180"/>
      <c r="C509" s="174"/>
      <c r="D509" s="180"/>
      <c r="E509" s="337"/>
      <c r="F509" s="338"/>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5"/>
      <c r="AF509" s="201"/>
      <c r="AG509" s="201"/>
      <c r="AH509" s="336"/>
      <c r="AI509" s="335"/>
      <c r="AJ509" s="201"/>
      <c r="AK509" s="201"/>
      <c r="AL509" s="201"/>
      <c r="AM509" s="335"/>
      <c r="AN509" s="201"/>
      <c r="AO509" s="201"/>
      <c r="AP509" s="336"/>
      <c r="AQ509" s="335"/>
      <c r="AR509" s="201"/>
      <c r="AS509" s="201"/>
      <c r="AT509" s="336"/>
      <c r="AU509" s="201"/>
      <c r="AV509" s="201"/>
      <c r="AW509" s="201"/>
      <c r="AX509" s="202"/>
    </row>
    <row r="510" spans="1:50" ht="18.75" hidden="1" customHeight="1" x14ac:dyDescent="0.15">
      <c r="A510" s="183"/>
      <c r="B510" s="180"/>
      <c r="C510" s="174"/>
      <c r="D510" s="180"/>
      <c r="E510" s="337" t="s">
        <v>374</v>
      </c>
      <c r="F510" s="338"/>
      <c r="G510" s="339"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2" t="s">
        <v>372</v>
      </c>
      <c r="AF510" s="333"/>
      <c r="AG510" s="333"/>
      <c r="AH510" s="334"/>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7"/>
      <c r="F511" s="338"/>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7"/>
      <c r="F512" s="338"/>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5"/>
      <c r="AF512" s="201"/>
      <c r="AG512" s="201"/>
      <c r="AH512" s="201"/>
      <c r="AI512" s="335"/>
      <c r="AJ512" s="201"/>
      <c r="AK512" s="201"/>
      <c r="AL512" s="201"/>
      <c r="AM512" s="335"/>
      <c r="AN512" s="201"/>
      <c r="AO512" s="201"/>
      <c r="AP512" s="336"/>
      <c r="AQ512" s="335"/>
      <c r="AR512" s="201"/>
      <c r="AS512" s="201"/>
      <c r="AT512" s="336"/>
      <c r="AU512" s="201"/>
      <c r="AV512" s="201"/>
      <c r="AW512" s="201"/>
      <c r="AX512" s="202"/>
    </row>
    <row r="513" spans="1:50" ht="23.25" hidden="1" customHeight="1" x14ac:dyDescent="0.15">
      <c r="A513" s="183"/>
      <c r="B513" s="180"/>
      <c r="C513" s="174"/>
      <c r="D513" s="180"/>
      <c r="E513" s="337"/>
      <c r="F513" s="338"/>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5"/>
      <c r="AF513" s="201"/>
      <c r="AG513" s="201"/>
      <c r="AH513" s="336"/>
      <c r="AI513" s="335"/>
      <c r="AJ513" s="201"/>
      <c r="AK513" s="201"/>
      <c r="AL513" s="201"/>
      <c r="AM513" s="335"/>
      <c r="AN513" s="201"/>
      <c r="AO513" s="201"/>
      <c r="AP513" s="336"/>
      <c r="AQ513" s="335"/>
      <c r="AR513" s="201"/>
      <c r="AS513" s="201"/>
      <c r="AT513" s="336"/>
      <c r="AU513" s="201"/>
      <c r="AV513" s="201"/>
      <c r="AW513" s="201"/>
      <c r="AX513" s="202"/>
    </row>
    <row r="514" spans="1:50" ht="23.25" hidden="1" customHeight="1" x14ac:dyDescent="0.15">
      <c r="A514" s="183"/>
      <c r="B514" s="180"/>
      <c r="C514" s="174"/>
      <c r="D514" s="180"/>
      <c r="E514" s="337"/>
      <c r="F514" s="338"/>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5"/>
      <c r="AF514" s="201"/>
      <c r="AG514" s="201"/>
      <c r="AH514" s="336"/>
      <c r="AI514" s="335"/>
      <c r="AJ514" s="201"/>
      <c r="AK514" s="201"/>
      <c r="AL514" s="201"/>
      <c r="AM514" s="335"/>
      <c r="AN514" s="201"/>
      <c r="AO514" s="201"/>
      <c r="AP514" s="336"/>
      <c r="AQ514" s="335"/>
      <c r="AR514" s="201"/>
      <c r="AS514" s="201"/>
      <c r="AT514" s="336"/>
      <c r="AU514" s="201"/>
      <c r="AV514" s="201"/>
      <c r="AW514" s="201"/>
      <c r="AX514" s="202"/>
    </row>
    <row r="515" spans="1:50" ht="18.75" hidden="1" customHeight="1" x14ac:dyDescent="0.15">
      <c r="A515" s="183"/>
      <c r="B515" s="180"/>
      <c r="C515" s="174"/>
      <c r="D515" s="180"/>
      <c r="E515" s="337" t="s">
        <v>374</v>
      </c>
      <c r="F515" s="338"/>
      <c r="G515" s="339"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2" t="s">
        <v>372</v>
      </c>
      <c r="AF515" s="333"/>
      <c r="AG515" s="333"/>
      <c r="AH515" s="334"/>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7"/>
      <c r="F516" s="338"/>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7"/>
      <c r="F517" s="338"/>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5"/>
      <c r="AF517" s="201"/>
      <c r="AG517" s="201"/>
      <c r="AH517" s="201"/>
      <c r="AI517" s="335"/>
      <c r="AJ517" s="201"/>
      <c r="AK517" s="201"/>
      <c r="AL517" s="201"/>
      <c r="AM517" s="335"/>
      <c r="AN517" s="201"/>
      <c r="AO517" s="201"/>
      <c r="AP517" s="336"/>
      <c r="AQ517" s="335"/>
      <c r="AR517" s="201"/>
      <c r="AS517" s="201"/>
      <c r="AT517" s="336"/>
      <c r="AU517" s="201"/>
      <c r="AV517" s="201"/>
      <c r="AW517" s="201"/>
      <c r="AX517" s="202"/>
    </row>
    <row r="518" spans="1:50" ht="23.25" hidden="1" customHeight="1" x14ac:dyDescent="0.15">
      <c r="A518" s="183"/>
      <c r="B518" s="180"/>
      <c r="C518" s="174"/>
      <c r="D518" s="180"/>
      <c r="E518" s="337"/>
      <c r="F518" s="338"/>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5"/>
      <c r="AF518" s="201"/>
      <c r="AG518" s="201"/>
      <c r="AH518" s="336"/>
      <c r="AI518" s="335"/>
      <c r="AJ518" s="201"/>
      <c r="AK518" s="201"/>
      <c r="AL518" s="201"/>
      <c r="AM518" s="335"/>
      <c r="AN518" s="201"/>
      <c r="AO518" s="201"/>
      <c r="AP518" s="336"/>
      <c r="AQ518" s="335"/>
      <c r="AR518" s="201"/>
      <c r="AS518" s="201"/>
      <c r="AT518" s="336"/>
      <c r="AU518" s="201"/>
      <c r="AV518" s="201"/>
      <c r="AW518" s="201"/>
      <c r="AX518" s="202"/>
    </row>
    <row r="519" spans="1:50" ht="23.25" hidden="1" customHeight="1" x14ac:dyDescent="0.15">
      <c r="A519" s="183"/>
      <c r="B519" s="180"/>
      <c r="C519" s="174"/>
      <c r="D519" s="180"/>
      <c r="E519" s="337"/>
      <c r="F519" s="338"/>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5"/>
      <c r="AF519" s="201"/>
      <c r="AG519" s="201"/>
      <c r="AH519" s="336"/>
      <c r="AI519" s="335"/>
      <c r="AJ519" s="201"/>
      <c r="AK519" s="201"/>
      <c r="AL519" s="201"/>
      <c r="AM519" s="335"/>
      <c r="AN519" s="201"/>
      <c r="AO519" s="201"/>
      <c r="AP519" s="336"/>
      <c r="AQ519" s="335"/>
      <c r="AR519" s="201"/>
      <c r="AS519" s="201"/>
      <c r="AT519" s="336"/>
      <c r="AU519" s="201"/>
      <c r="AV519" s="201"/>
      <c r="AW519" s="201"/>
      <c r="AX519" s="202"/>
    </row>
    <row r="520" spans="1:50" ht="18.75" hidden="1" customHeight="1" x14ac:dyDescent="0.15">
      <c r="A520" s="183"/>
      <c r="B520" s="180"/>
      <c r="C520" s="174"/>
      <c r="D520" s="180"/>
      <c r="E520" s="337" t="s">
        <v>374</v>
      </c>
      <c r="F520" s="338"/>
      <c r="G520" s="339"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2" t="s">
        <v>372</v>
      </c>
      <c r="AF520" s="333"/>
      <c r="AG520" s="333"/>
      <c r="AH520" s="334"/>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7"/>
      <c r="F521" s="338"/>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7"/>
      <c r="F522" s="338"/>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5"/>
      <c r="AF522" s="201"/>
      <c r="AG522" s="201"/>
      <c r="AH522" s="201"/>
      <c r="AI522" s="335"/>
      <c r="AJ522" s="201"/>
      <c r="AK522" s="201"/>
      <c r="AL522" s="201"/>
      <c r="AM522" s="335"/>
      <c r="AN522" s="201"/>
      <c r="AO522" s="201"/>
      <c r="AP522" s="336"/>
      <c r="AQ522" s="335"/>
      <c r="AR522" s="201"/>
      <c r="AS522" s="201"/>
      <c r="AT522" s="336"/>
      <c r="AU522" s="201"/>
      <c r="AV522" s="201"/>
      <c r="AW522" s="201"/>
      <c r="AX522" s="202"/>
    </row>
    <row r="523" spans="1:50" ht="23.25" hidden="1" customHeight="1" x14ac:dyDescent="0.15">
      <c r="A523" s="183"/>
      <c r="B523" s="180"/>
      <c r="C523" s="174"/>
      <c r="D523" s="180"/>
      <c r="E523" s="337"/>
      <c r="F523" s="338"/>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5"/>
      <c r="AF523" s="201"/>
      <c r="AG523" s="201"/>
      <c r="AH523" s="336"/>
      <c r="AI523" s="335"/>
      <c r="AJ523" s="201"/>
      <c r="AK523" s="201"/>
      <c r="AL523" s="201"/>
      <c r="AM523" s="335"/>
      <c r="AN523" s="201"/>
      <c r="AO523" s="201"/>
      <c r="AP523" s="336"/>
      <c r="AQ523" s="335"/>
      <c r="AR523" s="201"/>
      <c r="AS523" s="201"/>
      <c r="AT523" s="336"/>
      <c r="AU523" s="201"/>
      <c r="AV523" s="201"/>
      <c r="AW523" s="201"/>
      <c r="AX523" s="202"/>
    </row>
    <row r="524" spans="1:50" ht="23.25" hidden="1" customHeight="1" x14ac:dyDescent="0.15">
      <c r="A524" s="183"/>
      <c r="B524" s="180"/>
      <c r="C524" s="174"/>
      <c r="D524" s="180"/>
      <c r="E524" s="337"/>
      <c r="F524" s="338"/>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5"/>
      <c r="AF524" s="201"/>
      <c r="AG524" s="201"/>
      <c r="AH524" s="336"/>
      <c r="AI524" s="335"/>
      <c r="AJ524" s="201"/>
      <c r="AK524" s="201"/>
      <c r="AL524" s="201"/>
      <c r="AM524" s="335"/>
      <c r="AN524" s="201"/>
      <c r="AO524" s="201"/>
      <c r="AP524" s="336"/>
      <c r="AQ524" s="335"/>
      <c r="AR524" s="201"/>
      <c r="AS524" s="201"/>
      <c r="AT524" s="336"/>
      <c r="AU524" s="201"/>
      <c r="AV524" s="201"/>
      <c r="AW524" s="201"/>
      <c r="AX524" s="202"/>
    </row>
    <row r="525" spans="1:50" ht="18.75" hidden="1" customHeight="1" x14ac:dyDescent="0.15">
      <c r="A525" s="183"/>
      <c r="B525" s="180"/>
      <c r="C525" s="174"/>
      <c r="D525" s="180"/>
      <c r="E525" s="337" t="s">
        <v>374</v>
      </c>
      <c r="F525" s="338"/>
      <c r="G525" s="339"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2" t="s">
        <v>372</v>
      </c>
      <c r="AF525" s="333"/>
      <c r="AG525" s="333"/>
      <c r="AH525" s="334"/>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7"/>
      <c r="F526" s="338"/>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7"/>
      <c r="F527" s="338"/>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5"/>
      <c r="AF527" s="201"/>
      <c r="AG527" s="201"/>
      <c r="AH527" s="201"/>
      <c r="AI527" s="335"/>
      <c r="AJ527" s="201"/>
      <c r="AK527" s="201"/>
      <c r="AL527" s="201"/>
      <c r="AM527" s="335"/>
      <c r="AN527" s="201"/>
      <c r="AO527" s="201"/>
      <c r="AP527" s="336"/>
      <c r="AQ527" s="335"/>
      <c r="AR527" s="201"/>
      <c r="AS527" s="201"/>
      <c r="AT527" s="336"/>
      <c r="AU527" s="201"/>
      <c r="AV527" s="201"/>
      <c r="AW527" s="201"/>
      <c r="AX527" s="202"/>
    </row>
    <row r="528" spans="1:50" ht="23.25" hidden="1" customHeight="1" x14ac:dyDescent="0.15">
      <c r="A528" s="183"/>
      <c r="B528" s="180"/>
      <c r="C528" s="174"/>
      <c r="D528" s="180"/>
      <c r="E528" s="337"/>
      <c r="F528" s="338"/>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5"/>
      <c r="AF528" s="201"/>
      <c r="AG528" s="201"/>
      <c r="AH528" s="336"/>
      <c r="AI528" s="335"/>
      <c r="AJ528" s="201"/>
      <c r="AK528" s="201"/>
      <c r="AL528" s="201"/>
      <c r="AM528" s="335"/>
      <c r="AN528" s="201"/>
      <c r="AO528" s="201"/>
      <c r="AP528" s="336"/>
      <c r="AQ528" s="335"/>
      <c r="AR528" s="201"/>
      <c r="AS528" s="201"/>
      <c r="AT528" s="336"/>
      <c r="AU528" s="201"/>
      <c r="AV528" s="201"/>
      <c r="AW528" s="201"/>
      <c r="AX528" s="202"/>
    </row>
    <row r="529" spans="1:50" ht="23.25" hidden="1" customHeight="1" x14ac:dyDescent="0.15">
      <c r="A529" s="183"/>
      <c r="B529" s="180"/>
      <c r="C529" s="174"/>
      <c r="D529" s="180"/>
      <c r="E529" s="337"/>
      <c r="F529" s="338"/>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5"/>
      <c r="AF529" s="201"/>
      <c r="AG529" s="201"/>
      <c r="AH529" s="336"/>
      <c r="AI529" s="335"/>
      <c r="AJ529" s="201"/>
      <c r="AK529" s="201"/>
      <c r="AL529" s="201"/>
      <c r="AM529" s="335"/>
      <c r="AN529" s="201"/>
      <c r="AO529" s="201"/>
      <c r="AP529" s="336"/>
      <c r="AQ529" s="335"/>
      <c r="AR529" s="201"/>
      <c r="AS529" s="201"/>
      <c r="AT529" s="336"/>
      <c r="AU529" s="201"/>
      <c r="AV529" s="201"/>
      <c r="AW529" s="201"/>
      <c r="AX529" s="202"/>
    </row>
    <row r="530" spans="1:50" ht="18.75" hidden="1" customHeight="1" x14ac:dyDescent="0.15">
      <c r="A530" s="183"/>
      <c r="B530" s="180"/>
      <c r="C530" s="174"/>
      <c r="D530" s="180"/>
      <c r="E530" s="337" t="s">
        <v>374</v>
      </c>
      <c r="F530" s="338"/>
      <c r="G530" s="339"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2" t="s">
        <v>372</v>
      </c>
      <c r="AF530" s="333"/>
      <c r="AG530" s="333"/>
      <c r="AH530" s="334"/>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7"/>
      <c r="F531" s="338"/>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7"/>
      <c r="F532" s="338"/>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5"/>
      <c r="AF532" s="201"/>
      <c r="AG532" s="201"/>
      <c r="AH532" s="201"/>
      <c r="AI532" s="335"/>
      <c r="AJ532" s="201"/>
      <c r="AK532" s="201"/>
      <c r="AL532" s="201"/>
      <c r="AM532" s="335"/>
      <c r="AN532" s="201"/>
      <c r="AO532" s="201"/>
      <c r="AP532" s="336"/>
      <c r="AQ532" s="335"/>
      <c r="AR532" s="201"/>
      <c r="AS532" s="201"/>
      <c r="AT532" s="336"/>
      <c r="AU532" s="201"/>
      <c r="AV532" s="201"/>
      <c r="AW532" s="201"/>
      <c r="AX532" s="202"/>
    </row>
    <row r="533" spans="1:50" ht="23.25" hidden="1" customHeight="1" x14ac:dyDescent="0.15">
      <c r="A533" s="183"/>
      <c r="B533" s="180"/>
      <c r="C533" s="174"/>
      <c r="D533" s="180"/>
      <c r="E533" s="337"/>
      <c r="F533" s="338"/>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5"/>
      <c r="AF533" s="201"/>
      <c r="AG533" s="201"/>
      <c r="AH533" s="336"/>
      <c r="AI533" s="335"/>
      <c r="AJ533" s="201"/>
      <c r="AK533" s="201"/>
      <c r="AL533" s="201"/>
      <c r="AM533" s="335"/>
      <c r="AN533" s="201"/>
      <c r="AO533" s="201"/>
      <c r="AP533" s="336"/>
      <c r="AQ533" s="335"/>
      <c r="AR533" s="201"/>
      <c r="AS533" s="201"/>
      <c r="AT533" s="336"/>
      <c r="AU533" s="201"/>
      <c r="AV533" s="201"/>
      <c r="AW533" s="201"/>
      <c r="AX533" s="202"/>
    </row>
    <row r="534" spans="1:50" ht="23.25" hidden="1" customHeight="1" x14ac:dyDescent="0.15">
      <c r="A534" s="183"/>
      <c r="B534" s="180"/>
      <c r="C534" s="174"/>
      <c r="D534" s="180"/>
      <c r="E534" s="337"/>
      <c r="F534" s="338"/>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5"/>
      <c r="AF534" s="201"/>
      <c r="AG534" s="201"/>
      <c r="AH534" s="336"/>
      <c r="AI534" s="335"/>
      <c r="AJ534" s="201"/>
      <c r="AK534" s="201"/>
      <c r="AL534" s="201"/>
      <c r="AM534" s="335"/>
      <c r="AN534" s="201"/>
      <c r="AO534" s="201"/>
      <c r="AP534" s="336"/>
      <c r="AQ534" s="335"/>
      <c r="AR534" s="201"/>
      <c r="AS534" s="201"/>
      <c r="AT534" s="336"/>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7" t="s">
        <v>373</v>
      </c>
      <c r="F539" s="338"/>
      <c r="G539" s="339"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2" t="s">
        <v>372</v>
      </c>
      <c r="AF539" s="333"/>
      <c r="AG539" s="333"/>
      <c r="AH539" s="334"/>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7"/>
      <c r="F540" s="338"/>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7"/>
      <c r="F541" s="338"/>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5"/>
      <c r="AF541" s="201"/>
      <c r="AG541" s="201"/>
      <c r="AH541" s="201"/>
      <c r="AI541" s="335"/>
      <c r="AJ541" s="201"/>
      <c r="AK541" s="201"/>
      <c r="AL541" s="201"/>
      <c r="AM541" s="335"/>
      <c r="AN541" s="201"/>
      <c r="AO541" s="201"/>
      <c r="AP541" s="336"/>
      <c r="AQ541" s="335"/>
      <c r="AR541" s="201"/>
      <c r="AS541" s="201"/>
      <c r="AT541" s="336"/>
      <c r="AU541" s="201"/>
      <c r="AV541" s="201"/>
      <c r="AW541" s="201"/>
      <c r="AX541" s="202"/>
    </row>
    <row r="542" spans="1:50" ht="23.25" hidden="1" customHeight="1" x14ac:dyDescent="0.15">
      <c r="A542" s="183"/>
      <c r="B542" s="180"/>
      <c r="C542" s="174"/>
      <c r="D542" s="180"/>
      <c r="E542" s="337"/>
      <c r="F542" s="338"/>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5"/>
      <c r="AF542" s="201"/>
      <c r="AG542" s="201"/>
      <c r="AH542" s="336"/>
      <c r="AI542" s="335"/>
      <c r="AJ542" s="201"/>
      <c r="AK542" s="201"/>
      <c r="AL542" s="201"/>
      <c r="AM542" s="335"/>
      <c r="AN542" s="201"/>
      <c r="AO542" s="201"/>
      <c r="AP542" s="336"/>
      <c r="AQ542" s="335"/>
      <c r="AR542" s="201"/>
      <c r="AS542" s="201"/>
      <c r="AT542" s="336"/>
      <c r="AU542" s="201"/>
      <c r="AV542" s="201"/>
      <c r="AW542" s="201"/>
      <c r="AX542" s="202"/>
    </row>
    <row r="543" spans="1:50" ht="23.25" hidden="1" customHeight="1" x14ac:dyDescent="0.15">
      <c r="A543" s="183"/>
      <c r="B543" s="180"/>
      <c r="C543" s="174"/>
      <c r="D543" s="180"/>
      <c r="E543" s="337"/>
      <c r="F543" s="338"/>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5"/>
      <c r="AF543" s="201"/>
      <c r="AG543" s="201"/>
      <c r="AH543" s="336"/>
      <c r="AI543" s="335"/>
      <c r="AJ543" s="201"/>
      <c r="AK543" s="201"/>
      <c r="AL543" s="201"/>
      <c r="AM543" s="335"/>
      <c r="AN543" s="201"/>
      <c r="AO543" s="201"/>
      <c r="AP543" s="336"/>
      <c r="AQ543" s="335"/>
      <c r="AR543" s="201"/>
      <c r="AS543" s="201"/>
      <c r="AT543" s="336"/>
      <c r="AU543" s="201"/>
      <c r="AV543" s="201"/>
      <c r="AW543" s="201"/>
      <c r="AX543" s="202"/>
    </row>
    <row r="544" spans="1:50" ht="18.75" hidden="1" customHeight="1" x14ac:dyDescent="0.15">
      <c r="A544" s="183"/>
      <c r="B544" s="180"/>
      <c r="C544" s="174"/>
      <c r="D544" s="180"/>
      <c r="E544" s="337" t="s">
        <v>373</v>
      </c>
      <c r="F544" s="338"/>
      <c r="G544" s="339"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2" t="s">
        <v>372</v>
      </c>
      <c r="AF544" s="333"/>
      <c r="AG544" s="333"/>
      <c r="AH544" s="334"/>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7"/>
      <c r="F545" s="338"/>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7"/>
      <c r="F546" s="338"/>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5"/>
      <c r="AF546" s="201"/>
      <c r="AG546" s="201"/>
      <c r="AH546" s="201"/>
      <c r="AI546" s="335"/>
      <c r="AJ546" s="201"/>
      <c r="AK546" s="201"/>
      <c r="AL546" s="201"/>
      <c r="AM546" s="335"/>
      <c r="AN546" s="201"/>
      <c r="AO546" s="201"/>
      <c r="AP546" s="336"/>
      <c r="AQ546" s="335"/>
      <c r="AR546" s="201"/>
      <c r="AS546" s="201"/>
      <c r="AT546" s="336"/>
      <c r="AU546" s="201"/>
      <c r="AV546" s="201"/>
      <c r="AW546" s="201"/>
      <c r="AX546" s="202"/>
    </row>
    <row r="547" spans="1:50" ht="23.25" hidden="1" customHeight="1" x14ac:dyDescent="0.15">
      <c r="A547" s="183"/>
      <c r="B547" s="180"/>
      <c r="C547" s="174"/>
      <c r="D547" s="180"/>
      <c r="E547" s="337"/>
      <c r="F547" s="338"/>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5"/>
      <c r="AF547" s="201"/>
      <c r="AG547" s="201"/>
      <c r="AH547" s="336"/>
      <c r="AI547" s="335"/>
      <c r="AJ547" s="201"/>
      <c r="AK547" s="201"/>
      <c r="AL547" s="201"/>
      <c r="AM547" s="335"/>
      <c r="AN547" s="201"/>
      <c r="AO547" s="201"/>
      <c r="AP547" s="336"/>
      <c r="AQ547" s="335"/>
      <c r="AR547" s="201"/>
      <c r="AS547" s="201"/>
      <c r="AT547" s="336"/>
      <c r="AU547" s="201"/>
      <c r="AV547" s="201"/>
      <c r="AW547" s="201"/>
      <c r="AX547" s="202"/>
    </row>
    <row r="548" spans="1:50" ht="23.25" hidden="1" customHeight="1" x14ac:dyDescent="0.15">
      <c r="A548" s="183"/>
      <c r="B548" s="180"/>
      <c r="C548" s="174"/>
      <c r="D548" s="180"/>
      <c r="E548" s="337"/>
      <c r="F548" s="338"/>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5"/>
      <c r="AF548" s="201"/>
      <c r="AG548" s="201"/>
      <c r="AH548" s="336"/>
      <c r="AI548" s="335"/>
      <c r="AJ548" s="201"/>
      <c r="AK548" s="201"/>
      <c r="AL548" s="201"/>
      <c r="AM548" s="335"/>
      <c r="AN548" s="201"/>
      <c r="AO548" s="201"/>
      <c r="AP548" s="336"/>
      <c r="AQ548" s="335"/>
      <c r="AR548" s="201"/>
      <c r="AS548" s="201"/>
      <c r="AT548" s="336"/>
      <c r="AU548" s="201"/>
      <c r="AV548" s="201"/>
      <c r="AW548" s="201"/>
      <c r="AX548" s="202"/>
    </row>
    <row r="549" spans="1:50" ht="18.75" hidden="1" customHeight="1" x14ac:dyDescent="0.15">
      <c r="A549" s="183"/>
      <c r="B549" s="180"/>
      <c r="C549" s="174"/>
      <c r="D549" s="180"/>
      <c r="E549" s="337" t="s">
        <v>373</v>
      </c>
      <c r="F549" s="338"/>
      <c r="G549" s="339"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2" t="s">
        <v>372</v>
      </c>
      <c r="AF549" s="333"/>
      <c r="AG549" s="333"/>
      <c r="AH549" s="334"/>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7"/>
      <c r="F550" s="338"/>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7"/>
      <c r="F551" s="338"/>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5"/>
      <c r="AF551" s="201"/>
      <c r="AG551" s="201"/>
      <c r="AH551" s="201"/>
      <c r="AI551" s="335"/>
      <c r="AJ551" s="201"/>
      <c r="AK551" s="201"/>
      <c r="AL551" s="201"/>
      <c r="AM551" s="335"/>
      <c r="AN551" s="201"/>
      <c r="AO551" s="201"/>
      <c r="AP551" s="336"/>
      <c r="AQ551" s="335"/>
      <c r="AR551" s="201"/>
      <c r="AS551" s="201"/>
      <c r="AT551" s="336"/>
      <c r="AU551" s="201"/>
      <c r="AV551" s="201"/>
      <c r="AW551" s="201"/>
      <c r="AX551" s="202"/>
    </row>
    <row r="552" spans="1:50" ht="23.25" hidden="1" customHeight="1" x14ac:dyDescent="0.15">
      <c r="A552" s="183"/>
      <c r="B552" s="180"/>
      <c r="C552" s="174"/>
      <c r="D552" s="180"/>
      <c r="E552" s="337"/>
      <c r="F552" s="338"/>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5"/>
      <c r="AF552" s="201"/>
      <c r="AG552" s="201"/>
      <c r="AH552" s="336"/>
      <c r="AI552" s="335"/>
      <c r="AJ552" s="201"/>
      <c r="AK552" s="201"/>
      <c r="AL552" s="201"/>
      <c r="AM552" s="335"/>
      <c r="AN552" s="201"/>
      <c r="AO552" s="201"/>
      <c r="AP552" s="336"/>
      <c r="AQ552" s="335"/>
      <c r="AR552" s="201"/>
      <c r="AS552" s="201"/>
      <c r="AT552" s="336"/>
      <c r="AU552" s="201"/>
      <c r="AV552" s="201"/>
      <c r="AW552" s="201"/>
      <c r="AX552" s="202"/>
    </row>
    <row r="553" spans="1:50" ht="23.25" hidden="1" customHeight="1" x14ac:dyDescent="0.15">
      <c r="A553" s="183"/>
      <c r="B553" s="180"/>
      <c r="C553" s="174"/>
      <c r="D553" s="180"/>
      <c r="E553" s="337"/>
      <c r="F553" s="338"/>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5"/>
      <c r="AF553" s="201"/>
      <c r="AG553" s="201"/>
      <c r="AH553" s="336"/>
      <c r="AI553" s="335"/>
      <c r="AJ553" s="201"/>
      <c r="AK553" s="201"/>
      <c r="AL553" s="201"/>
      <c r="AM553" s="335"/>
      <c r="AN553" s="201"/>
      <c r="AO553" s="201"/>
      <c r="AP553" s="336"/>
      <c r="AQ553" s="335"/>
      <c r="AR553" s="201"/>
      <c r="AS553" s="201"/>
      <c r="AT553" s="336"/>
      <c r="AU553" s="201"/>
      <c r="AV553" s="201"/>
      <c r="AW553" s="201"/>
      <c r="AX553" s="202"/>
    </row>
    <row r="554" spans="1:50" ht="18.75" hidden="1" customHeight="1" x14ac:dyDescent="0.15">
      <c r="A554" s="183"/>
      <c r="B554" s="180"/>
      <c r="C554" s="174"/>
      <c r="D554" s="180"/>
      <c r="E554" s="337" t="s">
        <v>373</v>
      </c>
      <c r="F554" s="338"/>
      <c r="G554" s="339"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2" t="s">
        <v>372</v>
      </c>
      <c r="AF554" s="333"/>
      <c r="AG554" s="333"/>
      <c r="AH554" s="334"/>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7"/>
      <c r="F555" s="338"/>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7"/>
      <c r="F556" s="338"/>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5"/>
      <c r="AF556" s="201"/>
      <c r="AG556" s="201"/>
      <c r="AH556" s="201"/>
      <c r="AI556" s="335"/>
      <c r="AJ556" s="201"/>
      <c r="AK556" s="201"/>
      <c r="AL556" s="201"/>
      <c r="AM556" s="335"/>
      <c r="AN556" s="201"/>
      <c r="AO556" s="201"/>
      <c r="AP556" s="336"/>
      <c r="AQ556" s="335"/>
      <c r="AR556" s="201"/>
      <c r="AS556" s="201"/>
      <c r="AT556" s="336"/>
      <c r="AU556" s="201"/>
      <c r="AV556" s="201"/>
      <c r="AW556" s="201"/>
      <c r="AX556" s="202"/>
    </row>
    <row r="557" spans="1:50" ht="23.25" hidden="1" customHeight="1" x14ac:dyDescent="0.15">
      <c r="A557" s="183"/>
      <c r="B557" s="180"/>
      <c r="C557" s="174"/>
      <c r="D557" s="180"/>
      <c r="E557" s="337"/>
      <c r="F557" s="338"/>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5"/>
      <c r="AF557" s="201"/>
      <c r="AG557" s="201"/>
      <c r="AH557" s="336"/>
      <c r="AI557" s="335"/>
      <c r="AJ557" s="201"/>
      <c r="AK557" s="201"/>
      <c r="AL557" s="201"/>
      <c r="AM557" s="335"/>
      <c r="AN557" s="201"/>
      <c r="AO557" s="201"/>
      <c r="AP557" s="336"/>
      <c r="AQ557" s="335"/>
      <c r="AR557" s="201"/>
      <c r="AS557" s="201"/>
      <c r="AT557" s="336"/>
      <c r="AU557" s="201"/>
      <c r="AV557" s="201"/>
      <c r="AW557" s="201"/>
      <c r="AX557" s="202"/>
    </row>
    <row r="558" spans="1:50" ht="23.25" hidden="1" customHeight="1" x14ac:dyDescent="0.15">
      <c r="A558" s="183"/>
      <c r="B558" s="180"/>
      <c r="C558" s="174"/>
      <c r="D558" s="180"/>
      <c r="E558" s="337"/>
      <c r="F558" s="338"/>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5"/>
      <c r="AF558" s="201"/>
      <c r="AG558" s="201"/>
      <c r="AH558" s="336"/>
      <c r="AI558" s="335"/>
      <c r="AJ558" s="201"/>
      <c r="AK558" s="201"/>
      <c r="AL558" s="201"/>
      <c r="AM558" s="335"/>
      <c r="AN558" s="201"/>
      <c r="AO558" s="201"/>
      <c r="AP558" s="336"/>
      <c r="AQ558" s="335"/>
      <c r="AR558" s="201"/>
      <c r="AS558" s="201"/>
      <c r="AT558" s="336"/>
      <c r="AU558" s="201"/>
      <c r="AV558" s="201"/>
      <c r="AW558" s="201"/>
      <c r="AX558" s="202"/>
    </row>
    <row r="559" spans="1:50" ht="18.75" hidden="1" customHeight="1" x14ac:dyDescent="0.15">
      <c r="A559" s="183"/>
      <c r="B559" s="180"/>
      <c r="C559" s="174"/>
      <c r="D559" s="180"/>
      <c r="E559" s="337" t="s">
        <v>373</v>
      </c>
      <c r="F559" s="338"/>
      <c r="G559" s="339"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2" t="s">
        <v>372</v>
      </c>
      <c r="AF559" s="333"/>
      <c r="AG559" s="333"/>
      <c r="AH559" s="334"/>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7"/>
      <c r="F560" s="338"/>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7"/>
      <c r="F561" s="338"/>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5"/>
      <c r="AF561" s="201"/>
      <c r="AG561" s="201"/>
      <c r="AH561" s="201"/>
      <c r="AI561" s="335"/>
      <c r="AJ561" s="201"/>
      <c r="AK561" s="201"/>
      <c r="AL561" s="201"/>
      <c r="AM561" s="335"/>
      <c r="AN561" s="201"/>
      <c r="AO561" s="201"/>
      <c r="AP561" s="336"/>
      <c r="AQ561" s="335"/>
      <c r="AR561" s="201"/>
      <c r="AS561" s="201"/>
      <c r="AT561" s="336"/>
      <c r="AU561" s="201"/>
      <c r="AV561" s="201"/>
      <c r="AW561" s="201"/>
      <c r="AX561" s="202"/>
    </row>
    <row r="562" spans="1:50" ht="23.25" hidden="1" customHeight="1" x14ac:dyDescent="0.15">
      <c r="A562" s="183"/>
      <c r="B562" s="180"/>
      <c r="C562" s="174"/>
      <c r="D562" s="180"/>
      <c r="E562" s="337"/>
      <c r="F562" s="338"/>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5"/>
      <c r="AF562" s="201"/>
      <c r="AG562" s="201"/>
      <c r="AH562" s="336"/>
      <c r="AI562" s="335"/>
      <c r="AJ562" s="201"/>
      <c r="AK562" s="201"/>
      <c r="AL562" s="201"/>
      <c r="AM562" s="335"/>
      <c r="AN562" s="201"/>
      <c r="AO562" s="201"/>
      <c r="AP562" s="336"/>
      <c r="AQ562" s="335"/>
      <c r="AR562" s="201"/>
      <c r="AS562" s="201"/>
      <c r="AT562" s="336"/>
      <c r="AU562" s="201"/>
      <c r="AV562" s="201"/>
      <c r="AW562" s="201"/>
      <c r="AX562" s="202"/>
    </row>
    <row r="563" spans="1:50" ht="23.25" hidden="1" customHeight="1" x14ac:dyDescent="0.15">
      <c r="A563" s="183"/>
      <c r="B563" s="180"/>
      <c r="C563" s="174"/>
      <c r="D563" s="180"/>
      <c r="E563" s="337"/>
      <c r="F563" s="338"/>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5"/>
      <c r="AF563" s="201"/>
      <c r="AG563" s="201"/>
      <c r="AH563" s="336"/>
      <c r="AI563" s="335"/>
      <c r="AJ563" s="201"/>
      <c r="AK563" s="201"/>
      <c r="AL563" s="201"/>
      <c r="AM563" s="335"/>
      <c r="AN563" s="201"/>
      <c r="AO563" s="201"/>
      <c r="AP563" s="336"/>
      <c r="AQ563" s="335"/>
      <c r="AR563" s="201"/>
      <c r="AS563" s="201"/>
      <c r="AT563" s="336"/>
      <c r="AU563" s="201"/>
      <c r="AV563" s="201"/>
      <c r="AW563" s="201"/>
      <c r="AX563" s="202"/>
    </row>
    <row r="564" spans="1:50" ht="18.75" hidden="1" customHeight="1" x14ac:dyDescent="0.15">
      <c r="A564" s="183"/>
      <c r="B564" s="180"/>
      <c r="C564" s="174"/>
      <c r="D564" s="180"/>
      <c r="E564" s="337" t="s">
        <v>374</v>
      </c>
      <c r="F564" s="338"/>
      <c r="G564" s="339"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2" t="s">
        <v>372</v>
      </c>
      <c r="AF564" s="333"/>
      <c r="AG564" s="333"/>
      <c r="AH564" s="334"/>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7"/>
      <c r="F565" s="338"/>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7"/>
      <c r="F566" s="338"/>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5"/>
      <c r="AF566" s="201"/>
      <c r="AG566" s="201"/>
      <c r="AH566" s="201"/>
      <c r="AI566" s="335"/>
      <c r="AJ566" s="201"/>
      <c r="AK566" s="201"/>
      <c r="AL566" s="201"/>
      <c r="AM566" s="335"/>
      <c r="AN566" s="201"/>
      <c r="AO566" s="201"/>
      <c r="AP566" s="336"/>
      <c r="AQ566" s="335"/>
      <c r="AR566" s="201"/>
      <c r="AS566" s="201"/>
      <c r="AT566" s="336"/>
      <c r="AU566" s="201"/>
      <c r="AV566" s="201"/>
      <c r="AW566" s="201"/>
      <c r="AX566" s="202"/>
    </row>
    <row r="567" spans="1:50" ht="23.25" hidden="1" customHeight="1" x14ac:dyDescent="0.15">
      <c r="A567" s="183"/>
      <c r="B567" s="180"/>
      <c r="C567" s="174"/>
      <c r="D567" s="180"/>
      <c r="E567" s="337"/>
      <c r="F567" s="338"/>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5"/>
      <c r="AF567" s="201"/>
      <c r="AG567" s="201"/>
      <c r="AH567" s="336"/>
      <c r="AI567" s="335"/>
      <c r="AJ567" s="201"/>
      <c r="AK567" s="201"/>
      <c r="AL567" s="201"/>
      <c r="AM567" s="335"/>
      <c r="AN567" s="201"/>
      <c r="AO567" s="201"/>
      <c r="AP567" s="336"/>
      <c r="AQ567" s="335"/>
      <c r="AR567" s="201"/>
      <c r="AS567" s="201"/>
      <c r="AT567" s="336"/>
      <c r="AU567" s="201"/>
      <c r="AV567" s="201"/>
      <c r="AW567" s="201"/>
      <c r="AX567" s="202"/>
    </row>
    <row r="568" spans="1:50" ht="23.25" hidden="1" customHeight="1" x14ac:dyDescent="0.15">
      <c r="A568" s="183"/>
      <c r="B568" s="180"/>
      <c r="C568" s="174"/>
      <c r="D568" s="180"/>
      <c r="E568" s="337"/>
      <c r="F568" s="338"/>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5"/>
      <c r="AF568" s="201"/>
      <c r="AG568" s="201"/>
      <c r="AH568" s="336"/>
      <c r="AI568" s="335"/>
      <c r="AJ568" s="201"/>
      <c r="AK568" s="201"/>
      <c r="AL568" s="201"/>
      <c r="AM568" s="335"/>
      <c r="AN568" s="201"/>
      <c r="AO568" s="201"/>
      <c r="AP568" s="336"/>
      <c r="AQ568" s="335"/>
      <c r="AR568" s="201"/>
      <c r="AS568" s="201"/>
      <c r="AT568" s="336"/>
      <c r="AU568" s="201"/>
      <c r="AV568" s="201"/>
      <c r="AW568" s="201"/>
      <c r="AX568" s="202"/>
    </row>
    <row r="569" spans="1:50" ht="18.75" hidden="1" customHeight="1" x14ac:dyDescent="0.15">
      <c r="A569" s="183"/>
      <c r="B569" s="180"/>
      <c r="C569" s="174"/>
      <c r="D569" s="180"/>
      <c r="E569" s="337" t="s">
        <v>374</v>
      </c>
      <c r="F569" s="338"/>
      <c r="G569" s="339"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2" t="s">
        <v>372</v>
      </c>
      <c r="AF569" s="333"/>
      <c r="AG569" s="333"/>
      <c r="AH569" s="334"/>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7"/>
      <c r="F570" s="338"/>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7"/>
      <c r="F571" s="338"/>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5"/>
      <c r="AF571" s="201"/>
      <c r="AG571" s="201"/>
      <c r="AH571" s="201"/>
      <c r="AI571" s="335"/>
      <c r="AJ571" s="201"/>
      <c r="AK571" s="201"/>
      <c r="AL571" s="201"/>
      <c r="AM571" s="335"/>
      <c r="AN571" s="201"/>
      <c r="AO571" s="201"/>
      <c r="AP571" s="336"/>
      <c r="AQ571" s="335"/>
      <c r="AR571" s="201"/>
      <c r="AS571" s="201"/>
      <c r="AT571" s="336"/>
      <c r="AU571" s="201"/>
      <c r="AV571" s="201"/>
      <c r="AW571" s="201"/>
      <c r="AX571" s="202"/>
    </row>
    <row r="572" spans="1:50" ht="23.25" hidden="1" customHeight="1" x14ac:dyDescent="0.15">
      <c r="A572" s="183"/>
      <c r="B572" s="180"/>
      <c r="C572" s="174"/>
      <c r="D572" s="180"/>
      <c r="E572" s="337"/>
      <c r="F572" s="338"/>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5"/>
      <c r="AF572" s="201"/>
      <c r="AG572" s="201"/>
      <c r="AH572" s="336"/>
      <c r="AI572" s="335"/>
      <c r="AJ572" s="201"/>
      <c r="AK572" s="201"/>
      <c r="AL572" s="201"/>
      <c r="AM572" s="335"/>
      <c r="AN572" s="201"/>
      <c r="AO572" s="201"/>
      <c r="AP572" s="336"/>
      <c r="AQ572" s="335"/>
      <c r="AR572" s="201"/>
      <c r="AS572" s="201"/>
      <c r="AT572" s="336"/>
      <c r="AU572" s="201"/>
      <c r="AV572" s="201"/>
      <c r="AW572" s="201"/>
      <c r="AX572" s="202"/>
    </row>
    <row r="573" spans="1:50" ht="23.25" hidden="1" customHeight="1" x14ac:dyDescent="0.15">
      <c r="A573" s="183"/>
      <c r="B573" s="180"/>
      <c r="C573" s="174"/>
      <c r="D573" s="180"/>
      <c r="E573" s="337"/>
      <c r="F573" s="338"/>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5"/>
      <c r="AF573" s="201"/>
      <c r="AG573" s="201"/>
      <c r="AH573" s="336"/>
      <c r="AI573" s="335"/>
      <c r="AJ573" s="201"/>
      <c r="AK573" s="201"/>
      <c r="AL573" s="201"/>
      <c r="AM573" s="335"/>
      <c r="AN573" s="201"/>
      <c r="AO573" s="201"/>
      <c r="AP573" s="336"/>
      <c r="AQ573" s="335"/>
      <c r="AR573" s="201"/>
      <c r="AS573" s="201"/>
      <c r="AT573" s="336"/>
      <c r="AU573" s="201"/>
      <c r="AV573" s="201"/>
      <c r="AW573" s="201"/>
      <c r="AX573" s="202"/>
    </row>
    <row r="574" spans="1:50" ht="18.75" hidden="1" customHeight="1" x14ac:dyDescent="0.15">
      <c r="A574" s="183"/>
      <c r="B574" s="180"/>
      <c r="C574" s="174"/>
      <c r="D574" s="180"/>
      <c r="E574" s="337" t="s">
        <v>374</v>
      </c>
      <c r="F574" s="338"/>
      <c r="G574" s="339"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2" t="s">
        <v>372</v>
      </c>
      <c r="AF574" s="333"/>
      <c r="AG574" s="333"/>
      <c r="AH574" s="334"/>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7"/>
      <c r="F575" s="338"/>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7"/>
      <c r="F576" s="338"/>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5"/>
      <c r="AF576" s="201"/>
      <c r="AG576" s="201"/>
      <c r="AH576" s="201"/>
      <c r="AI576" s="335"/>
      <c r="AJ576" s="201"/>
      <c r="AK576" s="201"/>
      <c r="AL576" s="201"/>
      <c r="AM576" s="335"/>
      <c r="AN576" s="201"/>
      <c r="AO576" s="201"/>
      <c r="AP576" s="336"/>
      <c r="AQ576" s="335"/>
      <c r="AR576" s="201"/>
      <c r="AS576" s="201"/>
      <c r="AT576" s="336"/>
      <c r="AU576" s="201"/>
      <c r="AV576" s="201"/>
      <c r="AW576" s="201"/>
      <c r="AX576" s="202"/>
    </row>
    <row r="577" spans="1:50" ht="23.25" hidden="1" customHeight="1" x14ac:dyDescent="0.15">
      <c r="A577" s="183"/>
      <c r="B577" s="180"/>
      <c r="C577" s="174"/>
      <c r="D577" s="180"/>
      <c r="E577" s="337"/>
      <c r="F577" s="338"/>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5"/>
      <c r="AF577" s="201"/>
      <c r="AG577" s="201"/>
      <c r="AH577" s="336"/>
      <c r="AI577" s="335"/>
      <c r="AJ577" s="201"/>
      <c r="AK577" s="201"/>
      <c r="AL577" s="201"/>
      <c r="AM577" s="335"/>
      <c r="AN577" s="201"/>
      <c r="AO577" s="201"/>
      <c r="AP577" s="336"/>
      <c r="AQ577" s="335"/>
      <c r="AR577" s="201"/>
      <c r="AS577" s="201"/>
      <c r="AT577" s="336"/>
      <c r="AU577" s="201"/>
      <c r="AV577" s="201"/>
      <c r="AW577" s="201"/>
      <c r="AX577" s="202"/>
    </row>
    <row r="578" spans="1:50" ht="23.25" hidden="1" customHeight="1" x14ac:dyDescent="0.15">
      <c r="A578" s="183"/>
      <c r="B578" s="180"/>
      <c r="C578" s="174"/>
      <c r="D578" s="180"/>
      <c r="E578" s="337"/>
      <c r="F578" s="338"/>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5"/>
      <c r="AF578" s="201"/>
      <c r="AG578" s="201"/>
      <c r="AH578" s="336"/>
      <c r="AI578" s="335"/>
      <c r="AJ578" s="201"/>
      <c r="AK578" s="201"/>
      <c r="AL578" s="201"/>
      <c r="AM578" s="335"/>
      <c r="AN578" s="201"/>
      <c r="AO578" s="201"/>
      <c r="AP578" s="336"/>
      <c r="AQ578" s="335"/>
      <c r="AR578" s="201"/>
      <c r="AS578" s="201"/>
      <c r="AT578" s="336"/>
      <c r="AU578" s="201"/>
      <c r="AV578" s="201"/>
      <c r="AW578" s="201"/>
      <c r="AX578" s="202"/>
    </row>
    <row r="579" spans="1:50" ht="18.75" hidden="1" customHeight="1" x14ac:dyDescent="0.15">
      <c r="A579" s="183"/>
      <c r="B579" s="180"/>
      <c r="C579" s="174"/>
      <c r="D579" s="180"/>
      <c r="E579" s="337" t="s">
        <v>374</v>
      </c>
      <c r="F579" s="338"/>
      <c r="G579" s="339"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2" t="s">
        <v>372</v>
      </c>
      <c r="AF579" s="333"/>
      <c r="AG579" s="333"/>
      <c r="AH579" s="334"/>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7"/>
      <c r="F580" s="338"/>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7"/>
      <c r="F581" s="338"/>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5"/>
      <c r="AF581" s="201"/>
      <c r="AG581" s="201"/>
      <c r="AH581" s="201"/>
      <c r="AI581" s="335"/>
      <c r="AJ581" s="201"/>
      <c r="AK581" s="201"/>
      <c r="AL581" s="201"/>
      <c r="AM581" s="335"/>
      <c r="AN581" s="201"/>
      <c r="AO581" s="201"/>
      <c r="AP581" s="336"/>
      <c r="AQ581" s="335"/>
      <c r="AR581" s="201"/>
      <c r="AS581" s="201"/>
      <c r="AT581" s="336"/>
      <c r="AU581" s="201"/>
      <c r="AV581" s="201"/>
      <c r="AW581" s="201"/>
      <c r="AX581" s="202"/>
    </row>
    <row r="582" spans="1:50" ht="23.25" hidden="1" customHeight="1" x14ac:dyDescent="0.15">
      <c r="A582" s="183"/>
      <c r="B582" s="180"/>
      <c r="C582" s="174"/>
      <c r="D582" s="180"/>
      <c r="E582" s="337"/>
      <c r="F582" s="338"/>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5"/>
      <c r="AF582" s="201"/>
      <c r="AG582" s="201"/>
      <c r="AH582" s="336"/>
      <c r="AI582" s="335"/>
      <c r="AJ582" s="201"/>
      <c r="AK582" s="201"/>
      <c r="AL582" s="201"/>
      <c r="AM582" s="335"/>
      <c r="AN582" s="201"/>
      <c r="AO582" s="201"/>
      <c r="AP582" s="336"/>
      <c r="AQ582" s="335"/>
      <c r="AR582" s="201"/>
      <c r="AS582" s="201"/>
      <c r="AT582" s="336"/>
      <c r="AU582" s="201"/>
      <c r="AV582" s="201"/>
      <c r="AW582" s="201"/>
      <c r="AX582" s="202"/>
    </row>
    <row r="583" spans="1:50" ht="23.25" hidden="1" customHeight="1" x14ac:dyDescent="0.15">
      <c r="A583" s="183"/>
      <c r="B583" s="180"/>
      <c r="C583" s="174"/>
      <c r="D583" s="180"/>
      <c r="E583" s="337"/>
      <c r="F583" s="338"/>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5"/>
      <c r="AF583" s="201"/>
      <c r="AG583" s="201"/>
      <c r="AH583" s="336"/>
      <c r="AI583" s="335"/>
      <c r="AJ583" s="201"/>
      <c r="AK583" s="201"/>
      <c r="AL583" s="201"/>
      <c r="AM583" s="335"/>
      <c r="AN583" s="201"/>
      <c r="AO583" s="201"/>
      <c r="AP583" s="336"/>
      <c r="AQ583" s="335"/>
      <c r="AR583" s="201"/>
      <c r="AS583" s="201"/>
      <c r="AT583" s="336"/>
      <c r="AU583" s="201"/>
      <c r="AV583" s="201"/>
      <c r="AW583" s="201"/>
      <c r="AX583" s="202"/>
    </row>
    <row r="584" spans="1:50" ht="18.75" hidden="1" customHeight="1" x14ac:dyDescent="0.15">
      <c r="A584" s="183"/>
      <c r="B584" s="180"/>
      <c r="C584" s="174"/>
      <c r="D584" s="180"/>
      <c r="E584" s="337" t="s">
        <v>374</v>
      </c>
      <c r="F584" s="338"/>
      <c r="G584" s="339"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2" t="s">
        <v>372</v>
      </c>
      <c r="AF584" s="333"/>
      <c r="AG584" s="333"/>
      <c r="AH584" s="334"/>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7"/>
      <c r="F585" s="338"/>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7"/>
      <c r="F586" s="338"/>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5"/>
      <c r="AF586" s="201"/>
      <c r="AG586" s="201"/>
      <c r="AH586" s="201"/>
      <c r="AI586" s="335"/>
      <c r="AJ586" s="201"/>
      <c r="AK586" s="201"/>
      <c r="AL586" s="201"/>
      <c r="AM586" s="335"/>
      <c r="AN586" s="201"/>
      <c r="AO586" s="201"/>
      <c r="AP586" s="336"/>
      <c r="AQ586" s="335"/>
      <c r="AR586" s="201"/>
      <c r="AS586" s="201"/>
      <c r="AT586" s="336"/>
      <c r="AU586" s="201"/>
      <c r="AV586" s="201"/>
      <c r="AW586" s="201"/>
      <c r="AX586" s="202"/>
    </row>
    <row r="587" spans="1:50" ht="23.25" hidden="1" customHeight="1" x14ac:dyDescent="0.15">
      <c r="A587" s="183"/>
      <c r="B587" s="180"/>
      <c r="C587" s="174"/>
      <c r="D587" s="180"/>
      <c r="E587" s="337"/>
      <c r="F587" s="338"/>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5"/>
      <c r="AF587" s="201"/>
      <c r="AG587" s="201"/>
      <c r="AH587" s="336"/>
      <c r="AI587" s="335"/>
      <c r="AJ587" s="201"/>
      <c r="AK587" s="201"/>
      <c r="AL587" s="201"/>
      <c r="AM587" s="335"/>
      <c r="AN587" s="201"/>
      <c r="AO587" s="201"/>
      <c r="AP587" s="336"/>
      <c r="AQ587" s="335"/>
      <c r="AR587" s="201"/>
      <c r="AS587" s="201"/>
      <c r="AT587" s="336"/>
      <c r="AU587" s="201"/>
      <c r="AV587" s="201"/>
      <c r="AW587" s="201"/>
      <c r="AX587" s="202"/>
    </row>
    <row r="588" spans="1:50" ht="23.25" hidden="1" customHeight="1" x14ac:dyDescent="0.15">
      <c r="A588" s="183"/>
      <c r="B588" s="180"/>
      <c r="C588" s="174"/>
      <c r="D588" s="180"/>
      <c r="E588" s="337"/>
      <c r="F588" s="338"/>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5"/>
      <c r="AF588" s="201"/>
      <c r="AG588" s="201"/>
      <c r="AH588" s="336"/>
      <c r="AI588" s="335"/>
      <c r="AJ588" s="201"/>
      <c r="AK588" s="201"/>
      <c r="AL588" s="201"/>
      <c r="AM588" s="335"/>
      <c r="AN588" s="201"/>
      <c r="AO588" s="201"/>
      <c r="AP588" s="336"/>
      <c r="AQ588" s="335"/>
      <c r="AR588" s="201"/>
      <c r="AS588" s="201"/>
      <c r="AT588" s="336"/>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7" t="s">
        <v>373</v>
      </c>
      <c r="F593" s="338"/>
      <c r="G593" s="339"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2" t="s">
        <v>372</v>
      </c>
      <c r="AF593" s="333"/>
      <c r="AG593" s="333"/>
      <c r="AH593" s="334"/>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7"/>
      <c r="F594" s="338"/>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7"/>
      <c r="F595" s="338"/>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5"/>
      <c r="AF595" s="201"/>
      <c r="AG595" s="201"/>
      <c r="AH595" s="201"/>
      <c r="AI595" s="335"/>
      <c r="AJ595" s="201"/>
      <c r="AK595" s="201"/>
      <c r="AL595" s="201"/>
      <c r="AM595" s="335"/>
      <c r="AN595" s="201"/>
      <c r="AO595" s="201"/>
      <c r="AP595" s="336"/>
      <c r="AQ595" s="335"/>
      <c r="AR595" s="201"/>
      <c r="AS595" s="201"/>
      <c r="AT595" s="336"/>
      <c r="AU595" s="201"/>
      <c r="AV595" s="201"/>
      <c r="AW595" s="201"/>
      <c r="AX595" s="202"/>
    </row>
    <row r="596" spans="1:50" ht="23.25" hidden="1" customHeight="1" x14ac:dyDescent="0.15">
      <c r="A596" s="183"/>
      <c r="B596" s="180"/>
      <c r="C596" s="174"/>
      <c r="D596" s="180"/>
      <c r="E596" s="337"/>
      <c r="F596" s="338"/>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5"/>
      <c r="AF596" s="201"/>
      <c r="AG596" s="201"/>
      <c r="AH596" s="336"/>
      <c r="AI596" s="335"/>
      <c r="AJ596" s="201"/>
      <c r="AK596" s="201"/>
      <c r="AL596" s="201"/>
      <c r="AM596" s="335"/>
      <c r="AN596" s="201"/>
      <c r="AO596" s="201"/>
      <c r="AP596" s="336"/>
      <c r="AQ596" s="335"/>
      <c r="AR596" s="201"/>
      <c r="AS596" s="201"/>
      <c r="AT596" s="336"/>
      <c r="AU596" s="201"/>
      <c r="AV596" s="201"/>
      <c r="AW596" s="201"/>
      <c r="AX596" s="202"/>
    </row>
    <row r="597" spans="1:50" ht="23.25" hidden="1" customHeight="1" x14ac:dyDescent="0.15">
      <c r="A597" s="183"/>
      <c r="B597" s="180"/>
      <c r="C597" s="174"/>
      <c r="D597" s="180"/>
      <c r="E597" s="337"/>
      <c r="F597" s="338"/>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5"/>
      <c r="AF597" s="201"/>
      <c r="AG597" s="201"/>
      <c r="AH597" s="336"/>
      <c r="AI597" s="335"/>
      <c r="AJ597" s="201"/>
      <c r="AK597" s="201"/>
      <c r="AL597" s="201"/>
      <c r="AM597" s="335"/>
      <c r="AN597" s="201"/>
      <c r="AO597" s="201"/>
      <c r="AP597" s="336"/>
      <c r="AQ597" s="335"/>
      <c r="AR597" s="201"/>
      <c r="AS597" s="201"/>
      <c r="AT597" s="336"/>
      <c r="AU597" s="201"/>
      <c r="AV597" s="201"/>
      <c r="AW597" s="201"/>
      <c r="AX597" s="202"/>
    </row>
    <row r="598" spans="1:50" ht="18.75" hidden="1" customHeight="1" x14ac:dyDescent="0.15">
      <c r="A598" s="183"/>
      <c r="B598" s="180"/>
      <c r="C598" s="174"/>
      <c r="D598" s="180"/>
      <c r="E598" s="337" t="s">
        <v>373</v>
      </c>
      <c r="F598" s="338"/>
      <c r="G598" s="339"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2" t="s">
        <v>372</v>
      </c>
      <c r="AF598" s="333"/>
      <c r="AG598" s="333"/>
      <c r="AH598" s="334"/>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7"/>
      <c r="F599" s="338"/>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7"/>
      <c r="F600" s="338"/>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5"/>
      <c r="AF600" s="201"/>
      <c r="AG600" s="201"/>
      <c r="AH600" s="201"/>
      <c r="AI600" s="335"/>
      <c r="AJ600" s="201"/>
      <c r="AK600" s="201"/>
      <c r="AL600" s="201"/>
      <c r="AM600" s="335"/>
      <c r="AN600" s="201"/>
      <c r="AO600" s="201"/>
      <c r="AP600" s="336"/>
      <c r="AQ600" s="335"/>
      <c r="AR600" s="201"/>
      <c r="AS600" s="201"/>
      <c r="AT600" s="336"/>
      <c r="AU600" s="201"/>
      <c r="AV600" s="201"/>
      <c r="AW600" s="201"/>
      <c r="AX600" s="202"/>
    </row>
    <row r="601" spans="1:50" ht="23.25" hidden="1" customHeight="1" x14ac:dyDescent="0.15">
      <c r="A601" s="183"/>
      <c r="B601" s="180"/>
      <c r="C601" s="174"/>
      <c r="D601" s="180"/>
      <c r="E601" s="337"/>
      <c r="F601" s="338"/>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5"/>
      <c r="AF601" s="201"/>
      <c r="AG601" s="201"/>
      <c r="AH601" s="336"/>
      <c r="AI601" s="335"/>
      <c r="AJ601" s="201"/>
      <c r="AK601" s="201"/>
      <c r="AL601" s="201"/>
      <c r="AM601" s="335"/>
      <c r="AN601" s="201"/>
      <c r="AO601" s="201"/>
      <c r="AP601" s="336"/>
      <c r="AQ601" s="335"/>
      <c r="AR601" s="201"/>
      <c r="AS601" s="201"/>
      <c r="AT601" s="336"/>
      <c r="AU601" s="201"/>
      <c r="AV601" s="201"/>
      <c r="AW601" s="201"/>
      <c r="AX601" s="202"/>
    </row>
    <row r="602" spans="1:50" ht="23.25" hidden="1" customHeight="1" x14ac:dyDescent="0.15">
      <c r="A602" s="183"/>
      <c r="B602" s="180"/>
      <c r="C602" s="174"/>
      <c r="D602" s="180"/>
      <c r="E602" s="337"/>
      <c r="F602" s="338"/>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5"/>
      <c r="AF602" s="201"/>
      <c r="AG602" s="201"/>
      <c r="AH602" s="336"/>
      <c r="AI602" s="335"/>
      <c r="AJ602" s="201"/>
      <c r="AK602" s="201"/>
      <c r="AL602" s="201"/>
      <c r="AM602" s="335"/>
      <c r="AN602" s="201"/>
      <c r="AO602" s="201"/>
      <c r="AP602" s="336"/>
      <c r="AQ602" s="335"/>
      <c r="AR602" s="201"/>
      <c r="AS602" s="201"/>
      <c r="AT602" s="336"/>
      <c r="AU602" s="201"/>
      <c r="AV602" s="201"/>
      <c r="AW602" s="201"/>
      <c r="AX602" s="202"/>
    </row>
    <row r="603" spans="1:50" ht="18.75" hidden="1" customHeight="1" x14ac:dyDescent="0.15">
      <c r="A603" s="183"/>
      <c r="B603" s="180"/>
      <c r="C603" s="174"/>
      <c r="D603" s="180"/>
      <c r="E603" s="337" t="s">
        <v>373</v>
      </c>
      <c r="F603" s="338"/>
      <c r="G603" s="339"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2" t="s">
        <v>372</v>
      </c>
      <c r="AF603" s="333"/>
      <c r="AG603" s="333"/>
      <c r="AH603" s="334"/>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7"/>
      <c r="F604" s="338"/>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7"/>
      <c r="F605" s="338"/>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5"/>
      <c r="AF605" s="201"/>
      <c r="AG605" s="201"/>
      <c r="AH605" s="201"/>
      <c r="AI605" s="335"/>
      <c r="AJ605" s="201"/>
      <c r="AK605" s="201"/>
      <c r="AL605" s="201"/>
      <c r="AM605" s="335"/>
      <c r="AN605" s="201"/>
      <c r="AO605" s="201"/>
      <c r="AP605" s="336"/>
      <c r="AQ605" s="335"/>
      <c r="AR605" s="201"/>
      <c r="AS605" s="201"/>
      <c r="AT605" s="336"/>
      <c r="AU605" s="201"/>
      <c r="AV605" s="201"/>
      <c r="AW605" s="201"/>
      <c r="AX605" s="202"/>
    </row>
    <row r="606" spans="1:50" ht="23.25" hidden="1" customHeight="1" x14ac:dyDescent="0.15">
      <c r="A606" s="183"/>
      <c r="B606" s="180"/>
      <c r="C606" s="174"/>
      <c r="D606" s="180"/>
      <c r="E606" s="337"/>
      <c r="F606" s="338"/>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5"/>
      <c r="AF606" s="201"/>
      <c r="AG606" s="201"/>
      <c r="AH606" s="336"/>
      <c r="AI606" s="335"/>
      <c r="AJ606" s="201"/>
      <c r="AK606" s="201"/>
      <c r="AL606" s="201"/>
      <c r="AM606" s="335"/>
      <c r="AN606" s="201"/>
      <c r="AO606" s="201"/>
      <c r="AP606" s="336"/>
      <c r="AQ606" s="335"/>
      <c r="AR606" s="201"/>
      <c r="AS606" s="201"/>
      <c r="AT606" s="336"/>
      <c r="AU606" s="201"/>
      <c r="AV606" s="201"/>
      <c r="AW606" s="201"/>
      <c r="AX606" s="202"/>
    </row>
    <row r="607" spans="1:50" ht="23.25" hidden="1" customHeight="1" x14ac:dyDescent="0.15">
      <c r="A607" s="183"/>
      <c r="B607" s="180"/>
      <c r="C607" s="174"/>
      <c r="D607" s="180"/>
      <c r="E607" s="337"/>
      <c r="F607" s="338"/>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5"/>
      <c r="AF607" s="201"/>
      <c r="AG607" s="201"/>
      <c r="AH607" s="336"/>
      <c r="AI607" s="335"/>
      <c r="AJ607" s="201"/>
      <c r="AK607" s="201"/>
      <c r="AL607" s="201"/>
      <c r="AM607" s="335"/>
      <c r="AN607" s="201"/>
      <c r="AO607" s="201"/>
      <c r="AP607" s="336"/>
      <c r="AQ607" s="335"/>
      <c r="AR607" s="201"/>
      <c r="AS607" s="201"/>
      <c r="AT607" s="336"/>
      <c r="AU607" s="201"/>
      <c r="AV607" s="201"/>
      <c r="AW607" s="201"/>
      <c r="AX607" s="202"/>
    </row>
    <row r="608" spans="1:50" ht="18.75" hidden="1" customHeight="1" x14ac:dyDescent="0.15">
      <c r="A608" s="183"/>
      <c r="B608" s="180"/>
      <c r="C608" s="174"/>
      <c r="D608" s="180"/>
      <c r="E608" s="337" t="s">
        <v>373</v>
      </c>
      <c r="F608" s="338"/>
      <c r="G608" s="339"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2" t="s">
        <v>372</v>
      </c>
      <c r="AF608" s="333"/>
      <c r="AG608" s="333"/>
      <c r="AH608" s="334"/>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7"/>
      <c r="F609" s="338"/>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7"/>
      <c r="F610" s="338"/>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5"/>
      <c r="AF610" s="201"/>
      <c r="AG610" s="201"/>
      <c r="AH610" s="201"/>
      <c r="AI610" s="335"/>
      <c r="AJ610" s="201"/>
      <c r="AK610" s="201"/>
      <c r="AL610" s="201"/>
      <c r="AM610" s="335"/>
      <c r="AN610" s="201"/>
      <c r="AO610" s="201"/>
      <c r="AP610" s="336"/>
      <c r="AQ610" s="335"/>
      <c r="AR610" s="201"/>
      <c r="AS610" s="201"/>
      <c r="AT610" s="336"/>
      <c r="AU610" s="201"/>
      <c r="AV610" s="201"/>
      <c r="AW610" s="201"/>
      <c r="AX610" s="202"/>
    </row>
    <row r="611" spans="1:50" ht="23.25" hidden="1" customHeight="1" x14ac:dyDescent="0.15">
      <c r="A611" s="183"/>
      <c r="B611" s="180"/>
      <c r="C611" s="174"/>
      <c r="D611" s="180"/>
      <c r="E611" s="337"/>
      <c r="F611" s="338"/>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5"/>
      <c r="AF611" s="201"/>
      <c r="AG611" s="201"/>
      <c r="AH611" s="336"/>
      <c r="AI611" s="335"/>
      <c r="AJ611" s="201"/>
      <c r="AK611" s="201"/>
      <c r="AL611" s="201"/>
      <c r="AM611" s="335"/>
      <c r="AN611" s="201"/>
      <c r="AO611" s="201"/>
      <c r="AP611" s="336"/>
      <c r="AQ611" s="335"/>
      <c r="AR611" s="201"/>
      <c r="AS611" s="201"/>
      <c r="AT611" s="336"/>
      <c r="AU611" s="201"/>
      <c r="AV611" s="201"/>
      <c r="AW611" s="201"/>
      <c r="AX611" s="202"/>
    </row>
    <row r="612" spans="1:50" ht="23.25" hidden="1" customHeight="1" x14ac:dyDescent="0.15">
      <c r="A612" s="183"/>
      <c r="B612" s="180"/>
      <c r="C612" s="174"/>
      <c r="D612" s="180"/>
      <c r="E612" s="337"/>
      <c r="F612" s="338"/>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5"/>
      <c r="AF612" s="201"/>
      <c r="AG612" s="201"/>
      <c r="AH612" s="336"/>
      <c r="AI612" s="335"/>
      <c r="AJ612" s="201"/>
      <c r="AK612" s="201"/>
      <c r="AL612" s="201"/>
      <c r="AM612" s="335"/>
      <c r="AN612" s="201"/>
      <c r="AO612" s="201"/>
      <c r="AP612" s="336"/>
      <c r="AQ612" s="335"/>
      <c r="AR612" s="201"/>
      <c r="AS612" s="201"/>
      <c r="AT612" s="336"/>
      <c r="AU612" s="201"/>
      <c r="AV612" s="201"/>
      <c r="AW612" s="201"/>
      <c r="AX612" s="202"/>
    </row>
    <row r="613" spans="1:50" ht="18.75" hidden="1" customHeight="1" x14ac:dyDescent="0.15">
      <c r="A613" s="183"/>
      <c r="B613" s="180"/>
      <c r="C613" s="174"/>
      <c r="D613" s="180"/>
      <c r="E613" s="337" t="s">
        <v>373</v>
      </c>
      <c r="F613" s="338"/>
      <c r="G613" s="339"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2" t="s">
        <v>372</v>
      </c>
      <c r="AF613" s="333"/>
      <c r="AG613" s="333"/>
      <c r="AH613" s="334"/>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7"/>
      <c r="F614" s="338"/>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7"/>
      <c r="F615" s="338"/>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5"/>
      <c r="AF615" s="201"/>
      <c r="AG615" s="201"/>
      <c r="AH615" s="201"/>
      <c r="AI615" s="335"/>
      <c r="AJ615" s="201"/>
      <c r="AK615" s="201"/>
      <c r="AL615" s="201"/>
      <c r="AM615" s="335"/>
      <c r="AN615" s="201"/>
      <c r="AO615" s="201"/>
      <c r="AP615" s="336"/>
      <c r="AQ615" s="335"/>
      <c r="AR615" s="201"/>
      <c r="AS615" s="201"/>
      <c r="AT615" s="336"/>
      <c r="AU615" s="201"/>
      <c r="AV615" s="201"/>
      <c r="AW615" s="201"/>
      <c r="AX615" s="202"/>
    </row>
    <row r="616" spans="1:50" ht="23.25" hidden="1" customHeight="1" x14ac:dyDescent="0.15">
      <c r="A616" s="183"/>
      <c r="B616" s="180"/>
      <c r="C616" s="174"/>
      <c r="D616" s="180"/>
      <c r="E616" s="337"/>
      <c r="F616" s="338"/>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5"/>
      <c r="AF616" s="201"/>
      <c r="AG616" s="201"/>
      <c r="AH616" s="336"/>
      <c r="AI616" s="335"/>
      <c r="AJ616" s="201"/>
      <c r="AK616" s="201"/>
      <c r="AL616" s="201"/>
      <c r="AM616" s="335"/>
      <c r="AN616" s="201"/>
      <c r="AO616" s="201"/>
      <c r="AP616" s="336"/>
      <c r="AQ616" s="335"/>
      <c r="AR616" s="201"/>
      <c r="AS616" s="201"/>
      <c r="AT616" s="336"/>
      <c r="AU616" s="201"/>
      <c r="AV616" s="201"/>
      <c r="AW616" s="201"/>
      <c r="AX616" s="202"/>
    </row>
    <row r="617" spans="1:50" ht="23.25" hidden="1" customHeight="1" x14ac:dyDescent="0.15">
      <c r="A617" s="183"/>
      <c r="B617" s="180"/>
      <c r="C617" s="174"/>
      <c r="D617" s="180"/>
      <c r="E617" s="337"/>
      <c r="F617" s="338"/>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5"/>
      <c r="AF617" s="201"/>
      <c r="AG617" s="201"/>
      <c r="AH617" s="336"/>
      <c r="AI617" s="335"/>
      <c r="AJ617" s="201"/>
      <c r="AK617" s="201"/>
      <c r="AL617" s="201"/>
      <c r="AM617" s="335"/>
      <c r="AN617" s="201"/>
      <c r="AO617" s="201"/>
      <c r="AP617" s="336"/>
      <c r="AQ617" s="335"/>
      <c r="AR617" s="201"/>
      <c r="AS617" s="201"/>
      <c r="AT617" s="336"/>
      <c r="AU617" s="201"/>
      <c r="AV617" s="201"/>
      <c r="AW617" s="201"/>
      <c r="AX617" s="202"/>
    </row>
    <row r="618" spans="1:50" ht="18.75" hidden="1" customHeight="1" x14ac:dyDescent="0.15">
      <c r="A618" s="183"/>
      <c r="B618" s="180"/>
      <c r="C618" s="174"/>
      <c r="D618" s="180"/>
      <c r="E618" s="337" t="s">
        <v>374</v>
      </c>
      <c r="F618" s="338"/>
      <c r="G618" s="339"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2" t="s">
        <v>372</v>
      </c>
      <c r="AF618" s="333"/>
      <c r="AG618" s="333"/>
      <c r="AH618" s="334"/>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7"/>
      <c r="F619" s="338"/>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7"/>
      <c r="F620" s="338"/>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5"/>
      <c r="AF620" s="201"/>
      <c r="AG620" s="201"/>
      <c r="AH620" s="201"/>
      <c r="AI620" s="335"/>
      <c r="AJ620" s="201"/>
      <c r="AK620" s="201"/>
      <c r="AL620" s="201"/>
      <c r="AM620" s="335"/>
      <c r="AN620" s="201"/>
      <c r="AO620" s="201"/>
      <c r="AP620" s="336"/>
      <c r="AQ620" s="335"/>
      <c r="AR620" s="201"/>
      <c r="AS620" s="201"/>
      <c r="AT620" s="336"/>
      <c r="AU620" s="201"/>
      <c r="AV620" s="201"/>
      <c r="AW620" s="201"/>
      <c r="AX620" s="202"/>
    </row>
    <row r="621" spans="1:50" ht="23.25" hidden="1" customHeight="1" x14ac:dyDescent="0.15">
      <c r="A621" s="183"/>
      <c r="B621" s="180"/>
      <c r="C621" s="174"/>
      <c r="D621" s="180"/>
      <c r="E621" s="337"/>
      <c r="F621" s="338"/>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5"/>
      <c r="AF621" s="201"/>
      <c r="AG621" s="201"/>
      <c r="AH621" s="336"/>
      <c r="AI621" s="335"/>
      <c r="AJ621" s="201"/>
      <c r="AK621" s="201"/>
      <c r="AL621" s="201"/>
      <c r="AM621" s="335"/>
      <c r="AN621" s="201"/>
      <c r="AO621" s="201"/>
      <c r="AP621" s="336"/>
      <c r="AQ621" s="335"/>
      <c r="AR621" s="201"/>
      <c r="AS621" s="201"/>
      <c r="AT621" s="336"/>
      <c r="AU621" s="201"/>
      <c r="AV621" s="201"/>
      <c r="AW621" s="201"/>
      <c r="AX621" s="202"/>
    </row>
    <row r="622" spans="1:50" ht="23.25" hidden="1" customHeight="1" x14ac:dyDescent="0.15">
      <c r="A622" s="183"/>
      <c r="B622" s="180"/>
      <c r="C622" s="174"/>
      <c r="D622" s="180"/>
      <c r="E622" s="337"/>
      <c r="F622" s="338"/>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5"/>
      <c r="AF622" s="201"/>
      <c r="AG622" s="201"/>
      <c r="AH622" s="336"/>
      <c r="AI622" s="335"/>
      <c r="AJ622" s="201"/>
      <c r="AK622" s="201"/>
      <c r="AL622" s="201"/>
      <c r="AM622" s="335"/>
      <c r="AN622" s="201"/>
      <c r="AO622" s="201"/>
      <c r="AP622" s="336"/>
      <c r="AQ622" s="335"/>
      <c r="AR622" s="201"/>
      <c r="AS622" s="201"/>
      <c r="AT622" s="336"/>
      <c r="AU622" s="201"/>
      <c r="AV622" s="201"/>
      <c r="AW622" s="201"/>
      <c r="AX622" s="202"/>
    </row>
    <row r="623" spans="1:50" ht="18.75" hidden="1" customHeight="1" x14ac:dyDescent="0.15">
      <c r="A623" s="183"/>
      <c r="B623" s="180"/>
      <c r="C623" s="174"/>
      <c r="D623" s="180"/>
      <c r="E623" s="337" t="s">
        <v>374</v>
      </c>
      <c r="F623" s="338"/>
      <c r="G623" s="339"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2" t="s">
        <v>372</v>
      </c>
      <c r="AF623" s="333"/>
      <c r="AG623" s="333"/>
      <c r="AH623" s="334"/>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7"/>
      <c r="F624" s="338"/>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7"/>
      <c r="F625" s="338"/>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5"/>
      <c r="AF625" s="201"/>
      <c r="AG625" s="201"/>
      <c r="AH625" s="201"/>
      <c r="AI625" s="335"/>
      <c r="AJ625" s="201"/>
      <c r="AK625" s="201"/>
      <c r="AL625" s="201"/>
      <c r="AM625" s="335"/>
      <c r="AN625" s="201"/>
      <c r="AO625" s="201"/>
      <c r="AP625" s="336"/>
      <c r="AQ625" s="335"/>
      <c r="AR625" s="201"/>
      <c r="AS625" s="201"/>
      <c r="AT625" s="336"/>
      <c r="AU625" s="201"/>
      <c r="AV625" s="201"/>
      <c r="AW625" s="201"/>
      <c r="AX625" s="202"/>
    </row>
    <row r="626" spans="1:50" ht="23.25" hidden="1" customHeight="1" x14ac:dyDescent="0.15">
      <c r="A626" s="183"/>
      <c r="B626" s="180"/>
      <c r="C626" s="174"/>
      <c r="D626" s="180"/>
      <c r="E626" s="337"/>
      <c r="F626" s="338"/>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5"/>
      <c r="AF626" s="201"/>
      <c r="AG626" s="201"/>
      <c r="AH626" s="336"/>
      <c r="AI626" s="335"/>
      <c r="AJ626" s="201"/>
      <c r="AK626" s="201"/>
      <c r="AL626" s="201"/>
      <c r="AM626" s="335"/>
      <c r="AN626" s="201"/>
      <c r="AO626" s="201"/>
      <c r="AP626" s="336"/>
      <c r="AQ626" s="335"/>
      <c r="AR626" s="201"/>
      <c r="AS626" s="201"/>
      <c r="AT626" s="336"/>
      <c r="AU626" s="201"/>
      <c r="AV626" s="201"/>
      <c r="AW626" s="201"/>
      <c r="AX626" s="202"/>
    </row>
    <row r="627" spans="1:50" ht="23.25" hidden="1" customHeight="1" x14ac:dyDescent="0.15">
      <c r="A627" s="183"/>
      <c r="B627" s="180"/>
      <c r="C627" s="174"/>
      <c r="D627" s="180"/>
      <c r="E627" s="337"/>
      <c r="F627" s="338"/>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5"/>
      <c r="AF627" s="201"/>
      <c r="AG627" s="201"/>
      <c r="AH627" s="336"/>
      <c r="AI627" s="335"/>
      <c r="AJ627" s="201"/>
      <c r="AK627" s="201"/>
      <c r="AL627" s="201"/>
      <c r="AM627" s="335"/>
      <c r="AN627" s="201"/>
      <c r="AO627" s="201"/>
      <c r="AP627" s="336"/>
      <c r="AQ627" s="335"/>
      <c r="AR627" s="201"/>
      <c r="AS627" s="201"/>
      <c r="AT627" s="336"/>
      <c r="AU627" s="201"/>
      <c r="AV627" s="201"/>
      <c r="AW627" s="201"/>
      <c r="AX627" s="202"/>
    </row>
    <row r="628" spans="1:50" ht="18.75" hidden="1" customHeight="1" x14ac:dyDescent="0.15">
      <c r="A628" s="183"/>
      <c r="B628" s="180"/>
      <c r="C628" s="174"/>
      <c r="D628" s="180"/>
      <c r="E628" s="337" t="s">
        <v>374</v>
      </c>
      <c r="F628" s="338"/>
      <c r="G628" s="339"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2" t="s">
        <v>372</v>
      </c>
      <c r="AF628" s="333"/>
      <c r="AG628" s="333"/>
      <c r="AH628" s="334"/>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7"/>
      <c r="F629" s="338"/>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7"/>
      <c r="F630" s="338"/>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5"/>
      <c r="AF630" s="201"/>
      <c r="AG630" s="201"/>
      <c r="AH630" s="201"/>
      <c r="AI630" s="335"/>
      <c r="AJ630" s="201"/>
      <c r="AK630" s="201"/>
      <c r="AL630" s="201"/>
      <c r="AM630" s="335"/>
      <c r="AN630" s="201"/>
      <c r="AO630" s="201"/>
      <c r="AP630" s="336"/>
      <c r="AQ630" s="335"/>
      <c r="AR630" s="201"/>
      <c r="AS630" s="201"/>
      <c r="AT630" s="336"/>
      <c r="AU630" s="201"/>
      <c r="AV630" s="201"/>
      <c r="AW630" s="201"/>
      <c r="AX630" s="202"/>
    </row>
    <row r="631" spans="1:50" ht="23.25" hidden="1" customHeight="1" x14ac:dyDescent="0.15">
      <c r="A631" s="183"/>
      <c r="B631" s="180"/>
      <c r="C631" s="174"/>
      <c r="D631" s="180"/>
      <c r="E631" s="337"/>
      <c r="F631" s="338"/>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5"/>
      <c r="AF631" s="201"/>
      <c r="AG631" s="201"/>
      <c r="AH631" s="336"/>
      <c r="AI631" s="335"/>
      <c r="AJ631" s="201"/>
      <c r="AK631" s="201"/>
      <c r="AL631" s="201"/>
      <c r="AM631" s="335"/>
      <c r="AN631" s="201"/>
      <c r="AO631" s="201"/>
      <c r="AP631" s="336"/>
      <c r="AQ631" s="335"/>
      <c r="AR631" s="201"/>
      <c r="AS631" s="201"/>
      <c r="AT631" s="336"/>
      <c r="AU631" s="201"/>
      <c r="AV631" s="201"/>
      <c r="AW631" s="201"/>
      <c r="AX631" s="202"/>
    </row>
    <row r="632" spans="1:50" ht="23.25" hidden="1" customHeight="1" x14ac:dyDescent="0.15">
      <c r="A632" s="183"/>
      <c r="B632" s="180"/>
      <c r="C632" s="174"/>
      <c r="D632" s="180"/>
      <c r="E632" s="337"/>
      <c r="F632" s="338"/>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5"/>
      <c r="AF632" s="201"/>
      <c r="AG632" s="201"/>
      <c r="AH632" s="336"/>
      <c r="AI632" s="335"/>
      <c r="AJ632" s="201"/>
      <c r="AK632" s="201"/>
      <c r="AL632" s="201"/>
      <c r="AM632" s="335"/>
      <c r="AN632" s="201"/>
      <c r="AO632" s="201"/>
      <c r="AP632" s="336"/>
      <c r="AQ632" s="335"/>
      <c r="AR632" s="201"/>
      <c r="AS632" s="201"/>
      <c r="AT632" s="336"/>
      <c r="AU632" s="201"/>
      <c r="AV632" s="201"/>
      <c r="AW632" s="201"/>
      <c r="AX632" s="202"/>
    </row>
    <row r="633" spans="1:50" ht="18.75" hidden="1" customHeight="1" x14ac:dyDescent="0.15">
      <c r="A633" s="183"/>
      <c r="B633" s="180"/>
      <c r="C633" s="174"/>
      <c r="D633" s="180"/>
      <c r="E633" s="337" t="s">
        <v>374</v>
      </c>
      <c r="F633" s="338"/>
      <c r="G633" s="339"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2" t="s">
        <v>372</v>
      </c>
      <c r="AF633" s="333"/>
      <c r="AG633" s="333"/>
      <c r="AH633" s="334"/>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7"/>
      <c r="F634" s="338"/>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7"/>
      <c r="F635" s="338"/>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5"/>
      <c r="AF635" s="201"/>
      <c r="AG635" s="201"/>
      <c r="AH635" s="201"/>
      <c r="AI635" s="335"/>
      <c r="AJ635" s="201"/>
      <c r="AK635" s="201"/>
      <c r="AL635" s="201"/>
      <c r="AM635" s="335"/>
      <c r="AN635" s="201"/>
      <c r="AO635" s="201"/>
      <c r="AP635" s="336"/>
      <c r="AQ635" s="335"/>
      <c r="AR635" s="201"/>
      <c r="AS635" s="201"/>
      <c r="AT635" s="336"/>
      <c r="AU635" s="201"/>
      <c r="AV635" s="201"/>
      <c r="AW635" s="201"/>
      <c r="AX635" s="202"/>
    </row>
    <row r="636" spans="1:50" ht="23.25" hidden="1" customHeight="1" x14ac:dyDescent="0.15">
      <c r="A636" s="183"/>
      <c r="B636" s="180"/>
      <c r="C636" s="174"/>
      <c r="D636" s="180"/>
      <c r="E636" s="337"/>
      <c r="F636" s="338"/>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5"/>
      <c r="AF636" s="201"/>
      <c r="AG636" s="201"/>
      <c r="AH636" s="336"/>
      <c r="AI636" s="335"/>
      <c r="AJ636" s="201"/>
      <c r="AK636" s="201"/>
      <c r="AL636" s="201"/>
      <c r="AM636" s="335"/>
      <c r="AN636" s="201"/>
      <c r="AO636" s="201"/>
      <c r="AP636" s="336"/>
      <c r="AQ636" s="335"/>
      <c r="AR636" s="201"/>
      <c r="AS636" s="201"/>
      <c r="AT636" s="336"/>
      <c r="AU636" s="201"/>
      <c r="AV636" s="201"/>
      <c r="AW636" s="201"/>
      <c r="AX636" s="202"/>
    </row>
    <row r="637" spans="1:50" ht="23.25" hidden="1" customHeight="1" x14ac:dyDescent="0.15">
      <c r="A637" s="183"/>
      <c r="B637" s="180"/>
      <c r="C637" s="174"/>
      <c r="D637" s="180"/>
      <c r="E637" s="337"/>
      <c r="F637" s="338"/>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5"/>
      <c r="AF637" s="201"/>
      <c r="AG637" s="201"/>
      <c r="AH637" s="336"/>
      <c r="AI637" s="335"/>
      <c r="AJ637" s="201"/>
      <c r="AK637" s="201"/>
      <c r="AL637" s="201"/>
      <c r="AM637" s="335"/>
      <c r="AN637" s="201"/>
      <c r="AO637" s="201"/>
      <c r="AP637" s="336"/>
      <c r="AQ637" s="335"/>
      <c r="AR637" s="201"/>
      <c r="AS637" s="201"/>
      <c r="AT637" s="336"/>
      <c r="AU637" s="201"/>
      <c r="AV637" s="201"/>
      <c r="AW637" s="201"/>
      <c r="AX637" s="202"/>
    </row>
    <row r="638" spans="1:50" ht="18.75" hidden="1" customHeight="1" x14ac:dyDescent="0.15">
      <c r="A638" s="183"/>
      <c r="B638" s="180"/>
      <c r="C638" s="174"/>
      <c r="D638" s="180"/>
      <c r="E638" s="337" t="s">
        <v>374</v>
      </c>
      <c r="F638" s="338"/>
      <c r="G638" s="339"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2" t="s">
        <v>372</v>
      </c>
      <c r="AF638" s="333"/>
      <c r="AG638" s="333"/>
      <c r="AH638" s="334"/>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7"/>
      <c r="F639" s="338"/>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7"/>
      <c r="F640" s="338"/>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5"/>
      <c r="AF640" s="201"/>
      <c r="AG640" s="201"/>
      <c r="AH640" s="201"/>
      <c r="AI640" s="335"/>
      <c r="AJ640" s="201"/>
      <c r="AK640" s="201"/>
      <c r="AL640" s="201"/>
      <c r="AM640" s="335"/>
      <c r="AN640" s="201"/>
      <c r="AO640" s="201"/>
      <c r="AP640" s="336"/>
      <c r="AQ640" s="335"/>
      <c r="AR640" s="201"/>
      <c r="AS640" s="201"/>
      <c r="AT640" s="336"/>
      <c r="AU640" s="201"/>
      <c r="AV640" s="201"/>
      <c r="AW640" s="201"/>
      <c r="AX640" s="202"/>
    </row>
    <row r="641" spans="1:50" ht="23.25" hidden="1" customHeight="1" x14ac:dyDescent="0.15">
      <c r="A641" s="183"/>
      <c r="B641" s="180"/>
      <c r="C641" s="174"/>
      <c r="D641" s="180"/>
      <c r="E641" s="337"/>
      <c r="F641" s="338"/>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5"/>
      <c r="AF641" s="201"/>
      <c r="AG641" s="201"/>
      <c r="AH641" s="336"/>
      <c r="AI641" s="335"/>
      <c r="AJ641" s="201"/>
      <c r="AK641" s="201"/>
      <c r="AL641" s="201"/>
      <c r="AM641" s="335"/>
      <c r="AN641" s="201"/>
      <c r="AO641" s="201"/>
      <c r="AP641" s="336"/>
      <c r="AQ641" s="335"/>
      <c r="AR641" s="201"/>
      <c r="AS641" s="201"/>
      <c r="AT641" s="336"/>
      <c r="AU641" s="201"/>
      <c r="AV641" s="201"/>
      <c r="AW641" s="201"/>
      <c r="AX641" s="202"/>
    </row>
    <row r="642" spans="1:50" ht="23.25" hidden="1" customHeight="1" x14ac:dyDescent="0.15">
      <c r="A642" s="183"/>
      <c r="B642" s="180"/>
      <c r="C642" s="174"/>
      <c r="D642" s="180"/>
      <c r="E642" s="337"/>
      <c r="F642" s="338"/>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5"/>
      <c r="AF642" s="201"/>
      <c r="AG642" s="201"/>
      <c r="AH642" s="336"/>
      <c r="AI642" s="335"/>
      <c r="AJ642" s="201"/>
      <c r="AK642" s="201"/>
      <c r="AL642" s="201"/>
      <c r="AM642" s="335"/>
      <c r="AN642" s="201"/>
      <c r="AO642" s="201"/>
      <c r="AP642" s="336"/>
      <c r="AQ642" s="335"/>
      <c r="AR642" s="201"/>
      <c r="AS642" s="201"/>
      <c r="AT642" s="336"/>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7" t="s">
        <v>373</v>
      </c>
      <c r="F647" s="338"/>
      <c r="G647" s="339"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2" t="s">
        <v>372</v>
      </c>
      <c r="AF647" s="333"/>
      <c r="AG647" s="333"/>
      <c r="AH647" s="334"/>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7"/>
      <c r="F648" s="338"/>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7"/>
      <c r="F649" s="338"/>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5"/>
      <c r="AF649" s="201"/>
      <c r="AG649" s="201"/>
      <c r="AH649" s="201"/>
      <c r="AI649" s="335"/>
      <c r="AJ649" s="201"/>
      <c r="AK649" s="201"/>
      <c r="AL649" s="201"/>
      <c r="AM649" s="335"/>
      <c r="AN649" s="201"/>
      <c r="AO649" s="201"/>
      <c r="AP649" s="336"/>
      <c r="AQ649" s="335"/>
      <c r="AR649" s="201"/>
      <c r="AS649" s="201"/>
      <c r="AT649" s="336"/>
      <c r="AU649" s="201"/>
      <c r="AV649" s="201"/>
      <c r="AW649" s="201"/>
      <c r="AX649" s="202"/>
    </row>
    <row r="650" spans="1:50" ht="23.25" hidden="1" customHeight="1" x14ac:dyDescent="0.15">
      <c r="A650" s="183"/>
      <c r="B650" s="180"/>
      <c r="C650" s="174"/>
      <c r="D650" s="180"/>
      <c r="E650" s="337"/>
      <c r="F650" s="338"/>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5"/>
      <c r="AF650" s="201"/>
      <c r="AG650" s="201"/>
      <c r="AH650" s="336"/>
      <c r="AI650" s="335"/>
      <c r="AJ650" s="201"/>
      <c r="AK650" s="201"/>
      <c r="AL650" s="201"/>
      <c r="AM650" s="335"/>
      <c r="AN650" s="201"/>
      <c r="AO650" s="201"/>
      <c r="AP650" s="336"/>
      <c r="AQ650" s="335"/>
      <c r="AR650" s="201"/>
      <c r="AS650" s="201"/>
      <c r="AT650" s="336"/>
      <c r="AU650" s="201"/>
      <c r="AV650" s="201"/>
      <c r="AW650" s="201"/>
      <c r="AX650" s="202"/>
    </row>
    <row r="651" spans="1:50" ht="23.25" hidden="1" customHeight="1" x14ac:dyDescent="0.15">
      <c r="A651" s="183"/>
      <c r="B651" s="180"/>
      <c r="C651" s="174"/>
      <c r="D651" s="180"/>
      <c r="E651" s="337"/>
      <c r="F651" s="338"/>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5"/>
      <c r="AF651" s="201"/>
      <c r="AG651" s="201"/>
      <c r="AH651" s="336"/>
      <c r="AI651" s="335"/>
      <c r="AJ651" s="201"/>
      <c r="AK651" s="201"/>
      <c r="AL651" s="201"/>
      <c r="AM651" s="335"/>
      <c r="AN651" s="201"/>
      <c r="AO651" s="201"/>
      <c r="AP651" s="336"/>
      <c r="AQ651" s="335"/>
      <c r="AR651" s="201"/>
      <c r="AS651" s="201"/>
      <c r="AT651" s="336"/>
      <c r="AU651" s="201"/>
      <c r="AV651" s="201"/>
      <c r="AW651" s="201"/>
      <c r="AX651" s="202"/>
    </row>
    <row r="652" spans="1:50" ht="18.75" hidden="1" customHeight="1" x14ac:dyDescent="0.15">
      <c r="A652" s="183"/>
      <c r="B652" s="180"/>
      <c r="C652" s="174"/>
      <c r="D652" s="180"/>
      <c r="E652" s="337" t="s">
        <v>373</v>
      </c>
      <c r="F652" s="338"/>
      <c r="G652" s="339"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2" t="s">
        <v>372</v>
      </c>
      <c r="AF652" s="333"/>
      <c r="AG652" s="333"/>
      <c r="AH652" s="334"/>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7"/>
      <c r="F653" s="338"/>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7"/>
      <c r="F654" s="338"/>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5"/>
      <c r="AF654" s="201"/>
      <c r="AG654" s="201"/>
      <c r="AH654" s="201"/>
      <c r="AI654" s="335"/>
      <c r="AJ654" s="201"/>
      <c r="AK654" s="201"/>
      <c r="AL654" s="201"/>
      <c r="AM654" s="335"/>
      <c r="AN654" s="201"/>
      <c r="AO654" s="201"/>
      <c r="AP654" s="336"/>
      <c r="AQ654" s="335"/>
      <c r="AR654" s="201"/>
      <c r="AS654" s="201"/>
      <c r="AT654" s="336"/>
      <c r="AU654" s="201"/>
      <c r="AV654" s="201"/>
      <c r="AW654" s="201"/>
      <c r="AX654" s="202"/>
    </row>
    <row r="655" spans="1:50" ht="23.25" hidden="1" customHeight="1" x14ac:dyDescent="0.15">
      <c r="A655" s="183"/>
      <c r="B655" s="180"/>
      <c r="C655" s="174"/>
      <c r="D655" s="180"/>
      <c r="E655" s="337"/>
      <c r="F655" s="338"/>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5"/>
      <c r="AF655" s="201"/>
      <c r="AG655" s="201"/>
      <c r="AH655" s="336"/>
      <c r="AI655" s="335"/>
      <c r="AJ655" s="201"/>
      <c r="AK655" s="201"/>
      <c r="AL655" s="201"/>
      <c r="AM655" s="335"/>
      <c r="AN655" s="201"/>
      <c r="AO655" s="201"/>
      <c r="AP655" s="336"/>
      <c r="AQ655" s="335"/>
      <c r="AR655" s="201"/>
      <c r="AS655" s="201"/>
      <c r="AT655" s="336"/>
      <c r="AU655" s="201"/>
      <c r="AV655" s="201"/>
      <c r="AW655" s="201"/>
      <c r="AX655" s="202"/>
    </row>
    <row r="656" spans="1:50" ht="23.25" hidden="1" customHeight="1" x14ac:dyDescent="0.15">
      <c r="A656" s="183"/>
      <c r="B656" s="180"/>
      <c r="C656" s="174"/>
      <c r="D656" s="180"/>
      <c r="E656" s="337"/>
      <c r="F656" s="338"/>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5"/>
      <c r="AF656" s="201"/>
      <c r="AG656" s="201"/>
      <c r="AH656" s="336"/>
      <c r="AI656" s="335"/>
      <c r="AJ656" s="201"/>
      <c r="AK656" s="201"/>
      <c r="AL656" s="201"/>
      <c r="AM656" s="335"/>
      <c r="AN656" s="201"/>
      <c r="AO656" s="201"/>
      <c r="AP656" s="336"/>
      <c r="AQ656" s="335"/>
      <c r="AR656" s="201"/>
      <c r="AS656" s="201"/>
      <c r="AT656" s="336"/>
      <c r="AU656" s="201"/>
      <c r="AV656" s="201"/>
      <c r="AW656" s="201"/>
      <c r="AX656" s="202"/>
    </row>
    <row r="657" spans="1:50" ht="18.75" hidden="1" customHeight="1" x14ac:dyDescent="0.15">
      <c r="A657" s="183"/>
      <c r="B657" s="180"/>
      <c r="C657" s="174"/>
      <c r="D657" s="180"/>
      <c r="E657" s="337" t="s">
        <v>373</v>
      </c>
      <c r="F657" s="338"/>
      <c r="G657" s="339"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2" t="s">
        <v>372</v>
      </c>
      <c r="AF657" s="333"/>
      <c r="AG657" s="333"/>
      <c r="AH657" s="334"/>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7"/>
      <c r="F658" s="338"/>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7"/>
      <c r="F659" s="338"/>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5"/>
      <c r="AF659" s="201"/>
      <c r="AG659" s="201"/>
      <c r="AH659" s="201"/>
      <c r="AI659" s="335"/>
      <c r="AJ659" s="201"/>
      <c r="AK659" s="201"/>
      <c r="AL659" s="201"/>
      <c r="AM659" s="335"/>
      <c r="AN659" s="201"/>
      <c r="AO659" s="201"/>
      <c r="AP659" s="336"/>
      <c r="AQ659" s="335"/>
      <c r="AR659" s="201"/>
      <c r="AS659" s="201"/>
      <c r="AT659" s="336"/>
      <c r="AU659" s="201"/>
      <c r="AV659" s="201"/>
      <c r="AW659" s="201"/>
      <c r="AX659" s="202"/>
    </row>
    <row r="660" spans="1:50" ht="23.25" hidden="1" customHeight="1" x14ac:dyDescent="0.15">
      <c r="A660" s="183"/>
      <c r="B660" s="180"/>
      <c r="C660" s="174"/>
      <c r="D660" s="180"/>
      <c r="E660" s="337"/>
      <c r="F660" s="338"/>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5"/>
      <c r="AF660" s="201"/>
      <c r="AG660" s="201"/>
      <c r="AH660" s="336"/>
      <c r="AI660" s="335"/>
      <c r="AJ660" s="201"/>
      <c r="AK660" s="201"/>
      <c r="AL660" s="201"/>
      <c r="AM660" s="335"/>
      <c r="AN660" s="201"/>
      <c r="AO660" s="201"/>
      <c r="AP660" s="336"/>
      <c r="AQ660" s="335"/>
      <c r="AR660" s="201"/>
      <c r="AS660" s="201"/>
      <c r="AT660" s="336"/>
      <c r="AU660" s="201"/>
      <c r="AV660" s="201"/>
      <c r="AW660" s="201"/>
      <c r="AX660" s="202"/>
    </row>
    <row r="661" spans="1:50" ht="23.25" hidden="1" customHeight="1" x14ac:dyDescent="0.15">
      <c r="A661" s="183"/>
      <c r="B661" s="180"/>
      <c r="C661" s="174"/>
      <c r="D661" s="180"/>
      <c r="E661" s="337"/>
      <c r="F661" s="338"/>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5"/>
      <c r="AF661" s="201"/>
      <c r="AG661" s="201"/>
      <c r="AH661" s="336"/>
      <c r="AI661" s="335"/>
      <c r="AJ661" s="201"/>
      <c r="AK661" s="201"/>
      <c r="AL661" s="201"/>
      <c r="AM661" s="335"/>
      <c r="AN661" s="201"/>
      <c r="AO661" s="201"/>
      <c r="AP661" s="336"/>
      <c r="AQ661" s="335"/>
      <c r="AR661" s="201"/>
      <c r="AS661" s="201"/>
      <c r="AT661" s="336"/>
      <c r="AU661" s="201"/>
      <c r="AV661" s="201"/>
      <c r="AW661" s="201"/>
      <c r="AX661" s="202"/>
    </row>
    <row r="662" spans="1:50" ht="18.75" hidden="1" customHeight="1" x14ac:dyDescent="0.15">
      <c r="A662" s="183"/>
      <c r="B662" s="180"/>
      <c r="C662" s="174"/>
      <c r="D662" s="180"/>
      <c r="E662" s="337" t="s">
        <v>373</v>
      </c>
      <c r="F662" s="338"/>
      <c r="G662" s="339"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2" t="s">
        <v>372</v>
      </c>
      <c r="AF662" s="333"/>
      <c r="AG662" s="333"/>
      <c r="AH662" s="334"/>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7"/>
      <c r="F663" s="338"/>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7"/>
      <c r="F664" s="338"/>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5"/>
      <c r="AF664" s="201"/>
      <c r="AG664" s="201"/>
      <c r="AH664" s="201"/>
      <c r="AI664" s="335"/>
      <c r="AJ664" s="201"/>
      <c r="AK664" s="201"/>
      <c r="AL664" s="201"/>
      <c r="AM664" s="335"/>
      <c r="AN664" s="201"/>
      <c r="AO664" s="201"/>
      <c r="AP664" s="336"/>
      <c r="AQ664" s="335"/>
      <c r="AR664" s="201"/>
      <c r="AS664" s="201"/>
      <c r="AT664" s="336"/>
      <c r="AU664" s="201"/>
      <c r="AV664" s="201"/>
      <c r="AW664" s="201"/>
      <c r="AX664" s="202"/>
    </row>
    <row r="665" spans="1:50" ht="23.25" hidden="1" customHeight="1" x14ac:dyDescent="0.15">
      <c r="A665" s="183"/>
      <c r="B665" s="180"/>
      <c r="C665" s="174"/>
      <c r="D665" s="180"/>
      <c r="E665" s="337"/>
      <c r="F665" s="338"/>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5"/>
      <c r="AF665" s="201"/>
      <c r="AG665" s="201"/>
      <c r="AH665" s="336"/>
      <c r="AI665" s="335"/>
      <c r="AJ665" s="201"/>
      <c r="AK665" s="201"/>
      <c r="AL665" s="201"/>
      <c r="AM665" s="335"/>
      <c r="AN665" s="201"/>
      <c r="AO665" s="201"/>
      <c r="AP665" s="336"/>
      <c r="AQ665" s="335"/>
      <c r="AR665" s="201"/>
      <c r="AS665" s="201"/>
      <c r="AT665" s="336"/>
      <c r="AU665" s="201"/>
      <c r="AV665" s="201"/>
      <c r="AW665" s="201"/>
      <c r="AX665" s="202"/>
    </row>
    <row r="666" spans="1:50" ht="23.25" hidden="1" customHeight="1" x14ac:dyDescent="0.15">
      <c r="A666" s="183"/>
      <c r="B666" s="180"/>
      <c r="C666" s="174"/>
      <c r="D666" s="180"/>
      <c r="E666" s="337"/>
      <c r="F666" s="338"/>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5"/>
      <c r="AF666" s="201"/>
      <c r="AG666" s="201"/>
      <c r="AH666" s="336"/>
      <c r="AI666" s="335"/>
      <c r="AJ666" s="201"/>
      <c r="AK666" s="201"/>
      <c r="AL666" s="201"/>
      <c r="AM666" s="335"/>
      <c r="AN666" s="201"/>
      <c r="AO666" s="201"/>
      <c r="AP666" s="336"/>
      <c r="AQ666" s="335"/>
      <c r="AR666" s="201"/>
      <c r="AS666" s="201"/>
      <c r="AT666" s="336"/>
      <c r="AU666" s="201"/>
      <c r="AV666" s="201"/>
      <c r="AW666" s="201"/>
      <c r="AX666" s="202"/>
    </row>
    <row r="667" spans="1:50" ht="18.75" hidden="1" customHeight="1" x14ac:dyDescent="0.15">
      <c r="A667" s="183"/>
      <c r="B667" s="180"/>
      <c r="C667" s="174"/>
      <c r="D667" s="180"/>
      <c r="E667" s="337" t="s">
        <v>373</v>
      </c>
      <c r="F667" s="338"/>
      <c r="G667" s="339"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2" t="s">
        <v>372</v>
      </c>
      <c r="AF667" s="333"/>
      <c r="AG667" s="333"/>
      <c r="AH667" s="334"/>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7"/>
      <c r="F668" s="338"/>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7"/>
      <c r="F669" s="338"/>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5"/>
      <c r="AF669" s="201"/>
      <c r="AG669" s="201"/>
      <c r="AH669" s="201"/>
      <c r="AI669" s="335"/>
      <c r="AJ669" s="201"/>
      <c r="AK669" s="201"/>
      <c r="AL669" s="201"/>
      <c r="AM669" s="335"/>
      <c r="AN669" s="201"/>
      <c r="AO669" s="201"/>
      <c r="AP669" s="336"/>
      <c r="AQ669" s="335"/>
      <c r="AR669" s="201"/>
      <c r="AS669" s="201"/>
      <c r="AT669" s="336"/>
      <c r="AU669" s="201"/>
      <c r="AV669" s="201"/>
      <c r="AW669" s="201"/>
      <c r="AX669" s="202"/>
    </row>
    <row r="670" spans="1:50" ht="23.25" hidden="1" customHeight="1" x14ac:dyDescent="0.15">
      <c r="A670" s="183"/>
      <c r="B670" s="180"/>
      <c r="C670" s="174"/>
      <c r="D670" s="180"/>
      <c r="E670" s="337"/>
      <c r="F670" s="338"/>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5"/>
      <c r="AF670" s="201"/>
      <c r="AG670" s="201"/>
      <c r="AH670" s="336"/>
      <c r="AI670" s="335"/>
      <c r="AJ670" s="201"/>
      <c r="AK670" s="201"/>
      <c r="AL670" s="201"/>
      <c r="AM670" s="335"/>
      <c r="AN670" s="201"/>
      <c r="AO670" s="201"/>
      <c r="AP670" s="336"/>
      <c r="AQ670" s="335"/>
      <c r="AR670" s="201"/>
      <c r="AS670" s="201"/>
      <c r="AT670" s="336"/>
      <c r="AU670" s="201"/>
      <c r="AV670" s="201"/>
      <c r="AW670" s="201"/>
      <c r="AX670" s="202"/>
    </row>
    <row r="671" spans="1:50" ht="23.25" hidden="1" customHeight="1" x14ac:dyDescent="0.15">
      <c r="A671" s="183"/>
      <c r="B671" s="180"/>
      <c r="C671" s="174"/>
      <c r="D671" s="180"/>
      <c r="E671" s="337"/>
      <c r="F671" s="338"/>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5"/>
      <c r="AF671" s="201"/>
      <c r="AG671" s="201"/>
      <c r="AH671" s="336"/>
      <c r="AI671" s="335"/>
      <c r="AJ671" s="201"/>
      <c r="AK671" s="201"/>
      <c r="AL671" s="201"/>
      <c r="AM671" s="335"/>
      <c r="AN671" s="201"/>
      <c r="AO671" s="201"/>
      <c r="AP671" s="336"/>
      <c r="AQ671" s="335"/>
      <c r="AR671" s="201"/>
      <c r="AS671" s="201"/>
      <c r="AT671" s="336"/>
      <c r="AU671" s="201"/>
      <c r="AV671" s="201"/>
      <c r="AW671" s="201"/>
      <c r="AX671" s="202"/>
    </row>
    <row r="672" spans="1:50" ht="18.75" hidden="1" customHeight="1" x14ac:dyDescent="0.15">
      <c r="A672" s="183"/>
      <c r="B672" s="180"/>
      <c r="C672" s="174"/>
      <c r="D672" s="180"/>
      <c r="E672" s="337" t="s">
        <v>374</v>
      </c>
      <c r="F672" s="338"/>
      <c r="G672" s="339"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2" t="s">
        <v>372</v>
      </c>
      <c r="AF672" s="333"/>
      <c r="AG672" s="333"/>
      <c r="AH672" s="334"/>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7"/>
      <c r="F673" s="338"/>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7"/>
      <c r="F674" s="338"/>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5"/>
      <c r="AF674" s="201"/>
      <c r="AG674" s="201"/>
      <c r="AH674" s="201"/>
      <c r="AI674" s="335"/>
      <c r="AJ674" s="201"/>
      <c r="AK674" s="201"/>
      <c r="AL674" s="201"/>
      <c r="AM674" s="335"/>
      <c r="AN674" s="201"/>
      <c r="AO674" s="201"/>
      <c r="AP674" s="336"/>
      <c r="AQ674" s="335"/>
      <c r="AR674" s="201"/>
      <c r="AS674" s="201"/>
      <c r="AT674" s="336"/>
      <c r="AU674" s="201"/>
      <c r="AV674" s="201"/>
      <c r="AW674" s="201"/>
      <c r="AX674" s="202"/>
    </row>
    <row r="675" spans="1:50" ht="23.25" hidden="1" customHeight="1" x14ac:dyDescent="0.15">
      <c r="A675" s="183"/>
      <c r="B675" s="180"/>
      <c r="C675" s="174"/>
      <c r="D675" s="180"/>
      <c r="E675" s="337"/>
      <c r="F675" s="338"/>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5"/>
      <c r="AF675" s="201"/>
      <c r="AG675" s="201"/>
      <c r="AH675" s="336"/>
      <c r="AI675" s="335"/>
      <c r="AJ675" s="201"/>
      <c r="AK675" s="201"/>
      <c r="AL675" s="201"/>
      <c r="AM675" s="335"/>
      <c r="AN675" s="201"/>
      <c r="AO675" s="201"/>
      <c r="AP675" s="336"/>
      <c r="AQ675" s="335"/>
      <c r="AR675" s="201"/>
      <c r="AS675" s="201"/>
      <c r="AT675" s="336"/>
      <c r="AU675" s="201"/>
      <c r="AV675" s="201"/>
      <c r="AW675" s="201"/>
      <c r="AX675" s="202"/>
    </row>
    <row r="676" spans="1:50" ht="23.25" hidden="1" customHeight="1" x14ac:dyDescent="0.15">
      <c r="A676" s="183"/>
      <c r="B676" s="180"/>
      <c r="C676" s="174"/>
      <c r="D676" s="180"/>
      <c r="E676" s="337"/>
      <c r="F676" s="338"/>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5"/>
      <c r="AF676" s="201"/>
      <c r="AG676" s="201"/>
      <c r="AH676" s="336"/>
      <c r="AI676" s="335"/>
      <c r="AJ676" s="201"/>
      <c r="AK676" s="201"/>
      <c r="AL676" s="201"/>
      <c r="AM676" s="335"/>
      <c r="AN676" s="201"/>
      <c r="AO676" s="201"/>
      <c r="AP676" s="336"/>
      <c r="AQ676" s="335"/>
      <c r="AR676" s="201"/>
      <c r="AS676" s="201"/>
      <c r="AT676" s="336"/>
      <c r="AU676" s="201"/>
      <c r="AV676" s="201"/>
      <c r="AW676" s="201"/>
      <c r="AX676" s="202"/>
    </row>
    <row r="677" spans="1:50" ht="18.75" hidden="1" customHeight="1" x14ac:dyDescent="0.15">
      <c r="A677" s="183"/>
      <c r="B677" s="180"/>
      <c r="C677" s="174"/>
      <c r="D677" s="180"/>
      <c r="E677" s="337" t="s">
        <v>374</v>
      </c>
      <c r="F677" s="338"/>
      <c r="G677" s="339"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2" t="s">
        <v>372</v>
      </c>
      <c r="AF677" s="333"/>
      <c r="AG677" s="333"/>
      <c r="AH677" s="334"/>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7"/>
      <c r="F678" s="338"/>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7"/>
      <c r="F679" s="338"/>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5"/>
      <c r="AF679" s="201"/>
      <c r="AG679" s="201"/>
      <c r="AH679" s="201"/>
      <c r="AI679" s="335"/>
      <c r="AJ679" s="201"/>
      <c r="AK679" s="201"/>
      <c r="AL679" s="201"/>
      <c r="AM679" s="335"/>
      <c r="AN679" s="201"/>
      <c r="AO679" s="201"/>
      <c r="AP679" s="336"/>
      <c r="AQ679" s="335"/>
      <c r="AR679" s="201"/>
      <c r="AS679" s="201"/>
      <c r="AT679" s="336"/>
      <c r="AU679" s="201"/>
      <c r="AV679" s="201"/>
      <c r="AW679" s="201"/>
      <c r="AX679" s="202"/>
    </row>
    <row r="680" spans="1:50" ht="23.25" hidden="1" customHeight="1" x14ac:dyDescent="0.15">
      <c r="A680" s="183"/>
      <c r="B680" s="180"/>
      <c r="C680" s="174"/>
      <c r="D680" s="180"/>
      <c r="E680" s="337"/>
      <c r="F680" s="338"/>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5"/>
      <c r="AF680" s="201"/>
      <c r="AG680" s="201"/>
      <c r="AH680" s="336"/>
      <c r="AI680" s="335"/>
      <c r="AJ680" s="201"/>
      <c r="AK680" s="201"/>
      <c r="AL680" s="201"/>
      <c r="AM680" s="335"/>
      <c r="AN680" s="201"/>
      <c r="AO680" s="201"/>
      <c r="AP680" s="336"/>
      <c r="AQ680" s="335"/>
      <c r="AR680" s="201"/>
      <c r="AS680" s="201"/>
      <c r="AT680" s="336"/>
      <c r="AU680" s="201"/>
      <c r="AV680" s="201"/>
      <c r="AW680" s="201"/>
      <c r="AX680" s="202"/>
    </row>
    <row r="681" spans="1:50" ht="23.25" hidden="1" customHeight="1" x14ac:dyDescent="0.15">
      <c r="A681" s="183"/>
      <c r="B681" s="180"/>
      <c r="C681" s="174"/>
      <c r="D681" s="180"/>
      <c r="E681" s="337"/>
      <c r="F681" s="338"/>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5"/>
      <c r="AF681" s="201"/>
      <c r="AG681" s="201"/>
      <c r="AH681" s="336"/>
      <c r="AI681" s="335"/>
      <c r="AJ681" s="201"/>
      <c r="AK681" s="201"/>
      <c r="AL681" s="201"/>
      <c r="AM681" s="335"/>
      <c r="AN681" s="201"/>
      <c r="AO681" s="201"/>
      <c r="AP681" s="336"/>
      <c r="AQ681" s="335"/>
      <c r="AR681" s="201"/>
      <c r="AS681" s="201"/>
      <c r="AT681" s="336"/>
      <c r="AU681" s="201"/>
      <c r="AV681" s="201"/>
      <c r="AW681" s="201"/>
      <c r="AX681" s="202"/>
    </row>
    <row r="682" spans="1:50" ht="18.75" hidden="1" customHeight="1" x14ac:dyDescent="0.15">
      <c r="A682" s="183"/>
      <c r="B682" s="180"/>
      <c r="C682" s="174"/>
      <c r="D682" s="180"/>
      <c r="E682" s="337" t="s">
        <v>374</v>
      </c>
      <c r="F682" s="338"/>
      <c r="G682" s="339"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2" t="s">
        <v>372</v>
      </c>
      <c r="AF682" s="333"/>
      <c r="AG682" s="333"/>
      <c r="AH682" s="334"/>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7"/>
      <c r="F683" s="338"/>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7"/>
      <c r="F684" s="338"/>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5"/>
      <c r="AF684" s="201"/>
      <c r="AG684" s="201"/>
      <c r="AH684" s="201"/>
      <c r="AI684" s="335"/>
      <c r="AJ684" s="201"/>
      <c r="AK684" s="201"/>
      <c r="AL684" s="201"/>
      <c r="AM684" s="335"/>
      <c r="AN684" s="201"/>
      <c r="AO684" s="201"/>
      <c r="AP684" s="336"/>
      <c r="AQ684" s="335"/>
      <c r="AR684" s="201"/>
      <c r="AS684" s="201"/>
      <c r="AT684" s="336"/>
      <c r="AU684" s="201"/>
      <c r="AV684" s="201"/>
      <c r="AW684" s="201"/>
      <c r="AX684" s="202"/>
    </row>
    <row r="685" spans="1:50" ht="23.25" hidden="1" customHeight="1" x14ac:dyDescent="0.15">
      <c r="A685" s="183"/>
      <c r="B685" s="180"/>
      <c r="C685" s="174"/>
      <c r="D685" s="180"/>
      <c r="E685" s="337"/>
      <c r="F685" s="338"/>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5"/>
      <c r="AF685" s="201"/>
      <c r="AG685" s="201"/>
      <c r="AH685" s="336"/>
      <c r="AI685" s="335"/>
      <c r="AJ685" s="201"/>
      <c r="AK685" s="201"/>
      <c r="AL685" s="201"/>
      <c r="AM685" s="335"/>
      <c r="AN685" s="201"/>
      <c r="AO685" s="201"/>
      <c r="AP685" s="336"/>
      <c r="AQ685" s="335"/>
      <c r="AR685" s="201"/>
      <c r="AS685" s="201"/>
      <c r="AT685" s="336"/>
      <c r="AU685" s="201"/>
      <c r="AV685" s="201"/>
      <c r="AW685" s="201"/>
      <c r="AX685" s="202"/>
    </row>
    <row r="686" spans="1:50" ht="23.25" hidden="1" customHeight="1" x14ac:dyDescent="0.15">
      <c r="A686" s="183"/>
      <c r="B686" s="180"/>
      <c r="C686" s="174"/>
      <c r="D686" s="180"/>
      <c r="E686" s="337"/>
      <c r="F686" s="338"/>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5"/>
      <c r="AF686" s="201"/>
      <c r="AG686" s="201"/>
      <c r="AH686" s="336"/>
      <c r="AI686" s="335"/>
      <c r="AJ686" s="201"/>
      <c r="AK686" s="201"/>
      <c r="AL686" s="201"/>
      <c r="AM686" s="335"/>
      <c r="AN686" s="201"/>
      <c r="AO686" s="201"/>
      <c r="AP686" s="336"/>
      <c r="AQ686" s="335"/>
      <c r="AR686" s="201"/>
      <c r="AS686" s="201"/>
      <c r="AT686" s="336"/>
      <c r="AU686" s="201"/>
      <c r="AV686" s="201"/>
      <c r="AW686" s="201"/>
      <c r="AX686" s="202"/>
    </row>
    <row r="687" spans="1:50" ht="18.75" hidden="1" customHeight="1" x14ac:dyDescent="0.15">
      <c r="A687" s="183"/>
      <c r="B687" s="180"/>
      <c r="C687" s="174"/>
      <c r="D687" s="180"/>
      <c r="E687" s="337" t="s">
        <v>374</v>
      </c>
      <c r="F687" s="338"/>
      <c r="G687" s="339"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2" t="s">
        <v>372</v>
      </c>
      <c r="AF687" s="333"/>
      <c r="AG687" s="333"/>
      <c r="AH687" s="334"/>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7"/>
      <c r="F688" s="338"/>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7"/>
      <c r="F689" s="338"/>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5"/>
      <c r="AF689" s="201"/>
      <c r="AG689" s="201"/>
      <c r="AH689" s="201"/>
      <c r="AI689" s="335"/>
      <c r="AJ689" s="201"/>
      <c r="AK689" s="201"/>
      <c r="AL689" s="201"/>
      <c r="AM689" s="335"/>
      <c r="AN689" s="201"/>
      <c r="AO689" s="201"/>
      <c r="AP689" s="336"/>
      <c r="AQ689" s="335"/>
      <c r="AR689" s="201"/>
      <c r="AS689" s="201"/>
      <c r="AT689" s="336"/>
      <c r="AU689" s="201"/>
      <c r="AV689" s="201"/>
      <c r="AW689" s="201"/>
      <c r="AX689" s="202"/>
    </row>
    <row r="690" spans="1:50" ht="23.25" hidden="1" customHeight="1" x14ac:dyDescent="0.15">
      <c r="A690" s="183"/>
      <c r="B690" s="180"/>
      <c r="C690" s="174"/>
      <c r="D690" s="180"/>
      <c r="E690" s="337"/>
      <c r="F690" s="338"/>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5"/>
      <c r="AF690" s="201"/>
      <c r="AG690" s="201"/>
      <c r="AH690" s="336"/>
      <c r="AI690" s="335"/>
      <c r="AJ690" s="201"/>
      <c r="AK690" s="201"/>
      <c r="AL690" s="201"/>
      <c r="AM690" s="335"/>
      <c r="AN690" s="201"/>
      <c r="AO690" s="201"/>
      <c r="AP690" s="336"/>
      <c r="AQ690" s="335"/>
      <c r="AR690" s="201"/>
      <c r="AS690" s="201"/>
      <c r="AT690" s="336"/>
      <c r="AU690" s="201"/>
      <c r="AV690" s="201"/>
      <c r="AW690" s="201"/>
      <c r="AX690" s="202"/>
    </row>
    <row r="691" spans="1:50" ht="23.25" hidden="1" customHeight="1" x14ac:dyDescent="0.15">
      <c r="A691" s="183"/>
      <c r="B691" s="180"/>
      <c r="C691" s="174"/>
      <c r="D691" s="180"/>
      <c r="E691" s="337"/>
      <c r="F691" s="338"/>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5"/>
      <c r="AF691" s="201"/>
      <c r="AG691" s="201"/>
      <c r="AH691" s="336"/>
      <c r="AI691" s="335"/>
      <c r="AJ691" s="201"/>
      <c r="AK691" s="201"/>
      <c r="AL691" s="201"/>
      <c r="AM691" s="335"/>
      <c r="AN691" s="201"/>
      <c r="AO691" s="201"/>
      <c r="AP691" s="336"/>
      <c r="AQ691" s="335"/>
      <c r="AR691" s="201"/>
      <c r="AS691" s="201"/>
      <c r="AT691" s="336"/>
      <c r="AU691" s="201"/>
      <c r="AV691" s="201"/>
      <c r="AW691" s="201"/>
      <c r="AX691" s="202"/>
    </row>
    <row r="692" spans="1:50" ht="18.75" hidden="1" customHeight="1" x14ac:dyDescent="0.15">
      <c r="A692" s="183"/>
      <c r="B692" s="180"/>
      <c r="C692" s="174"/>
      <c r="D692" s="180"/>
      <c r="E692" s="337" t="s">
        <v>374</v>
      </c>
      <c r="F692" s="338"/>
      <c r="G692" s="339"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2" t="s">
        <v>372</v>
      </c>
      <c r="AF692" s="333"/>
      <c r="AG692" s="333"/>
      <c r="AH692" s="334"/>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7"/>
      <c r="F693" s="338"/>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7"/>
      <c r="F694" s="338"/>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5"/>
      <c r="AF694" s="201"/>
      <c r="AG694" s="201"/>
      <c r="AH694" s="201"/>
      <c r="AI694" s="335"/>
      <c r="AJ694" s="201"/>
      <c r="AK694" s="201"/>
      <c r="AL694" s="201"/>
      <c r="AM694" s="335"/>
      <c r="AN694" s="201"/>
      <c r="AO694" s="201"/>
      <c r="AP694" s="336"/>
      <c r="AQ694" s="335"/>
      <c r="AR694" s="201"/>
      <c r="AS694" s="201"/>
      <c r="AT694" s="336"/>
      <c r="AU694" s="201"/>
      <c r="AV694" s="201"/>
      <c r="AW694" s="201"/>
      <c r="AX694" s="202"/>
    </row>
    <row r="695" spans="1:50" ht="23.25" hidden="1" customHeight="1" x14ac:dyDescent="0.15">
      <c r="A695" s="183"/>
      <c r="B695" s="180"/>
      <c r="C695" s="174"/>
      <c r="D695" s="180"/>
      <c r="E695" s="337"/>
      <c r="F695" s="338"/>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5"/>
      <c r="AF695" s="201"/>
      <c r="AG695" s="201"/>
      <c r="AH695" s="336"/>
      <c r="AI695" s="335"/>
      <c r="AJ695" s="201"/>
      <c r="AK695" s="201"/>
      <c r="AL695" s="201"/>
      <c r="AM695" s="335"/>
      <c r="AN695" s="201"/>
      <c r="AO695" s="201"/>
      <c r="AP695" s="336"/>
      <c r="AQ695" s="335"/>
      <c r="AR695" s="201"/>
      <c r="AS695" s="201"/>
      <c r="AT695" s="336"/>
      <c r="AU695" s="201"/>
      <c r="AV695" s="201"/>
      <c r="AW695" s="201"/>
      <c r="AX695" s="202"/>
    </row>
    <row r="696" spans="1:50" ht="23.25" hidden="1" customHeight="1" x14ac:dyDescent="0.15">
      <c r="A696" s="183"/>
      <c r="B696" s="180"/>
      <c r="C696" s="174"/>
      <c r="D696" s="180"/>
      <c r="E696" s="337"/>
      <c r="F696" s="338"/>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5"/>
      <c r="AF696" s="201"/>
      <c r="AG696" s="201"/>
      <c r="AH696" s="336"/>
      <c r="AI696" s="335"/>
      <c r="AJ696" s="201"/>
      <c r="AK696" s="201"/>
      <c r="AL696" s="201"/>
      <c r="AM696" s="335"/>
      <c r="AN696" s="201"/>
      <c r="AO696" s="201"/>
      <c r="AP696" s="336"/>
      <c r="AQ696" s="335"/>
      <c r="AR696" s="201"/>
      <c r="AS696" s="201"/>
      <c r="AT696" s="336"/>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4" t="s">
        <v>31</v>
      </c>
      <c r="AH701" s="380"/>
      <c r="AI701" s="380"/>
      <c r="AJ701" s="380"/>
      <c r="AK701" s="380"/>
      <c r="AL701" s="380"/>
      <c r="AM701" s="380"/>
      <c r="AN701" s="380"/>
      <c r="AO701" s="380"/>
      <c r="AP701" s="380"/>
      <c r="AQ701" s="380"/>
      <c r="AR701" s="380"/>
      <c r="AS701" s="380"/>
      <c r="AT701" s="380"/>
      <c r="AU701" s="380"/>
      <c r="AV701" s="380"/>
      <c r="AW701" s="380"/>
      <c r="AX701" s="825"/>
    </row>
    <row r="702" spans="1:50" ht="6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552</v>
      </c>
      <c r="AE702" s="341"/>
      <c r="AF702" s="341"/>
      <c r="AG702" s="383" t="s">
        <v>574</v>
      </c>
      <c r="AH702" s="384"/>
      <c r="AI702" s="384"/>
      <c r="AJ702" s="384"/>
      <c r="AK702" s="384"/>
      <c r="AL702" s="384"/>
      <c r="AM702" s="384"/>
      <c r="AN702" s="384"/>
      <c r="AO702" s="384"/>
      <c r="AP702" s="384"/>
      <c r="AQ702" s="384"/>
      <c r="AR702" s="384"/>
      <c r="AS702" s="384"/>
      <c r="AT702" s="384"/>
      <c r="AU702" s="384"/>
      <c r="AV702" s="384"/>
      <c r="AW702" s="384"/>
      <c r="AX702" s="385"/>
    </row>
    <row r="703" spans="1:50" ht="6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0"/>
      <c r="AD703" s="322" t="s">
        <v>552</v>
      </c>
      <c r="AE703" s="323"/>
      <c r="AF703" s="323"/>
      <c r="AG703" s="95" t="s">
        <v>575</v>
      </c>
      <c r="AH703" s="96"/>
      <c r="AI703" s="96"/>
      <c r="AJ703" s="96"/>
      <c r="AK703" s="96"/>
      <c r="AL703" s="96"/>
      <c r="AM703" s="96"/>
      <c r="AN703" s="96"/>
      <c r="AO703" s="96"/>
      <c r="AP703" s="96"/>
      <c r="AQ703" s="96"/>
      <c r="AR703" s="96"/>
      <c r="AS703" s="96"/>
      <c r="AT703" s="96"/>
      <c r="AU703" s="96"/>
      <c r="AV703" s="96"/>
      <c r="AW703" s="96"/>
      <c r="AX703" s="97"/>
    </row>
    <row r="704" spans="1:50" ht="6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1" t="s">
        <v>576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9" t="s">
        <v>577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606</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571</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47.25" customHeight="1" x14ac:dyDescent="0.15">
      <c r="A709" s="642"/>
      <c r="B709" s="644"/>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c r="AE709" s="323"/>
      <c r="AF709" s="323"/>
      <c r="AG709" s="95" t="s">
        <v>638</v>
      </c>
      <c r="AH709" s="96"/>
      <c r="AI709" s="96"/>
      <c r="AJ709" s="96"/>
      <c r="AK709" s="96"/>
      <c r="AL709" s="96"/>
      <c r="AM709" s="96"/>
      <c r="AN709" s="96"/>
      <c r="AO709" s="96"/>
      <c r="AP709" s="96"/>
      <c r="AQ709" s="96"/>
      <c r="AR709" s="96"/>
      <c r="AS709" s="96"/>
      <c r="AT709" s="96"/>
      <c r="AU709" s="96"/>
      <c r="AV709" s="96"/>
      <c r="AW709" s="96"/>
      <c r="AX709" s="97"/>
    </row>
    <row r="710" spans="1:50" ht="57.75" customHeight="1" x14ac:dyDescent="0.15">
      <c r="A710" s="642"/>
      <c r="B710" s="644"/>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552</v>
      </c>
      <c r="AE710" s="323"/>
      <c r="AF710" s="323"/>
      <c r="AG710" s="95" t="s">
        <v>578</v>
      </c>
      <c r="AH710" s="96"/>
      <c r="AI710" s="96"/>
      <c r="AJ710" s="96"/>
      <c r="AK710" s="96"/>
      <c r="AL710" s="96"/>
      <c r="AM710" s="96"/>
      <c r="AN710" s="96"/>
      <c r="AO710" s="96"/>
      <c r="AP710" s="96"/>
      <c r="AQ710" s="96"/>
      <c r="AR710" s="96"/>
      <c r="AS710" s="96"/>
      <c r="AT710" s="96"/>
      <c r="AU710" s="96"/>
      <c r="AV710" s="96"/>
      <c r="AW710" s="96"/>
      <c r="AX710" s="97"/>
    </row>
    <row r="711" spans="1:50" ht="61.5" customHeight="1" x14ac:dyDescent="0.15">
      <c r="A711" s="642"/>
      <c r="B711" s="644"/>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3"/>
      <c r="AD711" s="322" t="s">
        <v>552</v>
      </c>
      <c r="AE711" s="323"/>
      <c r="AF711" s="323"/>
      <c r="AG711" s="95" t="s">
        <v>582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3"/>
      <c r="AD712" s="782" t="s">
        <v>571</v>
      </c>
      <c r="AE712" s="783"/>
      <c r="AF712" s="783"/>
      <c r="AG712" s="810" t="s">
        <v>610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571</v>
      </c>
      <c r="AE713" s="323"/>
      <c r="AF713" s="663"/>
      <c r="AG713" s="95" t="s">
        <v>610</v>
      </c>
      <c r="AH713" s="96"/>
      <c r="AI713" s="96"/>
      <c r="AJ713" s="96"/>
      <c r="AK713" s="96"/>
      <c r="AL713" s="96"/>
      <c r="AM713" s="96"/>
      <c r="AN713" s="96"/>
      <c r="AO713" s="96"/>
      <c r="AP713" s="96"/>
      <c r="AQ713" s="96"/>
      <c r="AR713" s="96"/>
      <c r="AS713" s="96"/>
      <c r="AT713" s="96"/>
      <c r="AU713" s="96"/>
      <c r="AV713" s="96"/>
      <c r="AW713" s="96"/>
      <c r="AX713" s="97"/>
    </row>
    <row r="714" spans="1:50" ht="38.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552</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39"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t="s">
        <v>637</v>
      </c>
      <c r="AH715" s="743"/>
      <c r="AI715" s="743"/>
      <c r="AJ715" s="743"/>
      <c r="AK715" s="743"/>
      <c r="AL715" s="743"/>
      <c r="AM715" s="743"/>
      <c r="AN715" s="743"/>
      <c r="AO715" s="743"/>
      <c r="AP715" s="743"/>
      <c r="AQ715" s="743"/>
      <c r="AR715" s="743"/>
      <c r="AS715" s="743"/>
      <c r="AT715" s="743"/>
      <c r="AU715" s="743"/>
      <c r="AV715" s="743"/>
      <c r="AW715" s="743"/>
      <c r="AX715" s="744"/>
    </row>
    <row r="716" spans="1:50" ht="55.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552</v>
      </c>
      <c r="AE716" s="627"/>
      <c r="AF716" s="627"/>
      <c r="AG716" s="95" t="s">
        <v>580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c r="AE717" s="323"/>
      <c r="AF717" s="323"/>
      <c r="AG717" s="95" t="s">
        <v>637</v>
      </c>
      <c r="AH717" s="96"/>
      <c r="AI717" s="96"/>
      <c r="AJ717" s="96"/>
      <c r="AK717" s="96"/>
      <c r="AL717" s="96"/>
      <c r="AM717" s="96"/>
      <c r="AN717" s="96"/>
      <c r="AO717" s="96"/>
      <c r="AP717" s="96"/>
      <c r="AQ717" s="96"/>
      <c r="AR717" s="96"/>
      <c r="AS717" s="96"/>
      <c r="AT717" s="96"/>
      <c r="AU717" s="96"/>
      <c r="AV717" s="96"/>
      <c r="AW717" s="96"/>
      <c r="AX717" s="97"/>
    </row>
    <row r="718" spans="1:50" ht="39.75" customHeight="1" x14ac:dyDescent="0.15">
      <c r="A718" s="645"/>
      <c r="B718" s="646"/>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552</v>
      </c>
      <c r="AE718" s="323"/>
      <c r="AF718" s="323"/>
      <c r="AG718" s="121" t="s">
        <v>581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571</v>
      </c>
      <c r="AE719" s="605"/>
      <c r="AF719" s="605"/>
      <c r="AG719" s="119" t="s">
        <v>583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611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585</v>
      </c>
      <c r="F737" s="987"/>
      <c r="G737" s="987"/>
      <c r="H737" s="987"/>
      <c r="I737" s="987"/>
      <c r="J737" s="987"/>
      <c r="K737" s="987"/>
      <c r="L737" s="987"/>
      <c r="M737" s="987"/>
      <c r="N737" s="360" t="s">
        <v>358</v>
      </c>
      <c r="O737" s="360"/>
      <c r="P737" s="360"/>
      <c r="Q737" s="360"/>
      <c r="R737" s="987" t="s">
        <v>586</v>
      </c>
      <c r="S737" s="987"/>
      <c r="T737" s="987"/>
      <c r="U737" s="987"/>
      <c r="V737" s="987"/>
      <c r="W737" s="987"/>
      <c r="X737" s="987"/>
      <c r="Y737" s="987"/>
      <c r="Z737" s="987"/>
      <c r="AA737" s="360" t="s">
        <v>359</v>
      </c>
      <c r="AB737" s="360"/>
      <c r="AC737" s="360"/>
      <c r="AD737" s="360"/>
      <c r="AE737" s="987" t="s">
        <v>587</v>
      </c>
      <c r="AF737" s="987"/>
      <c r="AG737" s="987"/>
      <c r="AH737" s="987"/>
      <c r="AI737" s="987"/>
      <c r="AJ737" s="987"/>
      <c r="AK737" s="987"/>
      <c r="AL737" s="987"/>
      <c r="AM737" s="987"/>
      <c r="AN737" s="360" t="s">
        <v>360</v>
      </c>
      <c r="AO737" s="360"/>
      <c r="AP737" s="360"/>
      <c r="AQ737" s="360"/>
      <c r="AR737" s="988" t="s">
        <v>588</v>
      </c>
      <c r="AS737" s="989"/>
      <c r="AT737" s="989"/>
      <c r="AU737" s="989"/>
      <c r="AV737" s="989"/>
      <c r="AW737" s="989"/>
      <c r="AX737" s="990"/>
      <c r="AY737" s="89"/>
      <c r="AZ737" s="89"/>
    </row>
    <row r="738" spans="1:52" ht="24.75" customHeight="1" x14ac:dyDescent="0.15">
      <c r="A738" s="991" t="s">
        <v>361</v>
      </c>
      <c r="B738" s="204"/>
      <c r="C738" s="204"/>
      <c r="D738" s="205"/>
      <c r="E738" s="987" t="s">
        <v>589</v>
      </c>
      <c r="F738" s="987"/>
      <c r="G738" s="987"/>
      <c r="H738" s="987"/>
      <c r="I738" s="987"/>
      <c r="J738" s="987"/>
      <c r="K738" s="987"/>
      <c r="L738" s="987"/>
      <c r="M738" s="987"/>
      <c r="N738" s="360" t="s">
        <v>362</v>
      </c>
      <c r="O738" s="360"/>
      <c r="P738" s="360"/>
      <c r="Q738" s="360"/>
      <c r="R738" s="987" t="s">
        <v>590</v>
      </c>
      <c r="S738" s="987"/>
      <c r="T738" s="987"/>
      <c r="U738" s="987"/>
      <c r="V738" s="987"/>
      <c r="W738" s="987"/>
      <c r="X738" s="987"/>
      <c r="Y738" s="987"/>
      <c r="Z738" s="987"/>
      <c r="AA738" s="360" t="s">
        <v>482</v>
      </c>
      <c r="AB738" s="360"/>
      <c r="AC738" s="360"/>
      <c r="AD738" s="360"/>
      <c r="AE738" s="987" t="s">
        <v>591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601</v>
      </c>
      <c r="F739" s="999"/>
      <c r="G739" s="999"/>
      <c r="H739" s="91" t="str">
        <f>IF(E739="", "", "(")</f>
        <v>(</v>
      </c>
      <c r="I739" s="982" t="s">
        <v>484</v>
      </c>
      <c r="J739" s="982"/>
      <c r="K739" s="91" t="str">
        <f>IF(OR(I739="　", I739=""), "", "-")</f>
        <v/>
      </c>
      <c r="L739" s="983">
        <v>734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94"/>
      <c r="L744" s="94"/>
      <c r="M744" s="94"/>
      <c r="N744" s="94"/>
      <c r="O744" s="94"/>
      <c r="P744" s="94"/>
      <c r="Q744" s="94"/>
      <c r="R744" s="94"/>
      <c r="S744" s="94"/>
      <c r="T744" s="94"/>
      <c r="U744" s="94"/>
      <c r="V744" s="94"/>
      <c r="W744" s="94"/>
      <c r="X744" s="94"/>
      <c r="Y744" s="94"/>
      <c r="Z744" s="94"/>
      <c r="AA744" s="94"/>
      <c r="AB744" s="94"/>
      <c r="AC744" s="94"/>
      <c r="AD744" s="94"/>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94"/>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593</v>
      </c>
      <c r="H781" s="671"/>
      <c r="I781" s="671"/>
      <c r="J781" s="671"/>
      <c r="K781" s="672"/>
      <c r="L781" s="664" t="s">
        <v>595</v>
      </c>
      <c r="M781" s="665"/>
      <c r="N781" s="665"/>
      <c r="O781" s="665"/>
      <c r="P781" s="665"/>
      <c r="Q781" s="665"/>
      <c r="R781" s="665"/>
      <c r="S781" s="665"/>
      <c r="T781" s="665"/>
      <c r="U781" s="665"/>
      <c r="V781" s="665"/>
      <c r="W781" s="665"/>
      <c r="X781" s="666"/>
      <c r="Y781" s="386">
        <v>19</v>
      </c>
      <c r="Z781" s="387"/>
      <c r="AA781" s="387"/>
      <c r="AB781" s="805"/>
      <c r="AC781" s="670"/>
      <c r="AD781" s="671"/>
      <c r="AE781" s="671"/>
      <c r="AF781" s="671"/>
      <c r="AG781" s="672"/>
      <c r="AH781" s="664"/>
      <c r="AI781" s="665"/>
      <c r="AJ781" s="665"/>
      <c r="AK781" s="665"/>
      <c r="AL781" s="665"/>
      <c r="AM781" s="665"/>
      <c r="AN781" s="665"/>
      <c r="AO781" s="665"/>
      <c r="AP781" s="665"/>
      <c r="AQ781" s="665"/>
      <c r="AR781" s="665"/>
      <c r="AS781" s="665"/>
      <c r="AT781" s="666"/>
      <c r="AU781" s="386"/>
      <c r="AV781" s="387"/>
      <c r="AW781" s="387"/>
      <c r="AX781" s="388"/>
    </row>
    <row r="782" spans="1:50" ht="24.75" customHeight="1" x14ac:dyDescent="0.15">
      <c r="A782" s="631"/>
      <c r="B782" s="632"/>
      <c r="C782" s="632"/>
      <c r="D782" s="632"/>
      <c r="E782" s="632"/>
      <c r="F782" s="633"/>
      <c r="G782" s="606" t="s">
        <v>594</v>
      </c>
      <c r="H782" s="607"/>
      <c r="I782" s="607"/>
      <c r="J782" s="607"/>
      <c r="K782" s="608"/>
      <c r="L782" s="598" t="s">
        <v>596</v>
      </c>
      <c r="M782" s="599"/>
      <c r="N782" s="599"/>
      <c r="O782" s="599"/>
      <c r="P782" s="599"/>
      <c r="Q782" s="599"/>
      <c r="R782" s="599"/>
      <c r="S782" s="599"/>
      <c r="T782" s="599"/>
      <c r="U782" s="599"/>
      <c r="V782" s="599"/>
      <c r="W782" s="599"/>
      <c r="X782" s="600"/>
      <c r="Y782" s="601">
        <v>14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6"/>
      <c r="Z794" s="387"/>
      <c r="AA794" s="387"/>
      <c r="AB794" s="805"/>
      <c r="AC794" s="670"/>
      <c r="AD794" s="671"/>
      <c r="AE794" s="671"/>
      <c r="AF794" s="671"/>
      <c r="AG794" s="672"/>
      <c r="AH794" s="664"/>
      <c r="AI794" s="665"/>
      <c r="AJ794" s="665"/>
      <c r="AK794" s="665"/>
      <c r="AL794" s="665"/>
      <c r="AM794" s="665"/>
      <c r="AN794" s="665"/>
      <c r="AO794" s="665"/>
      <c r="AP794" s="665"/>
      <c r="AQ794" s="665"/>
      <c r="AR794" s="665"/>
      <c r="AS794" s="665"/>
      <c r="AT794" s="666"/>
      <c r="AU794" s="386"/>
      <c r="AV794" s="387"/>
      <c r="AW794" s="387"/>
      <c r="AX794" s="388"/>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6"/>
      <c r="Z807" s="387"/>
      <c r="AA807" s="387"/>
      <c r="AB807" s="805"/>
      <c r="AC807" s="670"/>
      <c r="AD807" s="671"/>
      <c r="AE807" s="671"/>
      <c r="AF807" s="671"/>
      <c r="AG807" s="672"/>
      <c r="AH807" s="664"/>
      <c r="AI807" s="665"/>
      <c r="AJ807" s="665"/>
      <c r="AK807" s="665"/>
      <c r="AL807" s="665"/>
      <c r="AM807" s="665"/>
      <c r="AN807" s="665"/>
      <c r="AO807" s="665"/>
      <c r="AP807" s="665"/>
      <c r="AQ807" s="665"/>
      <c r="AR807" s="665"/>
      <c r="AS807" s="665"/>
      <c r="AT807" s="666"/>
      <c r="AU807" s="386"/>
      <c r="AV807" s="387"/>
      <c r="AW807" s="387"/>
      <c r="AX807" s="388"/>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6"/>
      <c r="Z820" s="387"/>
      <c r="AA820" s="387"/>
      <c r="AB820" s="805"/>
      <c r="AC820" s="670"/>
      <c r="AD820" s="671"/>
      <c r="AE820" s="671"/>
      <c r="AF820" s="671"/>
      <c r="AG820" s="672"/>
      <c r="AH820" s="664"/>
      <c r="AI820" s="665"/>
      <c r="AJ820" s="665"/>
      <c r="AK820" s="665"/>
      <c r="AL820" s="665"/>
      <c r="AM820" s="665"/>
      <c r="AN820" s="665"/>
      <c r="AO820" s="665"/>
      <c r="AP820" s="665"/>
      <c r="AQ820" s="665"/>
      <c r="AR820" s="665"/>
      <c r="AS820" s="665"/>
      <c r="AT820" s="666"/>
      <c r="AU820" s="386"/>
      <c r="AV820" s="387"/>
      <c r="AW820" s="387"/>
      <c r="AX820" s="388"/>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3"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3" t="s">
        <v>479</v>
      </c>
      <c r="AD836" s="143"/>
      <c r="AE836" s="143"/>
      <c r="AF836" s="143"/>
      <c r="AG836" s="143"/>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42" customHeight="1" x14ac:dyDescent="0.15">
      <c r="A837" s="374">
        <v>1</v>
      </c>
      <c r="B837" s="374">
        <v>1</v>
      </c>
      <c r="C837" s="356" t="s">
        <v>597</v>
      </c>
      <c r="D837" s="342"/>
      <c r="E837" s="342"/>
      <c r="F837" s="342"/>
      <c r="G837" s="342"/>
      <c r="H837" s="342"/>
      <c r="I837" s="342"/>
      <c r="J837" s="343">
        <v>7011105000968</v>
      </c>
      <c r="K837" s="344"/>
      <c r="L837" s="344"/>
      <c r="M837" s="344"/>
      <c r="N837" s="344"/>
      <c r="O837" s="344"/>
      <c r="P837" s="357" t="s">
        <v>598</v>
      </c>
      <c r="Q837" s="345"/>
      <c r="R837" s="345"/>
      <c r="S837" s="345"/>
      <c r="T837" s="345"/>
      <c r="U837" s="345"/>
      <c r="V837" s="345"/>
      <c r="W837" s="345"/>
      <c r="X837" s="345"/>
      <c r="Y837" s="346">
        <v>33</v>
      </c>
      <c r="Z837" s="347"/>
      <c r="AA837" s="347"/>
      <c r="AB837" s="348"/>
      <c r="AC837" s="358" t="s">
        <v>599</v>
      </c>
      <c r="AD837" s="366"/>
      <c r="AE837" s="366"/>
      <c r="AF837" s="366"/>
      <c r="AG837" s="366"/>
      <c r="AH837" s="367" t="s">
        <v>600</v>
      </c>
      <c r="AI837" s="368"/>
      <c r="AJ837" s="368"/>
      <c r="AK837" s="368"/>
      <c r="AL837" s="352" t="s">
        <v>600</v>
      </c>
      <c r="AM837" s="353"/>
      <c r="AN837" s="353"/>
      <c r="AO837" s="354"/>
      <c r="AP837" s="355" t="s">
        <v>600</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3"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3" t="s">
        <v>479</v>
      </c>
      <c r="AD869" s="143"/>
      <c r="AE869" s="143"/>
      <c r="AF869" s="143"/>
      <c r="AG869" s="143"/>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3"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3" t="s">
        <v>479</v>
      </c>
      <c r="AD902" s="143"/>
      <c r="AE902" s="143"/>
      <c r="AF902" s="143"/>
      <c r="AG902" s="143"/>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3"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3" t="s">
        <v>479</v>
      </c>
      <c r="AD935" s="143"/>
      <c r="AE935" s="143"/>
      <c r="AF935" s="143"/>
      <c r="AG935" s="143"/>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3"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3" t="s">
        <v>479</v>
      </c>
      <c r="AD968" s="143"/>
      <c r="AE968" s="143"/>
      <c r="AF968" s="143"/>
      <c r="AG968" s="143"/>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3"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3" t="s">
        <v>479</v>
      </c>
      <c r="AD1001" s="143"/>
      <c r="AE1001" s="143"/>
      <c r="AF1001" s="143"/>
      <c r="AG1001" s="143"/>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3"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3" t="s">
        <v>479</v>
      </c>
      <c r="AD1034" s="143"/>
      <c r="AE1034" s="143"/>
      <c r="AF1034" s="143"/>
      <c r="AG1034" s="143"/>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3"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3" t="s">
        <v>479</v>
      </c>
      <c r="AD1067" s="143"/>
      <c r="AE1067" s="143"/>
      <c r="AF1067" s="143"/>
      <c r="AG1067" s="143"/>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3" t="s">
        <v>397</v>
      </c>
      <c r="D1101" s="378"/>
      <c r="E1101" s="143" t="s">
        <v>396</v>
      </c>
      <c r="F1101" s="378"/>
      <c r="G1101" s="378"/>
      <c r="H1101" s="378"/>
      <c r="I1101" s="378"/>
      <c r="J1101" s="143" t="s">
        <v>432</v>
      </c>
      <c r="K1101" s="143"/>
      <c r="L1101" s="143"/>
      <c r="M1101" s="143"/>
      <c r="N1101" s="143"/>
      <c r="O1101" s="143"/>
      <c r="P1101" s="362" t="s">
        <v>27</v>
      </c>
      <c r="Q1101" s="362"/>
      <c r="R1101" s="362"/>
      <c r="S1101" s="362"/>
      <c r="T1101" s="362"/>
      <c r="U1101" s="362"/>
      <c r="V1101" s="362"/>
      <c r="W1101" s="362"/>
      <c r="X1101" s="362"/>
      <c r="Y1101" s="143" t="s">
        <v>434</v>
      </c>
      <c r="Z1101" s="378"/>
      <c r="AA1101" s="378"/>
      <c r="AB1101" s="378"/>
      <c r="AC1101" s="143" t="s">
        <v>377</v>
      </c>
      <c r="AD1101" s="143"/>
      <c r="AE1101" s="143"/>
      <c r="AF1101" s="143"/>
      <c r="AG1101" s="143"/>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t="s">
        <v>612</v>
      </c>
      <c r="D1102" s="372"/>
      <c r="E1102" s="141" t="s">
        <v>620</v>
      </c>
      <c r="F1102" s="373"/>
      <c r="G1102" s="373"/>
      <c r="H1102" s="373"/>
      <c r="I1102" s="373"/>
      <c r="J1102" s="343" t="s">
        <v>612</v>
      </c>
      <c r="K1102" s="344"/>
      <c r="L1102" s="344"/>
      <c r="M1102" s="344"/>
      <c r="N1102" s="344"/>
      <c r="O1102" s="344"/>
      <c r="P1102" s="345" t="s">
        <v>612</v>
      </c>
      <c r="Q1102" s="345"/>
      <c r="R1102" s="345"/>
      <c r="S1102" s="345"/>
      <c r="T1102" s="345"/>
      <c r="U1102" s="345"/>
      <c r="V1102" s="345"/>
      <c r="W1102" s="345"/>
      <c r="X1102" s="345"/>
      <c r="Y1102" s="346" t="s">
        <v>612</v>
      </c>
      <c r="Z1102" s="347"/>
      <c r="AA1102" s="347"/>
      <c r="AB1102" s="348"/>
      <c r="AC1102" s="141" t="s">
        <v>620</v>
      </c>
      <c r="AD1102" s="373"/>
      <c r="AE1102" s="373"/>
      <c r="AF1102" s="373"/>
      <c r="AG1102" s="373"/>
      <c r="AH1102" s="350" t="s">
        <v>612</v>
      </c>
      <c r="AI1102" s="351"/>
      <c r="AJ1102" s="351"/>
      <c r="AK1102" s="351"/>
      <c r="AL1102" s="352" t="s">
        <v>612</v>
      </c>
      <c r="AM1102" s="353"/>
      <c r="AN1102" s="353"/>
      <c r="AO1102" s="354"/>
      <c r="AP1102" s="355" t="s">
        <v>618</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1"/>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Y781">
    <cfRule type="expression" dxfId="2777" priority="13689">
      <formula>IF(RIGHT(TEXT(Y781,"0.#"),1)=".",FALSE,TRUE)</formula>
    </cfRule>
    <cfRule type="expression" dxfId="2776" priority="13690">
      <formula>IF(RIGHT(TEXT(Y781,"0.#"),1)=".",TRUE,FALSE)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3">
    <cfRule type="expression" dxfId="2743" priority="13461">
      <formula>IF(RIGHT(TEXT(AM33,"0.#"),1)=".",FALSE,TRUE)</formula>
    </cfRule>
    <cfRule type="expression" dxfId="2742" priority="13462">
      <formula>IF(RIGHT(TEXT(AM33,"0.#"),1)=".",TRUE,FALSE)</formula>
    </cfRule>
  </conditionalFormatting>
  <conditionalFormatting sqref="AQ32:AQ34">
    <cfRule type="expression" dxfId="2741" priority="13453">
      <formula>IF(RIGHT(TEXT(AQ32,"0.#"),1)=".",FALSE,TRUE)</formula>
    </cfRule>
    <cfRule type="expression" dxfId="2740" priority="13454">
      <formula>IF(RIGHT(TEXT(AQ32,"0.#"),1)=".",TRUE,FALSE)</formula>
    </cfRule>
  </conditionalFormatting>
  <conditionalFormatting sqref="AU32:AU34">
    <cfRule type="expression" dxfId="2739" priority="13451">
      <formula>IF(RIGHT(TEXT(AU32,"0.#"),1)=".",FALSE,TRUE)</formula>
    </cfRule>
    <cfRule type="expression" dxfId="2738" priority="13452">
      <formula>IF(RIGHT(TEXT(AU32,"0.#"),1)=".",TRUE,FALSE)</formula>
    </cfRule>
  </conditionalFormatting>
  <conditionalFormatting sqref="AE53">
    <cfRule type="expression" dxfId="2737" priority="13385">
      <formula>IF(RIGHT(TEXT(AE53,"0.#"),1)=".",FALSE,TRUE)</formula>
    </cfRule>
    <cfRule type="expression" dxfId="2736" priority="13386">
      <formula>IF(RIGHT(TEXT(AE53,"0.#"),1)=".",TRUE,FALSE)</formula>
    </cfRule>
  </conditionalFormatting>
  <conditionalFormatting sqref="AE54">
    <cfRule type="expression" dxfId="2735" priority="13383">
      <formula>IF(RIGHT(TEXT(AE54,"0.#"),1)=".",FALSE,TRUE)</formula>
    </cfRule>
    <cfRule type="expression" dxfId="2734" priority="13384">
      <formula>IF(RIGHT(TEXT(AE54,"0.#"),1)=".",TRUE,FALSE)</formula>
    </cfRule>
  </conditionalFormatting>
  <conditionalFormatting sqref="AI54">
    <cfRule type="expression" dxfId="2733" priority="13377">
      <formula>IF(RIGHT(TEXT(AI54,"0.#"),1)=".",FALSE,TRUE)</formula>
    </cfRule>
    <cfRule type="expression" dxfId="2732" priority="13378">
      <formula>IF(RIGHT(TEXT(AI54,"0.#"),1)=".",TRUE,FALSE)</formula>
    </cfRule>
  </conditionalFormatting>
  <conditionalFormatting sqref="AI53">
    <cfRule type="expression" dxfId="2731" priority="13375">
      <formula>IF(RIGHT(TEXT(AI53,"0.#"),1)=".",FALSE,TRUE)</formula>
    </cfRule>
    <cfRule type="expression" dxfId="2730" priority="13376">
      <formula>IF(RIGHT(TEXT(AI53,"0.#"),1)=".",TRUE,FALSE)</formula>
    </cfRule>
  </conditionalFormatting>
  <conditionalFormatting sqref="AM53">
    <cfRule type="expression" dxfId="2729" priority="13373">
      <formula>IF(RIGHT(TEXT(AM53,"0.#"),1)=".",FALSE,TRUE)</formula>
    </cfRule>
    <cfRule type="expression" dxfId="2728" priority="13374">
      <formula>IF(RIGHT(TEXT(AM53,"0.#"),1)=".",TRUE,FALSE)</formula>
    </cfRule>
  </conditionalFormatting>
  <conditionalFormatting sqref="AM54">
    <cfRule type="expression" dxfId="2727" priority="13371">
      <formula>IF(RIGHT(TEXT(AM54,"0.#"),1)=".",FALSE,TRUE)</formula>
    </cfRule>
    <cfRule type="expression" dxfId="2726" priority="13372">
      <formula>IF(RIGHT(TEXT(AM54,"0.#"),1)=".",TRUE,FALSE)</formula>
    </cfRule>
  </conditionalFormatting>
  <conditionalFormatting sqref="AM55">
    <cfRule type="expression" dxfId="2725" priority="13369">
      <formula>IF(RIGHT(TEXT(AM55,"0.#"),1)=".",FALSE,TRUE)</formula>
    </cfRule>
    <cfRule type="expression" dxfId="2724" priority="13370">
      <formula>IF(RIGHT(TEXT(AM55,"0.#"),1)=".",TRUE,FALSE)</formula>
    </cfRule>
  </conditionalFormatting>
  <conditionalFormatting sqref="AE60">
    <cfRule type="expression" dxfId="2723" priority="13355">
      <formula>IF(RIGHT(TEXT(AE60,"0.#"),1)=".",FALSE,TRUE)</formula>
    </cfRule>
    <cfRule type="expression" dxfId="2722" priority="13356">
      <formula>IF(RIGHT(TEXT(AE60,"0.#"),1)=".",TRUE,FALSE)</formula>
    </cfRule>
  </conditionalFormatting>
  <conditionalFormatting sqref="AE61">
    <cfRule type="expression" dxfId="2721" priority="13353">
      <formula>IF(RIGHT(TEXT(AE61,"0.#"),1)=".",FALSE,TRUE)</formula>
    </cfRule>
    <cfRule type="expression" dxfId="2720" priority="13354">
      <formula>IF(RIGHT(TEXT(AE61,"0.#"),1)=".",TRUE,FALSE)</formula>
    </cfRule>
  </conditionalFormatting>
  <conditionalFormatting sqref="AE62">
    <cfRule type="expression" dxfId="2719" priority="13351">
      <formula>IF(RIGHT(TEXT(AE62,"0.#"),1)=".",FALSE,TRUE)</formula>
    </cfRule>
    <cfRule type="expression" dxfId="2718" priority="13352">
      <formula>IF(RIGHT(TEXT(AE62,"0.#"),1)=".",TRUE,FALSE)</formula>
    </cfRule>
  </conditionalFormatting>
  <conditionalFormatting sqref="AI62">
    <cfRule type="expression" dxfId="2717" priority="13349">
      <formula>IF(RIGHT(TEXT(AI62,"0.#"),1)=".",FALSE,TRUE)</formula>
    </cfRule>
    <cfRule type="expression" dxfId="2716" priority="13350">
      <formula>IF(RIGHT(TEXT(AI62,"0.#"),1)=".",TRUE,FALSE)</formula>
    </cfRule>
  </conditionalFormatting>
  <conditionalFormatting sqref="AI61">
    <cfRule type="expression" dxfId="2715" priority="13347">
      <formula>IF(RIGHT(TEXT(AI61,"0.#"),1)=".",FALSE,TRUE)</formula>
    </cfRule>
    <cfRule type="expression" dxfId="2714" priority="13348">
      <formula>IF(RIGHT(TEXT(AI61,"0.#"),1)=".",TRUE,FALSE)</formula>
    </cfRule>
  </conditionalFormatting>
  <conditionalFormatting sqref="AI60">
    <cfRule type="expression" dxfId="2713" priority="13345">
      <formula>IF(RIGHT(TEXT(AI60,"0.#"),1)=".",FALSE,TRUE)</formula>
    </cfRule>
    <cfRule type="expression" dxfId="2712" priority="13346">
      <formula>IF(RIGHT(TEXT(AI60,"0.#"),1)=".",TRUE,FALSE)</formula>
    </cfRule>
  </conditionalFormatting>
  <conditionalFormatting sqref="AM60">
    <cfRule type="expression" dxfId="2711" priority="13343">
      <formula>IF(RIGHT(TEXT(AM60,"0.#"),1)=".",FALSE,TRUE)</formula>
    </cfRule>
    <cfRule type="expression" dxfId="2710" priority="13344">
      <formula>IF(RIGHT(TEXT(AM60,"0.#"),1)=".",TRUE,FALSE)</formula>
    </cfRule>
  </conditionalFormatting>
  <conditionalFormatting sqref="AM61">
    <cfRule type="expression" dxfId="2709" priority="13341">
      <formula>IF(RIGHT(TEXT(AM61,"0.#"),1)=".",FALSE,TRUE)</formula>
    </cfRule>
    <cfRule type="expression" dxfId="2708" priority="13342">
      <formula>IF(RIGHT(TEXT(AM61,"0.#"),1)=".",TRUE,FALSE)</formula>
    </cfRule>
  </conditionalFormatting>
  <conditionalFormatting sqref="AM62">
    <cfRule type="expression" dxfId="2707" priority="13339">
      <formula>IF(RIGHT(TEXT(AM62,"0.#"),1)=".",FALSE,TRUE)</formula>
    </cfRule>
    <cfRule type="expression" dxfId="2706" priority="13340">
      <formula>IF(RIGHT(TEXT(AM62,"0.#"),1)=".",TRUE,FALSE)</formula>
    </cfRule>
  </conditionalFormatting>
  <conditionalFormatting sqref="AE87">
    <cfRule type="expression" dxfId="2705" priority="13325">
      <formula>IF(RIGHT(TEXT(AE87,"0.#"),1)=".",FALSE,TRUE)</formula>
    </cfRule>
    <cfRule type="expression" dxfId="2704" priority="13326">
      <formula>IF(RIGHT(TEXT(AE87,"0.#"),1)=".",TRUE,FALSE)</formula>
    </cfRule>
  </conditionalFormatting>
  <conditionalFormatting sqref="AE88">
    <cfRule type="expression" dxfId="2703" priority="13323">
      <formula>IF(RIGHT(TEXT(AE88,"0.#"),1)=".",FALSE,TRUE)</formula>
    </cfRule>
    <cfRule type="expression" dxfId="2702" priority="13324">
      <formula>IF(RIGHT(TEXT(AE88,"0.#"),1)=".",TRUE,FALSE)</formula>
    </cfRule>
  </conditionalFormatting>
  <conditionalFormatting sqref="AE89">
    <cfRule type="expression" dxfId="2701" priority="13321">
      <formula>IF(RIGHT(TEXT(AE89,"0.#"),1)=".",FALSE,TRUE)</formula>
    </cfRule>
    <cfRule type="expression" dxfId="2700" priority="13322">
      <formula>IF(RIGHT(TEXT(AE89,"0.#"),1)=".",TRUE,FALSE)</formula>
    </cfRule>
  </conditionalFormatting>
  <conditionalFormatting sqref="AI89">
    <cfRule type="expression" dxfId="2699" priority="13319">
      <formula>IF(RIGHT(TEXT(AI89,"0.#"),1)=".",FALSE,TRUE)</formula>
    </cfRule>
    <cfRule type="expression" dxfId="2698" priority="13320">
      <formula>IF(RIGHT(TEXT(AI89,"0.#"),1)=".",TRUE,FALSE)</formula>
    </cfRule>
  </conditionalFormatting>
  <conditionalFormatting sqref="AI88">
    <cfRule type="expression" dxfId="2697" priority="13317">
      <formula>IF(RIGHT(TEXT(AI88,"0.#"),1)=".",FALSE,TRUE)</formula>
    </cfRule>
    <cfRule type="expression" dxfId="2696" priority="13318">
      <formula>IF(RIGHT(TEXT(AI88,"0.#"),1)=".",TRUE,FALSE)</formula>
    </cfRule>
  </conditionalFormatting>
  <conditionalFormatting sqref="AI87">
    <cfRule type="expression" dxfId="2695" priority="13315">
      <formula>IF(RIGHT(TEXT(AI87,"0.#"),1)=".",FALSE,TRUE)</formula>
    </cfRule>
    <cfRule type="expression" dxfId="2694" priority="13316">
      <formula>IF(RIGHT(TEXT(AI87,"0.#"),1)=".",TRUE,FALSE)</formula>
    </cfRule>
  </conditionalFormatting>
  <conditionalFormatting sqref="AM88">
    <cfRule type="expression" dxfId="2693" priority="13311">
      <formula>IF(RIGHT(TEXT(AM88,"0.#"),1)=".",FALSE,TRUE)</formula>
    </cfRule>
    <cfRule type="expression" dxfId="2692" priority="13312">
      <formula>IF(RIGHT(TEXT(AM88,"0.#"),1)=".",TRUE,FALSE)</formula>
    </cfRule>
  </conditionalFormatting>
  <conditionalFormatting sqref="AM89">
    <cfRule type="expression" dxfId="2691" priority="13309">
      <formula>IF(RIGHT(TEXT(AM89,"0.#"),1)=".",FALSE,TRUE)</formula>
    </cfRule>
    <cfRule type="expression" dxfId="2690" priority="13310">
      <formula>IF(RIGHT(TEXT(AM89,"0.#"),1)=".",TRUE,FALSE)</formula>
    </cfRule>
  </conditionalFormatting>
  <conditionalFormatting sqref="AE92">
    <cfRule type="expression" dxfId="2689" priority="13295">
      <formula>IF(RIGHT(TEXT(AE92,"0.#"),1)=".",FALSE,TRUE)</formula>
    </cfRule>
    <cfRule type="expression" dxfId="2688" priority="13296">
      <formula>IF(RIGHT(TEXT(AE92,"0.#"),1)=".",TRUE,FALSE)</formula>
    </cfRule>
  </conditionalFormatting>
  <conditionalFormatting sqref="AE93">
    <cfRule type="expression" dxfId="2687" priority="13293">
      <formula>IF(RIGHT(TEXT(AE93,"0.#"),1)=".",FALSE,TRUE)</formula>
    </cfRule>
    <cfRule type="expression" dxfId="2686" priority="13294">
      <formula>IF(RIGHT(TEXT(AE93,"0.#"),1)=".",TRUE,FALSE)</formula>
    </cfRule>
  </conditionalFormatting>
  <conditionalFormatting sqref="AE94">
    <cfRule type="expression" dxfId="2685" priority="13291">
      <formula>IF(RIGHT(TEXT(AE94,"0.#"),1)=".",FALSE,TRUE)</formula>
    </cfRule>
    <cfRule type="expression" dxfId="2684" priority="13292">
      <formula>IF(RIGHT(TEXT(AE94,"0.#"),1)=".",TRUE,FALSE)</formula>
    </cfRule>
  </conditionalFormatting>
  <conditionalFormatting sqref="AI94">
    <cfRule type="expression" dxfId="2683" priority="13289">
      <formula>IF(RIGHT(TEXT(AI94,"0.#"),1)=".",FALSE,TRUE)</formula>
    </cfRule>
    <cfRule type="expression" dxfId="2682" priority="13290">
      <formula>IF(RIGHT(TEXT(AI94,"0.#"),1)=".",TRUE,FALSE)</formula>
    </cfRule>
  </conditionalFormatting>
  <conditionalFormatting sqref="AI93">
    <cfRule type="expression" dxfId="2681" priority="13287">
      <formula>IF(RIGHT(TEXT(AI93,"0.#"),1)=".",FALSE,TRUE)</formula>
    </cfRule>
    <cfRule type="expression" dxfId="2680" priority="13288">
      <formula>IF(RIGHT(TEXT(AI93,"0.#"),1)=".",TRUE,FALSE)</formula>
    </cfRule>
  </conditionalFormatting>
  <conditionalFormatting sqref="AI92">
    <cfRule type="expression" dxfId="2679" priority="13285">
      <formula>IF(RIGHT(TEXT(AI92,"0.#"),1)=".",FALSE,TRUE)</formula>
    </cfRule>
    <cfRule type="expression" dxfId="2678" priority="13286">
      <formula>IF(RIGHT(TEXT(AI92,"0.#"),1)=".",TRUE,FALSE)</formula>
    </cfRule>
  </conditionalFormatting>
  <conditionalFormatting sqref="AM92">
    <cfRule type="expression" dxfId="2677" priority="13283">
      <formula>IF(RIGHT(TEXT(AM92,"0.#"),1)=".",FALSE,TRUE)</formula>
    </cfRule>
    <cfRule type="expression" dxfId="2676" priority="13284">
      <formula>IF(RIGHT(TEXT(AM92,"0.#"),1)=".",TRUE,FALSE)</formula>
    </cfRule>
  </conditionalFormatting>
  <conditionalFormatting sqref="AM93">
    <cfRule type="expression" dxfId="2675" priority="13281">
      <formula>IF(RIGHT(TEXT(AM93,"0.#"),1)=".",FALSE,TRUE)</formula>
    </cfRule>
    <cfRule type="expression" dxfId="2674" priority="13282">
      <formula>IF(RIGHT(TEXT(AM93,"0.#"),1)=".",TRUE,FALSE)</formula>
    </cfRule>
  </conditionalFormatting>
  <conditionalFormatting sqref="AM94">
    <cfRule type="expression" dxfId="2673" priority="13279">
      <formula>IF(RIGHT(TEXT(AM94,"0.#"),1)=".",FALSE,TRUE)</formula>
    </cfRule>
    <cfRule type="expression" dxfId="2672" priority="13280">
      <formula>IF(RIGHT(TEXT(AM94,"0.#"),1)=".",TRUE,FALSE)</formula>
    </cfRule>
  </conditionalFormatting>
  <conditionalFormatting sqref="AE97">
    <cfRule type="expression" dxfId="2671" priority="13265">
      <formula>IF(RIGHT(TEXT(AE97,"0.#"),1)=".",FALSE,TRUE)</formula>
    </cfRule>
    <cfRule type="expression" dxfId="2670" priority="13266">
      <formula>IF(RIGHT(TEXT(AE97,"0.#"),1)=".",TRUE,FALSE)</formula>
    </cfRule>
  </conditionalFormatting>
  <conditionalFormatting sqref="AE98">
    <cfRule type="expression" dxfId="2669" priority="13263">
      <formula>IF(RIGHT(TEXT(AE98,"0.#"),1)=".",FALSE,TRUE)</formula>
    </cfRule>
    <cfRule type="expression" dxfId="2668" priority="13264">
      <formula>IF(RIGHT(TEXT(AE98,"0.#"),1)=".",TRUE,FALSE)</formula>
    </cfRule>
  </conditionalFormatting>
  <conditionalFormatting sqref="AE99">
    <cfRule type="expression" dxfId="2667" priority="13261">
      <formula>IF(RIGHT(TEXT(AE99,"0.#"),1)=".",FALSE,TRUE)</formula>
    </cfRule>
    <cfRule type="expression" dxfId="2666" priority="13262">
      <formula>IF(RIGHT(TEXT(AE99,"0.#"),1)=".",TRUE,FALSE)</formula>
    </cfRule>
  </conditionalFormatting>
  <conditionalFormatting sqref="AI99">
    <cfRule type="expression" dxfId="2665" priority="13259">
      <formula>IF(RIGHT(TEXT(AI99,"0.#"),1)=".",FALSE,TRUE)</formula>
    </cfRule>
    <cfRule type="expression" dxfId="2664" priority="13260">
      <formula>IF(RIGHT(TEXT(AI99,"0.#"),1)=".",TRUE,FALSE)</formula>
    </cfRule>
  </conditionalFormatting>
  <conditionalFormatting sqref="AI98">
    <cfRule type="expression" dxfId="2663" priority="13257">
      <formula>IF(RIGHT(TEXT(AI98,"0.#"),1)=".",FALSE,TRUE)</formula>
    </cfRule>
    <cfRule type="expression" dxfId="2662" priority="13258">
      <formula>IF(RIGHT(TEXT(AI98,"0.#"),1)=".",TRUE,FALSE)</formula>
    </cfRule>
  </conditionalFormatting>
  <conditionalFormatting sqref="AI97">
    <cfRule type="expression" dxfId="2661" priority="13255">
      <formula>IF(RIGHT(TEXT(AI97,"0.#"),1)=".",FALSE,TRUE)</formula>
    </cfRule>
    <cfRule type="expression" dxfId="2660" priority="13256">
      <formula>IF(RIGHT(TEXT(AI97,"0.#"),1)=".",TRUE,FALSE)</formula>
    </cfRule>
  </conditionalFormatting>
  <conditionalFormatting sqref="AM97">
    <cfRule type="expression" dxfId="2659" priority="13253">
      <formula>IF(RIGHT(TEXT(AM97,"0.#"),1)=".",FALSE,TRUE)</formula>
    </cfRule>
    <cfRule type="expression" dxfId="2658" priority="13254">
      <formula>IF(RIGHT(TEXT(AM97,"0.#"),1)=".",TRUE,FALSE)</formula>
    </cfRule>
  </conditionalFormatting>
  <conditionalFormatting sqref="AM98">
    <cfRule type="expression" dxfId="2657" priority="13251">
      <formula>IF(RIGHT(TEXT(AM98,"0.#"),1)=".",FALSE,TRUE)</formula>
    </cfRule>
    <cfRule type="expression" dxfId="2656" priority="13252">
      <formula>IF(RIGHT(TEXT(AM98,"0.#"),1)=".",TRUE,FALSE)</formula>
    </cfRule>
  </conditionalFormatting>
  <conditionalFormatting sqref="AM99">
    <cfRule type="expression" dxfId="2655" priority="13249">
      <formula>IF(RIGHT(TEXT(AM99,"0.#"),1)=".",FALSE,TRUE)</formula>
    </cfRule>
    <cfRule type="expression" dxfId="2654" priority="13250">
      <formula>IF(RIGHT(TEXT(AM99,"0.#"),1)=".",TRUE,FALSE)</formula>
    </cfRule>
  </conditionalFormatting>
  <conditionalFormatting sqref="AI101">
    <cfRule type="expression" dxfId="2653" priority="13235">
      <formula>IF(RIGHT(TEXT(AI101,"0.#"),1)=".",FALSE,TRUE)</formula>
    </cfRule>
    <cfRule type="expression" dxfId="2652" priority="13236">
      <formula>IF(RIGHT(TEXT(AI101,"0.#"),1)=".",TRUE,FALSE)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1"/>
      <c r="H4" s="1003"/>
      <c r="I4" s="1003"/>
      <c r="J4" s="1003"/>
      <c r="K4" s="1003"/>
      <c r="L4" s="1003"/>
      <c r="M4" s="1003"/>
      <c r="N4" s="1003"/>
      <c r="O4" s="1004"/>
      <c r="P4" s="99"/>
      <c r="Q4" s="1011"/>
      <c r="R4" s="1011"/>
      <c r="S4" s="1011"/>
      <c r="T4" s="1011"/>
      <c r="U4" s="1011"/>
      <c r="V4" s="1011"/>
      <c r="W4" s="1011"/>
      <c r="X4" s="1012"/>
      <c r="Y4" s="1021" t="s">
        <v>12</v>
      </c>
      <c r="Z4" s="1022"/>
      <c r="AA4" s="1023"/>
      <c r="AB4" s="459"/>
      <c r="AC4" s="1025"/>
      <c r="AD4" s="1025"/>
      <c r="AE4" s="212"/>
      <c r="AF4" s="213"/>
      <c r="AG4" s="213"/>
      <c r="AH4" s="213"/>
      <c r="AI4" s="212"/>
      <c r="AJ4" s="213"/>
      <c r="AK4" s="213"/>
      <c r="AL4" s="213"/>
      <c r="AM4" s="212"/>
      <c r="AN4" s="213"/>
      <c r="AO4" s="213"/>
      <c r="AP4" s="213"/>
      <c r="AQ4" s="335"/>
      <c r="AR4" s="201"/>
      <c r="AS4" s="201"/>
      <c r="AT4" s="336"/>
      <c r="AU4" s="213"/>
      <c r="AV4" s="213"/>
      <c r="AW4" s="213"/>
      <c r="AX4" s="215"/>
    </row>
    <row r="5" spans="1:50" ht="22.5" customHeight="1" x14ac:dyDescent="0.15">
      <c r="A5" s="402"/>
      <c r="B5" s="403"/>
      <c r="C5" s="403"/>
      <c r="D5" s="403"/>
      <c r="E5" s="403"/>
      <c r="F5" s="404"/>
      <c r="G5" s="1005"/>
      <c r="H5" s="1006"/>
      <c r="I5" s="1006"/>
      <c r="J5" s="1006"/>
      <c r="K5" s="1006"/>
      <c r="L5" s="1006"/>
      <c r="M5" s="1006"/>
      <c r="N5" s="1006"/>
      <c r="O5" s="1007"/>
      <c r="P5" s="1013"/>
      <c r="Q5" s="1013"/>
      <c r="R5" s="1013"/>
      <c r="S5" s="1013"/>
      <c r="T5" s="1013"/>
      <c r="U5" s="1013"/>
      <c r="V5" s="1013"/>
      <c r="W5" s="1013"/>
      <c r="X5" s="1014"/>
      <c r="Y5" s="413" t="s">
        <v>54</v>
      </c>
      <c r="Z5" s="1018"/>
      <c r="AA5" s="1019"/>
      <c r="AB5" s="521"/>
      <c r="AC5" s="1024"/>
      <c r="AD5" s="1024"/>
      <c r="AE5" s="212"/>
      <c r="AF5" s="213"/>
      <c r="AG5" s="213"/>
      <c r="AH5" s="213"/>
      <c r="AI5" s="212"/>
      <c r="AJ5" s="213"/>
      <c r="AK5" s="213"/>
      <c r="AL5" s="213"/>
      <c r="AM5" s="212"/>
      <c r="AN5" s="213"/>
      <c r="AO5" s="213"/>
      <c r="AP5" s="213"/>
      <c r="AQ5" s="335"/>
      <c r="AR5" s="201"/>
      <c r="AS5" s="201"/>
      <c r="AT5" s="336"/>
      <c r="AU5" s="213"/>
      <c r="AV5" s="213"/>
      <c r="AW5" s="213"/>
      <c r="AX5" s="215"/>
    </row>
    <row r="6" spans="1:50" ht="22.5" customHeight="1" x14ac:dyDescent="0.15">
      <c r="A6" s="402"/>
      <c r="B6" s="403"/>
      <c r="C6" s="403"/>
      <c r="D6" s="403"/>
      <c r="E6" s="403"/>
      <c r="F6" s="404"/>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5"/>
      <c r="AR6" s="201"/>
      <c r="AS6" s="201"/>
      <c r="AT6" s="336"/>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9"/>
      <c r="AC11" s="1025"/>
      <c r="AD11" s="1025"/>
      <c r="AE11" s="212"/>
      <c r="AF11" s="213"/>
      <c r="AG11" s="213"/>
      <c r="AH11" s="213"/>
      <c r="AI11" s="212"/>
      <c r="AJ11" s="213"/>
      <c r="AK11" s="213"/>
      <c r="AL11" s="213"/>
      <c r="AM11" s="212"/>
      <c r="AN11" s="213"/>
      <c r="AO11" s="213"/>
      <c r="AP11" s="213"/>
      <c r="AQ11" s="335"/>
      <c r="AR11" s="201"/>
      <c r="AS11" s="201"/>
      <c r="AT11" s="336"/>
      <c r="AU11" s="213"/>
      <c r="AV11" s="213"/>
      <c r="AW11" s="213"/>
      <c r="AX11" s="215"/>
    </row>
    <row r="12" spans="1:50" ht="22.5" customHeight="1" x14ac:dyDescent="0.15">
      <c r="A12" s="402"/>
      <c r="B12" s="403"/>
      <c r="C12" s="403"/>
      <c r="D12" s="403"/>
      <c r="E12" s="403"/>
      <c r="F12" s="404"/>
      <c r="G12" s="1005"/>
      <c r="H12" s="1006"/>
      <c r="I12" s="1006"/>
      <c r="J12" s="1006"/>
      <c r="K12" s="1006"/>
      <c r="L12" s="1006"/>
      <c r="M12" s="1006"/>
      <c r="N12" s="1006"/>
      <c r="O12" s="1007"/>
      <c r="P12" s="1013"/>
      <c r="Q12" s="1013"/>
      <c r="R12" s="1013"/>
      <c r="S12" s="1013"/>
      <c r="T12" s="1013"/>
      <c r="U12" s="1013"/>
      <c r="V12" s="1013"/>
      <c r="W12" s="1013"/>
      <c r="X12" s="1014"/>
      <c r="Y12" s="413" t="s">
        <v>54</v>
      </c>
      <c r="Z12" s="1018"/>
      <c r="AA12" s="1019"/>
      <c r="AB12" s="521"/>
      <c r="AC12" s="1024"/>
      <c r="AD12" s="1024"/>
      <c r="AE12" s="212"/>
      <c r="AF12" s="213"/>
      <c r="AG12" s="213"/>
      <c r="AH12" s="213"/>
      <c r="AI12" s="212"/>
      <c r="AJ12" s="213"/>
      <c r="AK12" s="213"/>
      <c r="AL12" s="213"/>
      <c r="AM12" s="212"/>
      <c r="AN12" s="213"/>
      <c r="AO12" s="213"/>
      <c r="AP12" s="213"/>
      <c r="AQ12" s="335"/>
      <c r="AR12" s="201"/>
      <c r="AS12" s="201"/>
      <c r="AT12" s="336"/>
      <c r="AU12" s="213"/>
      <c r="AV12" s="213"/>
      <c r="AW12" s="213"/>
      <c r="AX12" s="215"/>
    </row>
    <row r="13" spans="1:50" ht="22.5" customHeight="1" x14ac:dyDescent="0.15">
      <c r="A13" s="405"/>
      <c r="B13" s="406"/>
      <c r="C13" s="406"/>
      <c r="D13" s="406"/>
      <c r="E13" s="406"/>
      <c r="F13" s="407"/>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5"/>
      <c r="AR13" s="201"/>
      <c r="AS13" s="201"/>
      <c r="AT13" s="336"/>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9"/>
      <c r="AC18" s="1025"/>
      <c r="AD18" s="1025"/>
      <c r="AE18" s="212"/>
      <c r="AF18" s="213"/>
      <c r="AG18" s="213"/>
      <c r="AH18" s="213"/>
      <c r="AI18" s="212"/>
      <c r="AJ18" s="213"/>
      <c r="AK18" s="213"/>
      <c r="AL18" s="213"/>
      <c r="AM18" s="212"/>
      <c r="AN18" s="213"/>
      <c r="AO18" s="213"/>
      <c r="AP18" s="213"/>
      <c r="AQ18" s="335"/>
      <c r="AR18" s="201"/>
      <c r="AS18" s="201"/>
      <c r="AT18" s="336"/>
      <c r="AU18" s="213"/>
      <c r="AV18" s="213"/>
      <c r="AW18" s="213"/>
      <c r="AX18" s="215"/>
    </row>
    <row r="19" spans="1:50" ht="22.5" customHeight="1" x14ac:dyDescent="0.15">
      <c r="A19" s="402"/>
      <c r="B19" s="403"/>
      <c r="C19" s="403"/>
      <c r="D19" s="403"/>
      <c r="E19" s="403"/>
      <c r="F19" s="404"/>
      <c r="G19" s="1005"/>
      <c r="H19" s="1006"/>
      <c r="I19" s="1006"/>
      <c r="J19" s="1006"/>
      <c r="K19" s="1006"/>
      <c r="L19" s="1006"/>
      <c r="M19" s="1006"/>
      <c r="N19" s="1006"/>
      <c r="O19" s="1007"/>
      <c r="P19" s="1013"/>
      <c r="Q19" s="1013"/>
      <c r="R19" s="1013"/>
      <c r="S19" s="1013"/>
      <c r="T19" s="1013"/>
      <c r="U19" s="1013"/>
      <c r="V19" s="1013"/>
      <c r="W19" s="1013"/>
      <c r="X19" s="1014"/>
      <c r="Y19" s="413" t="s">
        <v>54</v>
      </c>
      <c r="Z19" s="1018"/>
      <c r="AA19" s="1019"/>
      <c r="AB19" s="521"/>
      <c r="AC19" s="1024"/>
      <c r="AD19" s="1024"/>
      <c r="AE19" s="212"/>
      <c r="AF19" s="213"/>
      <c r="AG19" s="213"/>
      <c r="AH19" s="213"/>
      <c r="AI19" s="212"/>
      <c r="AJ19" s="213"/>
      <c r="AK19" s="213"/>
      <c r="AL19" s="213"/>
      <c r="AM19" s="212"/>
      <c r="AN19" s="213"/>
      <c r="AO19" s="213"/>
      <c r="AP19" s="213"/>
      <c r="AQ19" s="335"/>
      <c r="AR19" s="201"/>
      <c r="AS19" s="201"/>
      <c r="AT19" s="336"/>
      <c r="AU19" s="213"/>
      <c r="AV19" s="213"/>
      <c r="AW19" s="213"/>
      <c r="AX19" s="215"/>
    </row>
    <row r="20" spans="1:50" ht="22.5" customHeight="1" x14ac:dyDescent="0.15">
      <c r="A20" s="405"/>
      <c r="B20" s="406"/>
      <c r="C20" s="406"/>
      <c r="D20" s="406"/>
      <c r="E20" s="406"/>
      <c r="F20" s="407"/>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5"/>
      <c r="AR20" s="201"/>
      <c r="AS20" s="201"/>
      <c r="AT20" s="336"/>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9"/>
      <c r="AC25" s="1025"/>
      <c r="AD25" s="1025"/>
      <c r="AE25" s="212"/>
      <c r="AF25" s="213"/>
      <c r="AG25" s="213"/>
      <c r="AH25" s="213"/>
      <c r="AI25" s="212"/>
      <c r="AJ25" s="213"/>
      <c r="AK25" s="213"/>
      <c r="AL25" s="213"/>
      <c r="AM25" s="212"/>
      <c r="AN25" s="213"/>
      <c r="AO25" s="213"/>
      <c r="AP25" s="213"/>
      <c r="AQ25" s="335"/>
      <c r="AR25" s="201"/>
      <c r="AS25" s="201"/>
      <c r="AT25" s="336"/>
      <c r="AU25" s="213"/>
      <c r="AV25" s="213"/>
      <c r="AW25" s="213"/>
      <c r="AX25" s="215"/>
    </row>
    <row r="26" spans="1:50" ht="22.5" customHeight="1" x14ac:dyDescent="0.15">
      <c r="A26" s="402"/>
      <c r="B26" s="403"/>
      <c r="C26" s="403"/>
      <c r="D26" s="403"/>
      <c r="E26" s="403"/>
      <c r="F26" s="404"/>
      <c r="G26" s="1005"/>
      <c r="H26" s="1006"/>
      <c r="I26" s="1006"/>
      <c r="J26" s="1006"/>
      <c r="K26" s="1006"/>
      <c r="L26" s="1006"/>
      <c r="M26" s="1006"/>
      <c r="N26" s="1006"/>
      <c r="O26" s="1007"/>
      <c r="P26" s="1013"/>
      <c r="Q26" s="1013"/>
      <c r="R26" s="1013"/>
      <c r="S26" s="1013"/>
      <c r="T26" s="1013"/>
      <c r="U26" s="1013"/>
      <c r="V26" s="1013"/>
      <c r="W26" s="1013"/>
      <c r="X26" s="1014"/>
      <c r="Y26" s="413" t="s">
        <v>54</v>
      </c>
      <c r="Z26" s="1018"/>
      <c r="AA26" s="1019"/>
      <c r="AB26" s="521"/>
      <c r="AC26" s="1024"/>
      <c r="AD26" s="1024"/>
      <c r="AE26" s="212"/>
      <c r="AF26" s="213"/>
      <c r="AG26" s="213"/>
      <c r="AH26" s="213"/>
      <c r="AI26" s="212"/>
      <c r="AJ26" s="213"/>
      <c r="AK26" s="213"/>
      <c r="AL26" s="213"/>
      <c r="AM26" s="212"/>
      <c r="AN26" s="213"/>
      <c r="AO26" s="213"/>
      <c r="AP26" s="213"/>
      <c r="AQ26" s="335"/>
      <c r="AR26" s="201"/>
      <c r="AS26" s="201"/>
      <c r="AT26" s="336"/>
      <c r="AU26" s="213"/>
      <c r="AV26" s="213"/>
      <c r="AW26" s="213"/>
      <c r="AX26" s="215"/>
    </row>
    <row r="27" spans="1:50" ht="22.5" customHeight="1" x14ac:dyDescent="0.15">
      <c r="A27" s="405"/>
      <c r="B27" s="406"/>
      <c r="C27" s="406"/>
      <c r="D27" s="406"/>
      <c r="E27" s="406"/>
      <c r="F27" s="407"/>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5"/>
      <c r="AR27" s="201"/>
      <c r="AS27" s="201"/>
      <c r="AT27" s="336"/>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9"/>
      <c r="AC32" s="1025"/>
      <c r="AD32" s="1025"/>
      <c r="AE32" s="212"/>
      <c r="AF32" s="213"/>
      <c r="AG32" s="213"/>
      <c r="AH32" s="213"/>
      <c r="AI32" s="212"/>
      <c r="AJ32" s="213"/>
      <c r="AK32" s="213"/>
      <c r="AL32" s="213"/>
      <c r="AM32" s="212"/>
      <c r="AN32" s="213"/>
      <c r="AO32" s="213"/>
      <c r="AP32" s="213"/>
      <c r="AQ32" s="335"/>
      <c r="AR32" s="201"/>
      <c r="AS32" s="201"/>
      <c r="AT32" s="336"/>
      <c r="AU32" s="213"/>
      <c r="AV32" s="213"/>
      <c r="AW32" s="213"/>
      <c r="AX32" s="215"/>
    </row>
    <row r="33" spans="1:50" ht="22.5" customHeight="1" x14ac:dyDescent="0.15">
      <c r="A33" s="402"/>
      <c r="B33" s="403"/>
      <c r="C33" s="403"/>
      <c r="D33" s="403"/>
      <c r="E33" s="403"/>
      <c r="F33" s="404"/>
      <c r="G33" s="1005"/>
      <c r="H33" s="1006"/>
      <c r="I33" s="1006"/>
      <c r="J33" s="1006"/>
      <c r="K33" s="1006"/>
      <c r="L33" s="1006"/>
      <c r="M33" s="1006"/>
      <c r="N33" s="1006"/>
      <c r="O33" s="1007"/>
      <c r="P33" s="1013"/>
      <c r="Q33" s="1013"/>
      <c r="R33" s="1013"/>
      <c r="S33" s="1013"/>
      <c r="T33" s="1013"/>
      <c r="U33" s="1013"/>
      <c r="V33" s="1013"/>
      <c r="W33" s="1013"/>
      <c r="X33" s="1014"/>
      <c r="Y33" s="413" t="s">
        <v>54</v>
      </c>
      <c r="Z33" s="1018"/>
      <c r="AA33" s="1019"/>
      <c r="AB33" s="521"/>
      <c r="AC33" s="1024"/>
      <c r="AD33" s="1024"/>
      <c r="AE33" s="212"/>
      <c r="AF33" s="213"/>
      <c r="AG33" s="213"/>
      <c r="AH33" s="213"/>
      <c r="AI33" s="212"/>
      <c r="AJ33" s="213"/>
      <c r="AK33" s="213"/>
      <c r="AL33" s="213"/>
      <c r="AM33" s="212"/>
      <c r="AN33" s="213"/>
      <c r="AO33" s="213"/>
      <c r="AP33" s="213"/>
      <c r="AQ33" s="335"/>
      <c r="AR33" s="201"/>
      <c r="AS33" s="201"/>
      <c r="AT33" s="336"/>
      <c r="AU33" s="213"/>
      <c r="AV33" s="213"/>
      <c r="AW33" s="213"/>
      <c r="AX33" s="215"/>
    </row>
    <row r="34" spans="1:50" ht="22.5" customHeight="1" x14ac:dyDescent="0.15">
      <c r="A34" s="405"/>
      <c r="B34" s="406"/>
      <c r="C34" s="406"/>
      <c r="D34" s="406"/>
      <c r="E34" s="406"/>
      <c r="F34" s="407"/>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5"/>
      <c r="AR34" s="201"/>
      <c r="AS34" s="201"/>
      <c r="AT34" s="336"/>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9"/>
      <c r="AC39" s="1025"/>
      <c r="AD39" s="1025"/>
      <c r="AE39" s="212"/>
      <c r="AF39" s="213"/>
      <c r="AG39" s="213"/>
      <c r="AH39" s="213"/>
      <c r="AI39" s="212"/>
      <c r="AJ39" s="213"/>
      <c r="AK39" s="213"/>
      <c r="AL39" s="213"/>
      <c r="AM39" s="212"/>
      <c r="AN39" s="213"/>
      <c r="AO39" s="213"/>
      <c r="AP39" s="213"/>
      <c r="AQ39" s="335"/>
      <c r="AR39" s="201"/>
      <c r="AS39" s="201"/>
      <c r="AT39" s="336"/>
      <c r="AU39" s="213"/>
      <c r="AV39" s="213"/>
      <c r="AW39" s="213"/>
      <c r="AX39" s="215"/>
    </row>
    <row r="40" spans="1:50" ht="22.5" customHeight="1" x14ac:dyDescent="0.15">
      <c r="A40" s="402"/>
      <c r="B40" s="403"/>
      <c r="C40" s="403"/>
      <c r="D40" s="403"/>
      <c r="E40" s="403"/>
      <c r="F40" s="404"/>
      <c r="G40" s="1005"/>
      <c r="H40" s="1006"/>
      <c r="I40" s="1006"/>
      <c r="J40" s="1006"/>
      <c r="K40" s="1006"/>
      <c r="L40" s="1006"/>
      <c r="M40" s="1006"/>
      <c r="N40" s="1006"/>
      <c r="O40" s="1007"/>
      <c r="P40" s="1013"/>
      <c r="Q40" s="1013"/>
      <c r="R40" s="1013"/>
      <c r="S40" s="1013"/>
      <c r="T40" s="1013"/>
      <c r="U40" s="1013"/>
      <c r="V40" s="1013"/>
      <c r="W40" s="1013"/>
      <c r="X40" s="1014"/>
      <c r="Y40" s="413" t="s">
        <v>54</v>
      </c>
      <c r="Z40" s="1018"/>
      <c r="AA40" s="1019"/>
      <c r="AB40" s="521"/>
      <c r="AC40" s="1024"/>
      <c r="AD40" s="1024"/>
      <c r="AE40" s="212"/>
      <c r="AF40" s="213"/>
      <c r="AG40" s="213"/>
      <c r="AH40" s="213"/>
      <c r="AI40" s="212"/>
      <c r="AJ40" s="213"/>
      <c r="AK40" s="213"/>
      <c r="AL40" s="213"/>
      <c r="AM40" s="212"/>
      <c r="AN40" s="213"/>
      <c r="AO40" s="213"/>
      <c r="AP40" s="213"/>
      <c r="AQ40" s="335"/>
      <c r="AR40" s="201"/>
      <c r="AS40" s="201"/>
      <c r="AT40" s="336"/>
      <c r="AU40" s="213"/>
      <c r="AV40" s="213"/>
      <c r="AW40" s="213"/>
      <c r="AX40" s="215"/>
    </row>
    <row r="41" spans="1:50" ht="22.5" customHeight="1" x14ac:dyDescent="0.15">
      <c r="A41" s="405"/>
      <c r="B41" s="406"/>
      <c r="C41" s="406"/>
      <c r="D41" s="406"/>
      <c r="E41" s="406"/>
      <c r="F41" s="407"/>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5"/>
      <c r="AR41" s="201"/>
      <c r="AS41" s="201"/>
      <c r="AT41" s="336"/>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9"/>
      <c r="AC46" s="1025"/>
      <c r="AD46" s="1025"/>
      <c r="AE46" s="212"/>
      <c r="AF46" s="213"/>
      <c r="AG46" s="213"/>
      <c r="AH46" s="213"/>
      <c r="AI46" s="212"/>
      <c r="AJ46" s="213"/>
      <c r="AK46" s="213"/>
      <c r="AL46" s="213"/>
      <c r="AM46" s="212"/>
      <c r="AN46" s="213"/>
      <c r="AO46" s="213"/>
      <c r="AP46" s="213"/>
      <c r="AQ46" s="335"/>
      <c r="AR46" s="201"/>
      <c r="AS46" s="201"/>
      <c r="AT46" s="336"/>
      <c r="AU46" s="213"/>
      <c r="AV46" s="213"/>
      <c r="AW46" s="213"/>
      <c r="AX46" s="215"/>
    </row>
    <row r="47" spans="1:50" ht="22.5" customHeight="1" x14ac:dyDescent="0.15">
      <c r="A47" s="402"/>
      <c r="B47" s="403"/>
      <c r="C47" s="403"/>
      <c r="D47" s="403"/>
      <c r="E47" s="403"/>
      <c r="F47" s="404"/>
      <c r="G47" s="1005"/>
      <c r="H47" s="1006"/>
      <c r="I47" s="1006"/>
      <c r="J47" s="1006"/>
      <c r="K47" s="1006"/>
      <c r="L47" s="1006"/>
      <c r="M47" s="1006"/>
      <c r="N47" s="1006"/>
      <c r="O47" s="1007"/>
      <c r="P47" s="1013"/>
      <c r="Q47" s="1013"/>
      <c r="R47" s="1013"/>
      <c r="S47" s="1013"/>
      <c r="T47" s="1013"/>
      <c r="U47" s="1013"/>
      <c r="V47" s="1013"/>
      <c r="W47" s="1013"/>
      <c r="X47" s="1014"/>
      <c r="Y47" s="413" t="s">
        <v>54</v>
      </c>
      <c r="Z47" s="1018"/>
      <c r="AA47" s="1019"/>
      <c r="AB47" s="521"/>
      <c r="AC47" s="1024"/>
      <c r="AD47" s="1024"/>
      <c r="AE47" s="212"/>
      <c r="AF47" s="213"/>
      <c r="AG47" s="213"/>
      <c r="AH47" s="213"/>
      <c r="AI47" s="212"/>
      <c r="AJ47" s="213"/>
      <c r="AK47" s="213"/>
      <c r="AL47" s="213"/>
      <c r="AM47" s="212"/>
      <c r="AN47" s="213"/>
      <c r="AO47" s="213"/>
      <c r="AP47" s="213"/>
      <c r="AQ47" s="335"/>
      <c r="AR47" s="201"/>
      <c r="AS47" s="201"/>
      <c r="AT47" s="336"/>
      <c r="AU47" s="213"/>
      <c r="AV47" s="213"/>
      <c r="AW47" s="213"/>
      <c r="AX47" s="215"/>
    </row>
    <row r="48" spans="1:50" ht="22.5" customHeight="1" x14ac:dyDescent="0.15">
      <c r="A48" s="405"/>
      <c r="B48" s="406"/>
      <c r="C48" s="406"/>
      <c r="D48" s="406"/>
      <c r="E48" s="406"/>
      <c r="F48" s="407"/>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5"/>
      <c r="AR48" s="201"/>
      <c r="AS48" s="201"/>
      <c r="AT48" s="336"/>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9"/>
      <c r="AC53" s="1025"/>
      <c r="AD53" s="1025"/>
      <c r="AE53" s="212"/>
      <c r="AF53" s="213"/>
      <c r="AG53" s="213"/>
      <c r="AH53" s="213"/>
      <c r="AI53" s="212"/>
      <c r="AJ53" s="213"/>
      <c r="AK53" s="213"/>
      <c r="AL53" s="213"/>
      <c r="AM53" s="212"/>
      <c r="AN53" s="213"/>
      <c r="AO53" s="213"/>
      <c r="AP53" s="213"/>
      <c r="AQ53" s="335"/>
      <c r="AR53" s="201"/>
      <c r="AS53" s="201"/>
      <c r="AT53" s="336"/>
      <c r="AU53" s="213"/>
      <c r="AV53" s="213"/>
      <c r="AW53" s="213"/>
      <c r="AX53" s="215"/>
    </row>
    <row r="54" spans="1:50" ht="22.5" customHeight="1" x14ac:dyDescent="0.15">
      <c r="A54" s="402"/>
      <c r="B54" s="403"/>
      <c r="C54" s="403"/>
      <c r="D54" s="403"/>
      <c r="E54" s="403"/>
      <c r="F54" s="404"/>
      <c r="G54" s="1005"/>
      <c r="H54" s="1006"/>
      <c r="I54" s="1006"/>
      <c r="J54" s="1006"/>
      <c r="K54" s="1006"/>
      <c r="L54" s="1006"/>
      <c r="M54" s="1006"/>
      <c r="N54" s="1006"/>
      <c r="O54" s="1007"/>
      <c r="P54" s="1013"/>
      <c r="Q54" s="1013"/>
      <c r="R54" s="1013"/>
      <c r="S54" s="1013"/>
      <c r="T54" s="1013"/>
      <c r="U54" s="1013"/>
      <c r="V54" s="1013"/>
      <c r="W54" s="1013"/>
      <c r="X54" s="1014"/>
      <c r="Y54" s="413" t="s">
        <v>54</v>
      </c>
      <c r="Z54" s="1018"/>
      <c r="AA54" s="1019"/>
      <c r="AB54" s="521"/>
      <c r="AC54" s="1024"/>
      <c r="AD54" s="1024"/>
      <c r="AE54" s="212"/>
      <c r="AF54" s="213"/>
      <c r="AG54" s="213"/>
      <c r="AH54" s="213"/>
      <c r="AI54" s="212"/>
      <c r="AJ54" s="213"/>
      <c r="AK54" s="213"/>
      <c r="AL54" s="213"/>
      <c r="AM54" s="212"/>
      <c r="AN54" s="213"/>
      <c r="AO54" s="213"/>
      <c r="AP54" s="213"/>
      <c r="AQ54" s="335"/>
      <c r="AR54" s="201"/>
      <c r="AS54" s="201"/>
      <c r="AT54" s="336"/>
      <c r="AU54" s="213"/>
      <c r="AV54" s="213"/>
      <c r="AW54" s="213"/>
      <c r="AX54" s="215"/>
    </row>
    <row r="55" spans="1:50" ht="22.5" customHeight="1" x14ac:dyDescent="0.15">
      <c r="A55" s="405"/>
      <c r="B55" s="406"/>
      <c r="C55" s="406"/>
      <c r="D55" s="406"/>
      <c r="E55" s="406"/>
      <c r="F55" s="407"/>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5"/>
      <c r="AR55" s="201"/>
      <c r="AS55" s="201"/>
      <c r="AT55" s="336"/>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9"/>
      <c r="AC60" s="1025"/>
      <c r="AD60" s="1025"/>
      <c r="AE60" s="212"/>
      <c r="AF60" s="213"/>
      <c r="AG60" s="213"/>
      <c r="AH60" s="213"/>
      <c r="AI60" s="212"/>
      <c r="AJ60" s="213"/>
      <c r="AK60" s="213"/>
      <c r="AL60" s="213"/>
      <c r="AM60" s="212"/>
      <c r="AN60" s="213"/>
      <c r="AO60" s="213"/>
      <c r="AP60" s="213"/>
      <c r="AQ60" s="335"/>
      <c r="AR60" s="201"/>
      <c r="AS60" s="201"/>
      <c r="AT60" s="336"/>
      <c r="AU60" s="213"/>
      <c r="AV60" s="213"/>
      <c r="AW60" s="213"/>
      <c r="AX60" s="215"/>
    </row>
    <row r="61" spans="1:50" ht="22.5" customHeight="1" x14ac:dyDescent="0.15">
      <c r="A61" s="402"/>
      <c r="B61" s="403"/>
      <c r="C61" s="403"/>
      <c r="D61" s="403"/>
      <c r="E61" s="403"/>
      <c r="F61" s="404"/>
      <c r="G61" s="1005"/>
      <c r="H61" s="1006"/>
      <c r="I61" s="1006"/>
      <c r="J61" s="1006"/>
      <c r="K61" s="1006"/>
      <c r="L61" s="1006"/>
      <c r="M61" s="1006"/>
      <c r="N61" s="1006"/>
      <c r="O61" s="1007"/>
      <c r="P61" s="1013"/>
      <c r="Q61" s="1013"/>
      <c r="R61" s="1013"/>
      <c r="S61" s="1013"/>
      <c r="T61" s="1013"/>
      <c r="U61" s="1013"/>
      <c r="V61" s="1013"/>
      <c r="W61" s="1013"/>
      <c r="X61" s="1014"/>
      <c r="Y61" s="413" t="s">
        <v>54</v>
      </c>
      <c r="Z61" s="1018"/>
      <c r="AA61" s="1019"/>
      <c r="AB61" s="521"/>
      <c r="AC61" s="1024"/>
      <c r="AD61" s="1024"/>
      <c r="AE61" s="212"/>
      <c r="AF61" s="213"/>
      <c r="AG61" s="213"/>
      <c r="AH61" s="213"/>
      <c r="AI61" s="212"/>
      <c r="AJ61" s="213"/>
      <c r="AK61" s="213"/>
      <c r="AL61" s="213"/>
      <c r="AM61" s="212"/>
      <c r="AN61" s="213"/>
      <c r="AO61" s="213"/>
      <c r="AP61" s="213"/>
      <c r="AQ61" s="335"/>
      <c r="AR61" s="201"/>
      <c r="AS61" s="201"/>
      <c r="AT61" s="336"/>
      <c r="AU61" s="213"/>
      <c r="AV61" s="213"/>
      <c r="AW61" s="213"/>
      <c r="AX61" s="215"/>
    </row>
    <row r="62" spans="1:50" ht="22.5" customHeight="1" x14ac:dyDescent="0.15">
      <c r="A62" s="405"/>
      <c r="B62" s="406"/>
      <c r="C62" s="406"/>
      <c r="D62" s="406"/>
      <c r="E62" s="406"/>
      <c r="F62" s="407"/>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5"/>
      <c r="AR62" s="201"/>
      <c r="AS62" s="201"/>
      <c r="AT62" s="336"/>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9"/>
      <c r="AC67" s="1025"/>
      <c r="AD67" s="1025"/>
      <c r="AE67" s="212"/>
      <c r="AF67" s="213"/>
      <c r="AG67" s="213"/>
      <c r="AH67" s="213"/>
      <c r="AI67" s="212"/>
      <c r="AJ67" s="213"/>
      <c r="AK67" s="213"/>
      <c r="AL67" s="213"/>
      <c r="AM67" s="212"/>
      <c r="AN67" s="213"/>
      <c r="AO67" s="213"/>
      <c r="AP67" s="213"/>
      <c r="AQ67" s="335"/>
      <c r="AR67" s="201"/>
      <c r="AS67" s="201"/>
      <c r="AT67" s="336"/>
      <c r="AU67" s="213"/>
      <c r="AV67" s="213"/>
      <c r="AW67" s="213"/>
      <c r="AX67" s="215"/>
    </row>
    <row r="68" spans="1:50" ht="22.5" customHeight="1" x14ac:dyDescent="0.15">
      <c r="A68" s="402"/>
      <c r="B68" s="403"/>
      <c r="C68" s="403"/>
      <c r="D68" s="403"/>
      <c r="E68" s="403"/>
      <c r="F68" s="404"/>
      <c r="G68" s="1005"/>
      <c r="H68" s="1006"/>
      <c r="I68" s="1006"/>
      <c r="J68" s="1006"/>
      <c r="K68" s="1006"/>
      <c r="L68" s="1006"/>
      <c r="M68" s="1006"/>
      <c r="N68" s="1006"/>
      <c r="O68" s="1007"/>
      <c r="P68" s="1013"/>
      <c r="Q68" s="1013"/>
      <c r="R68" s="1013"/>
      <c r="S68" s="1013"/>
      <c r="T68" s="1013"/>
      <c r="U68" s="1013"/>
      <c r="V68" s="1013"/>
      <c r="W68" s="1013"/>
      <c r="X68" s="1014"/>
      <c r="Y68" s="413" t="s">
        <v>54</v>
      </c>
      <c r="Z68" s="1018"/>
      <c r="AA68" s="1019"/>
      <c r="AB68" s="521"/>
      <c r="AC68" s="1024"/>
      <c r="AD68" s="1024"/>
      <c r="AE68" s="212"/>
      <c r="AF68" s="213"/>
      <c r="AG68" s="213"/>
      <c r="AH68" s="213"/>
      <c r="AI68" s="212"/>
      <c r="AJ68" s="213"/>
      <c r="AK68" s="213"/>
      <c r="AL68" s="213"/>
      <c r="AM68" s="212"/>
      <c r="AN68" s="213"/>
      <c r="AO68" s="213"/>
      <c r="AP68" s="213"/>
      <c r="AQ68" s="335"/>
      <c r="AR68" s="201"/>
      <c r="AS68" s="201"/>
      <c r="AT68" s="336"/>
      <c r="AU68" s="213"/>
      <c r="AV68" s="213"/>
      <c r="AW68" s="213"/>
      <c r="AX68" s="215"/>
    </row>
    <row r="69" spans="1:50" ht="22.5" customHeight="1" x14ac:dyDescent="0.15">
      <c r="A69" s="405"/>
      <c r="B69" s="406"/>
      <c r="C69" s="406"/>
      <c r="D69" s="406"/>
      <c r="E69" s="406"/>
      <c r="F69" s="407"/>
      <c r="G69" s="1008"/>
      <c r="H69" s="1009"/>
      <c r="I69" s="1009"/>
      <c r="J69" s="1009"/>
      <c r="K69" s="1009"/>
      <c r="L69" s="1009"/>
      <c r="M69" s="1009"/>
      <c r="N69" s="1009"/>
      <c r="O69" s="1010"/>
      <c r="P69" s="1015"/>
      <c r="Q69" s="1015"/>
      <c r="R69" s="1015"/>
      <c r="S69" s="1015"/>
      <c r="T69" s="1015"/>
      <c r="U69" s="1015"/>
      <c r="V69" s="1015"/>
      <c r="W69" s="1015"/>
      <c r="X69" s="1016"/>
      <c r="Y69" s="413" t="s">
        <v>13</v>
      </c>
      <c r="Z69" s="1018"/>
      <c r="AA69" s="1019"/>
      <c r="AB69" s="553" t="s">
        <v>301</v>
      </c>
      <c r="AC69" s="364"/>
      <c r="AD69" s="364"/>
      <c r="AE69" s="212"/>
      <c r="AF69" s="213"/>
      <c r="AG69" s="213"/>
      <c r="AH69" s="213"/>
      <c r="AI69" s="212"/>
      <c r="AJ69" s="213"/>
      <c r="AK69" s="213"/>
      <c r="AL69" s="213"/>
      <c r="AM69" s="212"/>
      <c r="AN69" s="213"/>
      <c r="AO69" s="213"/>
      <c r="AP69" s="213"/>
      <c r="AQ69" s="335"/>
      <c r="AR69" s="201"/>
      <c r="AS69" s="201"/>
      <c r="AT69" s="336"/>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6"/>
      <c r="Z4" s="387"/>
      <c r="AA4" s="387"/>
      <c r="AB4" s="805"/>
      <c r="AC4" s="670"/>
      <c r="AD4" s="671"/>
      <c r="AE4" s="671"/>
      <c r="AF4" s="671"/>
      <c r="AG4" s="672"/>
      <c r="AH4" s="664"/>
      <c r="AI4" s="665"/>
      <c r="AJ4" s="665"/>
      <c r="AK4" s="665"/>
      <c r="AL4" s="665"/>
      <c r="AM4" s="665"/>
      <c r="AN4" s="665"/>
      <c r="AO4" s="665"/>
      <c r="AP4" s="665"/>
      <c r="AQ4" s="665"/>
      <c r="AR4" s="665"/>
      <c r="AS4" s="665"/>
      <c r="AT4" s="666"/>
      <c r="AU4" s="386"/>
      <c r="AV4" s="387"/>
      <c r="AW4" s="387"/>
      <c r="AX4" s="388"/>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6"/>
      <c r="Z17" s="387"/>
      <c r="AA17" s="387"/>
      <c r="AB17" s="805"/>
      <c r="AC17" s="670"/>
      <c r="AD17" s="671"/>
      <c r="AE17" s="671"/>
      <c r="AF17" s="671"/>
      <c r="AG17" s="672"/>
      <c r="AH17" s="664"/>
      <c r="AI17" s="665"/>
      <c r="AJ17" s="665"/>
      <c r="AK17" s="665"/>
      <c r="AL17" s="665"/>
      <c r="AM17" s="665"/>
      <c r="AN17" s="665"/>
      <c r="AO17" s="665"/>
      <c r="AP17" s="665"/>
      <c r="AQ17" s="665"/>
      <c r="AR17" s="665"/>
      <c r="AS17" s="665"/>
      <c r="AT17" s="666"/>
      <c r="AU17" s="386"/>
      <c r="AV17" s="387"/>
      <c r="AW17" s="387"/>
      <c r="AX17" s="388"/>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6"/>
      <c r="Z30" s="387"/>
      <c r="AA30" s="387"/>
      <c r="AB30" s="805"/>
      <c r="AC30" s="670"/>
      <c r="AD30" s="671"/>
      <c r="AE30" s="671"/>
      <c r="AF30" s="671"/>
      <c r="AG30" s="672"/>
      <c r="AH30" s="664"/>
      <c r="AI30" s="665"/>
      <c r="AJ30" s="665"/>
      <c r="AK30" s="665"/>
      <c r="AL30" s="665"/>
      <c r="AM30" s="665"/>
      <c r="AN30" s="665"/>
      <c r="AO30" s="665"/>
      <c r="AP30" s="665"/>
      <c r="AQ30" s="665"/>
      <c r="AR30" s="665"/>
      <c r="AS30" s="665"/>
      <c r="AT30" s="666"/>
      <c r="AU30" s="386"/>
      <c r="AV30" s="387"/>
      <c r="AW30" s="387"/>
      <c r="AX30" s="388"/>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6"/>
      <c r="Z43" s="387"/>
      <c r="AA43" s="387"/>
      <c r="AB43" s="805"/>
      <c r="AC43" s="670"/>
      <c r="AD43" s="671"/>
      <c r="AE43" s="671"/>
      <c r="AF43" s="671"/>
      <c r="AG43" s="672"/>
      <c r="AH43" s="664"/>
      <c r="AI43" s="665"/>
      <c r="AJ43" s="665"/>
      <c r="AK43" s="665"/>
      <c r="AL43" s="665"/>
      <c r="AM43" s="665"/>
      <c r="AN43" s="665"/>
      <c r="AO43" s="665"/>
      <c r="AP43" s="665"/>
      <c r="AQ43" s="665"/>
      <c r="AR43" s="665"/>
      <c r="AS43" s="665"/>
      <c r="AT43" s="666"/>
      <c r="AU43" s="386"/>
      <c r="AV43" s="387"/>
      <c r="AW43" s="387"/>
      <c r="AX43" s="388"/>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6"/>
      <c r="Z57" s="387"/>
      <c r="AA57" s="387"/>
      <c r="AB57" s="805"/>
      <c r="AC57" s="670"/>
      <c r="AD57" s="671"/>
      <c r="AE57" s="671"/>
      <c r="AF57" s="671"/>
      <c r="AG57" s="672"/>
      <c r="AH57" s="664"/>
      <c r="AI57" s="665"/>
      <c r="AJ57" s="665"/>
      <c r="AK57" s="665"/>
      <c r="AL57" s="665"/>
      <c r="AM57" s="665"/>
      <c r="AN57" s="665"/>
      <c r="AO57" s="665"/>
      <c r="AP57" s="665"/>
      <c r="AQ57" s="665"/>
      <c r="AR57" s="665"/>
      <c r="AS57" s="665"/>
      <c r="AT57" s="666"/>
      <c r="AU57" s="386"/>
      <c r="AV57" s="387"/>
      <c r="AW57" s="387"/>
      <c r="AX57" s="388"/>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6"/>
      <c r="Z70" s="387"/>
      <c r="AA70" s="387"/>
      <c r="AB70" s="805"/>
      <c r="AC70" s="670"/>
      <c r="AD70" s="671"/>
      <c r="AE70" s="671"/>
      <c r="AF70" s="671"/>
      <c r="AG70" s="672"/>
      <c r="AH70" s="664"/>
      <c r="AI70" s="665"/>
      <c r="AJ70" s="665"/>
      <c r="AK70" s="665"/>
      <c r="AL70" s="665"/>
      <c r="AM70" s="665"/>
      <c r="AN70" s="665"/>
      <c r="AO70" s="665"/>
      <c r="AP70" s="665"/>
      <c r="AQ70" s="665"/>
      <c r="AR70" s="665"/>
      <c r="AS70" s="665"/>
      <c r="AT70" s="666"/>
      <c r="AU70" s="386"/>
      <c r="AV70" s="387"/>
      <c r="AW70" s="387"/>
      <c r="AX70" s="388"/>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6"/>
      <c r="Z83" s="387"/>
      <c r="AA83" s="387"/>
      <c r="AB83" s="805"/>
      <c r="AC83" s="670"/>
      <c r="AD83" s="671"/>
      <c r="AE83" s="671"/>
      <c r="AF83" s="671"/>
      <c r="AG83" s="672"/>
      <c r="AH83" s="664"/>
      <c r="AI83" s="665"/>
      <c r="AJ83" s="665"/>
      <c r="AK83" s="665"/>
      <c r="AL83" s="665"/>
      <c r="AM83" s="665"/>
      <c r="AN83" s="665"/>
      <c r="AO83" s="665"/>
      <c r="AP83" s="665"/>
      <c r="AQ83" s="665"/>
      <c r="AR83" s="665"/>
      <c r="AS83" s="665"/>
      <c r="AT83" s="666"/>
      <c r="AU83" s="386"/>
      <c r="AV83" s="387"/>
      <c r="AW83" s="387"/>
      <c r="AX83" s="388"/>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6"/>
      <c r="Z96" s="387"/>
      <c r="AA96" s="387"/>
      <c r="AB96" s="805"/>
      <c r="AC96" s="670"/>
      <c r="AD96" s="671"/>
      <c r="AE96" s="671"/>
      <c r="AF96" s="671"/>
      <c r="AG96" s="672"/>
      <c r="AH96" s="664"/>
      <c r="AI96" s="665"/>
      <c r="AJ96" s="665"/>
      <c r="AK96" s="665"/>
      <c r="AL96" s="665"/>
      <c r="AM96" s="665"/>
      <c r="AN96" s="665"/>
      <c r="AO96" s="665"/>
      <c r="AP96" s="665"/>
      <c r="AQ96" s="665"/>
      <c r="AR96" s="665"/>
      <c r="AS96" s="665"/>
      <c r="AT96" s="666"/>
      <c r="AU96" s="386"/>
      <c r="AV96" s="387"/>
      <c r="AW96" s="387"/>
      <c r="AX96" s="388"/>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6"/>
      <c r="Z110" s="387"/>
      <c r="AA110" s="387"/>
      <c r="AB110" s="805"/>
      <c r="AC110" s="670"/>
      <c r="AD110" s="671"/>
      <c r="AE110" s="671"/>
      <c r="AF110" s="671"/>
      <c r="AG110" s="672"/>
      <c r="AH110" s="664"/>
      <c r="AI110" s="665"/>
      <c r="AJ110" s="665"/>
      <c r="AK110" s="665"/>
      <c r="AL110" s="665"/>
      <c r="AM110" s="665"/>
      <c r="AN110" s="665"/>
      <c r="AO110" s="665"/>
      <c r="AP110" s="665"/>
      <c r="AQ110" s="665"/>
      <c r="AR110" s="665"/>
      <c r="AS110" s="665"/>
      <c r="AT110" s="666"/>
      <c r="AU110" s="386"/>
      <c r="AV110" s="387"/>
      <c r="AW110" s="387"/>
      <c r="AX110" s="388"/>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6"/>
      <c r="Z123" s="387"/>
      <c r="AA123" s="387"/>
      <c r="AB123" s="805"/>
      <c r="AC123" s="670"/>
      <c r="AD123" s="671"/>
      <c r="AE123" s="671"/>
      <c r="AF123" s="671"/>
      <c r="AG123" s="672"/>
      <c r="AH123" s="664"/>
      <c r="AI123" s="665"/>
      <c r="AJ123" s="665"/>
      <c r="AK123" s="665"/>
      <c r="AL123" s="665"/>
      <c r="AM123" s="665"/>
      <c r="AN123" s="665"/>
      <c r="AO123" s="665"/>
      <c r="AP123" s="665"/>
      <c r="AQ123" s="665"/>
      <c r="AR123" s="665"/>
      <c r="AS123" s="665"/>
      <c r="AT123" s="666"/>
      <c r="AU123" s="386"/>
      <c r="AV123" s="387"/>
      <c r="AW123" s="387"/>
      <c r="AX123" s="388"/>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6"/>
      <c r="Z136" s="387"/>
      <c r="AA136" s="387"/>
      <c r="AB136" s="805"/>
      <c r="AC136" s="670"/>
      <c r="AD136" s="671"/>
      <c r="AE136" s="671"/>
      <c r="AF136" s="671"/>
      <c r="AG136" s="672"/>
      <c r="AH136" s="664"/>
      <c r="AI136" s="665"/>
      <c r="AJ136" s="665"/>
      <c r="AK136" s="665"/>
      <c r="AL136" s="665"/>
      <c r="AM136" s="665"/>
      <c r="AN136" s="665"/>
      <c r="AO136" s="665"/>
      <c r="AP136" s="665"/>
      <c r="AQ136" s="665"/>
      <c r="AR136" s="665"/>
      <c r="AS136" s="665"/>
      <c r="AT136" s="666"/>
      <c r="AU136" s="386"/>
      <c r="AV136" s="387"/>
      <c r="AW136" s="387"/>
      <c r="AX136" s="388"/>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6"/>
      <c r="Z149" s="387"/>
      <c r="AA149" s="387"/>
      <c r="AB149" s="805"/>
      <c r="AC149" s="670"/>
      <c r="AD149" s="671"/>
      <c r="AE149" s="671"/>
      <c r="AF149" s="671"/>
      <c r="AG149" s="672"/>
      <c r="AH149" s="664"/>
      <c r="AI149" s="665"/>
      <c r="AJ149" s="665"/>
      <c r="AK149" s="665"/>
      <c r="AL149" s="665"/>
      <c r="AM149" s="665"/>
      <c r="AN149" s="665"/>
      <c r="AO149" s="665"/>
      <c r="AP149" s="665"/>
      <c r="AQ149" s="665"/>
      <c r="AR149" s="665"/>
      <c r="AS149" s="665"/>
      <c r="AT149" s="666"/>
      <c r="AU149" s="386"/>
      <c r="AV149" s="387"/>
      <c r="AW149" s="387"/>
      <c r="AX149" s="388"/>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6"/>
      <c r="Z163" s="387"/>
      <c r="AA163" s="387"/>
      <c r="AB163" s="805"/>
      <c r="AC163" s="670"/>
      <c r="AD163" s="671"/>
      <c r="AE163" s="671"/>
      <c r="AF163" s="671"/>
      <c r="AG163" s="672"/>
      <c r="AH163" s="664"/>
      <c r="AI163" s="665"/>
      <c r="AJ163" s="665"/>
      <c r="AK163" s="665"/>
      <c r="AL163" s="665"/>
      <c r="AM163" s="665"/>
      <c r="AN163" s="665"/>
      <c r="AO163" s="665"/>
      <c r="AP163" s="665"/>
      <c r="AQ163" s="665"/>
      <c r="AR163" s="665"/>
      <c r="AS163" s="665"/>
      <c r="AT163" s="666"/>
      <c r="AU163" s="386"/>
      <c r="AV163" s="387"/>
      <c r="AW163" s="387"/>
      <c r="AX163" s="388"/>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6"/>
      <c r="Z176" s="387"/>
      <c r="AA176" s="387"/>
      <c r="AB176" s="805"/>
      <c r="AC176" s="670"/>
      <c r="AD176" s="671"/>
      <c r="AE176" s="671"/>
      <c r="AF176" s="671"/>
      <c r="AG176" s="672"/>
      <c r="AH176" s="664"/>
      <c r="AI176" s="665"/>
      <c r="AJ176" s="665"/>
      <c r="AK176" s="665"/>
      <c r="AL176" s="665"/>
      <c r="AM176" s="665"/>
      <c r="AN176" s="665"/>
      <c r="AO176" s="665"/>
      <c r="AP176" s="665"/>
      <c r="AQ176" s="665"/>
      <c r="AR176" s="665"/>
      <c r="AS176" s="665"/>
      <c r="AT176" s="666"/>
      <c r="AU176" s="386"/>
      <c r="AV176" s="387"/>
      <c r="AW176" s="387"/>
      <c r="AX176" s="388"/>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6"/>
      <c r="Z189" s="387"/>
      <c r="AA189" s="387"/>
      <c r="AB189" s="805"/>
      <c r="AC189" s="670"/>
      <c r="AD189" s="671"/>
      <c r="AE189" s="671"/>
      <c r="AF189" s="671"/>
      <c r="AG189" s="672"/>
      <c r="AH189" s="664"/>
      <c r="AI189" s="665"/>
      <c r="AJ189" s="665"/>
      <c r="AK189" s="665"/>
      <c r="AL189" s="665"/>
      <c r="AM189" s="665"/>
      <c r="AN189" s="665"/>
      <c r="AO189" s="665"/>
      <c r="AP189" s="665"/>
      <c r="AQ189" s="665"/>
      <c r="AR189" s="665"/>
      <c r="AS189" s="665"/>
      <c r="AT189" s="666"/>
      <c r="AU189" s="386"/>
      <c r="AV189" s="387"/>
      <c r="AW189" s="387"/>
      <c r="AX189" s="388"/>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6"/>
      <c r="Z202" s="387"/>
      <c r="AA202" s="387"/>
      <c r="AB202" s="805"/>
      <c r="AC202" s="670"/>
      <c r="AD202" s="671"/>
      <c r="AE202" s="671"/>
      <c r="AF202" s="671"/>
      <c r="AG202" s="672"/>
      <c r="AH202" s="664"/>
      <c r="AI202" s="665"/>
      <c r="AJ202" s="665"/>
      <c r="AK202" s="665"/>
      <c r="AL202" s="665"/>
      <c r="AM202" s="665"/>
      <c r="AN202" s="665"/>
      <c r="AO202" s="665"/>
      <c r="AP202" s="665"/>
      <c r="AQ202" s="665"/>
      <c r="AR202" s="665"/>
      <c r="AS202" s="665"/>
      <c r="AT202" s="666"/>
      <c r="AU202" s="386"/>
      <c r="AV202" s="387"/>
      <c r="AW202" s="387"/>
      <c r="AX202" s="388"/>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6"/>
      <c r="Z216" s="387"/>
      <c r="AA216" s="387"/>
      <c r="AB216" s="805"/>
      <c r="AC216" s="670"/>
      <c r="AD216" s="671"/>
      <c r="AE216" s="671"/>
      <c r="AF216" s="671"/>
      <c r="AG216" s="672"/>
      <c r="AH216" s="664"/>
      <c r="AI216" s="665"/>
      <c r="AJ216" s="665"/>
      <c r="AK216" s="665"/>
      <c r="AL216" s="665"/>
      <c r="AM216" s="665"/>
      <c r="AN216" s="665"/>
      <c r="AO216" s="665"/>
      <c r="AP216" s="665"/>
      <c r="AQ216" s="665"/>
      <c r="AR216" s="665"/>
      <c r="AS216" s="665"/>
      <c r="AT216" s="666"/>
      <c r="AU216" s="386"/>
      <c r="AV216" s="387"/>
      <c r="AW216" s="387"/>
      <c r="AX216" s="388"/>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6"/>
      <c r="Z229" s="387"/>
      <c r="AA229" s="387"/>
      <c r="AB229" s="805"/>
      <c r="AC229" s="670"/>
      <c r="AD229" s="671"/>
      <c r="AE229" s="671"/>
      <c r="AF229" s="671"/>
      <c r="AG229" s="672"/>
      <c r="AH229" s="664"/>
      <c r="AI229" s="665"/>
      <c r="AJ229" s="665"/>
      <c r="AK229" s="665"/>
      <c r="AL229" s="665"/>
      <c r="AM229" s="665"/>
      <c r="AN229" s="665"/>
      <c r="AO229" s="665"/>
      <c r="AP229" s="665"/>
      <c r="AQ229" s="665"/>
      <c r="AR229" s="665"/>
      <c r="AS229" s="665"/>
      <c r="AT229" s="666"/>
      <c r="AU229" s="386"/>
      <c r="AV229" s="387"/>
      <c r="AW229" s="387"/>
      <c r="AX229" s="388"/>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6"/>
      <c r="Z242" s="387"/>
      <c r="AA242" s="387"/>
      <c r="AB242" s="805"/>
      <c r="AC242" s="670"/>
      <c r="AD242" s="671"/>
      <c r="AE242" s="671"/>
      <c r="AF242" s="671"/>
      <c r="AG242" s="672"/>
      <c r="AH242" s="664"/>
      <c r="AI242" s="665"/>
      <c r="AJ242" s="665"/>
      <c r="AK242" s="665"/>
      <c r="AL242" s="665"/>
      <c r="AM242" s="665"/>
      <c r="AN242" s="665"/>
      <c r="AO242" s="665"/>
      <c r="AP242" s="665"/>
      <c r="AQ242" s="665"/>
      <c r="AR242" s="665"/>
      <c r="AS242" s="665"/>
      <c r="AT242" s="666"/>
      <c r="AU242" s="386"/>
      <c r="AV242" s="387"/>
      <c r="AW242" s="387"/>
      <c r="AX242" s="388"/>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6"/>
      <c r="Z255" s="387"/>
      <c r="AA255" s="387"/>
      <c r="AB255" s="805"/>
      <c r="AC255" s="670"/>
      <c r="AD255" s="671"/>
      <c r="AE255" s="671"/>
      <c r="AF255" s="671"/>
      <c r="AG255" s="672"/>
      <c r="AH255" s="664"/>
      <c r="AI255" s="665"/>
      <c r="AJ255" s="665"/>
      <c r="AK255" s="665"/>
      <c r="AL255" s="665"/>
      <c r="AM255" s="665"/>
      <c r="AN255" s="665"/>
      <c r="AO255" s="665"/>
      <c r="AP255" s="665"/>
      <c r="AQ255" s="665"/>
      <c r="AR255" s="665"/>
      <c r="AS255" s="665"/>
      <c r="AT255" s="666"/>
      <c r="AU255" s="386"/>
      <c r="AV255" s="387"/>
      <c r="AW255" s="387"/>
      <c r="AX255" s="388"/>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3" t="s">
        <v>432</v>
      </c>
      <c r="K3" s="360"/>
      <c r="L3" s="360"/>
      <c r="M3" s="360"/>
      <c r="N3" s="360"/>
      <c r="O3" s="360"/>
      <c r="P3" s="361" t="s">
        <v>27</v>
      </c>
      <c r="Q3" s="361"/>
      <c r="R3" s="361"/>
      <c r="S3" s="361"/>
      <c r="T3" s="361"/>
      <c r="U3" s="361"/>
      <c r="V3" s="361"/>
      <c r="W3" s="361"/>
      <c r="X3" s="361"/>
      <c r="Y3" s="362" t="s">
        <v>496</v>
      </c>
      <c r="Z3" s="363"/>
      <c r="AA3" s="363"/>
      <c r="AB3" s="363"/>
      <c r="AC3" s="143" t="s">
        <v>479</v>
      </c>
      <c r="AD3" s="143"/>
      <c r="AE3" s="143"/>
      <c r="AF3" s="143"/>
      <c r="AG3" s="143"/>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60">
        <v>1</v>
      </c>
      <c r="B4" s="106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60">
        <v>2</v>
      </c>
      <c r="B5" s="106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60">
        <v>3</v>
      </c>
      <c r="B6" s="106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60">
        <v>4</v>
      </c>
      <c r="B7" s="106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60">
        <v>5</v>
      </c>
      <c r="B8" s="106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60">
        <v>6</v>
      </c>
      <c r="B9" s="106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60">
        <v>7</v>
      </c>
      <c r="B10" s="106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60">
        <v>8</v>
      </c>
      <c r="B11" s="106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60">
        <v>9</v>
      </c>
      <c r="B12" s="106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60">
        <v>10</v>
      </c>
      <c r="B13" s="106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60">
        <v>11</v>
      </c>
      <c r="B14" s="106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60">
        <v>12</v>
      </c>
      <c r="B15" s="106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60">
        <v>13</v>
      </c>
      <c r="B16" s="106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60">
        <v>14</v>
      </c>
      <c r="B17" s="106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60">
        <v>15</v>
      </c>
      <c r="B18" s="106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60">
        <v>16</v>
      </c>
      <c r="B19" s="106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60">
        <v>17</v>
      </c>
      <c r="B20" s="106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60">
        <v>18</v>
      </c>
      <c r="B21" s="106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60">
        <v>19</v>
      </c>
      <c r="B22" s="106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60">
        <v>20</v>
      </c>
      <c r="B23" s="106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60">
        <v>21</v>
      </c>
      <c r="B24" s="106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60">
        <v>22</v>
      </c>
      <c r="B25" s="106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60">
        <v>23</v>
      </c>
      <c r="B26" s="106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60">
        <v>24</v>
      </c>
      <c r="B27" s="106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60">
        <v>25</v>
      </c>
      <c r="B28" s="106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60">
        <v>26</v>
      </c>
      <c r="B29" s="106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60">
        <v>27</v>
      </c>
      <c r="B30" s="106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60">
        <v>28</v>
      </c>
      <c r="B31" s="106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60">
        <v>29</v>
      </c>
      <c r="B32" s="106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60">
        <v>30</v>
      </c>
      <c r="B33" s="106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3" t="s">
        <v>432</v>
      </c>
      <c r="K36" s="360"/>
      <c r="L36" s="360"/>
      <c r="M36" s="360"/>
      <c r="N36" s="360"/>
      <c r="O36" s="360"/>
      <c r="P36" s="361" t="s">
        <v>27</v>
      </c>
      <c r="Q36" s="361"/>
      <c r="R36" s="361"/>
      <c r="S36" s="361"/>
      <c r="T36" s="361"/>
      <c r="U36" s="361"/>
      <c r="V36" s="361"/>
      <c r="W36" s="361"/>
      <c r="X36" s="361"/>
      <c r="Y36" s="362" t="s">
        <v>496</v>
      </c>
      <c r="Z36" s="363"/>
      <c r="AA36" s="363"/>
      <c r="AB36" s="363"/>
      <c r="AC36" s="143" t="s">
        <v>479</v>
      </c>
      <c r="AD36" s="143"/>
      <c r="AE36" s="143"/>
      <c r="AF36" s="143"/>
      <c r="AG36" s="143"/>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60">
        <v>1</v>
      </c>
      <c r="B37" s="106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60">
        <v>2</v>
      </c>
      <c r="B38" s="106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60">
        <v>3</v>
      </c>
      <c r="B39" s="106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60">
        <v>4</v>
      </c>
      <c r="B40" s="106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60">
        <v>5</v>
      </c>
      <c r="B41" s="106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60">
        <v>6</v>
      </c>
      <c r="B42" s="106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60">
        <v>7</v>
      </c>
      <c r="B43" s="106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60">
        <v>8</v>
      </c>
      <c r="B44" s="106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60">
        <v>9</v>
      </c>
      <c r="B45" s="106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60">
        <v>10</v>
      </c>
      <c r="B46" s="106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60">
        <v>11</v>
      </c>
      <c r="B47" s="106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60">
        <v>12</v>
      </c>
      <c r="B48" s="106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60">
        <v>13</v>
      </c>
      <c r="B49" s="106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60">
        <v>14</v>
      </c>
      <c r="B50" s="106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60">
        <v>15</v>
      </c>
      <c r="B51" s="106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60">
        <v>16</v>
      </c>
      <c r="B52" s="106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60">
        <v>17</v>
      </c>
      <c r="B53" s="106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60">
        <v>18</v>
      </c>
      <c r="B54" s="106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60">
        <v>19</v>
      </c>
      <c r="B55" s="106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60">
        <v>20</v>
      </c>
      <c r="B56" s="106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60">
        <v>21</v>
      </c>
      <c r="B57" s="106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60">
        <v>22</v>
      </c>
      <c r="B58" s="106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60">
        <v>23</v>
      </c>
      <c r="B59" s="106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60">
        <v>24</v>
      </c>
      <c r="B60" s="106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60">
        <v>25</v>
      </c>
      <c r="B61" s="106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60">
        <v>26</v>
      </c>
      <c r="B62" s="106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60">
        <v>27</v>
      </c>
      <c r="B63" s="106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60">
        <v>28</v>
      </c>
      <c r="B64" s="106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60">
        <v>29</v>
      </c>
      <c r="B65" s="106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60">
        <v>30</v>
      </c>
      <c r="B66" s="106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3" t="s">
        <v>432</v>
      </c>
      <c r="K69" s="360"/>
      <c r="L69" s="360"/>
      <c r="M69" s="360"/>
      <c r="N69" s="360"/>
      <c r="O69" s="360"/>
      <c r="P69" s="361" t="s">
        <v>27</v>
      </c>
      <c r="Q69" s="361"/>
      <c r="R69" s="361"/>
      <c r="S69" s="361"/>
      <c r="T69" s="361"/>
      <c r="U69" s="361"/>
      <c r="V69" s="361"/>
      <c r="W69" s="361"/>
      <c r="X69" s="361"/>
      <c r="Y69" s="362" t="s">
        <v>496</v>
      </c>
      <c r="Z69" s="363"/>
      <c r="AA69" s="363"/>
      <c r="AB69" s="363"/>
      <c r="AC69" s="143" t="s">
        <v>479</v>
      </c>
      <c r="AD69" s="143"/>
      <c r="AE69" s="143"/>
      <c r="AF69" s="143"/>
      <c r="AG69" s="143"/>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60">
        <v>1</v>
      </c>
      <c r="B70" s="106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60">
        <v>2</v>
      </c>
      <c r="B71" s="106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60">
        <v>3</v>
      </c>
      <c r="B72" s="106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60">
        <v>4</v>
      </c>
      <c r="B73" s="106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60">
        <v>5</v>
      </c>
      <c r="B74" s="106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60">
        <v>6</v>
      </c>
      <c r="B75" s="106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60">
        <v>7</v>
      </c>
      <c r="B76" s="106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60">
        <v>8</v>
      </c>
      <c r="B77" s="106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60">
        <v>9</v>
      </c>
      <c r="B78" s="106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60">
        <v>10</v>
      </c>
      <c r="B79" s="106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60">
        <v>11</v>
      </c>
      <c r="B80" s="106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60">
        <v>12</v>
      </c>
      <c r="B81" s="106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60">
        <v>13</v>
      </c>
      <c r="B82" s="106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60">
        <v>14</v>
      </c>
      <c r="B83" s="106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60">
        <v>15</v>
      </c>
      <c r="B84" s="106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60">
        <v>16</v>
      </c>
      <c r="B85" s="106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60">
        <v>17</v>
      </c>
      <c r="B86" s="106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60">
        <v>18</v>
      </c>
      <c r="B87" s="106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60">
        <v>19</v>
      </c>
      <c r="B88" s="106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60">
        <v>20</v>
      </c>
      <c r="B89" s="106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60">
        <v>21</v>
      </c>
      <c r="B90" s="106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60">
        <v>22</v>
      </c>
      <c r="B91" s="106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60">
        <v>23</v>
      </c>
      <c r="B92" s="106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60">
        <v>24</v>
      </c>
      <c r="B93" s="106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60">
        <v>25</v>
      </c>
      <c r="B94" s="106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60">
        <v>26</v>
      </c>
      <c r="B95" s="106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60">
        <v>27</v>
      </c>
      <c r="B96" s="106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60">
        <v>28</v>
      </c>
      <c r="B97" s="106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60">
        <v>29</v>
      </c>
      <c r="B98" s="106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60">
        <v>30</v>
      </c>
      <c r="B99" s="106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3"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3" t="s">
        <v>479</v>
      </c>
      <c r="AD102" s="143"/>
      <c r="AE102" s="143"/>
      <c r="AF102" s="143"/>
      <c r="AG102" s="143"/>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60">
        <v>1</v>
      </c>
      <c r="B103" s="106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60">
        <v>2</v>
      </c>
      <c r="B104" s="106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60">
        <v>3</v>
      </c>
      <c r="B105" s="106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60">
        <v>4</v>
      </c>
      <c r="B106" s="106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60">
        <v>5</v>
      </c>
      <c r="B107" s="106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60">
        <v>6</v>
      </c>
      <c r="B108" s="106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60">
        <v>7</v>
      </c>
      <c r="B109" s="106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60">
        <v>8</v>
      </c>
      <c r="B110" s="106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60">
        <v>9</v>
      </c>
      <c r="B111" s="106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60">
        <v>10</v>
      </c>
      <c r="B112" s="106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60">
        <v>11</v>
      </c>
      <c r="B113" s="106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60">
        <v>12</v>
      </c>
      <c r="B114" s="106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60">
        <v>13</v>
      </c>
      <c r="B115" s="106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60">
        <v>14</v>
      </c>
      <c r="B116" s="106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60">
        <v>15</v>
      </c>
      <c r="B117" s="106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60">
        <v>16</v>
      </c>
      <c r="B118" s="106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60">
        <v>17</v>
      </c>
      <c r="B119" s="106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60">
        <v>18</v>
      </c>
      <c r="B120" s="106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60">
        <v>19</v>
      </c>
      <c r="B121" s="106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60">
        <v>20</v>
      </c>
      <c r="B122" s="106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60">
        <v>21</v>
      </c>
      <c r="B123" s="106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60">
        <v>22</v>
      </c>
      <c r="B124" s="106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60">
        <v>23</v>
      </c>
      <c r="B125" s="106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60">
        <v>24</v>
      </c>
      <c r="B126" s="106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60">
        <v>25</v>
      </c>
      <c r="B127" s="106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60">
        <v>26</v>
      </c>
      <c r="B128" s="106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60">
        <v>27</v>
      </c>
      <c r="B129" s="106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60">
        <v>28</v>
      </c>
      <c r="B130" s="106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60">
        <v>29</v>
      </c>
      <c r="B131" s="106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60">
        <v>30</v>
      </c>
      <c r="B132" s="106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3"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3" t="s">
        <v>479</v>
      </c>
      <c r="AD135" s="143"/>
      <c r="AE135" s="143"/>
      <c r="AF135" s="143"/>
      <c r="AG135" s="143"/>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60">
        <v>1</v>
      </c>
      <c r="B136" s="106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60">
        <v>2</v>
      </c>
      <c r="B137" s="106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60">
        <v>3</v>
      </c>
      <c r="B138" s="106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60">
        <v>4</v>
      </c>
      <c r="B139" s="106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60">
        <v>5</v>
      </c>
      <c r="B140" s="106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60">
        <v>6</v>
      </c>
      <c r="B141" s="106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60">
        <v>7</v>
      </c>
      <c r="B142" s="106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60">
        <v>8</v>
      </c>
      <c r="B143" s="106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60">
        <v>9</v>
      </c>
      <c r="B144" s="106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60">
        <v>10</v>
      </c>
      <c r="B145" s="106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60">
        <v>11</v>
      </c>
      <c r="B146" s="106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60">
        <v>12</v>
      </c>
      <c r="B147" s="106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60">
        <v>13</v>
      </c>
      <c r="B148" s="106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60">
        <v>14</v>
      </c>
      <c r="B149" s="106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60">
        <v>15</v>
      </c>
      <c r="B150" s="106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60">
        <v>16</v>
      </c>
      <c r="B151" s="106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60">
        <v>17</v>
      </c>
      <c r="B152" s="106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60">
        <v>18</v>
      </c>
      <c r="B153" s="106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60">
        <v>19</v>
      </c>
      <c r="B154" s="106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60">
        <v>20</v>
      </c>
      <c r="B155" s="106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60">
        <v>21</v>
      </c>
      <c r="B156" s="106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60">
        <v>22</v>
      </c>
      <c r="B157" s="106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60">
        <v>23</v>
      </c>
      <c r="B158" s="106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60">
        <v>24</v>
      </c>
      <c r="B159" s="106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60">
        <v>25</v>
      </c>
      <c r="B160" s="106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60">
        <v>26</v>
      </c>
      <c r="B161" s="106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60">
        <v>27</v>
      </c>
      <c r="B162" s="106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60">
        <v>28</v>
      </c>
      <c r="B163" s="106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60">
        <v>29</v>
      </c>
      <c r="B164" s="106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60">
        <v>30</v>
      </c>
      <c r="B165" s="106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3"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3" t="s">
        <v>479</v>
      </c>
      <c r="AD168" s="143"/>
      <c r="AE168" s="143"/>
      <c r="AF168" s="143"/>
      <c r="AG168" s="143"/>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60">
        <v>1</v>
      </c>
      <c r="B169" s="106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60">
        <v>2</v>
      </c>
      <c r="B170" s="106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60">
        <v>3</v>
      </c>
      <c r="B171" s="106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60">
        <v>4</v>
      </c>
      <c r="B172" s="106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60">
        <v>5</v>
      </c>
      <c r="B173" s="106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60">
        <v>6</v>
      </c>
      <c r="B174" s="106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60">
        <v>7</v>
      </c>
      <c r="B175" s="106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60">
        <v>8</v>
      </c>
      <c r="B176" s="106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60">
        <v>9</v>
      </c>
      <c r="B177" s="106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60">
        <v>10</v>
      </c>
      <c r="B178" s="106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60">
        <v>11</v>
      </c>
      <c r="B179" s="106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60">
        <v>12</v>
      </c>
      <c r="B180" s="106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60">
        <v>13</v>
      </c>
      <c r="B181" s="106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60">
        <v>14</v>
      </c>
      <c r="B182" s="106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60">
        <v>15</v>
      </c>
      <c r="B183" s="106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60">
        <v>16</v>
      </c>
      <c r="B184" s="106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60">
        <v>17</v>
      </c>
      <c r="B185" s="106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60">
        <v>18</v>
      </c>
      <c r="B186" s="106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60">
        <v>19</v>
      </c>
      <c r="B187" s="106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60">
        <v>20</v>
      </c>
      <c r="B188" s="106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60">
        <v>21</v>
      </c>
      <c r="B189" s="106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60">
        <v>22</v>
      </c>
      <c r="B190" s="106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60">
        <v>23</v>
      </c>
      <c r="B191" s="106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60">
        <v>24</v>
      </c>
      <c r="B192" s="106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60">
        <v>25</v>
      </c>
      <c r="B193" s="106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60">
        <v>26</v>
      </c>
      <c r="B194" s="106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60">
        <v>27</v>
      </c>
      <c r="B195" s="106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60">
        <v>28</v>
      </c>
      <c r="B196" s="106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60">
        <v>29</v>
      </c>
      <c r="B197" s="106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60">
        <v>30</v>
      </c>
      <c r="B198" s="106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3"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3" t="s">
        <v>479</v>
      </c>
      <c r="AD201" s="143"/>
      <c r="AE201" s="143"/>
      <c r="AF201" s="143"/>
      <c r="AG201" s="143"/>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60">
        <v>1</v>
      </c>
      <c r="B202" s="106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60">
        <v>2</v>
      </c>
      <c r="B203" s="106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60">
        <v>3</v>
      </c>
      <c r="B204" s="106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60">
        <v>4</v>
      </c>
      <c r="B205" s="106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60">
        <v>5</v>
      </c>
      <c r="B206" s="106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60">
        <v>6</v>
      </c>
      <c r="B207" s="106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60">
        <v>7</v>
      </c>
      <c r="B208" s="106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60">
        <v>8</v>
      </c>
      <c r="B209" s="106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60">
        <v>9</v>
      </c>
      <c r="B210" s="106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60">
        <v>10</v>
      </c>
      <c r="B211" s="106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60">
        <v>11</v>
      </c>
      <c r="B212" s="106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60">
        <v>12</v>
      </c>
      <c r="B213" s="106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60">
        <v>13</v>
      </c>
      <c r="B214" s="106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60">
        <v>14</v>
      </c>
      <c r="B215" s="106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60">
        <v>15</v>
      </c>
      <c r="B216" s="106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60">
        <v>16</v>
      </c>
      <c r="B217" s="106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60">
        <v>17</v>
      </c>
      <c r="B218" s="106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60">
        <v>18</v>
      </c>
      <c r="B219" s="106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60">
        <v>19</v>
      </c>
      <c r="B220" s="106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60">
        <v>20</v>
      </c>
      <c r="B221" s="106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60">
        <v>21</v>
      </c>
      <c r="B222" s="106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60">
        <v>22</v>
      </c>
      <c r="B223" s="106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60">
        <v>23</v>
      </c>
      <c r="B224" s="106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60">
        <v>24</v>
      </c>
      <c r="B225" s="106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60">
        <v>25</v>
      </c>
      <c r="B226" s="106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60">
        <v>26</v>
      </c>
      <c r="B227" s="106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60">
        <v>27</v>
      </c>
      <c r="B228" s="106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60">
        <v>28</v>
      </c>
      <c r="B229" s="106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60">
        <v>29</v>
      </c>
      <c r="B230" s="106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60">
        <v>30</v>
      </c>
      <c r="B231" s="106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3"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3" t="s">
        <v>479</v>
      </c>
      <c r="AD234" s="143"/>
      <c r="AE234" s="143"/>
      <c r="AF234" s="143"/>
      <c r="AG234" s="143"/>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60">
        <v>1</v>
      </c>
      <c r="B235" s="106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60">
        <v>2</v>
      </c>
      <c r="B236" s="106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60">
        <v>3</v>
      </c>
      <c r="B237" s="106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60">
        <v>4</v>
      </c>
      <c r="B238" s="106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60">
        <v>5</v>
      </c>
      <c r="B239" s="106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60">
        <v>6</v>
      </c>
      <c r="B240" s="106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60">
        <v>7</v>
      </c>
      <c r="B241" s="106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60">
        <v>8</v>
      </c>
      <c r="B242" s="106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60">
        <v>9</v>
      </c>
      <c r="B243" s="106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60">
        <v>10</v>
      </c>
      <c r="B244" s="106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60">
        <v>11</v>
      </c>
      <c r="B245" s="106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60">
        <v>12</v>
      </c>
      <c r="B246" s="106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60">
        <v>13</v>
      </c>
      <c r="B247" s="106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60">
        <v>14</v>
      </c>
      <c r="B248" s="106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60">
        <v>15</v>
      </c>
      <c r="B249" s="106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60">
        <v>16</v>
      </c>
      <c r="B250" s="106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60">
        <v>17</v>
      </c>
      <c r="B251" s="106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60">
        <v>18</v>
      </c>
      <c r="B252" s="106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60">
        <v>19</v>
      </c>
      <c r="B253" s="106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60">
        <v>20</v>
      </c>
      <c r="B254" s="106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60">
        <v>21</v>
      </c>
      <c r="B255" s="106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60">
        <v>22</v>
      </c>
      <c r="B256" s="106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60">
        <v>23</v>
      </c>
      <c r="B257" s="106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60">
        <v>24</v>
      </c>
      <c r="B258" s="106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60">
        <v>25</v>
      </c>
      <c r="B259" s="106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60">
        <v>26</v>
      </c>
      <c r="B260" s="106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60">
        <v>27</v>
      </c>
      <c r="B261" s="106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60">
        <v>28</v>
      </c>
      <c r="B262" s="106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60">
        <v>29</v>
      </c>
      <c r="B263" s="106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60">
        <v>30</v>
      </c>
      <c r="B264" s="106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3"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3" t="s">
        <v>479</v>
      </c>
      <c r="AD267" s="143"/>
      <c r="AE267" s="143"/>
      <c r="AF267" s="143"/>
      <c r="AG267" s="143"/>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60">
        <v>1</v>
      </c>
      <c r="B268" s="106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60">
        <v>2</v>
      </c>
      <c r="B269" s="106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60">
        <v>3</v>
      </c>
      <c r="B270" s="106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60">
        <v>4</v>
      </c>
      <c r="B271" s="106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60">
        <v>5</v>
      </c>
      <c r="B272" s="106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60">
        <v>6</v>
      </c>
      <c r="B273" s="106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60">
        <v>7</v>
      </c>
      <c r="B274" s="106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60">
        <v>8</v>
      </c>
      <c r="B275" s="106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60">
        <v>9</v>
      </c>
      <c r="B276" s="106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60">
        <v>10</v>
      </c>
      <c r="B277" s="106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60">
        <v>11</v>
      </c>
      <c r="B278" s="106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60">
        <v>12</v>
      </c>
      <c r="B279" s="106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60">
        <v>13</v>
      </c>
      <c r="B280" s="106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60">
        <v>14</v>
      </c>
      <c r="B281" s="106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60">
        <v>15</v>
      </c>
      <c r="B282" s="106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60">
        <v>16</v>
      </c>
      <c r="B283" s="106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60">
        <v>17</v>
      </c>
      <c r="B284" s="106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60">
        <v>18</v>
      </c>
      <c r="B285" s="106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60">
        <v>19</v>
      </c>
      <c r="B286" s="106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60">
        <v>20</v>
      </c>
      <c r="B287" s="106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60">
        <v>21</v>
      </c>
      <c r="B288" s="106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60">
        <v>22</v>
      </c>
      <c r="B289" s="106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60">
        <v>23</v>
      </c>
      <c r="B290" s="106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60">
        <v>24</v>
      </c>
      <c r="B291" s="106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60">
        <v>25</v>
      </c>
      <c r="B292" s="106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60">
        <v>26</v>
      </c>
      <c r="B293" s="106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60">
        <v>27</v>
      </c>
      <c r="B294" s="106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60">
        <v>28</v>
      </c>
      <c r="B295" s="106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60">
        <v>29</v>
      </c>
      <c r="B296" s="106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60">
        <v>30</v>
      </c>
      <c r="B297" s="106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3"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3" t="s">
        <v>479</v>
      </c>
      <c r="AD300" s="143"/>
      <c r="AE300" s="143"/>
      <c r="AF300" s="143"/>
      <c r="AG300" s="143"/>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60">
        <v>1</v>
      </c>
      <c r="B301" s="106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60">
        <v>2</v>
      </c>
      <c r="B302" s="106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60">
        <v>3</v>
      </c>
      <c r="B303" s="106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60">
        <v>4</v>
      </c>
      <c r="B304" s="106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60">
        <v>5</v>
      </c>
      <c r="B305" s="106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60">
        <v>6</v>
      </c>
      <c r="B306" s="106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60">
        <v>7</v>
      </c>
      <c r="B307" s="106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60">
        <v>8</v>
      </c>
      <c r="B308" s="106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60">
        <v>9</v>
      </c>
      <c r="B309" s="106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60">
        <v>10</v>
      </c>
      <c r="B310" s="106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60">
        <v>11</v>
      </c>
      <c r="B311" s="106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60">
        <v>12</v>
      </c>
      <c r="B312" s="106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60">
        <v>13</v>
      </c>
      <c r="B313" s="106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60">
        <v>14</v>
      </c>
      <c r="B314" s="106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60">
        <v>15</v>
      </c>
      <c r="B315" s="106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60">
        <v>16</v>
      </c>
      <c r="B316" s="106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60">
        <v>17</v>
      </c>
      <c r="B317" s="106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60">
        <v>18</v>
      </c>
      <c r="B318" s="106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60">
        <v>19</v>
      </c>
      <c r="B319" s="106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60">
        <v>20</v>
      </c>
      <c r="B320" s="106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60">
        <v>21</v>
      </c>
      <c r="B321" s="106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60">
        <v>22</v>
      </c>
      <c r="B322" s="106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60">
        <v>23</v>
      </c>
      <c r="B323" s="106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60">
        <v>24</v>
      </c>
      <c r="B324" s="106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60">
        <v>25</v>
      </c>
      <c r="B325" s="106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60">
        <v>26</v>
      </c>
      <c r="B326" s="106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60">
        <v>27</v>
      </c>
      <c r="B327" s="106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60">
        <v>28</v>
      </c>
      <c r="B328" s="106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60">
        <v>29</v>
      </c>
      <c r="B329" s="106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60">
        <v>30</v>
      </c>
      <c r="B330" s="106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3"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3" t="s">
        <v>479</v>
      </c>
      <c r="AD333" s="143"/>
      <c r="AE333" s="143"/>
      <c r="AF333" s="143"/>
      <c r="AG333" s="143"/>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60">
        <v>1</v>
      </c>
      <c r="B334" s="106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60">
        <v>2</v>
      </c>
      <c r="B335" s="106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60">
        <v>3</v>
      </c>
      <c r="B336" s="106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60">
        <v>4</v>
      </c>
      <c r="B337" s="106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60">
        <v>5</v>
      </c>
      <c r="B338" s="106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60">
        <v>6</v>
      </c>
      <c r="B339" s="106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60">
        <v>7</v>
      </c>
      <c r="B340" s="106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60">
        <v>8</v>
      </c>
      <c r="B341" s="106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60">
        <v>9</v>
      </c>
      <c r="B342" s="106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60">
        <v>10</v>
      </c>
      <c r="B343" s="106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60">
        <v>11</v>
      </c>
      <c r="B344" s="106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60">
        <v>12</v>
      </c>
      <c r="B345" s="106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60">
        <v>13</v>
      </c>
      <c r="B346" s="106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60">
        <v>14</v>
      </c>
      <c r="B347" s="106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60">
        <v>15</v>
      </c>
      <c r="B348" s="106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60">
        <v>16</v>
      </c>
      <c r="B349" s="106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60">
        <v>17</v>
      </c>
      <c r="B350" s="106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60">
        <v>18</v>
      </c>
      <c r="B351" s="106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60">
        <v>19</v>
      </c>
      <c r="B352" s="106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60">
        <v>20</v>
      </c>
      <c r="B353" s="106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60">
        <v>21</v>
      </c>
      <c r="B354" s="106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60">
        <v>22</v>
      </c>
      <c r="B355" s="106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60">
        <v>23</v>
      </c>
      <c r="B356" s="106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60">
        <v>24</v>
      </c>
      <c r="B357" s="106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60">
        <v>25</v>
      </c>
      <c r="B358" s="106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60">
        <v>26</v>
      </c>
      <c r="B359" s="106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60">
        <v>27</v>
      </c>
      <c r="B360" s="106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60">
        <v>28</v>
      </c>
      <c r="B361" s="106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60">
        <v>29</v>
      </c>
      <c r="B362" s="106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60">
        <v>30</v>
      </c>
      <c r="B363" s="106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3"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3" t="s">
        <v>479</v>
      </c>
      <c r="AD366" s="143"/>
      <c r="AE366" s="143"/>
      <c r="AF366" s="143"/>
      <c r="AG366" s="143"/>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60">
        <v>1</v>
      </c>
      <c r="B367" s="106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60">
        <v>2</v>
      </c>
      <c r="B368" s="106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60">
        <v>3</v>
      </c>
      <c r="B369" s="106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60">
        <v>4</v>
      </c>
      <c r="B370" s="106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60">
        <v>5</v>
      </c>
      <c r="B371" s="106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60">
        <v>6</v>
      </c>
      <c r="B372" s="106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60">
        <v>7</v>
      </c>
      <c r="B373" s="106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60">
        <v>8</v>
      </c>
      <c r="B374" s="106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60">
        <v>9</v>
      </c>
      <c r="B375" s="106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60">
        <v>10</v>
      </c>
      <c r="B376" s="106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60">
        <v>11</v>
      </c>
      <c r="B377" s="106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60">
        <v>12</v>
      </c>
      <c r="B378" s="106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60">
        <v>13</v>
      </c>
      <c r="B379" s="106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60">
        <v>14</v>
      </c>
      <c r="B380" s="106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60">
        <v>15</v>
      </c>
      <c r="B381" s="106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60">
        <v>16</v>
      </c>
      <c r="B382" s="106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60">
        <v>17</v>
      </c>
      <c r="B383" s="106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60">
        <v>18</v>
      </c>
      <c r="B384" s="106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60">
        <v>19</v>
      </c>
      <c r="B385" s="106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60">
        <v>20</v>
      </c>
      <c r="B386" s="106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60">
        <v>21</v>
      </c>
      <c r="B387" s="106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60">
        <v>22</v>
      </c>
      <c r="B388" s="106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60">
        <v>23</v>
      </c>
      <c r="B389" s="106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60">
        <v>24</v>
      </c>
      <c r="B390" s="106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60">
        <v>25</v>
      </c>
      <c r="B391" s="106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60">
        <v>26</v>
      </c>
      <c r="B392" s="106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60">
        <v>27</v>
      </c>
      <c r="B393" s="106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60">
        <v>28</v>
      </c>
      <c r="B394" s="106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60">
        <v>29</v>
      </c>
      <c r="B395" s="106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60">
        <v>30</v>
      </c>
      <c r="B396" s="106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3"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3" t="s">
        <v>479</v>
      </c>
      <c r="AD399" s="143"/>
      <c r="AE399" s="143"/>
      <c r="AF399" s="143"/>
      <c r="AG399" s="143"/>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60">
        <v>1</v>
      </c>
      <c r="B400" s="106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60">
        <v>2</v>
      </c>
      <c r="B401" s="106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60">
        <v>3</v>
      </c>
      <c r="B402" s="106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60">
        <v>4</v>
      </c>
      <c r="B403" s="106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60">
        <v>5</v>
      </c>
      <c r="B404" s="106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60">
        <v>6</v>
      </c>
      <c r="B405" s="106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60">
        <v>7</v>
      </c>
      <c r="B406" s="106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60">
        <v>8</v>
      </c>
      <c r="B407" s="106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60">
        <v>9</v>
      </c>
      <c r="B408" s="106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60">
        <v>10</v>
      </c>
      <c r="B409" s="106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60">
        <v>11</v>
      </c>
      <c r="B410" s="106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60">
        <v>12</v>
      </c>
      <c r="B411" s="106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60">
        <v>13</v>
      </c>
      <c r="B412" s="106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60">
        <v>14</v>
      </c>
      <c r="B413" s="106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60">
        <v>15</v>
      </c>
      <c r="B414" s="106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60">
        <v>16</v>
      </c>
      <c r="B415" s="106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60">
        <v>17</v>
      </c>
      <c r="B416" s="106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60">
        <v>18</v>
      </c>
      <c r="B417" s="106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60">
        <v>19</v>
      </c>
      <c r="B418" s="106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60">
        <v>20</v>
      </c>
      <c r="B419" s="106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60">
        <v>21</v>
      </c>
      <c r="B420" s="106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60">
        <v>22</v>
      </c>
      <c r="B421" s="106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60">
        <v>23</v>
      </c>
      <c r="B422" s="106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60">
        <v>24</v>
      </c>
      <c r="B423" s="106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60">
        <v>25</v>
      </c>
      <c r="B424" s="106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60">
        <v>26</v>
      </c>
      <c r="B425" s="106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60">
        <v>27</v>
      </c>
      <c r="B426" s="106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60">
        <v>28</v>
      </c>
      <c r="B427" s="106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60">
        <v>29</v>
      </c>
      <c r="B428" s="106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60">
        <v>30</v>
      </c>
      <c r="B429" s="106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3"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3" t="s">
        <v>479</v>
      </c>
      <c r="AD432" s="143"/>
      <c r="AE432" s="143"/>
      <c r="AF432" s="143"/>
      <c r="AG432" s="143"/>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60">
        <v>1</v>
      </c>
      <c r="B433" s="106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60">
        <v>2</v>
      </c>
      <c r="B434" s="106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60">
        <v>3</v>
      </c>
      <c r="B435" s="106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60">
        <v>4</v>
      </c>
      <c r="B436" s="106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60">
        <v>5</v>
      </c>
      <c r="B437" s="106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60">
        <v>6</v>
      </c>
      <c r="B438" s="106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60">
        <v>7</v>
      </c>
      <c r="B439" s="106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60">
        <v>8</v>
      </c>
      <c r="B440" s="106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60">
        <v>9</v>
      </c>
      <c r="B441" s="106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60">
        <v>10</v>
      </c>
      <c r="B442" s="106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60">
        <v>11</v>
      </c>
      <c r="B443" s="106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60">
        <v>12</v>
      </c>
      <c r="B444" s="106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60">
        <v>13</v>
      </c>
      <c r="B445" s="106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60">
        <v>14</v>
      </c>
      <c r="B446" s="106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60">
        <v>15</v>
      </c>
      <c r="B447" s="106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60">
        <v>16</v>
      </c>
      <c r="B448" s="106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60">
        <v>17</v>
      </c>
      <c r="B449" s="106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60">
        <v>18</v>
      </c>
      <c r="B450" s="106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60">
        <v>19</v>
      </c>
      <c r="B451" s="106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60">
        <v>20</v>
      </c>
      <c r="B452" s="106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60">
        <v>21</v>
      </c>
      <c r="B453" s="106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60">
        <v>22</v>
      </c>
      <c r="B454" s="106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60">
        <v>23</v>
      </c>
      <c r="B455" s="106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60">
        <v>24</v>
      </c>
      <c r="B456" s="106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60">
        <v>25</v>
      </c>
      <c r="B457" s="106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60">
        <v>26</v>
      </c>
      <c r="B458" s="106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60">
        <v>27</v>
      </c>
      <c r="B459" s="106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60">
        <v>28</v>
      </c>
      <c r="B460" s="106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60">
        <v>29</v>
      </c>
      <c r="B461" s="106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60">
        <v>30</v>
      </c>
      <c r="B462" s="106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3"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3" t="s">
        <v>479</v>
      </c>
      <c r="AD465" s="143"/>
      <c r="AE465" s="143"/>
      <c r="AF465" s="143"/>
      <c r="AG465" s="143"/>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60">
        <v>1</v>
      </c>
      <c r="B466" s="106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60">
        <v>2</v>
      </c>
      <c r="B467" s="106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60">
        <v>3</v>
      </c>
      <c r="B468" s="106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60">
        <v>4</v>
      </c>
      <c r="B469" s="106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60">
        <v>5</v>
      </c>
      <c r="B470" s="106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60">
        <v>6</v>
      </c>
      <c r="B471" s="106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60">
        <v>7</v>
      </c>
      <c r="B472" s="106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60">
        <v>8</v>
      </c>
      <c r="B473" s="106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60">
        <v>9</v>
      </c>
      <c r="B474" s="106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60">
        <v>10</v>
      </c>
      <c r="B475" s="106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60">
        <v>11</v>
      </c>
      <c r="B476" s="106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60">
        <v>12</v>
      </c>
      <c r="B477" s="106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60">
        <v>13</v>
      </c>
      <c r="B478" s="106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60">
        <v>14</v>
      </c>
      <c r="B479" s="106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60">
        <v>15</v>
      </c>
      <c r="B480" s="106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60">
        <v>16</v>
      </c>
      <c r="B481" s="106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60">
        <v>17</v>
      </c>
      <c r="B482" s="106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60">
        <v>18</v>
      </c>
      <c r="B483" s="106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60">
        <v>19</v>
      </c>
      <c r="B484" s="106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60">
        <v>20</v>
      </c>
      <c r="B485" s="106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60">
        <v>21</v>
      </c>
      <c r="B486" s="106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60">
        <v>22</v>
      </c>
      <c r="B487" s="106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60">
        <v>23</v>
      </c>
      <c r="B488" s="106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60">
        <v>24</v>
      </c>
      <c r="B489" s="106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60">
        <v>25</v>
      </c>
      <c r="B490" s="106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60">
        <v>26</v>
      </c>
      <c r="B491" s="106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60">
        <v>27</v>
      </c>
      <c r="B492" s="106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60">
        <v>28</v>
      </c>
      <c r="B493" s="106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60">
        <v>29</v>
      </c>
      <c r="B494" s="106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60">
        <v>30</v>
      </c>
      <c r="B495" s="106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3"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3" t="s">
        <v>479</v>
      </c>
      <c r="AD498" s="143"/>
      <c r="AE498" s="143"/>
      <c r="AF498" s="143"/>
      <c r="AG498" s="143"/>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60">
        <v>1</v>
      </c>
      <c r="B499" s="106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60">
        <v>2</v>
      </c>
      <c r="B500" s="106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60">
        <v>3</v>
      </c>
      <c r="B501" s="106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60">
        <v>4</v>
      </c>
      <c r="B502" s="106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60">
        <v>5</v>
      </c>
      <c r="B503" s="106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60">
        <v>6</v>
      </c>
      <c r="B504" s="106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60">
        <v>7</v>
      </c>
      <c r="B505" s="106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60">
        <v>8</v>
      </c>
      <c r="B506" s="106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60">
        <v>9</v>
      </c>
      <c r="B507" s="106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60">
        <v>10</v>
      </c>
      <c r="B508" s="106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60">
        <v>11</v>
      </c>
      <c r="B509" s="106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60">
        <v>12</v>
      </c>
      <c r="B510" s="106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60">
        <v>13</v>
      </c>
      <c r="B511" s="106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60">
        <v>14</v>
      </c>
      <c r="B512" s="106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60">
        <v>15</v>
      </c>
      <c r="B513" s="106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60">
        <v>16</v>
      </c>
      <c r="B514" s="106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60">
        <v>17</v>
      </c>
      <c r="B515" s="106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60">
        <v>18</v>
      </c>
      <c r="B516" s="106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60">
        <v>19</v>
      </c>
      <c r="B517" s="106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60">
        <v>20</v>
      </c>
      <c r="B518" s="106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60">
        <v>21</v>
      </c>
      <c r="B519" s="106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60">
        <v>22</v>
      </c>
      <c r="B520" s="106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60">
        <v>23</v>
      </c>
      <c r="B521" s="106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60">
        <v>24</v>
      </c>
      <c r="B522" s="106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60">
        <v>25</v>
      </c>
      <c r="B523" s="106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60">
        <v>26</v>
      </c>
      <c r="B524" s="106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60">
        <v>27</v>
      </c>
      <c r="B525" s="106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60">
        <v>28</v>
      </c>
      <c r="B526" s="106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60">
        <v>29</v>
      </c>
      <c r="B527" s="106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60">
        <v>30</v>
      </c>
      <c r="B528" s="106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3"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3" t="s">
        <v>479</v>
      </c>
      <c r="AD531" s="143"/>
      <c r="AE531" s="143"/>
      <c r="AF531" s="143"/>
      <c r="AG531" s="143"/>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60">
        <v>1</v>
      </c>
      <c r="B532" s="106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60">
        <v>2</v>
      </c>
      <c r="B533" s="106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60">
        <v>3</v>
      </c>
      <c r="B534" s="106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60">
        <v>4</v>
      </c>
      <c r="B535" s="106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60">
        <v>5</v>
      </c>
      <c r="B536" s="106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60">
        <v>6</v>
      </c>
      <c r="B537" s="106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60">
        <v>7</v>
      </c>
      <c r="B538" s="106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60">
        <v>8</v>
      </c>
      <c r="B539" s="106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60">
        <v>9</v>
      </c>
      <c r="B540" s="106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60">
        <v>10</v>
      </c>
      <c r="B541" s="106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60">
        <v>11</v>
      </c>
      <c r="B542" s="106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60">
        <v>12</v>
      </c>
      <c r="B543" s="106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60">
        <v>13</v>
      </c>
      <c r="B544" s="106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60">
        <v>14</v>
      </c>
      <c r="B545" s="106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60">
        <v>15</v>
      </c>
      <c r="B546" s="106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60">
        <v>16</v>
      </c>
      <c r="B547" s="106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60">
        <v>17</v>
      </c>
      <c r="B548" s="106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60">
        <v>18</v>
      </c>
      <c r="B549" s="106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60">
        <v>19</v>
      </c>
      <c r="B550" s="106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60">
        <v>20</v>
      </c>
      <c r="B551" s="106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60">
        <v>21</v>
      </c>
      <c r="B552" s="106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60">
        <v>22</v>
      </c>
      <c r="B553" s="106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60">
        <v>23</v>
      </c>
      <c r="B554" s="106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60">
        <v>24</v>
      </c>
      <c r="B555" s="106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60">
        <v>25</v>
      </c>
      <c r="B556" s="106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60">
        <v>26</v>
      </c>
      <c r="B557" s="106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60">
        <v>27</v>
      </c>
      <c r="B558" s="106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60">
        <v>28</v>
      </c>
      <c r="B559" s="106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60">
        <v>29</v>
      </c>
      <c r="B560" s="106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60">
        <v>30</v>
      </c>
      <c r="B561" s="106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3"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3" t="s">
        <v>479</v>
      </c>
      <c r="AD564" s="143"/>
      <c r="AE564" s="143"/>
      <c r="AF564" s="143"/>
      <c r="AG564" s="143"/>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60">
        <v>1</v>
      </c>
      <c r="B565" s="106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60">
        <v>2</v>
      </c>
      <c r="B566" s="106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60">
        <v>3</v>
      </c>
      <c r="B567" s="106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60">
        <v>4</v>
      </c>
      <c r="B568" s="106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60">
        <v>5</v>
      </c>
      <c r="B569" s="106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60">
        <v>6</v>
      </c>
      <c r="B570" s="106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60">
        <v>7</v>
      </c>
      <c r="B571" s="106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60">
        <v>8</v>
      </c>
      <c r="B572" s="106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60">
        <v>9</v>
      </c>
      <c r="B573" s="106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60">
        <v>10</v>
      </c>
      <c r="B574" s="106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60">
        <v>11</v>
      </c>
      <c r="B575" s="106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60">
        <v>12</v>
      </c>
      <c r="B576" s="106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60">
        <v>13</v>
      </c>
      <c r="B577" s="106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60">
        <v>14</v>
      </c>
      <c r="B578" s="106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60">
        <v>15</v>
      </c>
      <c r="B579" s="106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60">
        <v>16</v>
      </c>
      <c r="B580" s="106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60">
        <v>17</v>
      </c>
      <c r="B581" s="106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60">
        <v>18</v>
      </c>
      <c r="B582" s="106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60">
        <v>19</v>
      </c>
      <c r="B583" s="106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60">
        <v>20</v>
      </c>
      <c r="B584" s="106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60">
        <v>21</v>
      </c>
      <c r="B585" s="106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60">
        <v>22</v>
      </c>
      <c r="B586" s="106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60">
        <v>23</v>
      </c>
      <c r="B587" s="106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60">
        <v>24</v>
      </c>
      <c r="B588" s="106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60">
        <v>25</v>
      </c>
      <c r="B589" s="106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60">
        <v>26</v>
      </c>
      <c r="B590" s="106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60">
        <v>27</v>
      </c>
      <c r="B591" s="106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60">
        <v>28</v>
      </c>
      <c r="B592" s="106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60">
        <v>29</v>
      </c>
      <c r="B593" s="106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60">
        <v>30</v>
      </c>
      <c r="B594" s="106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3"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3" t="s">
        <v>479</v>
      </c>
      <c r="AD597" s="143"/>
      <c r="AE597" s="143"/>
      <c r="AF597" s="143"/>
      <c r="AG597" s="143"/>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60">
        <v>1</v>
      </c>
      <c r="B598" s="106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60">
        <v>2</v>
      </c>
      <c r="B599" s="106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60">
        <v>3</v>
      </c>
      <c r="B600" s="106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60">
        <v>4</v>
      </c>
      <c r="B601" s="106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60">
        <v>5</v>
      </c>
      <c r="B602" s="106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60">
        <v>6</v>
      </c>
      <c r="B603" s="106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60">
        <v>7</v>
      </c>
      <c r="B604" s="106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60">
        <v>8</v>
      </c>
      <c r="B605" s="106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60">
        <v>9</v>
      </c>
      <c r="B606" s="106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60">
        <v>10</v>
      </c>
      <c r="B607" s="106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60">
        <v>11</v>
      </c>
      <c r="B608" s="106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60">
        <v>12</v>
      </c>
      <c r="B609" s="106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60">
        <v>13</v>
      </c>
      <c r="B610" s="106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60">
        <v>14</v>
      </c>
      <c r="B611" s="106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60">
        <v>15</v>
      </c>
      <c r="B612" s="106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60">
        <v>16</v>
      </c>
      <c r="B613" s="106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60">
        <v>17</v>
      </c>
      <c r="B614" s="106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60">
        <v>18</v>
      </c>
      <c r="B615" s="106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60">
        <v>19</v>
      </c>
      <c r="B616" s="106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60">
        <v>20</v>
      </c>
      <c r="B617" s="106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60">
        <v>21</v>
      </c>
      <c r="B618" s="106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60">
        <v>22</v>
      </c>
      <c r="B619" s="106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60">
        <v>23</v>
      </c>
      <c r="B620" s="106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60">
        <v>24</v>
      </c>
      <c r="B621" s="106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60">
        <v>25</v>
      </c>
      <c r="B622" s="106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60">
        <v>26</v>
      </c>
      <c r="B623" s="106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60">
        <v>27</v>
      </c>
      <c r="B624" s="106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60">
        <v>28</v>
      </c>
      <c r="B625" s="106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60">
        <v>29</v>
      </c>
      <c r="B626" s="106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60">
        <v>30</v>
      </c>
      <c r="B627" s="106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3"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3" t="s">
        <v>479</v>
      </c>
      <c r="AD630" s="143"/>
      <c r="AE630" s="143"/>
      <c r="AF630" s="143"/>
      <c r="AG630" s="143"/>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60">
        <v>1</v>
      </c>
      <c r="B631" s="106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60">
        <v>2</v>
      </c>
      <c r="B632" s="106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60">
        <v>3</v>
      </c>
      <c r="B633" s="106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60">
        <v>4</v>
      </c>
      <c r="B634" s="106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60">
        <v>5</v>
      </c>
      <c r="B635" s="106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60">
        <v>6</v>
      </c>
      <c r="B636" s="106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60">
        <v>7</v>
      </c>
      <c r="B637" s="106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60">
        <v>8</v>
      </c>
      <c r="B638" s="106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60">
        <v>9</v>
      </c>
      <c r="B639" s="106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60">
        <v>10</v>
      </c>
      <c r="B640" s="106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60">
        <v>11</v>
      </c>
      <c r="B641" s="106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60">
        <v>12</v>
      </c>
      <c r="B642" s="106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60">
        <v>13</v>
      </c>
      <c r="B643" s="106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60">
        <v>14</v>
      </c>
      <c r="B644" s="106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60">
        <v>15</v>
      </c>
      <c r="B645" s="106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60">
        <v>16</v>
      </c>
      <c r="B646" s="106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60">
        <v>17</v>
      </c>
      <c r="B647" s="106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60">
        <v>18</v>
      </c>
      <c r="B648" s="106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60">
        <v>19</v>
      </c>
      <c r="B649" s="106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60">
        <v>20</v>
      </c>
      <c r="B650" s="106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60">
        <v>21</v>
      </c>
      <c r="B651" s="106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60">
        <v>22</v>
      </c>
      <c r="B652" s="106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60">
        <v>23</v>
      </c>
      <c r="B653" s="106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60">
        <v>24</v>
      </c>
      <c r="B654" s="106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60">
        <v>25</v>
      </c>
      <c r="B655" s="106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60">
        <v>26</v>
      </c>
      <c r="B656" s="106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60">
        <v>27</v>
      </c>
      <c r="B657" s="106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60">
        <v>28</v>
      </c>
      <c r="B658" s="106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60">
        <v>29</v>
      </c>
      <c r="B659" s="106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60">
        <v>30</v>
      </c>
      <c r="B660" s="106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3"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3" t="s">
        <v>479</v>
      </c>
      <c r="AD663" s="143"/>
      <c r="AE663" s="143"/>
      <c r="AF663" s="143"/>
      <c r="AG663" s="143"/>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60">
        <v>1</v>
      </c>
      <c r="B664" s="106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60">
        <v>2</v>
      </c>
      <c r="B665" s="106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60">
        <v>3</v>
      </c>
      <c r="B666" s="106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60">
        <v>4</v>
      </c>
      <c r="B667" s="106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60">
        <v>5</v>
      </c>
      <c r="B668" s="106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60">
        <v>6</v>
      </c>
      <c r="B669" s="106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60">
        <v>7</v>
      </c>
      <c r="B670" s="106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60">
        <v>8</v>
      </c>
      <c r="B671" s="106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60">
        <v>9</v>
      </c>
      <c r="B672" s="106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60">
        <v>10</v>
      </c>
      <c r="B673" s="106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60">
        <v>11</v>
      </c>
      <c r="B674" s="106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60">
        <v>12</v>
      </c>
      <c r="B675" s="106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60">
        <v>13</v>
      </c>
      <c r="B676" s="106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60">
        <v>14</v>
      </c>
      <c r="B677" s="106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60">
        <v>15</v>
      </c>
      <c r="B678" s="106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60">
        <v>16</v>
      </c>
      <c r="B679" s="106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60">
        <v>17</v>
      </c>
      <c r="B680" s="106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60">
        <v>18</v>
      </c>
      <c r="B681" s="106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60">
        <v>19</v>
      </c>
      <c r="B682" s="106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60">
        <v>20</v>
      </c>
      <c r="B683" s="106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60">
        <v>21</v>
      </c>
      <c r="B684" s="106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60">
        <v>22</v>
      </c>
      <c r="B685" s="106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60">
        <v>23</v>
      </c>
      <c r="B686" s="106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60">
        <v>24</v>
      </c>
      <c r="B687" s="106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60">
        <v>25</v>
      </c>
      <c r="B688" s="106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60">
        <v>26</v>
      </c>
      <c r="B689" s="106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60">
        <v>27</v>
      </c>
      <c r="B690" s="106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60">
        <v>28</v>
      </c>
      <c r="B691" s="106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60">
        <v>29</v>
      </c>
      <c r="B692" s="106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60">
        <v>30</v>
      </c>
      <c r="B693" s="106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3"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3" t="s">
        <v>479</v>
      </c>
      <c r="AD696" s="143"/>
      <c r="AE696" s="143"/>
      <c r="AF696" s="143"/>
      <c r="AG696" s="143"/>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60">
        <v>1</v>
      </c>
      <c r="B697" s="106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60">
        <v>2</v>
      </c>
      <c r="B698" s="106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60">
        <v>3</v>
      </c>
      <c r="B699" s="106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60">
        <v>4</v>
      </c>
      <c r="B700" s="106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60">
        <v>5</v>
      </c>
      <c r="B701" s="106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60">
        <v>6</v>
      </c>
      <c r="B702" s="106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60">
        <v>7</v>
      </c>
      <c r="B703" s="106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60">
        <v>8</v>
      </c>
      <c r="B704" s="106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60">
        <v>9</v>
      </c>
      <c r="B705" s="106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60">
        <v>10</v>
      </c>
      <c r="B706" s="106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60">
        <v>11</v>
      </c>
      <c r="B707" s="106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60">
        <v>12</v>
      </c>
      <c r="B708" s="106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60">
        <v>13</v>
      </c>
      <c r="B709" s="106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60">
        <v>14</v>
      </c>
      <c r="B710" s="106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60">
        <v>15</v>
      </c>
      <c r="B711" s="106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60">
        <v>16</v>
      </c>
      <c r="B712" s="106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60">
        <v>17</v>
      </c>
      <c r="B713" s="106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60">
        <v>18</v>
      </c>
      <c r="B714" s="106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60">
        <v>19</v>
      </c>
      <c r="B715" s="106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60">
        <v>20</v>
      </c>
      <c r="B716" s="106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60">
        <v>21</v>
      </c>
      <c r="B717" s="106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60">
        <v>22</v>
      </c>
      <c r="B718" s="106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60">
        <v>23</v>
      </c>
      <c r="B719" s="106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60">
        <v>24</v>
      </c>
      <c r="B720" s="106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60">
        <v>25</v>
      </c>
      <c r="B721" s="106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60">
        <v>26</v>
      </c>
      <c r="B722" s="106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60">
        <v>27</v>
      </c>
      <c r="B723" s="106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60">
        <v>28</v>
      </c>
      <c r="B724" s="106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60">
        <v>29</v>
      </c>
      <c r="B725" s="106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60">
        <v>30</v>
      </c>
      <c r="B726" s="106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3"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3" t="s">
        <v>479</v>
      </c>
      <c r="AD729" s="143"/>
      <c r="AE729" s="143"/>
      <c r="AF729" s="143"/>
      <c r="AG729" s="143"/>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60">
        <v>1</v>
      </c>
      <c r="B730" s="106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60">
        <v>2</v>
      </c>
      <c r="B731" s="106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60">
        <v>3</v>
      </c>
      <c r="B732" s="106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60">
        <v>4</v>
      </c>
      <c r="B733" s="106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60">
        <v>5</v>
      </c>
      <c r="B734" s="106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60">
        <v>6</v>
      </c>
      <c r="B735" s="106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60">
        <v>7</v>
      </c>
      <c r="B736" s="106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60">
        <v>8</v>
      </c>
      <c r="B737" s="106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60">
        <v>9</v>
      </c>
      <c r="B738" s="106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60">
        <v>10</v>
      </c>
      <c r="B739" s="106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60">
        <v>11</v>
      </c>
      <c r="B740" s="106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60">
        <v>12</v>
      </c>
      <c r="B741" s="106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60">
        <v>13</v>
      </c>
      <c r="B742" s="106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60">
        <v>14</v>
      </c>
      <c r="B743" s="106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60">
        <v>15</v>
      </c>
      <c r="B744" s="106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60">
        <v>16</v>
      </c>
      <c r="B745" s="106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60">
        <v>17</v>
      </c>
      <c r="B746" s="106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60">
        <v>18</v>
      </c>
      <c r="B747" s="106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60">
        <v>19</v>
      </c>
      <c r="B748" s="106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60">
        <v>20</v>
      </c>
      <c r="B749" s="106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60">
        <v>21</v>
      </c>
      <c r="B750" s="106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60">
        <v>22</v>
      </c>
      <c r="B751" s="106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60">
        <v>23</v>
      </c>
      <c r="B752" s="106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60">
        <v>24</v>
      </c>
      <c r="B753" s="106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60">
        <v>25</v>
      </c>
      <c r="B754" s="106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60">
        <v>26</v>
      </c>
      <c r="B755" s="106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60">
        <v>27</v>
      </c>
      <c r="B756" s="106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60">
        <v>28</v>
      </c>
      <c r="B757" s="106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60">
        <v>29</v>
      </c>
      <c r="B758" s="106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60">
        <v>30</v>
      </c>
      <c r="B759" s="106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3"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3" t="s">
        <v>479</v>
      </c>
      <c r="AD762" s="143"/>
      <c r="AE762" s="143"/>
      <c r="AF762" s="143"/>
      <c r="AG762" s="143"/>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60">
        <v>1</v>
      </c>
      <c r="B763" s="106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60">
        <v>2</v>
      </c>
      <c r="B764" s="106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60">
        <v>3</v>
      </c>
      <c r="B765" s="106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60">
        <v>4</v>
      </c>
      <c r="B766" s="106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60">
        <v>5</v>
      </c>
      <c r="B767" s="106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60">
        <v>6</v>
      </c>
      <c r="B768" s="106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60">
        <v>7</v>
      </c>
      <c r="B769" s="106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60">
        <v>8</v>
      </c>
      <c r="B770" s="106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60">
        <v>9</v>
      </c>
      <c r="B771" s="106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60">
        <v>10</v>
      </c>
      <c r="B772" s="106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60">
        <v>11</v>
      </c>
      <c r="B773" s="106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60">
        <v>12</v>
      </c>
      <c r="B774" s="106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60">
        <v>13</v>
      </c>
      <c r="B775" s="106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60">
        <v>14</v>
      </c>
      <c r="B776" s="106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60">
        <v>15</v>
      </c>
      <c r="B777" s="106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60">
        <v>16</v>
      </c>
      <c r="B778" s="106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60">
        <v>17</v>
      </c>
      <c r="B779" s="106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60">
        <v>18</v>
      </c>
      <c r="B780" s="106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60">
        <v>19</v>
      </c>
      <c r="B781" s="106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60">
        <v>20</v>
      </c>
      <c r="B782" s="106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60">
        <v>21</v>
      </c>
      <c r="B783" s="106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60">
        <v>22</v>
      </c>
      <c r="B784" s="106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60">
        <v>23</v>
      </c>
      <c r="B785" s="106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60">
        <v>24</v>
      </c>
      <c r="B786" s="106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60">
        <v>25</v>
      </c>
      <c r="B787" s="106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60">
        <v>26</v>
      </c>
      <c r="B788" s="106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60">
        <v>27</v>
      </c>
      <c r="B789" s="106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60">
        <v>28</v>
      </c>
      <c r="B790" s="106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60">
        <v>29</v>
      </c>
      <c r="B791" s="106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60">
        <v>30</v>
      </c>
      <c r="B792" s="106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3"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3" t="s">
        <v>479</v>
      </c>
      <c r="AD795" s="143"/>
      <c r="AE795" s="143"/>
      <c r="AF795" s="143"/>
      <c r="AG795" s="143"/>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60">
        <v>1</v>
      </c>
      <c r="B796" s="106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60">
        <v>2</v>
      </c>
      <c r="B797" s="106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60">
        <v>3</v>
      </c>
      <c r="B798" s="106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60">
        <v>4</v>
      </c>
      <c r="B799" s="106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60">
        <v>5</v>
      </c>
      <c r="B800" s="106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60">
        <v>6</v>
      </c>
      <c r="B801" s="106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60">
        <v>7</v>
      </c>
      <c r="B802" s="106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60">
        <v>8</v>
      </c>
      <c r="B803" s="106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60">
        <v>9</v>
      </c>
      <c r="B804" s="106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60">
        <v>10</v>
      </c>
      <c r="B805" s="106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60">
        <v>11</v>
      </c>
      <c r="B806" s="106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60">
        <v>12</v>
      </c>
      <c r="B807" s="106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60">
        <v>13</v>
      </c>
      <c r="B808" s="106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60">
        <v>14</v>
      </c>
      <c r="B809" s="106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60">
        <v>15</v>
      </c>
      <c r="B810" s="106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60">
        <v>16</v>
      </c>
      <c r="B811" s="106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60">
        <v>17</v>
      </c>
      <c r="B812" s="106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60">
        <v>18</v>
      </c>
      <c r="B813" s="106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60">
        <v>19</v>
      </c>
      <c r="B814" s="106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60">
        <v>20</v>
      </c>
      <c r="B815" s="106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60">
        <v>21</v>
      </c>
      <c r="B816" s="106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60">
        <v>22</v>
      </c>
      <c r="B817" s="106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60">
        <v>23</v>
      </c>
      <c r="B818" s="106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60">
        <v>24</v>
      </c>
      <c r="B819" s="106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60">
        <v>25</v>
      </c>
      <c r="B820" s="106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60">
        <v>26</v>
      </c>
      <c r="B821" s="106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60">
        <v>27</v>
      </c>
      <c r="B822" s="106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60">
        <v>28</v>
      </c>
      <c r="B823" s="106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60">
        <v>29</v>
      </c>
      <c r="B824" s="106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60">
        <v>30</v>
      </c>
      <c r="B825" s="106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3"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3" t="s">
        <v>479</v>
      </c>
      <c r="AD828" s="143"/>
      <c r="AE828" s="143"/>
      <c r="AF828" s="143"/>
      <c r="AG828" s="143"/>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60">
        <v>1</v>
      </c>
      <c r="B829" s="106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60">
        <v>2</v>
      </c>
      <c r="B830" s="106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60">
        <v>3</v>
      </c>
      <c r="B831" s="106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60">
        <v>4</v>
      </c>
      <c r="B832" s="106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60">
        <v>5</v>
      </c>
      <c r="B833" s="106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60">
        <v>6</v>
      </c>
      <c r="B834" s="106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60">
        <v>7</v>
      </c>
      <c r="B835" s="106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60">
        <v>8</v>
      </c>
      <c r="B836" s="106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60">
        <v>9</v>
      </c>
      <c r="B837" s="106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60">
        <v>10</v>
      </c>
      <c r="B838" s="106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60">
        <v>11</v>
      </c>
      <c r="B839" s="106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60">
        <v>12</v>
      </c>
      <c r="B840" s="106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60">
        <v>13</v>
      </c>
      <c r="B841" s="106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60">
        <v>14</v>
      </c>
      <c r="B842" s="106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60">
        <v>15</v>
      </c>
      <c r="B843" s="106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60">
        <v>16</v>
      </c>
      <c r="B844" s="106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60">
        <v>17</v>
      </c>
      <c r="B845" s="106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60">
        <v>18</v>
      </c>
      <c r="B846" s="106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60">
        <v>19</v>
      </c>
      <c r="B847" s="106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60">
        <v>20</v>
      </c>
      <c r="B848" s="106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60">
        <v>21</v>
      </c>
      <c r="B849" s="106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60">
        <v>22</v>
      </c>
      <c r="B850" s="106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60">
        <v>23</v>
      </c>
      <c r="B851" s="106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60">
        <v>24</v>
      </c>
      <c r="B852" s="106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60">
        <v>25</v>
      </c>
      <c r="B853" s="106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60">
        <v>26</v>
      </c>
      <c r="B854" s="106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60">
        <v>27</v>
      </c>
      <c r="B855" s="106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60">
        <v>28</v>
      </c>
      <c r="B856" s="106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60">
        <v>29</v>
      </c>
      <c r="B857" s="106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60">
        <v>30</v>
      </c>
      <c r="B858" s="106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3"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3" t="s">
        <v>479</v>
      </c>
      <c r="AD861" s="143"/>
      <c r="AE861" s="143"/>
      <c r="AF861" s="143"/>
      <c r="AG861" s="143"/>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60">
        <v>1</v>
      </c>
      <c r="B862" s="106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60">
        <v>2</v>
      </c>
      <c r="B863" s="106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60">
        <v>3</v>
      </c>
      <c r="B864" s="106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60">
        <v>4</v>
      </c>
      <c r="B865" s="106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60">
        <v>5</v>
      </c>
      <c r="B866" s="106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60">
        <v>6</v>
      </c>
      <c r="B867" s="106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60">
        <v>7</v>
      </c>
      <c r="B868" s="106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60">
        <v>8</v>
      </c>
      <c r="B869" s="106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60">
        <v>9</v>
      </c>
      <c r="B870" s="106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60">
        <v>10</v>
      </c>
      <c r="B871" s="106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60">
        <v>11</v>
      </c>
      <c r="B872" s="106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60">
        <v>12</v>
      </c>
      <c r="B873" s="106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60">
        <v>13</v>
      </c>
      <c r="B874" s="106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60">
        <v>14</v>
      </c>
      <c r="B875" s="106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60">
        <v>15</v>
      </c>
      <c r="B876" s="106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60">
        <v>16</v>
      </c>
      <c r="B877" s="106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60">
        <v>17</v>
      </c>
      <c r="B878" s="106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60">
        <v>18</v>
      </c>
      <c r="B879" s="106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60">
        <v>19</v>
      </c>
      <c r="B880" s="106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60">
        <v>20</v>
      </c>
      <c r="B881" s="106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60">
        <v>21</v>
      </c>
      <c r="B882" s="106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60">
        <v>22</v>
      </c>
      <c r="B883" s="106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60">
        <v>23</v>
      </c>
      <c r="B884" s="106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60">
        <v>24</v>
      </c>
      <c r="B885" s="106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60">
        <v>25</v>
      </c>
      <c r="B886" s="106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60">
        <v>26</v>
      </c>
      <c r="B887" s="106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60">
        <v>27</v>
      </c>
      <c r="B888" s="106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60">
        <v>28</v>
      </c>
      <c r="B889" s="106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60">
        <v>29</v>
      </c>
      <c r="B890" s="106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60">
        <v>30</v>
      </c>
      <c r="B891" s="106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3"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3" t="s">
        <v>479</v>
      </c>
      <c r="AD894" s="143"/>
      <c r="AE894" s="143"/>
      <c r="AF894" s="143"/>
      <c r="AG894" s="143"/>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60">
        <v>1</v>
      </c>
      <c r="B895" s="106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60">
        <v>2</v>
      </c>
      <c r="B896" s="106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60">
        <v>3</v>
      </c>
      <c r="B897" s="106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60">
        <v>4</v>
      </c>
      <c r="B898" s="106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60">
        <v>5</v>
      </c>
      <c r="B899" s="106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60">
        <v>6</v>
      </c>
      <c r="B900" s="106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60">
        <v>7</v>
      </c>
      <c r="B901" s="106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60">
        <v>8</v>
      </c>
      <c r="B902" s="106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60">
        <v>9</v>
      </c>
      <c r="B903" s="106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60">
        <v>10</v>
      </c>
      <c r="B904" s="106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60">
        <v>11</v>
      </c>
      <c r="B905" s="106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60">
        <v>12</v>
      </c>
      <c r="B906" s="106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60">
        <v>13</v>
      </c>
      <c r="B907" s="106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60">
        <v>14</v>
      </c>
      <c r="B908" s="106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60">
        <v>15</v>
      </c>
      <c r="B909" s="106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60">
        <v>16</v>
      </c>
      <c r="B910" s="106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60">
        <v>17</v>
      </c>
      <c r="B911" s="106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60">
        <v>18</v>
      </c>
      <c r="B912" s="106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60">
        <v>19</v>
      </c>
      <c r="B913" s="106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60">
        <v>20</v>
      </c>
      <c r="B914" s="106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60">
        <v>21</v>
      </c>
      <c r="B915" s="106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60">
        <v>22</v>
      </c>
      <c r="B916" s="106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60">
        <v>23</v>
      </c>
      <c r="B917" s="106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60">
        <v>24</v>
      </c>
      <c r="B918" s="106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60">
        <v>25</v>
      </c>
      <c r="B919" s="106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60">
        <v>26</v>
      </c>
      <c r="B920" s="106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60">
        <v>27</v>
      </c>
      <c r="B921" s="106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60">
        <v>28</v>
      </c>
      <c r="B922" s="106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60">
        <v>29</v>
      </c>
      <c r="B923" s="106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60">
        <v>30</v>
      </c>
      <c r="B924" s="106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3"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3" t="s">
        <v>479</v>
      </c>
      <c r="AD927" s="143"/>
      <c r="AE927" s="143"/>
      <c r="AF927" s="143"/>
      <c r="AG927" s="143"/>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60">
        <v>1</v>
      </c>
      <c r="B928" s="106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60">
        <v>2</v>
      </c>
      <c r="B929" s="106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60">
        <v>3</v>
      </c>
      <c r="B930" s="106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60">
        <v>4</v>
      </c>
      <c r="B931" s="106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60">
        <v>5</v>
      </c>
      <c r="B932" s="106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60">
        <v>6</v>
      </c>
      <c r="B933" s="106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60">
        <v>7</v>
      </c>
      <c r="B934" s="106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60">
        <v>8</v>
      </c>
      <c r="B935" s="106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60">
        <v>9</v>
      </c>
      <c r="B936" s="106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60">
        <v>10</v>
      </c>
      <c r="B937" s="106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60">
        <v>11</v>
      </c>
      <c r="B938" s="106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60">
        <v>12</v>
      </c>
      <c r="B939" s="106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60">
        <v>13</v>
      </c>
      <c r="B940" s="106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60">
        <v>14</v>
      </c>
      <c r="B941" s="106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60">
        <v>15</v>
      </c>
      <c r="B942" s="106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60">
        <v>16</v>
      </c>
      <c r="B943" s="106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60">
        <v>17</v>
      </c>
      <c r="B944" s="106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60">
        <v>18</v>
      </c>
      <c r="B945" s="106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60">
        <v>19</v>
      </c>
      <c r="B946" s="106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60">
        <v>20</v>
      </c>
      <c r="B947" s="106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60">
        <v>21</v>
      </c>
      <c r="B948" s="106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60">
        <v>22</v>
      </c>
      <c r="B949" s="106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60">
        <v>23</v>
      </c>
      <c r="B950" s="106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60">
        <v>24</v>
      </c>
      <c r="B951" s="106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60">
        <v>25</v>
      </c>
      <c r="B952" s="106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60">
        <v>26</v>
      </c>
      <c r="B953" s="106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60">
        <v>27</v>
      </c>
      <c r="B954" s="106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60">
        <v>28</v>
      </c>
      <c r="B955" s="106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60">
        <v>29</v>
      </c>
      <c r="B956" s="106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60">
        <v>30</v>
      </c>
      <c r="B957" s="106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3"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3" t="s">
        <v>479</v>
      </c>
      <c r="AD960" s="143"/>
      <c r="AE960" s="143"/>
      <c r="AF960" s="143"/>
      <c r="AG960" s="143"/>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60">
        <v>1</v>
      </c>
      <c r="B961" s="106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60">
        <v>2</v>
      </c>
      <c r="B962" s="106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60">
        <v>3</v>
      </c>
      <c r="B963" s="106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60">
        <v>4</v>
      </c>
      <c r="B964" s="106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60">
        <v>5</v>
      </c>
      <c r="B965" s="106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60">
        <v>6</v>
      </c>
      <c r="B966" s="106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60">
        <v>7</v>
      </c>
      <c r="B967" s="106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60">
        <v>8</v>
      </c>
      <c r="B968" s="106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60">
        <v>9</v>
      </c>
      <c r="B969" s="106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60">
        <v>10</v>
      </c>
      <c r="B970" s="106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60">
        <v>11</v>
      </c>
      <c r="B971" s="106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60">
        <v>12</v>
      </c>
      <c r="B972" s="106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60">
        <v>13</v>
      </c>
      <c r="B973" s="106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60">
        <v>14</v>
      </c>
      <c r="B974" s="106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60">
        <v>15</v>
      </c>
      <c r="B975" s="106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60">
        <v>16</v>
      </c>
      <c r="B976" s="106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60">
        <v>17</v>
      </c>
      <c r="B977" s="106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60">
        <v>18</v>
      </c>
      <c r="B978" s="106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60">
        <v>19</v>
      </c>
      <c r="B979" s="106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60">
        <v>20</v>
      </c>
      <c r="B980" s="106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60">
        <v>21</v>
      </c>
      <c r="B981" s="106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60">
        <v>22</v>
      </c>
      <c r="B982" s="106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60">
        <v>23</v>
      </c>
      <c r="B983" s="106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60">
        <v>24</v>
      </c>
      <c r="B984" s="106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60">
        <v>25</v>
      </c>
      <c r="B985" s="106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60">
        <v>26</v>
      </c>
      <c r="B986" s="106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60">
        <v>27</v>
      </c>
      <c r="B987" s="106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60">
        <v>28</v>
      </c>
      <c r="B988" s="106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60">
        <v>29</v>
      </c>
      <c r="B989" s="106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60">
        <v>30</v>
      </c>
      <c r="B990" s="106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3"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3" t="s">
        <v>479</v>
      </c>
      <c r="AD993" s="143"/>
      <c r="AE993" s="143"/>
      <c r="AF993" s="143"/>
      <c r="AG993" s="143"/>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60">
        <v>1</v>
      </c>
      <c r="B994" s="106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60">
        <v>2</v>
      </c>
      <c r="B995" s="106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60">
        <v>3</v>
      </c>
      <c r="B996" s="106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60">
        <v>4</v>
      </c>
      <c r="B997" s="106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60">
        <v>5</v>
      </c>
      <c r="B998" s="106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60">
        <v>6</v>
      </c>
      <c r="B999" s="106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60">
        <v>7</v>
      </c>
      <c r="B1000" s="106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60">
        <v>8</v>
      </c>
      <c r="B1001" s="106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60">
        <v>9</v>
      </c>
      <c r="B1002" s="106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60">
        <v>10</v>
      </c>
      <c r="B1003" s="106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60">
        <v>11</v>
      </c>
      <c r="B1004" s="106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60">
        <v>12</v>
      </c>
      <c r="B1005" s="106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60">
        <v>13</v>
      </c>
      <c r="B1006" s="106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60">
        <v>14</v>
      </c>
      <c r="B1007" s="106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60">
        <v>15</v>
      </c>
      <c r="B1008" s="106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60">
        <v>16</v>
      </c>
      <c r="B1009" s="106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60">
        <v>17</v>
      </c>
      <c r="B1010" s="106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60">
        <v>18</v>
      </c>
      <c r="B1011" s="106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60">
        <v>19</v>
      </c>
      <c r="B1012" s="106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60">
        <v>20</v>
      </c>
      <c r="B1013" s="106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60">
        <v>21</v>
      </c>
      <c r="B1014" s="106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60">
        <v>22</v>
      </c>
      <c r="B1015" s="106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60">
        <v>23</v>
      </c>
      <c r="B1016" s="106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60">
        <v>24</v>
      </c>
      <c r="B1017" s="106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60">
        <v>25</v>
      </c>
      <c r="B1018" s="106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60">
        <v>26</v>
      </c>
      <c r="B1019" s="106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60">
        <v>27</v>
      </c>
      <c r="B1020" s="106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60">
        <v>28</v>
      </c>
      <c r="B1021" s="106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60">
        <v>29</v>
      </c>
      <c r="B1022" s="106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60">
        <v>30</v>
      </c>
      <c r="B1023" s="106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3"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3" t="s">
        <v>479</v>
      </c>
      <c r="AD1026" s="143"/>
      <c r="AE1026" s="143"/>
      <c r="AF1026" s="143"/>
      <c r="AG1026" s="143"/>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60">
        <v>1</v>
      </c>
      <c r="B1027" s="106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60">
        <v>2</v>
      </c>
      <c r="B1028" s="106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60">
        <v>3</v>
      </c>
      <c r="B1029" s="106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60">
        <v>4</v>
      </c>
      <c r="B1030" s="106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60">
        <v>5</v>
      </c>
      <c r="B1031" s="106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60">
        <v>6</v>
      </c>
      <c r="B1032" s="106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60">
        <v>7</v>
      </c>
      <c r="B1033" s="106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60">
        <v>8</v>
      </c>
      <c r="B1034" s="106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60">
        <v>9</v>
      </c>
      <c r="B1035" s="106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60">
        <v>10</v>
      </c>
      <c r="B1036" s="106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60">
        <v>11</v>
      </c>
      <c r="B1037" s="106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60">
        <v>12</v>
      </c>
      <c r="B1038" s="106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60">
        <v>13</v>
      </c>
      <c r="B1039" s="106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60">
        <v>14</v>
      </c>
      <c r="B1040" s="106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60">
        <v>15</v>
      </c>
      <c r="B1041" s="106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60">
        <v>16</v>
      </c>
      <c r="B1042" s="106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60">
        <v>17</v>
      </c>
      <c r="B1043" s="106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60">
        <v>18</v>
      </c>
      <c r="B1044" s="106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60">
        <v>19</v>
      </c>
      <c r="B1045" s="106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60">
        <v>20</v>
      </c>
      <c r="B1046" s="106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60">
        <v>21</v>
      </c>
      <c r="B1047" s="106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60">
        <v>22</v>
      </c>
      <c r="B1048" s="106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60">
        <v>23</v>
      </c>
      <c r="B1049" s="106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60">
        <v>24</v>
      </c>
      <c r="B1050" s="106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60">
        <v>25</v>
      </c>
      <c r="B1051" s="106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60">
        <v>26</v>
      </c>
      <c r="B1052" s="106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60">
        <v>27</v>
      </c>
      <c r="B1053" s="106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60">
        <v>28</v>
      </c>
      <c r="B1054" s="106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60">
        <v>29</v>
      </c>
      <c r="B1055" s="106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60">
        <v>30</v>
      </c>
      <c r="B1056" s="106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3"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3" t="s">
        <v>479</v>
      </c>
      <c r="AD1059" s="143"/>
      <c r="AE1059" s="143"/>
      <c r="AF1059" s="143"/>
      <c r="AG1059" s="143"/>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60">
        <v>1</v>
      </c>
      <c r="B1060" s="106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60">
        <v>2</v>
      </c>
      <c r="B1061" s="106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60">
        <v>3</v>
      </c>
      <c r="B1062" s="106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60">
        <v>4</v>
      </c>
      <c r="B1063" s="106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60">
        <v>5</v>
      </c>
      <c r="B1064" s="106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60">
        <v>6</v>
      </c>
      <c r="B1065" s="106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60">
        <v>7</v>
      </c>
      <c r="B1066" s="106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60">
        <v>8</v>
      </c>
      <c r="B1067" s="106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60">
        <v>9</v>
      </c>
      <c r="B1068" s="106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60">
        <v>10</v>
      </c>
      <c r="B1069" s="106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60">
        <v>11</v>
      </c>
      <c r="B1070" s="106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60">
        <v>12</v>
      </c>
      <c r="B1071" s="106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60">
        <v>13</v>
      </c>
      <c r="B1072" s="106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60">
        <v>14</v>
      </c>
      <c r="B1073" s="106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60">
        <v>15</v>
      </c>
      <c r="B1074" s="106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60">
        <v>16</v>
      </c>
      <c r="B1075" s="106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60">
        <v>17</v>
      </c>
      <c r="B1076" s="106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60">
        <v>18</v>
      </c>
      <c r="B1077" s="106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60">
        <v>19</v>
      </c>
      <c r="B1078" s="106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60">
        <v>20</v>
      </c>
      <c r="B1079" s="106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60">
        <v>21</v>
      </c>
      <c r="B1080" s="106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60">
        <v>22</v>
      </c>
      <c r="B1081" s="106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60">
        <v>23</v>
      </c>
      <c r="B1082" s="106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60">
        <v>24</v>
      </c>
      <c r="B1083" s="106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60">
        <v>25</v>
      </c>
      <c r="B1084" s="106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60">
        <v>26</v>
      </c>
      <c r="B1085" s="106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60">
        <v>27</v>
      </c>
      <c r="B1086" s="106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60">
        <v>28</v>
      </c>
      <c r="B1087" s="106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60">
        <v>29</v>
      </c>
      <c r="B1088" s="106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60">
        <v>30</v>
      </c>
      <c r="B1089" s="106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3"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3" t="s">
        <v>479</v>
      </c>
      <c r="AD1092" s="143"/>
      <c r="AE1092" s="143"/>
      <c r="AF1092" s="143"/>
      <c r="AG1092" s="143"/>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60">
        <v>1</v>
      </c>
      <c r="B1093" s="106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60">
        <v>2</v>
      </c>
      <c r="B1094" s="106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60">
        <v>3</v>
      </c>
      <c r="B1095" s="106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60">
        <v>4</v>
      </c>
      <c r="B1096" s="106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60">
        <v>5</v>
      </c>
      <c r="B1097" s="106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60">
        <v>6</v>
      </c>
      <c r="B1098" s="106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60">
        <v>7</v>
      </c>
      <c r="B1099" s="106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60">
        <v>8</v>
      </c>
      <c r="B1100" s="106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60">
        <v>9</v>
      </c>
      <c r="B1101" s="106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60">
        <v>10</v>
      </c>
      <c r="B1102" s="106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60">
        <v>11</v>
      </c>
      <c r="B1103" s="106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60">
        <v>12</v>
      </c>
      <c r="B1104" s="106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60">
        <v>13</v>
      </c>
      <c r="B1105" s="106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60">
        <v>14</v>
      </c>
      <c r="B1106" s="106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60">
        <v>15</v>
      </c>
      <c r="B1107" s="106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60">
        <v>16</v>
      </c>
      <c r="B1108" s="106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60">
        <v>17</v>
      </c>
      <c r="B1109" s="106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60">
        <v>18</v>
      </c>
      <c r="B1110" s="106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60">
        <v>19</v>
      </c>
      <c r="B1111" s="106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60">
        <v>20</v>
      </c>
      <c r="B1112" s="106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60">
        <v>21</v>
      </c>
      <c r="B1113" s="106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60">
        <v>22</v>
      </c>
      <c r="B1114" s="106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60">
        <v>23</v>
      </c>
      <c r="B1115" s="106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60">
        <v>24</v>
      </c>
      <c r="B1116" s="106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60">
        <v>25</v>
      </c>
      <c r="B1117" s="106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60">
        <v>26</v>
      </c>
      <c r="B1118" s="106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60">
        <v>27</v>
      </c>
      <c r="B1119" s="106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60">
        <v>28</v>
      </c>
      <c r="B1120" s="106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60">
        <v>29</v>
      </c>
      <c r="B1121" s="106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60">
        <v>30</v>
      </c>
      <c r="B1122" s="106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3"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3" t="s">
        <v>479</v>
      </c>
      <c r="AD1125" s="143"/>
      <c r="AE1125" s="143"/>
      <c r="AF1125" s="143"/>
      <c r="AG1125" s="143"/>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60">
        <v>1</v>
      </c>
      <c r="B1126" s="106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60">
        <v>2</v>
      </c>
      <c r="B1127" s="106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60">
        <v>3</v>
      </c>
      <c r="B1128" s="106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60">
        <v>4</v>
      </c>
      <c r="B1129" s="106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60">
        <v>5</v>
      </c>
      <c r="B1130" s="106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60">
        <v>6</v>
      </c>
      <c r="B1131" s="106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60">
        <v>7</v>
      </c>
      <c r="B1132" s="106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60">
        <v>8</v>
      </c>
      <c r="B1133" s="106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60">
        <v>9</v>
      </c>
      <c r="B1134" s="106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60">
        <v>10</v>
      </c>
      <c r="B1135" s="106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60">
        <v>11</v>
      </c>
      <c r="B1136" s="106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60">
        <v>12</v>
      </c>
      <c r="B1137" s="106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60">
        <v>13</v>
      </c>
      <c r="B1138" s="106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60">
        <v>14</v>
      </c>
      <c r="B1139" s="106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60">
        <v>15</v>
      </c>
      <c r="B1140" s="106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60">
        <v>16</v>
      </c>
      <c r="B1141" s="106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60">
        <v>17</v>
      </c>
      <c r="B1142" s="106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60">
        <v>18</v>
      </c>
      <c r="B1143" s="106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60">
        <v>19</v>
      </c>
      <c r="B1144" s="106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60">
        <v>20</v>
      </c>
      <c r="B1145" s="106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60">
        <v>21</v>
      </c>
      <c r="B1146" s="106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60">
        <v>22</v>
      </c>
      <c r="B1147" s="106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60">
        <v>23</v>
      </c>
      <c r="B1148" s="106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60">
        <v>24</v>
      </c>
      <c r="B1149" s="106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60">
        <v>25</v>
      </c>
      <c r="B1150" s="106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60">
        <v>26</v>
      </c>
      <c r="B1151" s="106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60">
        <v>27</v>
      </c>
      <c r="B1152" s="106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60">
        <v>28</v>
      </c>
      <c r="B1153" s="106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60">
        <v>29</v>
      </c>
      <c r="B1154" s="106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60">
        <v>30</v>
      </c>
      <c r="B1155" s="106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3"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3" t="s">
        <v>479</v>
      </c>
      <c r="AD1158" s="143"/>
      <c r="AE1158" s="143"/>
      <c r="AF1158" s="143"/>
      <c r="AG1158" s="143"/>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60">
        <v>1</v>
      </c>
      <c r="B1159" s="106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60">
        <v>2</v>
      </c>
      <c r="B1160" s="106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60">
        <v>3</v>
      </c>
      <c r="B1161" s="106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60">
        <v>4</v>
      </c>
      <c r="B1162" s="106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60">
        <v>5</v>
      </c>
      <c r="B1163" s="106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60">
        <v>6</v>
      </c>
      <c r="B1164" s="106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60">
        <v>7</v>
      </c>
      <c r="B1165" s="106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60">
        <v>8</v>
      </c>
      <c r="B1166" s="106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60">
        <v>9</v>
      </c>
      <c r="B1167" s="106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60">
        <v>10</v>
      </c>
      <c r="B1168" s="106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60">
        <v>11</v>
      </c>
      <c r="B1169" s="106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60">
        <v>12</v>
      </c>
      <c r="B1170" s="106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60">
        <v>13</v>
      </c>
      <c r="B1171" s="106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60">
        <v>14</v>
      </c>
      <c r="B1172" s="106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60">
        <v>15</v>
      </c>
      <c r="B1173" s="106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60">
        <v>16</v>
      </c>
      <c r="B1174" s="106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60">
        <v>17</v>
      </c>
      <c r="B1175" s="106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60">
        <v>18</v>
      </c>
      <c r="B1176" s="106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60">
        <v>19</v>
      </c>
      <c r="B1177" s="106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60">
        <v>20</v>
      </c>
      <c r="B1178" s="106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60">
        <v>21</v>
      </c>
      <c r="B1179" s="106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60">
        <v>22</v>
      </c>
      <c r="B1180" s="106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60">
        <v>23</v>
      </c>
      <c r="B1181" s="106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60">
        <v>24</v>
      </c>
      <c r="B1182" s="106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60">
        <v>25</v>
      </c>
      <c r="B1183" s="106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60">
        <v>26</v>
      </c>
      <c r="B1184" s="106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60">
        <v>27</v>
      </c>
      <c r="B1185" s="106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60">
        <v>28</v>
      </c>
      <c r="B1186" s="106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60">
        <v>29</v>
      </c>
      <c r="B1187" s="106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60">
        <v>30</v>
      </c>
      <c r="B1188" s="106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3"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3" t="s">
        <v>479</v>
      </c>
      <c r="AD1191" s="143"/>
      <c r="AE1191" s="143"/>
      <c r="AF1191" s="143"/>
      <c r="AG1191" s="143"/>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60">
        <v>1</v>
      </c>
      <c r="B1192" s="106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60">
        <v>2</v>
      </c>
      <c r="B1193" s="106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60">
        <v>3</v>
      </c>
      <c r="B1194" s="106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60">
        <v>4</v>
      </c>
      <c r="B1195" s="106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60">
        <v>5</v>
      </c>
      <c r="B1196" s="106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60">
        <v>6</v>
      </c>
      <c r="B1197" s="106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60">
        <v>7</v>
      </c>
      <c r="B1198" s="106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60">
        <v>8</v>
      </c>
      <c r="B1199" s="106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60">
        <v>9</v>
      </c>
      <c r="B1200" s="106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60">
        <v>10</v>
      </c>
      <c r="B1201" s="106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60">
        <v>11</v>
      </c>
      <c r="B1202" s="106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60">
        <v>12</v>
      </c>
      <c r="B1203" s="106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60">
        <v>13</v>
      </c>
      <c r="B1204" s="106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60">
        <v>14</v>
      </c>
      <c r="B1205" s="106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60">
        <v>15</v>
      </c>
      <c r="B1206" s="106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60">
        <v>16</v>
      </c>
      <c r="B1207" s="106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60">
        <v>17</v>
      </c>
      <c r="B1208" s="106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60">
        <v>18</v>
      </c>
      <c r="B1209" s="106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60">
        <v>19</v>
      </c>
      <c r="B1210" s="106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60">
        <v>20</v>
      </c>
      <c r="B1211" s="106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60">
        <v>21</v>
      </c>
      <c r="B1212" s="106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60">
        <v>22</v>
      </c>
      <c r="B1213" s="106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60">
        <v>23</v>
      </c>
      <c r="B1214" s="106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60">
        <v>24</v>
      </c>
      <c r="B1215" s="106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60">
        <v>25</v>
      </c>
      <c r="B1216" s="106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60">
        <v>26</v>
      </c>
      <c r="B1217" s="106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60">
        <v>27</v>
      </c>
      <c r="B1218" s="106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60">
        <v>28</v>
      </c>
      <c r="B1219" s="106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60">
        <v>29</v>
      </c>
      <c r="B1220" s="106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60">
        <v>30</v>
      </c>
      <c r="B1221" s="106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3"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3" t="s">
        <v>479</v>
      </c>
      <c r="AD1224" s="143"/>
      <c r="AE1224" s="143"/>
      <c r="AF1224" s="143"/>
      <c r="AG1224" s="143"/>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60">
        <v>1</v>
      </c>
      <c r="B1225" s="106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60">
        <v>2</v>
      </c>
      <c r="B1226" s="106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60">
        <v>3</v>
      </c>
      <c r="B1227" s="106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60">
        <v>4</v>
      </c>
      <c r="B1228" s="106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60">
        <v>5</v>
      </c>
      <c r="B1229" s="106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60">
        <v>6</v>
      </c>
      <c r="B1230" s="106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60">
        <v>7</v>
      </c>
      <c r="B1231" s="106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60">
        <v>8</v>
      </c>
      <c r="B1232" s="106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60">
        <v>9</v>
      </c>
      <c r="B1233" s="106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60">
        <v>10</v>
      </c>
      <c r="B1234" s="106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60">
        <v>11</v>
      </c>
      <c r="B1235" s="106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60">
        <v>12</v>
      </c>
      <c r="B1236" s="106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60">
        <v>13</v>
      </c>
      <c r="B1237" s="106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60">
        <v>14</v>
      </c>
      <c r="B1238" s="106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60">
        <v>15</v>
      </c>
      <c r="B1239" s="106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60">
        <v>16</v>
      </c>
      <c r="B1240" s="106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60">
        <v>17</v>
      </c>
      <c r="B1241" s="106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60">
        <v>18</v>
      </c>
      <c r="B1242" s="106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60">
        <v>19</v>
      </c>
      <c r="B1243" s="106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60">
        <v>20</v>
      </c>
      <c r="B1244" s="106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60">
        <v>21</v>
      </c>
      <c r="B1245" s="106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60">
        <v>22</v>
      </c>
      <c r="B1246" s="106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60">
        <v>23</v>
      </c>
      <c r="B1247" s="106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60">
        <v>24</v>
      </c>
      <c r="B1248" s="106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60">
        <v>25</v>
      </c>
      <c r="B1249" s="106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60">
        <v>26</v>
      </c>
      <c r="B1250" s="106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60">
        <v>27</v>
      </c>
      <c r="B1251" s="106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60">
        <v>28</v>
      </c>
      <c r="B1252" s="106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60">
        <v>29</v>
      </c>
      <c r="B1253" s="106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60">
        <v>30</v>
      </c>
      <c r="B1254" s="106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3"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3" t="s">
        <v>479</v>
      </c>
      <c r="AD1257" s="143"/>
      <c r="AE1257" s="143"/>
      <c r="AF1257" s="143"/>
      <c r="AG1257" s="143"/>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60">
        <v>1</v>
      </c>
      <c r="B1258" s="106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60">
        <v>2</v>
      </c>
      <c r="B1259" s="106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60">
        <v>3</v>
      </c>
      <c r="B1260" s="106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60">
        <v>4</v>
      </c>
      <c r="B1261" s="106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60">
        <v>5</v>
      </c>
      <c r="B1262" s="106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60">
        <v>6</v>
      </c>
      <c r="B1263" s="106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60">
        <v>7</v>
      </c>
      <c r="B1264" s="106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60">
        <v>8</v>
      </c>
      <c r="B1265" s="106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60">
        <v>9</v>
      </c>
      <c r="B1266" s="106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60">
        <v>10</v>
      </c>
      <c r="B1267" s="106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60">
        <v>11</v>
      </c>
      <c r="B1268" s="106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60">
        <v>12</v>
      </c>
      <c r="B1269" s="106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60">
        <v>13</v>
      </c>
      <c r="B1270" s="106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60">
        <v>14</v>
      </c>
      <c r="B1271" s="106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60">
        <v>15</v>
      </c>
      <c r="B1272" s="106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60">
        <v>16</v>
      </c>
      <c r="B1273" s="106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60">
        <v>17</v>
      </c>
      <c r="B1274" s="106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60">
        <v>18</v>
      </c>
      <c r="B1275" s="106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60">
        <v>19</v>
      </c>
      <c r="B1276" s="106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60">
        <v>20</v>
      </c>
      <c r="B1277" s="106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60">
        <v>21</v>
      </c>
      <c r="B1278" s="106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60">
        <v>22</v>
      </c>
      <c r="B1279" s="106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60">
        <v>23</v>
      </c>
      <c r="B1280" s="106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60">
        <v>24</v>
      </c>
      <c r="B1281" s="106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60">
        <v>25</v>
      </c>
      <c r="B1282" s="106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60">
        <v>26</v>
      </c>
      <c r="B1283" s="106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60">
        <v>27</v>
      </c>
      <c r="B1284" s="106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60">
        <v>28</v>
      </c>
      <c r="B1285" s="106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60">
        <v>29</v>
      </c>
      <c r="B1286" s="106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60">
        <v>30</v>
      </c>
      <c r="B1287" s="106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3"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3" t="s">
        <v>479</v>
      </c>
      <c r="AD1290" s="143"/>
      <c r="AE1290" s="143"/>
      <c r="AF1290" s="143"/>
      <c r="AG1290" s="143"/>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60">
        <v>1</v>
      </c>
      <c r="B1291" s="106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60">
        <v>2</v>
      </c>
      <c r="B1292" s="106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60">
        <v>3</v>
      </c>
      <c r="B1293" s="106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60">
        <v>4</v>
      </c>
      <c r="B1294" s="106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60">
        <v>5</v>
      </c>
      <c r="B1295" s="106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60">
        <v>6</v>
      </c>
      <c r="B1296" s="106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60">
        <v>7</v>
      </c>
      <c r="B1297" s="106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60">
        <v>8</v>
      </c>
      <c r="B1298" s="106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60">
        <v>9</v>
      </c>
      <c r="B1299" s="106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60">
        <v>10</v>
      </c>
      <c r="B1300" s="106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60">
        <v>11</v>
      </c>
      <c r="B1301" s="106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60">
        <v>12</v>
      </c>
      <c r="B1302" s="106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60">
        <v>13</v>
      </c>
      <c r="B1303" s="106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60">
        <v>14</v>
      </c>
      <c r="B1304" s="106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60">
        <v>15</v>
      </c>
      <c r="B1305" s="106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60">
        <v>16</v>
      </c>
      <c r="B1306" s="106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60">
        <v>17</v>
      </c>
      <c r="B1307" s="106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60">
        <v>18</v>
      </c>
      <c r="B1308" s="106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60">
        <v>19</v>
      </c>
      <c r="B1309" s="106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60">
        <v>20</v>
      </c>
      <c r="B1310" s="106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60">
        <v>21</v>
      </c>
      <c r="B1311" s="106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60">
        <v>22</v>
      </c>
      <c r="B1312" s="106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60">
        <v>23</v>
      </c>
      <c r="B1313" s="106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60">
        <v>24</v>
      </c>
      <c r="B1314" s="106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60">
        <v>25</v>
      </c>
      <c r="B1315" s="106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60">
        <v>26</v>
      </c>
      <c r="B1316" s="106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60">
        <v>27</v>
      </c>
      <c r="B1317" s="106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60">
        <v>28</v>
      </c>
      <c r="B1318" s="106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60">
        <v>29</v>
      </c>
      <c r="B1319" s="106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60">
        <v>30</v>
      </c>
      <c r="B1320" s="106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2018-06-05T02:37:36Z</cp:lastPrinted>
  <dcterms:created xsi:type="dcterms:W3CDTF">2012-03-13T00:50:25Z</dcterms:created>
  <dcterms:modified xsi:type="dcterms:W3CDTF">2018-07-09T07:34:51Z</dcterms:modified>
</cp:coreProperties>
</file>