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781" i="3" l="1"/>
  <c r="Y78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<sst xmlns="http://schemas.openxmlformats.org/spreadsheetml/2006/main" count="3021" uniqueCount="664">
  <si>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</si>
  <si>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</si>
  <si>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</si>
  <si>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</si>
  <si>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</si>
  <si>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</si>
  <si>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</si>
  <si>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</si>
  <si>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</si>
  <si>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</si>
  <si>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</si>
  <si>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</si>
  <si>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</si>
  <si>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</si>
  <si>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</si>
  <si>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</si>
  <si>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</si>
  <si>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</si>
  <si>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</si>
  <si>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</si>
  <si>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</si>
  <si>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</si>
  <si>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</si>
  <si>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</si>
  <si>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</si>
  <si>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</si>
  <si>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</si>
  <si>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</si>
  <si>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</si>
  <si>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</si>
  <si>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</si>
  <si>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</si>
  <si>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</si>
  <si>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</si>
  <si>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</si>
  <si>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</si>
  <si>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</si>
  <si>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</si>
  <si>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</si>
  <si>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</si>
  <si>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</si>
  <si>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</si>
  <si>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</si>
  <si>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</si>
  <si>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</si>
  <si>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</si>
  <si>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</si>
  <si>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</si>
  <si>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</si>
  <si>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</si>
  <si>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</si>
  <si>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</si>
  <si>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</si>
  <si>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</si>
  <si>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</si>
  <si>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</si>
  <si>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</si>
  <si>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</si>
  <si>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</si>
  <si>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</si>
  <si>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</si>
  <si>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</si>
  <si>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</si>
  <si>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</si>
  <si>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</si>
  <si>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</si>
  <si>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</si>
  <si>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</si>
  <si>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</si>
  <si>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</si>
  <si>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</si>
  <si>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</si>
  <si>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</si>
  <si>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</si>
  <si>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</si>
  <si>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</si>
  <si>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</si>
  <si>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</si>
  <si>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</si>
  <si>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</si>
  <si>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</si>
  <si>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</si>
  <si>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</si>
  <si>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</si>
  <si>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</si>
  <si>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</si>
  <si>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</si>
  <si>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</si>
  <si>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</si>
  <si>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</si>
  <si>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</si>
  <si>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</si>
  <si>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</si>
  <si>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</si>
  <si>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</si>
  <si>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</si>
  <si>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</si>
  <si>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</si>
  <si>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</si>
  <si>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</si>
  <si>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</si>
  <si>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</si>
  <si>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</si>
  <si>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</si>
  <si>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</si>
  <si>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</si>
  <si>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</si>
  <si>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</si>
  <si>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</si>
  <si>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</si>
  <si>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</si>
  <si>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</si>
  <si>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</si>
  <si>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</si>
  <si>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</si>
  <si>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</si>
  <si>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</si>
  <si>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</si>
  <si>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</si>
  <si>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</si>
  <si>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</si>
  <si>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</si>
  <si>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</si>
  <si>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</si>
  <si>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</si>
  <si>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</si>
  <si>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</si>
  <si>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</si>
  <si>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</si>
  <si>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</si>
  <si>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</si>
  <si>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</si>
  <si>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</si>
  <si>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</si>
  <si>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</si>
  <si>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</si>
  <si>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</si>
  <si>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</si>
  <si>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</si>
  <si>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</si>
  <si>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</si>
  <si>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</si>
  <si>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</si>
  <si>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</si>
  <si>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</si>
  <si>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</si>
  <si>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</si>
  <si>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</si>
  <si>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</si>
  <si>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</si>
  <si>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</si>
  <si>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</si>
  <si>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</si>
  <si>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</si>
  <si>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</si>
  <si>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</si>
  <si>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</si>
  <si>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</si>
  <si>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</si>
  <si>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</si>
  <si>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</si>
  <si>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</si>
  <si>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</si>
  <si>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</si>
  <si>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</si>
  <si>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</si>
  <si>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</si>
  <si>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</si>
  <si>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</si>
  <si>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</si>
  <si>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</si>
  <si>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</si>
  <si>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</si>
  <si>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</si>
  <si>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</si>
  <si>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</si>
  <si>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</si>
  <si>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</si>
  <si>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</si>
  <si>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</si>
  <si>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</si>
  <si>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</si>
  <si>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</si>
  <si>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</si>
  <si>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</si>
  <si>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</si>
  <si>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</si>
  <si>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</si>
  <si>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</si>
  <si>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</si>
  <si>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</si>
  <si>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</si>
  <si>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</si>
  <si>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</si>
  <si>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</si>
  <si>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</si>
  <si>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</si>
  <si>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</si>
  <si>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</si>
  <si>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</si>
  <si>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</si>
  <si>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</si>
  <si>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</si>
  <si>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</si>
  <si>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</si>
  <si>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</si>
  <si>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</si>
  <si>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</si>
  <si>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</si>
  <si>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</si>
  <si>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</si>
  <si>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</si>
  <si>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</si>
  <si>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</si>
  <si>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</si>
  <si>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</si>
  <si>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</si>
  <si>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</si>
  <si>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</si>
  <si>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</si>
  <si>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</si>
  <si>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</si>
  <si>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</si>
  <si>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</si>
  <si>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</si>
  <si>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</si>
  <si>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</si>
  <si>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</si>
  <si>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</si>
  <si>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</si>
  <si>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</si>
  <si>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</si>
  <si>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</si>
  <si>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</si>
  <si>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</si>
  <si>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</si>
  <si>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</si>
  <si>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</si>
  <si>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</si>
  <si>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</si>
  <si>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</si>
  <si>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</si>
  <si>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</si>
  <si>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</si>
  <si>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</si>
  <si>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</si>
  <si>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</si>
  <si>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</si>
  <si>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</si>
  <si>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</si>
  <si>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</si>
  <si>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</si>
  <si>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</si>
  <si>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</si>
  <si>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</si>
  <si>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</si>
  <si>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</si>
  <si>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</si>
  <si>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</si>
  <si>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</si>
  <si>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</si>
  <si>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</si>
  <si>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</si>
  <si>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</si>
  <si>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</si>
  <si>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</si>
  <si>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</si>
  <si>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</si>
  <si>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</si>
  <si>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</si>
  <si>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</si>
  <si>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</si>
  <si>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</si>
  <si>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</si>
  <si>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</si>
  <si>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</si>
  <si>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</si>
  <si>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</si>
  <si>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</si>
  <si>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</si>
  <si>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</si>
  <si>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</si>
  <si>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</si>
  <si>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</si>
  <si>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</si>
  <si>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</si>
  <si>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</si>
  <si>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</si>
  <si>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</si>
  <si>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</si>
  <si>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</si>
  <si>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</si>
  <si>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</si>
  <si>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</si>
  <si>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</si>
  <si>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</si>
  <si>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</si>
  <si>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</si>
  <si>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</si>
  <si>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</si>
  <si>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</si>
  <si>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</si>
  <si>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</si>
  <si>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</si>
  <si>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</si>
  <si>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</si>
  <si>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</si>
  <si>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</si>
  <si>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</si>
  <si>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</si>
  <si>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</si>
  <si>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</si>
  <si>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</si>
  <si>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</si>
  <si>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</si>
  <si>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</si>
  <si>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</si>
  <si>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</si>
  <si>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</si>
  <si>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</si>
  <si>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</si>
  <si>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</si>
  <si>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</si>
  <si>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</si>
  <si>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</si>
  <si>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</si>
  <si>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</si>
  <si>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</si>
  <si>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</si>
  <si>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</si>
  <si>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</si>
  <si>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</si>
  <si>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</si>
  <si>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</si>
  <si>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</si>
  <si>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</si>
  <si>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</si>
  <si>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</si>
  <si>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</si>
  <si>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</si>
  <si>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</si>
  <si>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</si>
  <si>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</si>
  <si>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</si>
  <si>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</si>
  <si>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</si>
  <si>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</si>
  <si>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</si>
  <si>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</si>
  <si>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</si>
  <si>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</si>
  <si>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</si>
  <si>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</si>
  <si>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</si>
  <si>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</si>
  <si>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</si>
  <si>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</si>
  <si>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</si>
  <si>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</si>
  <si>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</si>
  <si>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</si>
  <si>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</si>
  <si>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</si>
  <si>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</si>
  <si>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</si>
  <si>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</si>
  <si>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</si>
  <si>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</si>
  <si>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</si>
  <si>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</si>
  <si>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</si>
  <si>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</si>
  <si>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</si>
  <si>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</si>
  <si>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</si>
  <si>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</si>
  <si>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</si>
  <si>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</si>
  <si>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</si>
  <si>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</si>
  <si>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</si>
  <si>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</si>
  <si>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</si>
  <si>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</si>
  <si>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</si>
  <si>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</si>
  <si>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</si>
  <si>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</si>
  <si>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</si>
  <si>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</si>
  <si>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</si>
  <si>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</si>
  <si>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</si>
  <si>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</si>
  <si>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</si>
  <si>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</si>
  <si>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</si>
  <si>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</si>
  <si>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</si>
  <si>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</si>
  <si>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</si>
  <si>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</si>
  <si>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</si>
  <si>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</si>
  <si>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</si>
  <si>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</si>
  <si>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</si>
  <si>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</si>
  <si>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</si>
  <si>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</si>
  <si>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</si>
  <si>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</si>
  <si>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</si>
  <si>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</si>
  <si>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</si>
  <si>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</si>
  <si>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</si>
  <si>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</si>
  <si>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</si>
  <si>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</si>
  <si>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</si>
  <si>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</si>
  <si>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</si>
  <si>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</si>
  <si>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</si>
  <si>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</si>
  <si>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</si>
  <si>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</si>
  <si>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</si>
  <si>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</si>
  <si>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</si>
  <si>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</si>
  <si>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</si>
  <si>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</si>
  <si>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</si>
  <si>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</si>
  <si>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</si>
  <si>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</si>
  <si>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</si>
  <si>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</si>
  <si>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</si>
  <si>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</si>
  <si>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</si>
  <si>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</si>
  <si>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</si>
  <si>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</si>
  <si>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</si>
  <si>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</si>
  <si>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</si>
  <si>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</si>
  <si>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</si>
  <si>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</si>
  <si>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</si>
  <si>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</si>
  <si>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</si>
  <si>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</si>
  <si>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</si>
  <si>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</si>
  <si>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</si>
  <si>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</si>
  <si>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</si>
  <si>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</si>
  <si>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</si>
  <si>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</si>
  <si>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</si>
  <si>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</si>
  <si>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</si>
  <si>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</si>
  <si>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</si>
  <si>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</si>
  <si>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</si>
  <si>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</si>
  <si>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</si>
  <si>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</si>
  <si>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</si>
  <si>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</si>
  <si>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</si>
  <si>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</si>
  <si>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</si>
  <si>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</si>
  <si>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</si>
  <si>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</si>
  <si>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</si>
  <si>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</si>
  <si>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</si>
  <si>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</si>
  <si>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</si>
  <si>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</si>
  <si>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</si>
  <si>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</si>
  <si>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</si>
  <si>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</si>
  <si>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</si>
  <si>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</si>
  <si>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</si>
  <si>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</si>
  <si>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</si>
  <si>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</si>
  <si>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</si>
  <si>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</si>
  <si>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</si>
  <si>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</si>
  <si>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</si>
  <si>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</si>
  <si>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</si>
  <si>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</si>
  <si>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</si>
  <si>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</si>
  <si>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</si>
  <si>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</si>
  <si>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</si>
  <si>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</si>
  <si>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</si>
  <si>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</si>
  <si>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</si>
  <si>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</si>
  <si>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</si>
  <si>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</si>
  <si>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</si>
  <si>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</si>
  <si>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</si>
  <si>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</si>
  <si>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</si>
  <si>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</si>
  <si>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</si>
  <si>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</si>
  <si>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</si>
  <si>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</si>
  <si>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</si>
  <si>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</si>
  <si>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</si>
  <si>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</si>
  <si>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</si>
  <si>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</si>
  <si>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</si>
  <si>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</si>
  <si>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</si>
  <si>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</si>
  <si>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</si>
  <si>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</si>
  <si>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</si>
  <si>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</si>
  <si>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</si>
  <si>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</si>
  <si>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</si>
  <si>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</si>
  <si>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</si>
  <si>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</si>
  <si>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</si>
  <si>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地域生活支援事業等</t>
    <rPh sb="0" eb="2">
      <t>チイキ</t>
    </rPh>
    <rPh sb="2" eb="4">
      <t>セイカツ</t>
    </rPh>
    <rPh sb="4" eb="6">
      <t>シエン</t>
    </rPh>
    <rPh sb="6" eb="8">
      <t>ジギョウ</t>
    </rPh>
    <rPh sb="8" eb="9">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</si>
  <si>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</si>
  <si>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</si>
  <si>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田仲　教泰</t>
    <rPh sb="0" eb="2">
      <t>タナカ</t>
    </rPh>
    <rPh sb="3" eb="4">
      <t>オシ</t>
    </rPh>
    <rPh sb="4" eb="5">
      <t>ヤスシ</t>
    </rPh>
    <phoneticPr fontId="5"/>
  </si>
  <si>
    <t>○</t>
  </si>
  <si>
    <t>障害者の日常生活及び社会生活を総合的に支援するための法律第77条、第78条、第95条第2項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4">
      <t>ダイ</t>
    </rPh>
    <rPh sb="36" eb="37">
      <t>ジョウ</t>
    </rPh>
    <rPh sb="38" eb="39">
      <t>ダイ</t>
    </rPh>
    <rPh sb="41" eb="42">
      <t>ジョウ</t>
    </rPh>
    <rPh sb="42" eb="43">
      <t>ダイ</t>
    </rPh>
    <rPh sb="44" eb="45">
      <t>コウ</t>
    </rPh>
    <phoneticPr fontId="5"/>
  </si>
  <si>
    <t>・地域生活支援事業費等補助金及び障害者総合支援事業費補助金の国庫補助について（平成21年8月25日厚生労働省発障0825第1号）
・地域生活支援事業等の実施について（平成18年8月1日障発第0801002号）</t>
    <rPh sb="1" eb="3">
      <t>チイキ</t>
    </rPh>
    <rPh sb="3" eb="5">
      <t>セイカツ</t>
    </rPh>
    <rPh sb="5" eb="7">
      <t>シエン</t>
    </rPh>
    <rPh sb="7" eb="10">
      <t>ジギョウヒ</t>
    </rPh>
    <rPh sb="10" eb="11">
      <t>トウ</t>
    </rPh>
    <rPh sb="11" eb="14">
      <t>ホジョキン</t>
    </rPh>
    <rPh sb="14" eb="15">
      <t>オヨ</t>
    </rPh>
    <rPh sb="16" eb="19">
      <t>ショウガイシャ</t>
    </rPh>
    <rPh sb="19" eb="21">
      <t>ソウゴウ</t>
    </rPh>
    <rPh sb="21" eb="23">
      <t>シエン</t>
    </rPh>
    <rPh sb="23" eb="26">
      <t>ジギョウヒ</t>
    </rPh>
    <rPh sb="26" eb="29">
      <t>ホジョキン</t>
    </rPh>
    <rPh sb="30" eb="32">
      <t>コッコ</t>
    </rPh>
    <rPh sb="32" eb="34">
      <t>ホジョ</t>
    </rPh>
    <rPh sb="39" eb="41">
      <t>ヘイセイ</t>
    </rPh>
    <rPh sb="43" eb="44">
      <t>ネン</t>
    </rPh>
    <rPh sb="45" eb="46">
      <t>ガツ</t>
    </rPh>
    <rPh sb="48" eb="49">
      <t>ニチ</t>
    </rPh>
    <rPh sb="49" eb="51">
      <t>コウセイ</t>
    </rPh>
    <rPh sb="51" eb="54">
      <t>ロウドウショウ</t>
    </rPh>
    <rPh sb="54" eb="55">
      <t>ハツ</t>
    </rPh>
    <phoneticPr fontId="5"/>
  </si>
  <si>
    <t>障害のある方が、地域で基本的人権を有する個人としての尊厳にふさわしい自立した日常生活又は社会生活を営むことができるよう、障害のある方の福祉の増進や、障害の有無に関わらず地域住民が相互に人格と個性を尊重しあいながら暮らすことのできる社会の実現を図ることを目的とする。</t>
    <rPh sb="0" eb="2">
      <t>ショウガイ</t>
    </rPh>
    <rPh sb="5" eb="6">
      <t>カタ</t>
    </rPh>
    <rPh sb="8" eb="10">
      <t>チイキ</t>
    </rPh>
    <rPh sb="11" eb="14">
      <t>キホンテキ</t>
    </rPh>
    <rPh sb="14" eb="16">
      <t>ジンケン</t>
    </rPh>
    <rPh sb="20" eb="22">
      <t>コジン</t>
    </rPh>
    <rPh sb="26" eb="28">
      <t>ソンゲン</t>
    </rPh>
    <rPh sb="34" eb="36">
      <t>ジリツ</t>
    </rPh>
    <rPh sb="38" eb="40">
      <t>ニチジョウ</t>
    </rPh>
    <rPh sb="40" eb="42">
      <t>セイカツ</t>
    </rPh>
    <rPh sb="42" eb="43">
      <t>マタ</t>
    </rPh>
    <rPh sb="44" eb="46">
      <t>シャカイ</t>
    </rPh>
    <rPh sb="46" eb="48">
      <t>セイカツ</t>
    </rPh>
    <rPh sb="49" eb="50">
      <t>イトナ</t>
    </rPh>
    <rPh sb="67" eb="69">
      <t>フクシ</t>
    </rPh>
    <rPh sb="70" eb="72">
      <t>ゾウシン</t>
    </rPh>
    <rPh sb="74" eb="76">
      <t>ショウガイ</t>
    </rPh>
    <rPh sb="77" eb="79">
      <t>ウム</t>
    </rPh>
    <rPh sb="80" eb="81">
      <t>カカ</t>
    </rPh>
    <rPh sb="84" eb="86">
      <t>チイキ</t>
    </rPh>
    <rPh sb="86" eb="88">
      <t>ジュウミン</t>
    </rPh>
    <rPh sb="89" eb="91">
      <t>ソウゴ</t>
    </rPh>
    <rPh sb="92" eb="94">
      <t>ジンカク</t>
    </rPh>
    <rPh sb="95" eb="97">
      <t>コセイ</t>
    </rPh>
    <rPh sb="98" eb="100">
      <t>ソンチョウ</t>
    </rPh>
    <rPh sb="106" eb="107">
      <t>ク</t>
    </rPh>
    <rPh sb="115" eb="117">
      <t>シャカイ</t>
    </rPh>
    <rPh sb="118" eb="120">
      <t>ジツゲン</t>
    </rPh>
    <rPh sb="121" eb="122">
      <t>ハカ</t>
    </rPh>
    <rPh sb="126" eb="128">
      <t>モクテキ</t>
    </rPh>
    <phoneticPr fontId="5"/>
  </si>
  <si>
    <t>-</t>
  </si>
  <si>
    <t>-</t>
    <phoneticPr fontId="5"/>
  </si>
  <si>
    <t>-</t>
    <phoneticPr fontId="5"/>
  </si>
  <si>
    <t>-</t>
    <phoneticPr fontId="5"/>
  </si>
  <si>
    <t>-</t>
    <phoneticPr fontId="5"/>
  </si>
  <si>
    <t>地域生活支援事業等補助金</t>
    <rPh sb="0" eb="2">
      <t>チイキ</t>
    </rPh>
    <rPh sb="2" eb="4">
      <t>セイカツ</t>
    </rPh>
    <rPh sb="4" eb="6">
      <t>シエン</t>
    </rPh>
    <rPh sb="6" eb="8">
      <t>ジギョウ</t>
    </rPh>
    <rPh sb="8" eb="9">
      <t>トウ</t>
    </rPh>
    <rPh sb="9" eb="12">
      <t>ホジョキン</t>
    </rPh>
    <phoneticPr fontId="5"/>
  </si>
  <si>
    <t>地域支援事業費等補助金実績報告（平成27年度・平成28年度分）</t>
    <rPh sb="0" eb="2">
      <t>チイキ</t>
    </rPh>
    <rPh sb="2" eb="4">
      <t>シエン</t>
    </rPh>
    <rPh sb="4" eb="7">
      <t>ジギョウヒ</t>
    </rPh>
    <rPh sb="7" eb="8">
      <t>トウ</t>
    </rPh>
    <rPh sb="8" eb="11">
      <t>ホジョキン</t>
    </rPh>
    <rPh sb="11" eb="13">
      <t>ジッセキ</t>
    </rPh>
    <rPh sb="13" eb="15">
      <t>ホウコク</t>
    </rPh>
    <rPh sb="16" eb="18">
      <t>ヘイセイ</t>
    </rPh>
    <rPh sb="20" eb="22">
      <t>ネンド</t>
    </rPh>
    <rPh sb="23" eb="25">
      <t>ヘイセイ</t>
    </rPh>
    <rPh sb="27" eb="30">
      <t>ネンドブン</t>
    </rPh>
    <phoneticPr fontId="5"/>
  </si>
  <si>
    <t>市町村数</t>
    <rPh sb="0" eb="3">
      <t>シチョウソン</t>
    </rPh>
    <rPh sb="3" eb="4">
      <t>スウ</t>
    </rPh>
    <phoneticPr fontId="5"/>
  </si>
  <si>
    <t>-</t>
    <phoneticPr fontId="5"/>
  </si>
  <si>
    <t>地域生活支援事業等を実施する市町村数</t>
    <rPh sb="0" eb="2">
      <t>チイキ</t>
    </rPh>
    <rPh sb="2" eb="4">
      <t>セイカツ</t>
    </rPh>
    <rPh sb="4" eb="6">
      <t>シエン</t>
    </rPh>
    <rPh sb="6" eb="8">
      <t>ジギョウ</t>
    </rPh>
    <rPh sb="8" eb="9">
      <t>トウ</t>
    </rPh>
    <rPh sb="10" eb="12">
      <t>ジッシ</t>
    </rPh>
    <rPh sb="14" eb="17">
      <t>シチョウソン</t>
    </rPh>
    <rPh sb="17" eb="18">
      <t>スウ</t>
    </rPh>
    <phoneticPr fontId="5"/>
  </si>
  <si>
    <t>全ての市町村で地域生活支援事業等が地域の実情等に応じ柔軟に実施されること</t>
    <rPh sb="0" eb="1">
      <t>スベ</t>
    </rPh>
    <rPh sb="3" eb="6">
      <t>シチョウソン</t>
    </rPh>
    <rPh sb="17" eb="19">
      <t>チイキ</t>
    </rPh>
    <rPh sb="20" eb="22">
      <t>ジツジョウ</t>
    </rPh>
    <rPh sb="22" eb="23">
      <t>トウ</t>
    </rPh>
    <rPh sb="24" eb="25">
      <t>オウ</t>
    </rPh>
    <rPh sb="26" eb="28">
      <t>ジュウナン</t>
    </rPh>
    <rPh sb="29" eb="31">
      <t>ジッシ</t>
    </rPh>
    <phoneticPr fontId="5"/>
  </si>
  <si>
    <t>全ての都道府県で地域生活支援事業等が地域の実情等に応じ柔軟に実施されること</t>
    <rPh sb="0" eb="1">
      <t>スベ</t>
    </rPh>
    <rPh sb="3" eb="7">
      <t>トドウフケン</t>
    </rPh>
    <rPh sb="18" eb="20">
      <t>チイキ</t>
    </rPh>
    <rPh sb="21" eb="23">
      <t>ジツジョウ</t>
    </rPh>
    <rPh sb="23" eb="24">
      <t>トウ</t>
    </rPh>
    <rPh sb="25" eb="26">
      <t>オウ</t>
    </rPh>
    <rPh sb="27" eb="29">
      <t>ジュウナン</t>
    </rPh>
    <rPh sb="30" eb="32">
      <t>ジッシ</t>
    </rPh>
    <phoneticPr fontId="5"/>
  </si>
  <si>
    <t>地域生活支援事業等を実施する都道府県数</t>
    <rPh sb="0" eb="2">
      <t>チイキ</t>
    </rPh>
    <rPh sb="2" eb="4">
      <t>セイカツ</t>
    </rPh>
    <rPh sb="4" eb="6">
      <t>シエン</t>
    </rPh>
    <rPh sb="6" eb="8">
      <t>ジギョウ</t>
    </rPh>
    <rPh sb="8" eb="9">
      <t>トウ</t>
    </rPh>
    <rPh sb="10" eb="12">
      <t>ジッシ</t>
    </rPh>
    <rPh sb="14" eb="18">
      <t>トドウフケン</t>
    </rPh>
    <rPh sb="18" eb="19">
      <t>スウ</t>
    </rPh>
    <phoneticPr fontId="5"/>
  </si>
  <si>
    <t>都道府県数</t>
    <rPh sb="0" eb="4">
      <t>トドウフケン</t>
    </rPh>
    <rPh sb="4" eb="5">
      <t>スウ</t>
    </rPh>
    <phoneticPr fontId="5"/>
  </si>
  <si>
    <t>-</t>
    <phoneticPr fontId="5"/>
  </si>
  <si>
    <t>障害者総合支援法において市町村・都道府県が行うものとされる事業（必須事業）（別添２参照）の実施市町村・都道府県数</t>
    <rPh sb="0" eb="3">
      <t>ショウガイシャ</t>
    </rPh>
    <rPh sb="3" eb="5">
      <t>ソウゴウ</t>
    </rPh>
    <rPh sb="5" eb="8">
      <t>シエンホウ</t>
    </rPh>
    <rPh sb="12" eb="15">
      <t>シチョウソン</t>
    </rPh>
    <rPh sb="16" eb="20">
      <t>トドウフケン</t>
    </rPh>
    <rPh sb="21" eb="22">
      <t>オコナ</t>
    </rPh>
    <rPh sb="29" eb="31">
      <t>ジギョウ</t>
    </rPh>
    <rPh sb="32" eb="34">
      <t>ヒッス</t>
    </rPh>
    <rPh sb="34" eb="36">
      <t>ジギョウ</t>
    </rPh>
    <rPh sb="38" eb="40">
      <t>ベッテン</t>
    </rPh>
    <rPh sb="41" eb="43">
      <t>サンショウ</t>
    </rPh>
    <rPh sb="45" eb="47">
      <t>ジッシ</t>
    </rPh>
    <rPh sb="47" eb="50">
      <t>シチョウソン</t>
    </rPh>
    <rPh sb="51" eb="55">
      <t>トドウフケン</t>
    </rPh>
    <rPh sb="55" eb="56">
      <t>スウ</t>
    </rPh>
    <phoneticPr fontId="5"/>
  </si>
  <si>
    <t>X：市町村に対する補助額(百万円)
／
Y：地域生活支援事業等実施市町村数　　　　　　　　　　　　　　</t>
    <rPh sb="2" eb="5">
      <t>シチョウソン</t>
    </rPh>
    <rPh sb="6" eb="7">
      <t>タイ</t>
    </rPh>
    <rPh sb="9" eb="11">
      <t>ホジョ</t>
    </rPh>
    <rPh sb="13" eb="15">
      <t>ヒャクマン</t>
    </rPh>
    <rPh sb="15" eb="16">
      <t>エン</t>
    </rPh>
    <rPh sb="22" eb="24">
      <t>チイキ</t>
    </rPh>
    <rPh sb="24" eb="26">
      <t>セイカツ</t>
    </rPh>
    <rPh sb="26" eb="28">
      <t>シエン</t>
    </rPh>
    <rPh sb="28" eb="30">
      <t>ジギョウ</t>
    </rPh>
    <rPh sb="30" eb="31">
      <t>トウ</t>
    </rPh>
    <rPh sb="31" eb="33">
      <t>ジッシ</t>
    </rPh>
    <rPh sb="33" eb="36">
      <t>シチョウソン</t>
    </rPh>
    <rPh sb="36" eb="37">
      <t>スウ</t>
    </rPh>
    <phoneticPr fontId="5"/>
  </si>
  <si>
    <t>　　X/Y</t>
    <phoneticPr fontId="5"/>
  </si>
  <si>
    <t>百万円</t>
    <rPh sb="0" eb="2">
      <t>ヒャクマン</t>
    </rPh>
    <rPh sb="2" eb="3">
      <t>エン</t>
    </rPh>
    <phoneticPr fontId="5"/>
  </si>
  <si>
    <t>X：都道府県に対する補助額(百万円)
／
Y：地域生活支援事業等実施都道府県数　　　　　　　　　　　　　　</t>
    <rPh sb="2" eb="6">
      <t>トドウフケン</t>
    </rPh>
    <rPh sb="7" eb="8">
      <t>タイ</t>
    </rPh>
    <rPh sb="10" eb="12">
      <t>ホジョ</t>
    </rPh>
    <rPh sb="14" eb="16">
      <t>ヒャクマン</t>
    </rPh>
    <rPh sb="16" eb="17">
      <t>エン</t>
    </rPh>
    <rPh sb="23" eb="25">
      <t>チイキ</t>
    </rPh>
    <rPh sb="25" eb="27">
      <t>セイカツ</t>
    </rPh>
    <rPh sb="27" eb="29">
      <t>シエン</t>
    </rPh>
    <rPh sb="29" eb="31">
      <t>ジギョウ</t>
    </rPh>
    <rPh sb="31" eb="32">
      <t>トウ</t>
    </rPh>
    <rPh sb="32" eb="34">
      <t>ジッシ</t>
    </rPh>
    <rPh sb="34" eb="38">
      <t>トドウフケン</t>
    </rPh>
    <rPh sb="38" eb="39">
      <t>スウ</t>
    </rPh>
    <phoneticPr fontId="5"/>
  </si>
  <si>
    <t>43,003
/1,741</t>
    <phoneticPr fontId="5"/>
  </si>
  <si>
    <t>42,833
/1,741</t>
    <phoneticPr fontId="5"/>
  </si>
  <si>
    <t>43,539
/1,741</t>
    <phoneticPr fontId="5"/>
  </si>
  <si>
    <t>3,397/47</t>
    <phoneticPr fontId="5"/>
  </si>
  <si>
    <t>4,709/47</t>
    <phoneticPr fontId="5"/>
  </si>
  <si>
    <t>5,222/47</t>
    <phoneticPr fontId="5"/>
  </si>
  <si>
    <t>-</t>
    <phoneticPr fontId="5"/>
  </si>
  <si>
    <t>-</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</si>
  <si>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</si>
  <si>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</si>
  <si>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</si>
  <si>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</si>
  <si>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地域の実情や障害のある方の状況に応じ、障害のある方の福祉の増進や地域共生社会の実現のための事業が、全ての地域で柔軟かつ計画的に実施されることにより、障害のある方の自立や社会参加を支援するための体制整備に寄与する。</t>
    <rPh sb="3" eb="5">
      <t>ジツジョウ</t>
    </rPh>
    <rPh sb="6" eb="8">
      <t>ショウガイ</t>
    </rPh>
    <rPh sb="11" eb="12">
      <t>カタ</t>
    </rPh>
    <rPh sb="13" eb="15">
      <t>ジョウキョウ</t>
    </rPh>
    <rPh sb="16" eb="17">
      <t>オウ</t>
    </rPh>
    <rPh sb="19" eb="21">
      <t>ショウガイ</t>
    </rPh>
    <rPh sb="24" eb="25">
      <t>カタ</t>
    </rPh>
    <rPh sb="26" eb="28">
      <t>フクシ</t>
    </rPh>
    <rPh sb="29" eb="31">
      <t>ゾウシン</t>
    </rPh>
    <rPh sb="32" eb="34">
      <t>チイキ</t>
    </rPh>
    <rPh sb="34" eb="36">
      <t>キョウセイ</t>
    </rPh>
    <rPh sb="36" eb="38">
      <t>シャカイ</t>
    </rPh>
    <rPh sb="39" eb="41">
      <t>ジツゲン</t>
    </rPh>
    <rPh sb="45" eb="47">
      <t>ジギョウ</t>
    </rPh>
    <rPh sb="49" eb="50">
      <t>スベ</t>
    </rPh>
    <rPh sb="52" eb="54">
      <t>チイキ</t>
    </rPh>
    <rPh sb="55" eb="57">
      <t>ジュウナン</t>
    </rPh>
    <rPh sb="59" eb="62">
      <t>ケイカクテキ</t>
    </rPh>
    <rPh sb="63" eb="65">
      <t>ジッシ</t>
    </rPh>
    <rPh sb="74" eb="76">
      <t>ショウガイ</t>
    </rPh>
    <rPh sb="79" eb="80">
      <t>カタ</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</si>
  <si>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</si>
  <si>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</si>
  <si>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</si>
  <si>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</si>
  <si>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</si>
  <si>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</si>
  <si>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</si>
  <si>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</si>
  <si>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</si>
  <si>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</si>
  <si>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</si>
  <si>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地方自治体が事業の実施主体であり、国は障害者総合支援法に基づき、その運営に要する費用の一部を予算の範囲内で補助しているものである。</t>
    <rPh sb="6" eb="8">
      <t>ジギョウ</t>
    </rPh>
    <rPh sb="9" eb="11">
      <t>ジッシ</t>
    </rPh>
    <rPh sb="11" eb="13">
      <t>シュタイ</t>
    </rPh>
    <rPh sb="19" eb="22">
      <t>ショウガイシャ</t>
    </rPh>
    <rPh sb="22" eb="24">
      <t>ソウゴウ</t>
    </rPh>
    <rPh sb="24" eb="27">
      <t>シエンホウ</t>
    </rPh>
    <rPh sb="46" eb="48">
      <t>ヨサン</t>
    </rPh>
    <rPh sb="49" eb="52">
      <t>ハンイナイ</t>
    </rPh>
    <rPh sb="53" eb="55">
      <t>ホジョ</t>
    </rPh>
    <phoneticPr fontId="5"/>
  </si>
  <si>
    <t>○</t>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</si>
  <si>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rPh sb="74" eb="76">
      <t>ジギョウ</t>
    </rPh>
    <rPh sb="84" eb="86">
      <t>ショウガイ</t>
    </rPh>
    <rPh sb="89" eb="90">
      <t>カタ</t>
    </rPh>
    <rPh sb="91" eb="93">
      <t>ジョウキョウ</t>
    </rPh>
    <rPh sb="111" eb="113">
      <t>ヒツヨウ</t>
    </rPh>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</si>
  <si>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rPh sb="74" eb="76">
      <t>ジギョウ</t>
    </rPh>
    <rPh sb="78" eb="80">
      <t>チホウ</t>
    </rPh>
    <rPh sb="80" eb="82">
      <t>コウキョウ</t>
    </rPh>
    <rPh sb="82" eb="84">
      <t>ダンタイ</t>
    </rPh>
    <rPh sb="85" eb="87">
      <t>ジッシ</t>
    </rPh>
    <rPh sb="87" eb="89">
      <t>シュタイ</t>
    </rPh>
    <rPh sb="98" eb="100">
      <t>ショウガイ</t>
    </rPh>
    <rPh sb="103" eb="104">
      <t>カタ</t>
    </rPh>
    <rPh sb="105" eb="107">
      <t>ジョウキョウ</t>
    </rPh>
    <rPh sb="125" eb="127">
      <t>ヒツヨウ</t>
    </rPh>
    <phoneticPr fontId="5"/>
  </si>
  <si>
    <t>‐</t>
  </si>
  <si>
    <t>無</t>
  </si>
  <si>
    <t>障害者総合支援法に基づき、予算の範囲内で地方公共団体に補助するものであり、負担関係は妥当である。</t>
    <rPh sb="0" eb="3">
      <t>ショウガイシャ</t>
    </rPh>
    <rPh sb="3" eb="5">
      <t>ソウゴウ</t>
    </rPh>
    <rPh sb="5" eb="8">
      <t>シエンホウ</t>
    </rPh>
    <rPh sb="9" eb="10">
      <t>モト</t>
    </rPh>
    <rPh sb="13" eb="15">
      <t>ヨサン</t>
    </rPh>
    <rPh sb="16" eb="19">
      <t>ハンイナイ</t>
    </rPh>
    <rPh sb="20" eb="22">
      <t>チホウ</t>
    </rPh>
    <rPh sb="22" eb="24">
      <t>コウキョウ</t>
    </rPh>
    <rPh sb="24" eb="26">
      <t>ダンタイ</t>
    </rPh>
    <rPh sb="27" eb="29">
      <t>ホジョ</t>
    </rPh>
    <rPh sb="37" eb="39">
      <t>フタン</t>
    </rPh>
    <rPh sb="39" eb="41">
      <t>カンケイ</t>
    </rPh>
    <rPh sb="42" eb="44">
      <t>ダトウ</t>
    </rPh>
    <phoneticPr fontId="5"/>
  </si>
  <si>
    <t>地域の実情に応じた事業に要する経費に対し、障害者総合支援法に基づき、予算の範囲内で補助している。</t>
    <rPh sb="0" eb="2">
      <t>チイキ</t>
    </rPh>
    <rPh sb="3" eb="5">
      <t>ジツジョウ</t>
    </rPh>
    <rPh sb="6" eb="7">
      <t>オウ</t>
    </rPh>
    <rPh sb="9" eb="11">
      <t>ジギョウ</t>
    </rPh>
    <rPh sb="12" eb="13">
      <t>ヨウ</t>
    </rPh>
    <rPh sb="15" eb="17">
      <t>ケイヒ</t>
    </rPh>
    <rPh sb="18" eb="19">
      <t>タイ</t>
    </rPh>
    <rPh sb="21" eb="24">
      <t>ショウガイシャ</t>
    </rPh>
    <rPh sb="24" eb="26">
      <t>ソウゴウ</t>
    </rPh>
    <rPh sb="26" eb="29">
      <t>シエンホウ</t>
    </rPh>
    <rPh sb="30" eb="31">
      <t>モト</t>
    </rPh>
    <rPh sb="34" eb="36">
      <t>ヨサン</t>
    </rPh>
    <rPh sb="37" eb="40">
      <t>ハンイナイ</t>
    </rPh>
    <rPh sb="41" eb="43">
      <t>ホジョ</t>
    </rPh>
    <phoneticPr fontId="5"/>
  </si>
  <si>
    <t>真に必要な費目のみを対象経費としており、実績報告において使途が事業目的に沿ったものであるか確認している。</t>
    <phoneticPr fontId="5"/>
  </si>
  <si>
    <t>毎年度、事業内容を精査し、必要に応じて事業メニューの見直しを行っている。</t>
    <rPh sb="0" eb="3">
      <t>マイネンド</t>
    </rPh>
    <rPh sb="4" eb="6">
      <t>ジギョウ</t>
    </rPh>
    <rPh sb="6" eb="8">
      <t>ナイヨウ</t>
    </rPh>
    <rPh sb="9" eb="11">
      <t>セイサ</t>
    </rPh>
    <rPh sb="13" eb="15">
      <t>ヒツヨウ</t>
    </rPh>
    <rPh sb="16" eb="17">
      <t>オウ</t>
    </rPh>
    <rPh sb="19" eb="21">
      <t>ジギョウ</t>
    </rPh>
    <rPh sb="26" eb="28">
      <t>ミナオ</t>
    </rPh>
    <rPh sb="30" eb="31">
      <t>オコナ</t>
    </rPh>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</si>
  <si>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rPh sb="0" eb="2">
      <t>チイキ</t>
    </rPh>
    <rPh sb="3" eb="5">
      <t>ジツジョウ</t>
    </rPh>
    <rPh sb="6" eb="8">
      <t>ショウガイ</t>
    </rPh>
    <rPh sb="11" eb="12">
      <t>カタ</t>
    </rPh>
    <rPh sb="13" eb="15">
      <t>ジツジョウ</t>
    </rPh>
    <rPh sb="16" eb="17">
      <t>オウ</t>
    </rPh>
    <rPh sb="19" eb="21">
      <t>ジュウナン</t>
    </rPh>
    <rPh sb="22" eb="24">
      <t>ジッシ</t>
    </rPh>
    <rPh sb="27" eb="29">
      <t>ジギョウ</t>
    </rPh>
    <rPh sb="34" eb="36">
      <t>カツドウ</t>
    </rPh>
    <rPh sb="36" eb="38">
      <t>ジッセキ</t>
    </rPh>
    <rPh sb="39" eb="41">
      <t>ミコ</t>
    </rPh>
    <rPh sb="45" eb="47">
      <t>コンナン</t>
    </rPh>
    <rPh sb="52" eb="54">
      <t>ヒッス</t>
    </rPh>
    <rPh sb="54" eb="56">
      <t>ジギョウ</t>
    </rPh>
    <rPh sb="57" eb="59">
      <t>ジッシ</t>
    </rPh>
    <rPh sb="61" eb="63">
      <t>チホウ</t>
    </rPh>
    <rPh sb="63" eb="65">
      <t>コウキョウ</t>
    </rPh>
    <rPh sb="65" eb="67">
      <t>ダンタイ</t>
    </rPh>
    <rPh sb="68" eb="69">
      <t>カズ</t>
    </rPh>
    <rPh sb="71" eb="74">
      <t>ゼンネンド</t>
    </rPh>
    <rPh sb="75" eb="77">
      <t>ドウトウ</t>
    </rPh>
    <rPh sb="78" eb="80">
      <t>スイジュン</t>
    </rPh>
    <rPh sb="81" eb="83">
      <t>イジ</t>
    </rPh>
    <phoneticPr fontId="5"/>
  </si>
  <si>
    <t>障害者自立支援給付</t>
    <rPh sb="0" eb="3">
      <t>ショウガイシャ</t>
    </rPh>
    <rPh sb="3" eb="5">
      <t>ジリツ</t>
    </rPh>
    <rPh sb="5" eb="7">
      <t>シエン</t>
    </rPh>
    <rPh sb="7" eb="9">
      <t>キュウフ</t>
    </rPh>
    <phoneticPr fontId="5"/>
  </si>
  <si>
    <t>国が基準や費用等を定め全国統一的に自立支援給付と地方公共団体が地域の実情に応じて柔軟に行う地域生活支援事業が、それぞれの地域で一体的に行われることで、障害のある方の福祉の増進等を図っている。</t>
    <rPh sb="0" eb="1">
      <t>クニ</t>
    </rPh>
    <rPh sb="2" eb="4">
      <t>キジュン</t>
    </rPh>
    <rPh sb="5" eb="7">
      <t>ヒヨウ</t>
    </rPh>
    <rPh sb="7" eb="8">
      <t>トウ</t>
    </rPh>
    <rPh sb="9" eb="10">
      <t>サダ</t>
    </rPh>
    <rPh sb="11" eb="13">
      <t>ゼンコク</t>
    </rPh>
    <rPh sb="13" eb="16">
      <t>トウイツテキ</t>
    </rPh>
    <rPh sb="24" eb="26">
      <t>チホウ</t>
    </rPh>
    <rPh sb="26" eb="28">
      <t>コウキョウ</t>
    </rPh>
    <rPh sb="28" eb="30">
      <t>ダンタイ</t>
    </rPh>
    <rPh sb="31" eb="33">
      <t>チイキ</t>
    </rPh>
    <rPh sb="34" eb="36">
      <t>ジツジョウ</t>
    </rPh>
    <rPh sb="37" eb="38">
      <t>オウ</t>
    </rPh>
    <rPh sb="40" eb="42">
      <t>ジュウナン</t>
    </rPh>
    <rPh sb="43" eb="44">
      <t>オコナ</t>
    </rPh>
    <rPh sb="45" eb="47">
      <t>チイキ</t>
    </rPh>
    <rPh sb="60" eb="62">
      <t>チイキ</t>
    </rPh>
    <rPh sb="63" eb="66">
      <t>イッタイテキ</t>
    </rPh>
    <rPh sb="67" eb="68">
      <t>オコナ</t>
    </rPh>
    <rPh sb="80" eb="81">
      <t>カタ</t>
    </rPh>
    <rPh sb="87" eb="88">
      <t>トウ</t>
    </rPh>
    <rPh sb="89" eb="90">
      <t>ハカ</t>
    </rPh>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</si>
  <si>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○地域生活支援促進事業･･･市町村・都道府県等が実施する、発達障害者支援、障害者虐待防止対策、障害者就労支援、障害者の芸術文化活動の促進等の国として促進すべき事業（補助率：1/2又は定額）</t>
    <rPh sb="0" eb="2">
      <t>イカ</t>
    </rPh>
    <rPh sb="3" eb="5">
      <t>ジギョウ</t>
    </rPh>
    <rPh sb="6" eb="7">
      <t>タイ</t>
    </rPh>
    <rPh sb="9" eb="11">
      <t>ホジョ</t>
    </rPh>
    <rPh sb="12" eb="13">
      <t>オコナ</t>
    </rPh>
    <rPh sb="15" eb="19">
      <t>ジギョウガイヨウ</t>
    </rPh>
    <rPh sb="20" eb="22">
      <t>ベッテン</t>
    </rPh>
    <rPh sb="23" eb="25">
      <t>サンショウ</t>
    </rPh>
    <rPh sb="29" eb="31">
      <t>チイキ</t>
    </rPh>
    <rPh sb="31" eb="33">
      <t>セイカツ</t>
    </rPh>
    <rPh sb="33" eb="35">
      <t>シエン</t>
    </rPh>
    <rPh sb="35" eb="37">
      <t>ジギョウ</t>
    </rPh>
    <rPh sb="40" eb="42">
      <t>ショウガイ</t>
    </rPh>
    <rPh sb="45" eb="46">
      <t>カタ</t>
    </rPh>
    <rPh sb="47" eb="49">
      <t>イドウ</t>
    </rPh>
    <rPh sb="50" eb="52">
      <t>イシ</t>
    </rPh>
    <rPh sb="52" eb="54">
      <t>ソツウ</t>
    </rPh>
    <rPh sb="55" eb="57">
      <t>シエン</t>
    </rPh>
    <rPh sb="58" eb="60">
      <t>ショウガイ</t>
    </rPh>
    <rPh sb="63" eb="64">
      <t>カタ</t>
    </rPh>
    <rPh sb="65" eb="66">
      <t>タイ</t>
    </rPh>
    <rPh sb="68" eb="70">
      <t>ニチジョウ</t>
    </rPh>
    <rPh sb="70" eb="72">
      <t>セイカツ</t>
    </rPh>
    <rPh sb="72" eb="74">
      <t>ヨウグ</t>
    </rPh>
    <rPh sb="75" eb="77">
      <t>キュウフ</t>
    </rPh>
    <rPh sb="77" eb="78">
      <t>トウ</t>
    </rPh>
    <rPh sb="79" eb="82">
      <t>シチョウソン</t>
    </rPh>
    <rPh sb="83" eb="87">
      <t>トドウフケン</t>
    </rPh>
    <rPh sb="88" eb="90">
      <t>チイキ</t>
    </rPh>
    <rPh sb="91" eb="93">
      <t>トクセイ</t>
    </rPh>
    <rPh sb="94" eb="96">
      <t>ショウガイ</t>
    </rPh>
    <rPh sb="99" eb="100">
      <t>カタ</t>
    </rPh>
    <rPh sb="101" eb="103">
      <t>ジョウキョウ</t>
    </rPh>
    <rPh sb="104" eb="105">
      <t>オウ</t>
    </rPh>
    <rPh sb="107" eb="109">
      <t>ジュウナン</t>
    </rPh>
    <rPh sb="111" eb="114">
      <t>ケイカクテキ</t>
    </rPh>
    <rPh sb="115" eb="117">
      <t>ジッシ</t>
    </rPh>
    <rPh sb="119" eb="121">
      <t>ジギョウ</t>
    </rPh>
    <rPh sb="122" eb="125">
      <t>ホジョリツ</t>
    </rPh>
    <rPh sb="129" eb="131">
      <t>イナイ</t>
    </rPh>
    <rPh sb="134" eb="136">
      <t>チイキ</t>
    </rPh>
    <rPh sb="136" eb="138">
      <t>セイカツ</t>
    </rPh>
    <rPh sb="138" eb="140">
      <t>シエン</t>
    </rPh>
    <rPh sb="140" eb="142">
      <t>ソクシン</t>
    </rPh>
    <rPh sb="142" eb="144">
      <t>ジギョウ</t>
    </rPh>
    <rPh sb="147" eb="150">
      <t>シチョウソン</t>
    </rPh>
    <rPh sb="151" eb="155">
      <t>トドウフケン</t>
    </rPh>
    <rPh sb="155" eb="156">
      <t>トウ</t>
    </rPh>
    <rPh sb="157" eb="159">
      <t>ジッシ</t>
    </rPh>
    <rPh sb="162" eb="164">
      <t>ハッタツ</t>
    </rPh>
    <rPh sb="164" eb="166">
      <t>ショウガイ</t>
    </rPh>
    <rPh sb="166" eb="167">
      <t>シャ</t>
    </rPh>
    <rPh sb="167" eb="169">
      <t>シエン</t>
    </rPh>
    <rPh sb="170" eb="173">
      <t>ショウガイシャ</t>
    </rPh>
    <rPh sb="173" eb="175">
      <t>ギャクタイ</t>
    </rPh>
    <rPh sb="175" eb="177">
      <t>ボウシ</t>
    </rPh>
    <rPh sb="177" eb="179">
      <t>タイサク</t>
    </rPh>
    <rPh sb="180" eb="183">
      <t>ショウガイシャ</t>
    </rPh>
    <rPh sb="183" eb="185">
      <t>シュウロウ</t>
    </rPh>
    <rPh sb="185" eb="187">
      <t>シエン</t>
    </rPh>
    <rPh sb="188" eb="191">
      <t>ショウガイシャ</t>
    </rPh>
    <rPh sb="192" eb="194">
      <t>ゲイジュツ</t>
    </rPh>
    <rPh sb="194" eb="196">
      <t>ブンカ</t>
    </rPh>
    <rPh sb="196" eb="198">
      <t>カツドウ</t>
    </rPh>
    <rPh sb="199" eb="201">
      <t>ソクシン</t>
    </rPh>
    <rPh sb="201" eb="202">
      <t>トウ</t>
    </rPh>
    <rPh sb="203" eb="204">
      <t>クニ</t>
    </rPh>
    <rPh sb="207" eb="209">
      <t>ソクシン</t>
    </rPh>
    <rPh sb="212" eb="214">
      <t>ジギョウ</t>
    </rPh>
    <rPh sb="215" eb="218">
      <t>ホジョリツ</t>
    </rPh>
    <rPh sb="222" eb="223">
      <t>マタ</t>
    </rPh>
    <rPh sb="224" eb="226">
      <t>テイガク</t>
    </rPh>
    <phoneticPr fontId="5"/>
  </si>
  <si>
    <t>平成29年度から、市町村・都道府県等が実施する事業であって、国として促進すべき事業を地域生活支援促進事業として位置づけ、国1/2の補助額を確保することにより、質の高い事業を実施している。</t>
    <rPh sb="0" eb="2">
      <t>ヘイセイ</t>
    </rPh>
    <rPh sb="4" eb="6">
      <t>ネンド</t>
    </rPh>
    <rPh sb="23" eb="25">
      <t>ジギョウ</t>
    </rPh>
    <rPh sb="42" eb="44">
      <t>チイキ</t>
    </rPh>
    <rPh sb="44" eb="46">
      <t>セイカツ</t>
    </rPh>
    <rPh sb="46" eb="48">
      <t>シエン</t>
    </rPh>
    <rPh sb="48" eb="50">
      <t>ソクシン</t>
    </rPh>
    <rPh sb="50" eb="52">
      <t>ジギョウ</t>
    </rPh>
    <rPh sb="55" eb="57">
      <t>イチ</t>
    </rPh>
    <rPh sb="60" eb="61">
      <t>クニ</t>
    </rPh>
    <rPh sb="65" eb="67">
      <t>ホジョ</t>
    </rPh>
    <rPh sb="67" eb="68">
      <t>ガク</t>
    </rPh>
    <rPh sb="69" eb="71">
      <t>カクホ</t>
    </rPh>
    <rPh sb="79" eb="80">
      <t>シツ</t>
    </rPh>
    <rPh sb="81" eb="82">
      <t>タカ</t>
    </rPh>
    <rPh sb="83" eb="85">
      <t>ジギョウ</t>
    </rPh>
    <rPh sb="86" eb="88">
      <t>ジッシ</t>
    </rPh>
    <phoneticPr fontId="5"/>
  </si>
  <si>
    <t>点検対象外</t>
    <rPh sb="0" eb="2">
      <t>テンケン</t>
    </rPh>
    <rPh sb="2" eb="5">
      <t>タイショウガイ</t>
    </rPh>
    <phoneticPr fontId="5"/>
  </si>
  <si>
    <t>503</t>
    <phoneticPr fontId="5"/>
  </si>
  <si>
    <t>441</t>
    <phoneticPr fontId="5"/>
  </si>
  <si>
    <t>385</t>
    <phoneticPr fontId="5"/>
  </si>
  <si>
    <t>749</t>
    <phoneticPr fontId="5"/>
  </si>
  <si>
    <t>747</t>
    <phoneticPr fontId="5"/>
  </si>
  <si>
    <t>763</t>
    <phoneticPr fontId="5"/>
  </si>
  <si>
    <t>730</t>
    <phoneticPr fontId="5"/>
  </si>
  <si>
    <t>地域生活支援事業</t>
    <rPh sb="0" eb="2">
      <t>チイキ</t>
    </rPh>
    <rPh sb="2" eb="4">
      <t>セイカツ</t>
    </rPh>
    <rPh sb="4" eb="6">
      <t>シエン</t>
    </rPh>
    <rPh sb="6" eb="8">
      <t>ジギョウ</t>
    </rPh>
    <phoneticPr fontId="5"/>
  </si>
  <si>
    <t>地域生活支援促進事業</t>
    <rPh sb="0" eb="2">
      <t>チイキ</t>
    </rPh>
    <rPh sb="2" eb="4">
      <t>セイカツ</t>
    </rPh>
    <rPh sb="4" eb="6">
      <t>シエン</t>
    </rPh>
    <rPh sb="6" eb="8">
      <t>ソクシン</t>
    </rPh>
    <rPh sb="8" eb="10">
      <t>ジギョウ</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</si>
  <si>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</si>
  <si>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</si>
  <si>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</si>
  <si>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</si>
  <si>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</si>
  <si>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広島市</t>
    <rPh sb="0" eb="3">
      <t>ヒロシマシ</t>
    </rPh>
    <phoneticPr fontId="5"/>
  </si>
  <si>
    <t>札幌市</t>
    <rPh sb="0" eb="3">
      <t>サッポロシ</t>
    </rPh>
    <phoneticPr fontId="5"/>
  </si>
  <si>
    <t>堺市</t>
    <rPh sb="0" eb="2">
      <t>サカイシ</t>
    </rPh>
    <phoneticPr fontId="5"/>
  </si>
  <si>
    <t>さいたま市</t>
    <rPh sb="4" eb="5">
      <t>シ</t>
    </rPh>
    <phoneticPr fontId="5"/>
  </si>
  <si>
    <t>川崎市</t>
    <rPh sb="0" eb="3">
      <t>カワサキシ</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</si>
  <si>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</si>
  <si>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A.横浜市（平成29年度交付決定）</t>
    <rPh sb="2" eb="4">
      <t>ヨコハマ</t>
    </rPh>
    <rPh sb="4" eb="5">
      <t>シ</t>
    </rPh>
    <rPh sb="6" eb="8">
      <t>ヘイセイ</t>
    </rPh>
    <rPh sb="10" eb="12">
      <t>ネンド</t>
    </rPh>
    <rPh sb="12" eb="14">
      <t>コウフ</t>
    </rPh>
    <rPh sb="14" eb="16">
      <t>ケッテイ</t>
    </rPh>
    <phoneticPr fontId="5"/>
  </si>
  <si>
    <t>B.東京都（平成29年度交付決定）</t>
    <rPh sb="2" eb="5">
      <t>トウキョウト</t>
    </rPh>
    <rPh sb="6" eb="8">
      <t>ヘイセイ</t>
    </rPh>
    <rPh sb="10" eb="12">
      <t>ネンド</t>
    </rPh>
    <rPh sb="12" eb="14">
      <t>コウフ</t>
    </rPh>
    <rPh sb="14" eb="16">
      <t>ケッテイ</t>
    </rPh>
    <phoneticPr fontId="5"/>
  </si>
  <si>
    <t>-</t>
    <phoneticPr fontId="5"/>
  </si>
  <si>
    <t>補助金等交付</t>
  </si>
  <si>
    <t>東京都</t>
    <rPh sb="0" eb="3">
      <t>トウキョウト</t>
    </rPh>
    <phoneticPr fontId="5"/>
  </si>
  <si>
    <t>兵庫県</t>
    <rPh sb="0" eb="3">
      <t>ヒョウゴケン</t>
    </rPh>
    <phoneticPr fontId="5"/>
  </si>
  <si>
    <t>大阪府</t>
    <rPh sb="0" eb="3">
      <t>オオサカフ</t>
    </rPh>
    <phoneticPr fontId="5"/>
  </si>
  <si>
    <t>北海道</t>
    <rPh sb="0" eb="3">
      <t>ホッカイドウ</t>
    </rPh>
    <phoneticPr fontId="5"/>
  </si>
  <si>
    <t>神奈川県</t>
    <rPh sb="0" eb="4">
      <t>カナガワケン</t>
    </rPh>
    <phoneticPr fontId="5"/>
  </si>
  <si>
    <t>静岡県</t>
    <rPh sb="0" eb="3">
      <t>シズオカケン</t>
    </rPh>
    <phoneticPr fontId="5"/>
  </si>
  <si>
    <t>京都府</t>
    <rPh sb="0" eb="3">
      <t>キョウトフ</t>
    </rPh>
    <phoneticPr fontId="5"/>
  </si>
  <si>
    <t>埼玉県</t>
    <rPh sb="0" eb="3">
      <t>サイタマケン</t>
    </rPh>
    <phoneticPr fontId="5"/>
  </si>
  <si>
    <t>滋賀県</t>
    <rPh sb="0" eb="3">
      <t>シガケン</t>
    </rPh>
    <phoneticPr fontId="5"/>
  </si>
  <si>
    <t>福岡県</t>
    <rPh sb="0" eb="3">
      <t>フクオカケン</t>
    </rPh>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</si>
  <si>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rPh sb="5" eb="7">
      <t>ショウガイ</t>
    </rPh>
    <rPh sb="10" eb="11">
      <t>カタ</t>
    </rPh>
    <rPh sb="84" eb="86">
      <t>ジギョウ</t>
    </rPh>
    <rPh sb="87" eb="89">
      <t>ジッシ</t>
    </rPh>
    <rPh sb="89" eb="91">
      <t>ジョウキョウ</t>
    </rPh>
    <rPh sb="92" eb="94">
      <t>シャカイ</t>
    </rPh>
    <rPh sb="98" eb="99">
      <t>トウ</t>
    </rPh>
    <rPh sb="100" eb="101">
      <t>フ</t>
    </rPh>
    <rPh sb="104" eb="106">
      <t>ジギョウ</t>
    </rPh>
    <rPh sb="111" eb="113">
      <t>ミナオ</t>
    </rPh>
    <rPh sb="114" eb="115">
      <t>トウ</t>
    </rPh>
    <rPh sb="119" eb="121">
      <t>ガイサン</t>
    </rPh>
    <rPh sb="121" eb="123">
      <t>ヨウキュウ</t>
    </rPh>
    <rPh sb="123" eb="124">
      <t>マエ</t>
    </rPh>
    <rPh sb="125" eb="127">
      <t>ケントウ</t>
    </rPh>
    <phoneticPr fontId="5"/>
  </si>
  <si>
    <t>地域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平成30年度においても事業の実施状況や社会のニーズ等を踏まえ、事業メニューの見直し・事業の新設、拡充等を行うなど必要な見直しを行っている。</t>
    <rPh sb="0" eb="2">
      <t>チイキ</t>
    </rPh>
    <rPh sb="2" eb="4">
      <t>シエン</t>
    </rPh>
    <rPh sb="4" eb="6">
      <t>ジギョウ</t>
    </rPh>
    <rPh sb="6" eb="7">
      <t>トウ</t>
    </rPh>
    <rPh sb="8" eb="10">
      <t>ゼンコク</t>
    </rPh>
    <rPh sb="30" eb="31">
      <t>カク</t>
    </rPh>
    <rPh sb="148" eb="150">
      <t>ヘイセイ</t>
    </rPh>
    <rPh sb="152" eb="154">
      <t>ネンド</t>
    </rPh>
    <rPh sb="159" eb="161">
      <t>ジギョウ</t>
    </rPh>
    <rPh sb="162" eb="164">
      <t>ジッシ</t>
    </rPh>
    <rPh sb="164" eb="166">
      <t>ジョウキョウ</t>
    </rPh>
    <rPh sb="167" eb="169">
      <t>シャカイ</t>
    </rPh>
    <rPh sb="173" eb="174">
      <t>トウ</t>
    </rPh>
    <rPh sb="175" eb="176">
      <t>フ</t>
    </rPh>
    <rPh sb="179" eb="181">
      <t>ジギョウ</t>
    </rPh>
    <rPh sb="186" eb="188">
      <t>ミナオ</t>
    </rPh>
    <rPh sb="190" eb="192">
      <t>ジギョウ</t>
    </rPh>
    <rPh sb="193" eb="195">
      <t>シンセツ</t>
    </rPh>
    <rPh sb="196" eb="198">
      <t>カクジュウ</t>
    </rPh>
    <rPh sb="198" eb="199">
      <t>トウ</t>
    </rPh>
    <rPh sb="200" eb="201">
      <t>オコナ</t>
    </rPh>
    <rPh sb="204" eb="206">
      <t>ヒツヨウ</t>
    </rPh>
    <rPh sb="207" eb="209">
      <t>ミナオ</t>
    </rPh>
    <rPh sb="211" eb="212">
      <t>オコナ</t>
    </rPh>
    <phoneticPr fontId="5"/>
  </si>
  <si>
    <t>理解促進研修・啓発事業、自発的活動支援事業、相談支援事業、成年後見制度利用支援事業、成年後見制度法人後見支援事業、意思疎通支援事業、日常生活用具給付等事業、手話奉仕員養成研修事業、移動支援事業、地域活動支援センター機能強化事業、任意事業、特別支援事業</t>
    <rPh sb="119" eb="121">
      <t>トクベツ</t>
    </rPh>
    <rPh sb="121" eb="123">
      <t>シエン</t>
    </rPh>
    <rPh sb="123" eb="125">
      <t>ジギョウ</t>
    </rPh>
    <phoneticPr fontId="6"/>
  </si>
  <si>
    <t>地域生活支援事業等</t>
    <rPh sb="0" eb="4">
      <t>チイキセイカツ</t>
    </rPh>
    <rPh sb="4" eb="6">
      <t>シエン</t>
    </rPh>
    <rPh sb="6" eb="8">
      <t>ジギョウ</t>
    </rPh>
    <rPh sb="8" eb="9">
      <t>トウ</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</si>
  <si>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</si>
  <si>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発達障害者支援体制整備事業、障害者虐待防止対策支援事業、成年後見制度普及啓発事業、特別促進事業</t>
    <phoneticPr fontId="5"/>
  </si>
  <si>
    <t>地域生活支援促進事業</t>
    <rPh sb="0" eb="4">
      <t>チイキセイカツ</t>
    </rPh>
    <rPh sb="4" eb="6">
      <t>シエン</t>
    </rPh>
    <rPh sb="6" eb="8">
      <t>ソクシン</t>
    </rPh>
    <rPh sb="8" eb="10">
      <t>ジギョウ</t>
    </rPh>
    <phoneticPr fontId="5"/>
  </si>
  <si>
    <t>かかりつけ医等発達障害対応力向上研修事業、発達障害者支援体制整備事業、障害者虐待防止対策支援事業、障害者就業・生活支援センター事業、工賃向上計画支援等事業、医療的ケア児等コーディネーター養成研修等事業、強度行動障害支援者養成研修（基礎研修）事業、強度行動障害支援者養成研修（実践研修）事業、　「心のバリアフリー」推進事業、特別促進事業</t>
    <rPh sb="74" eb="75">
      <t>トウ</t>
    </rPh>
    <rPh sb="137" eb="139">
      <t>ジッセン</t>
    </rPh>
    <rPh sb="161" eb="163">
      <t>トクベツ</t>
    </rPh>
    <rPh sb="163" eb="165">
      <t>ソクシン</t>
    </rPh>
    <rPh sb="165" eb="167">
      <t>ジギョウ</t>
    </rPh>
    <phoneticPr fontId="5"/>
  </si>
  <si>
    <t>-</t>
    <phoneticPr fontId="5"/>
  </si>
  <si>
    <t>-</t>
    <phoneticPr fontId="5"/>
  </si>
  <si>
    <t>-</t>
    <phoneticPr fontId="5"/>
  </si>
  <si>
    <t>-</t>
    <phoneticPr fontId="5"/>
  </si>
  <si>
    <t>27年度・28年度の成果実績は、成果目標にほぼ達している。</t>
    <rPh sb="2" eb="4">
      <t>ネンド</t>
    </rPh>
    <rPh sb="7" eb="9">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</si>
</sst>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78440</xdr:colOff>
      <xdr:row>31</xdr:row>
      <xdr:rowOff>67235</xdr:rowOff>
    </xdr:from>
    <xdr:to>
      <xdr:col>41</xdr:col>
      <xdr:colOff>152523</xdr:colOff>
      <xdr:row>31</xdr:row>
      <xdr:rowOff>219635</xdr:rowOff>
    </xdr:to>
    <xdr:sp macro="" textlink="">
      <xdr:nvSpPr>
        <xdr:cNvPr id="3" name="正方形/長方形 2"/>
        <xdr:cNvSpPr/>
      </xdr:nvSpPr>
      <xdr:spPr>
        <a:xfrm>
          <a:off x="7743264" y="10410264"/>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78440</xdr:colOff>
      <xdr:row>33</xdr:row>
      <xdr:rowOff>67234</xdr:rowOff>
    </xdr:from>
    <xdr:to>
      <xdr:col>41</xdr:col>
      <xdr:colOff>152523</xdr:colOff>
      <xdr:row>33</xdr:row>
      <xdr:rowOff>229159</xdr:rowOff>
    </xdr:to>
    <xdr:sp macro="" textlink="">
      <xdr:nvSpPr>
        <xdr:cNvPr id="4" name="正方形/長方形 3"/>
        <xdr:cNvSpPr/>
      </xdr:nvSpPr>
      <xdr:spPr>
        <a:xfrm>
          <a:off x="7743264" y="10992969"/>
          <a:ext cx="679200" cy="16192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78440</xdr:colOff>
      <xdr:row>38</xdr:row>
      <xdr:rowOff>67235</xdr:rowOff>
    </xdr:from>
    <xdr:to>
      <xdr:col>41</xdr:col>
      <xdr:colOff>152523</xdr:colOff>
      <xdr:row>38</xdr:row>
      <xdr:rowOff>219635</xdr:rowOff>
    </xdr:to>
    <xdr:sp macro="" textlink="">
      <xdr:nvSpPr>
        <xdr:cNvPr id="5" name="正方形/長方形 4"/>
        <xdr:cNvSpPr/>
      </xdr:nvSpPr>
      <xdr:spPr>
        <a:xfrm>
          <a:off x="7743264" y="10410264"/>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78440</xdr:colOff>
      <xdr:row>40</xdr:row>
      <xdr:rowOff>67234</xdr:rowOff>
    </xdr:from>
    <xdr:to>
      <xdr:col>41</xdr:col>
      <xdr:colOff>152523</xdr:colOff>
      <xdr:row>40</xdr:row>
      <xdr:rowOff>229159</xdr:rowOff>
    </xdr:to>
    <xdr:sp macro="" textlink="">
      <xdr:nvSpPr>
        <xdr:cNvPr id="6" name="正方形/長方形 5"/>
        <xdr:cNvSpPr/>
      </xdr:nvSpPr>
      <xdr:spPr>
        <a:xfrm>
          <a:off x="7743264" y="10992969"/>
          <a:ext cx="679200" cy="16192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31</xdr:col>
      <xdr:colOff>22412</xdr:colOff>
      <xdr:row>100</xdr:row>
      <xdr:rowOff>78441</xdr:rowOff>
    </xdr:from>
    <xdr:to>
      <xdr:col>49</xdr:col>
      <xdr:colOff>224118</xdr:colOff>
      <xdr:row>101</xdr:row>
      <xdr:rowOff>168088</xdr:rowOff>
    </xdr:to>
    <xdr:sp macro="" textlink="">
      <xdr:nvSpPr>
        <xdr:cNvPr id="7" name="正方形/長方形 6"/>
        <xdr:cNvSpPr/>
      </xdr:nvSpPr>
      <xdr:spPr>
        <a:xfrm>
          <a:off x="6275294" y="14209059"/>
          <a:ext cx="3832412" cy="381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149086</xdr:colOff>
      <xdr:row>740</xdr:row>
      <xdr:rowOff>224117</xdr:rowOff>
    </xdr:from>
    <xdr:to>
      <xdr:col>35</xdr:col>
      <xdr:colOff>115956</xdr:colOff>
      <xdr:row>742</xdr:row>
      <xdr:rowOff>268943</xdr:rowOff>
    </xdr:to>
    <xdr:sp macro="" textlink="">
      <xdr:nvSpPr>
        <xdr:cNvPr id="12" name="正方形/長方形 11"/>
        <xdr:cNvSpPr/>
      </xdr:nvSpPr>
      <xdr:spPr>
        <a:xfrm>
          <a:off x="4183204" y="44252029"/>
          <a:ext cx="2992458" cy="7395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48,761</a:t>
          </a:r>
          <a:r>
            <a:rPr kumimoji="1" lang="ja-JP" altLang="en-US" sz="1400">
              <a:latin typeface="+mj-ea"/>
              <a:ea typeface="+mj-ea"/>
            </a:rPr>
            <a:t>百万円</a:t>
          </a:r>
        </a:p>
      </xdr:txBody>
    </xdr:sp>
    <xdr:clientData/>
  </xdr:twoCellAnchor>
  <xdr:twoCellAnchor>
    <xdr:from>
      <xdr:col>12</xdr:col>
      <xdr:colOff>137884</xdr:colOff>
      <xdr:row>746</xdr:row>
      <xdr:rowOff>212912</xdr:rowOff>
    </xdr:from>
    <xdr:to>
      <xdr:col>27</xdr:col>
      <xdr:colOff>104753</xdr:colOff>
      <xdr:row>748</xdr:row>
      <xdr:rowOff>190510</xdr:rowOff>
    </xdr:to>
    <xdr:sp macro="" textlink="">
      <xdr:nvSpPr>
        <xdr:cNvPr id="14" name="正方形/長方形 13"/>
        <xdr:cNvSpPr/>
      </xdr:nvSpPr>
      <xdr:spPr>
        <a:xfrm>
          <a:off x="2558355" y="46325118"/>
          <a:ext cx="2992457" cy="6723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43,539</a:t>
          </a:r>
          <a:r>
            <a:rPr kumimoji="1" lang="ja-JP" altLang="en-US" sz="1400">
              <a:latin typeface="+mj-ea"/>
              <a:ea typeface="+mj-ea"/>
            </a:rPr>
            <a:t>百万円</a:t>
          </a:r>
        </a:p>
      </xdr:txBody>
    </xdr:sp>
    <xdr:clientData/>
  </xdr:twoCellAnchor>
  <xdr:twoCellAnchor>
    <xdr:from>
      <xdr:col>29</xdr:col>
      <xdr:colOff>95986</xdr:colOff>
      <xdr:row>746</xdr:row>
      <xdr:rowOff>224118</xdr:rowOff>
    </xdr:from>
    <xdr:to>
      <xdr:col>44</xdr:col>
      <xdr:colOff>62856</xdr:colOff>
      <xdr:row>748</xdr:row>
      <xdr:rowOff>190510</xdr:rowOff>
    </xdr:to>
    <xdr:sp macro="" textlink="">
      <xdr:nvSpPr>
        <xdr:cNvPr id="15" name="正方形/長方形 14"/>
        <xdr:cNvSpPr/>
      </xdr:nvSpPr>
      <xdr:spPr>
        <a:xfrm>
          <a:off x="5945457" y="46336324"/>
          <a:ext cx="2992458" cy="6611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5,222</a:t>
          </a:r>
          <a:r>
            <a:rPr kumimoji="1" lang="ja-JP" altLang="en-US" sz="1400">
              <a:latin typeface="+mj-ea"/>
              <a:ea typeface="+mj-ea"/>
            </a:rPr>
            <a:t>百万円</a:t>
          </a:r>
        </a:p>
      </xdr:txBody>
    </xdr:sp>
    <xdr:clientData/>
  </xdr:twoCellAnchor>
  <xdr:twoCellAnchor>
    <xdr:from>
      <xdr:col>19</xdr:col>
      <xdr:colOff>190502</xdr:colOff>
      <xdr:row>742</xdr:row>
      <xdr:rowOff>324969</xdr:rowOff>
    </xdr:from>
    <xdr:to>
      <xdr:col>36</xdr:col>
      <xdr:colOff>116932</xdr:colOff>
      <xdr:row>744</xdr:row>
      <xdr:rowOff>336177</xdr:rowOff>
    </xdr:to>
    <xdr:sp macro="" textlink="">
      <xdr:nvSpPr>
        <xdr:cNvPr id="16" name="テキスト ボックス 15"/>
        <xdr:cNvSpPr txBox="1"/>
      </xdr:nvSpPr>
      <xdr:spPr>
        <a:xfrm>
          <a:off x="4022914" y="44677851"/>
          <a:ext cx="3355430" cy="705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115957</xdr:colOff>
      <xdr:row>743</xdr:row>
      <xdr:rowOff>0</xdr:rowOff>
    </xdr:from>
    <xdr:to>
      <xdr:col>35</xdr:col>
      <xdr:colOff>149087</xdr:colOff>
      <xdr:row>744</xdr:row>
      <xdr:rowOff>201706</xdr:rowOff>
    </xdr:to>
    <xdr:sp macro="" textlink="">
      <xdr:nvSpPr>
        <xdr:cNvPr id="17" name="大かっこ 16"/>
        <xdr:cNvSpPr/>
      </xdr:nvSpPr>
      <xdr:spPr>
        <a:xfrm>
          <a:off x="4150075" y="44700265"/>
          <a:ext cx="3058718" cy="549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0</xdr:colOff>
      <xdr:row>744</xdr:row>
      <xdr:rowOff>336177</xdr:rowOff>
    </xdr:from>
    <xdr:to>
      <xdr:col>25</xdr:col>
      <xdr:colOff>11208</xdr:colOff>
      <xdr:row>745</xdr:row>
      <xdr:rowOff>280147</xdr:rowOff>
    </xdr:to>
    <xdr:cxnSp macro="">
      <xdr:nvCxnSpPr>
        <xdr:cNvPr id="19" name="直線矢印コネクタ 18"/>
        <xdr:cNvCxnSpPr/>
      </xdr:nvCxnSpPr>
      <xdr:spPr>
        <a:xfrm flipH="1">
          <a:off x="4034118" y="45753618"/>
          <a:ext cx="1019737" cy="2913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145677</xdr:colOff>
      <xdr:row>745</xdr:row>
      <xdr:rowOff>22412</xdr:rowOff>
    </xdr:from>
    <xdr:to>
      <xdr:col>36</xdr:col>
      <xdr:colOff>22412</xdr:colOff>
      <xdr:row>745</xdr:row>
      <xdr:rowOff>246529</xdr:rowOff>
    </xdr:to>
    <xdr:cxnSp macro="">
      <xdr:nvCxnSpPr>
        <xdr:cNvPr id="23" name="直線矢印コネクタ 22"/>
        <xdr:cNvCxnSpPr/>
      </xdr:nvCxnSpPr>
      <xdr:spPr>
        <a:xfrm>
          <a:off x="6398559" y="45787236"/>
          <a:ext cx="885265" cy="2241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156883</xdr:colOff>
      <xdr:row>746</xdr:row>
      <xdr:rowOff>1</xdr:rowOff>
    </xdr:from>
    <xdr:to>
      <xdr:col>25</xdr:col>
      <xdr:colOff>123265</xdr:colOff>
      <xdr:row>746</xdr:row>
      <xdr:rowOff>201707</xdr:rowOff>
    </xdr:to>
    <xdr:sp macro="" textlink="">
      <xdr:nvSpPr>
        <xdr:cNvPr id="30" name="テキスト ボックス 29"/>
        <xdr:cNvSpPr txBox="1"/>
      </xdr:nvSpPr>
      <xdr:spPr>
        <a:xfrm>
          <a:off x="2980765" y="46112207"/>
          <a:ext cx="21851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31</xdr:col>
      <xdr:colOff>78440</xdr:colOff>
      <xdr:row>745</xdr:row>
      <xdr:rowOff>336177</xdr:rowOff>
    </xdr:from>
    <xdr:to>
      <xdr:col>42</xdr:col>
      <xdr:colOff>44822</xdr:colOff>
      <xdr:row>746</xdr:row>
      <xdr:rowOff>190501</xdr:rowOff>
    </xdr:to>
    <xdr:sp macro="" textlink="">
      <xdr:nvSpPr>
        <xdr:cNvPr id="31" name="テキスト ボックス 30"/>
        <xdr:cNvSpPr txBox="1"/>
      </xdr:nvSpPr>
      <xdr:spPr>
        <a:xfrm>
          <a:off x="6331322" y="46101001"/>
          <a:ext cx="21851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11</xdr:col>
      <xdr:colOff>156882</xdr:colOff>
      <xdr:row>748</xdr:row>
      <xdr:rowOff>224120</xdr:rowOff>
    </xdr:from>
    <xdr:to>
      <xdr:col>28</xdr:col>
      <xdr:colOff>83312</xdr:colOff>
      <xdr:row>750</xdr:row>
      <xdr:rowOff>22413</xdr:rowOff>
    </xdr:to>
    <xdr:sp macro="" textlink="">
      <xdr:nvSpPr>
        <xdr:cNvPr id="32" name="テキスト ボックス 31"/>
        <xdr:cNvSpPr txBox="1"/>
      </xdr:nvSpPr>
      <xdr:spPr>
        <a:xfrm>
          <a:off x="2375647" y="46661296"/>
          <a:ext cx="3355430" cy="493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12</xdr:col>
      <xdr:colOff>82337</xdr:colOff>
      <xdr:row>748</xdr:row>
      <xdr:rowOff>246533</xdr:rowOff>
    </xdr:from>
    <xdr:to>
      <xdr:col>27</xdr:col>
      <xdr:colOff>115467</xdr:colOff>
      <xdr:row>749</xdr:row>
      <xdr:rowOff>291353</xdr:rowOff>
    </xdr:to>
    <xdr:sp macro="" textlink="">
      <xdr:nvSpPr>
        <xdr:cNvPr id="33" name="大かっこ 32"/>
        <xdr:cNvSpPr/>
      </xdr:nvSpPr>
      <xdr:spPr>
        <a:xfrm>
          <a:off x="2502808" y="46683709"/>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156881</xdr:colOff>
      <xdr:row>748</xdr:row>
      <xdr:rowOff>224119</xdr:rowOff>
    </xdr:from>
    <xdr:to>
      <xdr:col>45</xdr:col>
      <xdr:colOff>83311</xdr:colOff>
      <xdr:row>750</xdr:row>
      <xdr:rowOff>22412</xdr:rowOff>
    </xdr:to>
    <xdr:sp macro="" textlink="">
      <xdr:nvSpPr>
        <xdr:cNvPr id="34" name="テキスト ボックス 33"/>
        <xdr:cNvSpPr txBox="1"/>
      </xdr:nvSpPr>
      <xdr:spPr>
        <a:xfrm>
          <a:off x="5804646" y="46661295"/>
          <a:ext cx="3355430" cy="493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29</xdr:col>
      <xdr:colOff>82336</xdr:colOff>
      <xdr:row>748</xdr:row>
      <xdr:rowOff>246532</xdr:rowOff>
    </xdr:from>
    <xdr:to>
      <xdr:col>44</xdr:col>
      <xdr:colOff>115466</xdr:colOff>
      <xdr:row>749</xdr:row>
      <xdr:rowOff>291352</xdr:rowOff>
    </xdr:to>
    <xdr:sp macro="" textlink="">
      <xdr:nvSpPr>
        <xdr:cNvPr id="35" name="大かっこ 34"/>
        <xdr:cNvSpPr/>
      </xdr:nvSpPr>
      <xdr:spPr>
        <a:xfrm>
          <a:off x="5931807" y="46683708"/>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100853</xdr:colOff>
      <xdr:row>740</xdr:row>
      <xdr:rowOff>33617</xdr:rowOff>
    </xdr:from>
    <xdr:to>
      <xdr:col>20</xdr:col>
      <xdr:colOff>67235</xdr:colOff>
      <xdr:row>740</xdr:row>
      <xdr:rowOff>235323</xdr:rowOff>
    </xdr:to>
    <xdr:sp macro="" textlink="">
      <xdr:nvSpPr>
        <xdr:cNvPr id="36" name="テキスト ボックス 35"/>
        <xdr:cNvSpPr txBox="1"/>
      </xdr:nvSpPr>
      <xdr:spPr>
        <a:xfrm>
          <a:off x="1916206" y="43691735"/>
          <a:ext cx="21851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（平成</a:t>
          </a:r>
          <a:r>
            <a:rPr kumimoji="1" lang="en-US" altLang="ja-JP" sz="1100">
              <a:latin typeface="+mj-ea"/>
              <a:ea typeface="+mj-ea"/>
            </a:rPr>
            <a:t>29</a:t>
          </a:r>
          <a:r>
            <a:rPr kumimoji="1" lang="ja-JP" altLang="en-US" sz="1100">
              <a:latin typeface="+mj-ea"/>
              <a:ea typeface="+mj-ea"/>
            </a:rPr>
            <a:t>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176892</xdr:colOff>
      <xdr:row>750</xdr:row>
      <xdr:rowOff>64034</xdr:rowOff>
    </xdr:from>
    <xdr:to>
      <xdr:col>41</xdr:col>
      <xdr:colOff>68035</xdr:colOff>
      <xdr:row>777</xdr:row>
      <xdr:rowOff>190500</xdr:rowOff>
    </xdr:to>
    <xdr:sp macro="" textlink="">
      <xdr:nvSpPr>
        <xdr:cNvPr id="38" name="テキスト ボックス 37"/>
        <xdr:cNvSpPr txBox="1"/>
      </xdr:nvSpPr>
      <xdr:spPr>
        <a:xfrm>
          <a:off x="3238499" y="47484927"/>
          <a:ext cx="5197929" cy="834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20" sqref="BH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728</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4"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46400</v>
      </c>
      <c r="Q13" s="658"/>
      <c r="R13" s="658"/>
      <c r="S13" s="658"/>
      <c r="T13" s="658"/>
      <c r="U13" s="658"/>
      <c r="V13" s="659"/>
      <c r="W13" s="657">
        <v>47620</v>
      </c>
      <c r="X13" s="658"/>
      <c r="Y13" s="658"/>
      <c r="Z13" s="658"/>
      <c r="AA13" s="658"/>
      <c r="AB13" s="658"/>
      <c r="AC13" s="659"/>
      <c r="AD13" s="657">
        <v>48761</v>
      </c>
      <c r="AE13" s="658"/>
      <c r="AF13" s="658"/>
      <c r="AG13" s="658"/>
      <c r="AH13" s="658"/>
      <c r="AI13" s="658"/>
      <c r="AJ13" s="659"/>
      <c r="AK13" s="657">
        <v>49314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559</v>
      </c>
      <c r="X14" s="658"/>
      <c r="Y14" s="658"/>
      <c r="Z14" s="658"/>
      <c r="AA14" s="658"/>
      <c r="AB14" s="658"/>
      <c r="AC14" s="659"/>
      <c r="AD14" s="657" t="s">
        <v>560</v>
      </c>
      <c r="AE14" s="658"/>
      <c r="AF14" s="658"/>
      <c r="AG14" s="658"/>
      <c r="AH14" s="658"/>
      <c r="AI14" s="658"/>
      <c r="AJ14" s="659"/>
      <c r="AK14" s="657" t="s">
        <v>561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561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561</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46400</v>
      </c>
      <c r="Q18" s="879"/>
      <c r="R18" s="879"/>
      <c r="S18" s="879"/>
      <c r="T18" s="879"/>
      <c r="U18" s="879"/>
      <c r="V18" s="880"/>
      <c r="W18" s="878">
        <f>SUM(W13:AC17)</f>
        <v>47620</v>
      </c>
      <c r="X18" s="879"/>
      <c r="Y18" s="879"/>
      <c r="Z18" s="879"/>
      <c r="AA18" s="879"/>
      <c r="AB18" s="879"/>
      <c r="AC18" s="880"/>
      <c r="AD18" s="878">
        <f>SUM(AD13:AJ17)</f>
        <v>48761</v>
      </c>
      <c r="AE18" s="879"/>
      <c r="AF18" s="879"/>
      <c r="AG18" s="879"/>
      <c r="AH18" s="879"/>
      <c r="AI18" s="879"/>
      <c r="AJ18" s="880"/>
      <c r="AK18" s="878">
        <f>SUM(AK13:AQ17)</f>
        <v>49314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46400</v>
      </c>
      <c r="Q19" s="658"/>
      <c r="R19" s="658"/>
      <c r="S19" s="658"/>
      <c r="T19" s="658"/>
      <c r="U19" s="658"/>
      <c r="V19" s="659"/>
      <c r="W19" s="657">
        <v>47542</v>
      </c>
      <c r="X19" s="658"/>
      <c r="Y19" s="658"/>
      <c r="Z19" s="658"/>
      <c r="AA19" s="658"/>
      <c r="AB19" s="658"/>
      <c r="AC19" s="659"/>
      <c r="AD19" s="657">
        <v>48761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0.99836203275934476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0.99836203275934476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918">
        <v>49314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49314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32</v>
      </c>
      <c r="AV31" s="192"/>
      <c r="AW31" s="394" t="s">
        <v>300</v>
      </c>
      <c r="AX31" s="395"/>
    </row>
    <row r="32" spans="1:50" ht="23.25" customHeight="1" x14ac:dyDescent="0.15">
      <c r="A32" s="399"/>
      <c r="B32" s="397"/>
      <c r="C32" s="397"/>
      <c r="D32" s="397"/>
      <c r="E32" s="397"/>
      <c r="F32" s="398"/>
      <c r="G32" s="560" t="s">
        <v>567</v>
      </c>
      <c r="H32" s="561"/>
      <c r="I32" s="561"/>
      <c r="J32" s="561"/>
      <c r="K32" s="561"/>
      <c r="L32" s="561"/>
      <c r="M32" s="561"/>
      <c r="N32" s="561"/>
      <c r="O32" s="562"/>
      <c r="P32" s="98" t="s">
        <v>566</v>
      </c>
      <c r="Q32" s="98"/>
      <c r="R32" s="98"/>
      <c r="S32" s="98"/>
      <c r="T32" s="98"/>
      <c r="U32" s="98"/>
      <c r="V32" s="98"/>
      <c r="W32" s="98"/>
      <c r="X32" s="99"/>
      <c r="Y32" s="467" t="s">
        <v>12</v>
      </c>
      <c r="Z32" s="527"/>
      <c r="AA32" s="528"/>
      <c r="AB32" s="457" t="s">
        <v>564</v>
      </c>
      <c r="AC32" s="457"/>
      <c r="AD32" s="457"/>
      <c r="AE32" s="211">
        <v>1734</v>
      </c>
      <c r="AF32" s="212"/>
      <c r="AG32" s="212"/>
      <c r="AH32" s="212"/>
      <c r="AI32" s="211">
        <v>1734</v>
      </c>
      <c r="AJ32" s="212"/>
      <c r="AK32" s="212"/>
      <c r="AL32" s="212"/>
      <c r="AM32" s="211"/>
      <c r="AN32" s="212"/>
      <c r="AO32" s="212"/>
      <c r="AP32" s="212"/>
      <c r="AQ32" s="333" t="s">
        <v>558</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1741</v>
      </c>
      <c r="AF33" s="212"/>
      <c r="AG33" s="212"/>
      <c r="AH33" s="212"/>
      <c r="AI33" s="211">
        <v>1741</v>
      </c>
      <c r="AJ33" s="212"/>
      <c r="AK33" s="212"/>
      <c r="AL33" s="212"/>
      <c r="AM33" s="211">
        <v>1741</v>
      </c>
      <c r="AN33" s="212"/>
      <c r="AO33" s="212"/>
      <c r="AP33" s="212"/>
      <c r="AQ33" s="333" t="s">
        <v>558</v>
      </c>
      <c r="AR33" s="200"/>
      <c r="AS33" s="200"/>
      <c r="AT33" s="334"/>
      <c r="AU33" s="212">
        <v>1741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99</v>
      </c>
      <c r="AF34" s="212"/>
      <c r="AG34" s="212"/>
      <c r="AH34" s="212"/>
      <c r="AI34" s="211">
        <v>99</v>
      </c>
      <c r="AJ34" s="212"/>
      <c r="AK34" s="212"/>
      <c r="AL34" s="212"/>
      <c r="AM34" s="211"/>
      <c r="AN34" s="212"/>
      <c r="AO34" s="212"/>
      <c r="AP34" s="212"/>
      <c r="AQ34" s="333" t="s">
        <v>558</v>
      </c>
      <c r="AR34" s="200"/>
      <c r="AS34" s="200"/>
      <c r="AT34" s="334"/>
      <c r="AU34" s="212" t="s">
        <v>558</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571</v>
      </c>
      <c r="AR38" s="193"/>
      <c r="AS38" s="126" t="s">
        <v>356</v>
      </c>
      <c r="AT38" s="127"/>
      <c r="AU38" s="192">
        <v>32</v>
      </c>
      <c r="AV38" s="192"/>
      <c r="AW38" s="394" t="s">
        <v>300</v>
      </c>
      <c r="AX38" s="395"/>
    </row>
    <row r="39" spans="1:50" ht="23.25" customHeight="1" x14ac:dyDescent="0.15">
      <c r="A39" s="399"/>
      <c r="B39" s="397"/>
      <c r="C39" s="397"/>
      <c r="D39" s="397"/>
      <c r="E39" s="397"/>
      <c r="F39" s="398"/>
      <c r="G39" s="560" t="s">
        <v>568</v>
      </c>
      <c r="H39" s="561"/>
      <c r="I39" s="561"/>
      <c r="J39" s="561"/>
      <c r="K39" s="561"/>
      <c r="L39" s="561"/>
      <c r="M39" s="561"/>
      <c r="N39" s="561"/>
      <c r="O39" s="562"/>
      <c r="P39" s="98" t="s">
        <v>569</v>
      </c>
      <c r="Q39" s="98"/>
      <c r="R39" s="98"/>
      <c r="S39" s="98"/>
      <c r="T39" s="98"/>
      <c r="U39" s="98"/>
      <c r="V39" s="98"/>
      <c r="W39" s="98"/>
      <c r="X39" s="99"/>
      <c r="Y39" s="467" t="s">
        <v>12</v>
      </c>
      <c r="Z39" s="527"/>
      <c r="AA39" s="528"/>
      <c r="AB39" s="457" t="s">
        <v>570</v>
      </c>
      <c r="AC39" s="457"/>
      <c r="AD39" s="457"/>
      <c r="AE39" s="211">
        <v>47</v>
      </c>
      <c r="AF39" s="212"/>
      <c r="AG39" s="212"/>
      <c r="AH39" s="212"/>
      <c r="AI39" s="211">
        <v>47</v>
      </c>
      <c r="AJ39" s="212"/>
      <c r="AK39" s="212"/>
      <c r="AL39" s="212"/>
      <c r="AM39" s="211"/>
      <c r="AN39" s="212"/>
      <c r="AO39" s="212"/>
      <c r="AP39" s="212"/>
      <c r="AQ39" s="333" t="s">
        <v>558</v>
      </c>
      <c r="AR39" s="200"/>
      <c r="AS39" s="200"/>
      <c r="AT39" s="334"/>
      <c r="AU39" s="212" t="s">
        <v>565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570</v>
      </c>
      <c r="AC40" s="519"/>
      <c r="AD40" s="519"/>
      <c r="AE40" s="211">
        <v>47</v>
      </c>
      <c r="AF40" s="212"/>
      <c r="AG40" s="212"/>
      <c r="AH40" s="212"/>
      <c r="AI40" s="211">
        <v>47</v>
      </c>
      <c r="AJ40" s="212"/>
      <c r="AK40" s="212"/>
      <c r="AL40" s="212"/>
      <c r="AM40" s="211">
        <v>47</v>
      </c>
      <c r="AN40" s="212"/>
      <c r="AO40" s="212"/>
      <c r="AP40" s="212"/>
      <c r="AQ40" s="333" t="s">
        <v>558</v>
      </c>
      <c r="AR40" s="200"/>
      <c r="AS40" s="200"/>
      <c r="AT40" s="334"/>
      <c r="AU40" s="212">
        <v>47</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c r="AN41" s="212"/>
      <c r="AO41" s="212"/>
      <c r="AP41" s="212"/>
      <c r="AQ41" s="333" t="s">
        <v>558</v>
      </c>
      <c r="AR41" s="200"/>
      <c r="AS41" s="200"/>
      <c r="AT41" s="334"/>
      <c r="AU41" s="212" t="s">
        <v>558</v>
      </c>
      <c r="AV41" s="212"/>
      <c r="AW41" s="212"/>
      <c r="AX41" s="214"/>
    </row>
    <row r="42" spans="1:50" ht="23.25" customHeight="1" x14ac:dyDescent="0.15">
      <c r="A42" s="219" t="s">
        <v>526</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thickBot="1" x14ac:dyDescent="0.2">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25</v>
      </c>
      <c r="AF116" s="414"/>
      <c r="AG116" s="414"/>
      <c r="AH116" s="414"/>
      <c r="AI116" s="414">
        <v>25</v>
      </c>
      <c r="AJ116" s="414"/>
      <c r="AK116" s="414"/>
      <c r="AL116" s="414"/>
      <c r="AM116" s="414">
        <v>25</v>
      </c>
      <c r="AN116" s="414"/>
      <c r="AO116" s="414"/>
      <c r="AP116" s="414"/>
      <c r="AQ116" s="211" t="s">
        <v>584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90" t="s">
        <v>577</v>
      </c>
      <c r="AF117" s="547"/>
      <c r="AG117" s="547"/>
      <c r="AH117" s="547"/>
      <c r="AI117" s="590" t="s">
        <v>578</v>
      </c>
      <c r="AJ117" s="547"/>
      <c r="AK117" s="547"/>
      <c r="AL117" s="547"/>
      <c r="AM117" s="590" t="s">
        <v>579</v>
      </c>
      <c r="AN117" s="547"/>
      <c r="AO117" s="547"/>
      <c r="AP117" s="547"/>
      <c r="AQ117" s="547" t="s">
        <v>583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576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575</v>
      </c>
      <c r="AC119" s="459"/>
      <c r="AD119" s="460"/>
      <c r="AE119" s="414">
        <v>72</v>
      </c>
      <c r="AF119" s="414"/>
      <c r="AG119" s="414"/>
      <c r="AH119" s="414"/>
      <c r="AI119" s="414">
        <v>100</v>
      </c>
      <c r="AJ119" s="414"/>
      <c r="AK119" s="414"/>
      <c r="AL119" s="414"/>
      <c r="AM119" s="414">
        <v>111</v>
      </c>
      <c r="AN119" s="414"/>
      <c r="AO119" s="414"/>
      <c r="AP119" s="414"/>
      <c r="AQ119" s="414" t="s">
        <v>584</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574</v>
      </c>
      <c r="AC120" s="469"/>
      <c r="AD120" s="470"/>
      <c r="AE120" s="590" t="s">
        <v>580</v>
      </c>
      <c r="AF120" s="547"/>
      <c r="AG120" s="547"/>
      <c r="AH120" s="547"/>
      <c r="AI120" s="590" t="s">
        <v>581</v>
      </c>
      <c r="AJ120" s="547"/>
      <c r="AK120" s="547"/>
      <c r="AL120" s="547"/>
      <c r="AM120" s="590" t="s">
        <v>582</v>
      </c>
      <c r="AN120" s="547"/>
      <c r="AO120" s="547"/>
      <c r="AP120" s="547"/>
      <c r="AQ120" s="547" t="s">
        <v>571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561</v>
      </c>
      <c r="AV133" s="193"/>
      <c r="AW133" s="126" t="s">
        <v>300</v>
      </c>
      <c r="AX133" s="188"/>
    </row>
    <row r="134" spans="1:50" ht="23.2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587</v>
      </c>
      <c r="AF134" s="200"/>
      <c r="AG134" s="200"/>
      <c r="AH134" s="200"/>
      <c r="AI134" s="199" t="s">
        <v>571</v>
      </c>
      <c r="AJ134" s="200"/>
      <c r="AK134" s="200"/>
      <c r="AL134" s="200"/>
      <c r="AM134" s="199" t="s">
        <v>561</v>
      </c>
      <c r="AN134" s="200"/>
      <c r="AO134" s="200"/>
      <c r="AP134" s="200"/>
      <c r="AQ134" s="199" t="s">
        <v>587</v>
      </c>
      <c r="AR134" s="200"/>
      <c r="AS134" s="200"/>
      <c r="AT134" s="200"/>
      <c r="AU134" s="199" t="s">
        <v>561</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561</v>
      </c>
      <c r="H154" s="98"/>
      <c r="I154" s="98"/>
      <c r="J154" s="98"/>
      <c r="K154" s="98"/>
      <c r="L154" s="98"/>
      <c r="M154" s="98"/>
      <c r="N154" s="98"/>
      <c r="O154" s="98"/>
      <c r="P154" s="99"/>
      <c r="Q154" s="118" t="s">
        <v>561</v>
      </c>
      <c r="R154" s="98"/>
      <c r="S154" s="98"/>
      <c r="T154" s="98"/>
      <c r="U154" s="98"/>
      <c r="V154" s="98"/>
      <c r="W154" s="98"/>
      <c r="X154" s="98"/>
      <c r="Y154" s="98"/>
      <c r="Z154" s="98"/>
      <c r="AA154" s="286"/>
      <c r="AB154" s="134" t="s">
        <v>588</v>
      </c>
      <c r="AC154" s="135"/>
      <c r="AD154" s="135"/>
      <c r="AE154" s="140" t="s">
        <v>588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571</v>
      </c>
      <c r="AF432" s="193"/>
      <c r="AG432" s="126" t="s">
        <v>356</v>
      </c>
      <c r="AH432" s="127"/>
      <c r="AI432" s="149"/>
      <c r="AJ432" s="149"/>
      <c r="AK432" s="149"/>
      <c r="AL432" s="147"/>
      <c r="AM432" s="149"/>
      <c r="AN432" s="149"/>
      <c r="AO432" s="149"/>
      <c r="AP432" s="147"/>
      <c r="AQ432" s="589" t="s">
        <v>584</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591</v>
      </c>
      <c r="AJ433" s="200"/>
      <c r="AK433" s="200"/>
      <c r="AL433" s="200"/>
      <c r="AM433" s="333" t="s">
        <v>571</v>
      </c>
      <c r="AN433" s="200"/>
      <c r="AO433" s="200"/>
      <c r="AP433" s="334"/>
      <c r="AQ433" s="333" t="s">
        <v>592</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591</v>
      </c>
      <c r="AF434" s="200"/>
      <c r="AG434" s="200"/>
      <c r="AH434" s="334"/>
      <c r="AI434" s="333" t="s">
        <v>559</v>
      </c>
      <c r="AJ434" s="200"/>
      <c r="AK434" s="200"/>
      <c r="AL434" s="200"/>
      <c r="AM434" s="333" t="s">
        <v>584</v>
      </c>
      <c r="AN434" s="200"/>
      <c r="AO434" s="200"/>
      <c r="AP434" s="334"/>
      <c r="AQ434" s="333" t="s">
        <v>559</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591</v>
      </c>
      <c r="AJ435" s="200"/>
      <c r="AK435" s="200"/>
      <c r="AL435" s="200"/>
      <c r="AM435" s="333" t="s">
        <v>593</v>
      </c>
      <c r="AN435" s="200"/>
      <c r="AO435" s="200"/>
      <c r="AP435" s="334"/>
      <c r="AQ435" s="333" t="s">
        <v>594</v>
      </c>
      <c r="AR435" s="200"/>
      <c r="AS435" s="200"/>
      <c r="AT435" s="334"/>
      <c r="AU435" s="200" t="s">
        <v>595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89" t="s">
        <v>596</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584</v>
      </c>
      <c r="AF458" s="200"/>
      <c r="AG458" s="200"/>
      <c r="AH458" s="200"/>
      <c r="AI458" s="333" t="s">
        <v>592</v>
      </c>
      <c r="AJ458" s="200"/>
      <c r="AK458" s="200"/>
      <c r="AL458" s="200"/>
      <c r="AM458" s="333" t="s">
        <v>584</v>
      </c>
      <c r="AN458" s="200"/>
      <c r="AO458" s="200"/>
      <c r="AP458" s="334"/>
      <c r="AQ458" s="333" t="s">
        <v>592</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3" t="s">
        <v>591</v>
      </c>
      <c r="AF459" s="200"/>
      <c r="AG459" s="200"/>
      <c r="AH459" s="334"/>
      <c r="AI459" s="333" t="s">
        <v>587</v>
      </c>
      <c r="AJ459" s="200"/>
      <c r="AK459" s="200"/>
      <c r="AL459" s="200"/>
      <c r="AM459" s="333" t="s">
        <v>598</v>
      </c>
      <c r="AN459" s="200"/>
      <c r="AO459" s="200"/>
      <c r="AP459" s="334"/>
      <c r="AQ459" s="333" t="s">
        <v>598</v>
      </c>
      <c r="AR459" s="200"/>
      <c r="AS459" s="200"/>
      <c r="AT459" s="334"/>
      <c r="AU459" s="200" t="s">
        <v>593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598</v>
      </c>
      <c r="AF460" s="200"/>
      <c r="AG460" s="200"/>
      <c r="AH460" s="334"/>
      <c r="AI460" s="333" t="s">
        <v>587</v>
      </c>
      <c r="AJ460" s="200"/>
      <c r="AK460" s="200"/>
      <c r="AL460" s="200"/>
      <c r="AM460" s="333" t="s">
        <v>591</v>
      </c>
      <c r="AN460" s="200"/>
      <c r="AO460" s="200"/>
      <c r="AP460" s="334"/>
      <c r="AQ460" s="333" t="s">
        <v>591</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593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0.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603</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600</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602</v>
      </c>
      <c r="AE704" s="783"/>
      <c r="AF704" s="783"/>
      <c r="AG704" s="381" t="s">
        <v>604</v>
      </c>
      <c r="AH704" s="382"/>
      <c r="AI704" s="382"/>
      <c r="AJ704" s="382"/>
      <c r="AK704" s="382"/>
      <c r="AL704" s="382"/>
      <c r="AM704" s="382"/>
      <c r="AN704" s="382"/>
      <c r="AO704" s="382"/>
      <c r="AP704" s="382"/>
      <c r="AQ704" s="382"/>
      <c r="AR704" s="382"/>
      <c r="AS704" s="382"/>
      <c r="AT704" s="382"/>
      <c r="AU704" s="382"/>
      <c r="AV704" s="382"/>
      <c r="AW704" s="382"/>
      <c r="AX704" s="383"/>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18" t="s">
        <v>660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3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t="s">
        <v>660</v>
      </c>
      <c r="AH710" s="95"/>
      <c r="AI710" s="95"/>
      <c r="AJ710" s="95"/>
      <c r="AK710" s="95"/>
      <c r="AL710" s="95"/>
      <c r="AM710" s="95"/>
      <c r="AN710" s="95"/>
      <c r="AO710" s="95"/>
      <c r="AP710" s="95"/>
      <c r="AQ710" s="95"/>
      <c r="AR710" s="95"/>
      <c r="AS710" s="95"/>
      <c r="AT710" s="95"/>
      <c r="AU710" s="95"/>
      <c r="AV710" s="95"/>
      <c r="AW710" s="95"/>
      <c r="AX710" s="96"/>
    </row>
    <row r="711" spans="1:50" ht="35.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35.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605</v>
      </c>
      <c r="AE712" s="783"/>
      <c r="AF712" s="783"/>
      <c r="AG712" s="810" t="s">
        <v>661</v>
      </c>
      <c r="AH712" s="811"/>
      <c r="AI712" s="811"/>
      <c r="AJ712" s="811"/>
      <c r="AK712" s="811"/>
      <c r="AL712" s="811"/>
      <c r="AM712" s="811"/>
      <c r="AN712" s="811"/>
      <c r="AO712" s="811"/>
      <c r="AP712" s="811"/>
      <c r="AQ712" s="811"/>
      <c r="AR712" s="811"/>
      <c r="AS712" s="811"/>
      <c r="AT712" s="811"/>
      <c r="AU712" s="811"/>
      <c r="AV712" s="811"/>
      <c r="AW712" s="811"/>
      <c r="AX712" s="812"/>
    </row>
    <row r="713" spans="1:50" ht="35.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605</v>
      </c>
      <c r="AE713" s="322"/>
      <c r="AF713" s="663"/>
      <c r="AG713" s="94" t="s">
        <v>660</v>
      </c>
      <c r="AH713" s="95"/>
      <c r="AI713" s="95"/>
      <c r="AJ713" s="95"/>
      <c r="AK713" s="95"/>
      <c r="AL713" s="95"/>
      <c r="AM713" s="95"/>
      <c r="AN713" s="95"/>
      <c r="AO713" s="95"/>
      <c r="AP713" s="95"/>
      <c r="AQ713" s="95"/>
      <c r="AR713" s="95"/>
      <c r="AS713" s="95"/>
      <c r="AT713" s="95"/>
      <c r="AU713" s="95"/>
      <c r="AV713" s="95"/>
      <c r="AW713" s="95"/>
      <c r="AX713" s="96"/>
    </row>
    <row r="714" spans="1:50" ht="35.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663</v>
      </c>
      <c r="AH715" s="743"/>
      <c r="AI715" s="743"/>
      <c r="AJ715" s="743"/>
      <c r="AK715" s="743"/>
      <c r="AL715" s="743"/>
      <c r="AM715" s="743"/>
      <c r="AN715" s="743"/>
      <c r="AO715" s="743"/>
      <c r="AP715" s="743"/>
      <c r="AQ715" s="743"/>
      <c r="AR715" s="743"/>
      <c r="AS715" s="743"/>
      <c r="AT715" s="743"/>
      <c r="AU715" s="743"/>
      <c r="AV715" s="743"/>
      <c r="AW715" s="743"/>
      <c r="AX715" s="744"/>
    </row>
    <row r="716" spans="1:50" ht="6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615</v>
      </c>
      <c r="AH716" s="95"/>
      <c r="AI716" s="95"/>
      <c r="AJ716" s="95"/>
      <c r="AK716" s="95"/>
      <c r="AL716" s="95"/>
      <c r="AM716" s="95"/>
      <c r="AN716" s="95"/>
      <c r="AO716" s="95"/>
      <c r="AP716" s="95"/>
      <c r="AQ716" s="95"/>
      <c r="AR716" s="95"/>
      <c r="AS716" s="95"/>
      <c r="AT716" s="95"/>
      <c r="AU716" s="95"/>
      <c r="AV716" s="95"/>
      <c r="AW716" s="95"/>
      <c r="AX716" s="96"/>
    </row>
    <row r="717" spans="1:50" ht="63"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t="s">
        <v>662</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548</v>
      </c>
      <c r="D721" s="290"/>
      <c r="E721" s="290"/>
      <c r="F721" s="291"/>
      <c r="G721" s="280"/>
      <c r="H721" s="281"/>
      <c r="I721" s="83" t="str">
        <f>IF(OR(G721="　", G721=""), "", "-")</f>
        <v/>
      </c>
      <c r="J721" s="284">
        <v>726</v>
      </c>
      <c r="K721" s="284"/>
      <c r="L721" s="83" t="str">
        <f>IF(M721="","","-")</f>
        <v/>
      </c>
      <c r="M721" s="84"/>
      <c r="N721" s="297" t="s">
        <v>612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651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0.25" customHeight="1" thickBot="1" x14ac:dyDescent="0.2">
      <c r="A729" s="634" t="s">
        <v>616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617</v>
      </c>
      <c r="F737" s="987"/>
      <c r="G737" s="987"/>
      <c r="H737" s="987"/>
      <c r="I737" s="987"/>
      <c r="J737" s="987"/>
      <c r="K737" s="987"/>
      <c r="L737" s="987"/>
      <c r="M737" s="987"/>
      <c r="N737" s="358" t="s">
        <v>358</v>
      </c>
      <c r="O737" s="358"/>
      <c r="P737" s="358"/>
      <c r="Q737" s="358"/>
      <c r="R737" s="987" t="s">
        <v>618</v>
      </c>
      <c r="S737" s="987"/>
      <c r="T737" s="987"/>
      <c r="U737" s="987"/>
      <c r="V737" s="987"/>
      <c r="W737" s="987"/>
      <c r="X737" s="987"/>
      <c r="Y737" s="987"/>
      <c r="Z737" s="987"/>
      <c r="AA737" s="358" t="s">
        <v>359</v>
      </c>
      <c r="AB737" s="358"/>
      <c r="AC737" s="358"/>
      <c r="AD737" s="358"/>
      <c r="AE737" s="987" t="s">
        <v>619</v>
      </c>
      <c r="AF737" s="987"/>
      <c r="AG737" s="987"/>
      <c r="AH737" s="987"/>
      <c r="AI737" s="987"/>
      <c r="AJ737" s="987"/>
      <c r="AK737" s="987"/>
      <c r="AL737" s="987"/>
      <c r="AM737" s="987"/>
      <c r="AN737" s="358" t="s">
        <v>360</v>
      </c>
      <c r="AO737" s="358"/>
      <c r="AP737" s="358"/>
      <c r="AQ737" s="358"/>
      <c r="AR737" s="988" t="s">
        <v>620</v>
      </c>
      <c r="AS737" s="989"/>
      <c r="AT737" s="989"/>
      <c r="AU737" s="989"/>
      <c r="AV737" s="989"/>
      <c r="AW737" s="989"/>
      <c r="AX737" s="990"/>
      <c r="AY737" s="89"/>
      <c r="AZ737" s="89"/>
    </row>
    <row r="738" spans="1:52" ht="24.75" customHeight="1" x14ac:dyDescent="0.15">
      <c r="A738" s="991" t="s">
        <v>361</v>
      </c>
      <c r="B738" s="203"/>
      <c r="C738" s="203"/>
      <c r="D738" s="204"/>
      <c r="E738" s="987" t="s">
        <v>621</v>
      </c>
      <c r="F738" s="987"/>
      <c r="G738" s="987"/>
      <c r="H738" s="987"/>
      <c r="I738" s="987"/>
      <c r="J738" s="987"/>
      <c r="K738" s="987"/>
      <c r="L738" s="987"/>
      <c r="M738" s="987"/>
      <c r="N738" s="358" t="s">
        <v>362</v>
      </c>
      <c r="O738" s="358"/>
      <c r="P738" s="358"/>
      <c r="Q738" s="358"/>
      <c r="R738" s="987" t="s">
        <v>622</v>
      </c>
      <c r="S738" s="987"/>
      <c r="T738" s="987"/>
      <c r="U738" s="987"/>
      <c r="V738" s="987"/>
      <c r="W738" s="987"/>
      <c r="X738" s="987"/>
      <c r="Y738" s="987"/>
      <c r="Z738" s="987"/>
      <c r="AA738" s="358" t="s">
        <v>482</v>
      </c>
      <c r="AB738" s="358"/>
      <c r="AC738" s="358"/>
      <c r="AD738" s="358"/>
      <c r="AE738" s="987" t="s">
        <v>623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731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96" customHeight="1" x14ac:dyDescent="0.15">
      <c r="A781" s="631"/>
      <c r="B781" s="632"/>
      <c r="C781" s="632"/>
      <c r="D781" s="632"/>
      <c r="E781" s="632"/>
      <c r="F781" s="633"/>
      <c r="G781" s="670" t="s">
        <v>624</v>
      </c>
      <c r="H781" s="671"/>
      <c r="I781" s="671"/>
      <c r="J781" s="671"/>
      <c r="K781" s="672"/>
      <c r="L781" s="664" t="s">
        <v>653</v>
      </c>
      <c r="M781" s="665"/>
      <c r="N781" s="665"/>
      <c r="O781" s="665"/>
      <c r="P781" s="665"/>
      <c r="Q781" s="665"/>
      <c r="R781" s="665"/>
      <c r="S781" s="665"/>
      <c r="T781" s="665"/>
      <c r="U781" s="665"/>
      <c r="V781" s="665"/>
      <c r="W781" s="665"/>
      <c r="X781" s="666"/>
      <c r="Y781" s="384">
        <f>Y837-Y782</f>
        <v>1633</v>
      </c>
      <c r="Z781" s="385"/>
      <c r="AA781" s="385"/>
      <c r="AB781" s="805"/>
      <c r="AC781" s="670" t="s">
        <v>654</v>
      </c>
      <c r="AD781" s="671"/>
      <c r="AE781" s="671"/>
      <c r="AF781" s="671"/>
      <c r="AG781" s="672"/>
      <c r="AH781" s="664" t="s">
        <v>655</v>
      </c>
      <c r="AI781" s="665"/>
      <c r="AJ781" s="665"/>
      <c r="AK781" s="665"/>
      <c r="AL781" s="665"/>
      <c r="AM781" s="665"/>
      <c r="AN781" s="665"/>
      <c r="AO781" s="665"/>
      <c r="AP781" s="665"/>
      <c r="AQ781" s="665"/>
      <c r="AR781" s="665"/>
      <c r="AS781" s="665"/>
      <c r="AT781" s="666"/>
      <c r="AU781" s="384">
        <f>Y870-AU782</f>
        <v>279</v>
      </c>
      <c r="AV781" s="385"/>
      <c r="AW781" s="385"/>
      <c r="AX781" s="386"/>
    </row>
    <row r="782" spans="1:50" ht="107.25" customHeight="1" x14ac:dyDescent="0.15">
      <c r="A782" s="631"/>
      <c r="B782" s="632"/>
      <c r="C782" s="632"/>
      <c r="D782" s="632"/>
      <c r="E782" s="632"/>
      <c r="F782" s="633"/>
      <c r="G782" s="606" t="s">
        <v>625</v>
      </c>
      <c r="H782" s="607"/>
      <c r="I782" s="607"/>
      <c r="J782" s="607"/>
      <c r="K782" s="608"/>
      <c r="L782" s="598" t="s">
        <v>656</v>
      </c>
      <c r="M782" s="599"/>
      <c r="N782" s="599"/>
      <c r="O782" s="599"/>
      <c r="P782" s="599"/>
      <c r="Q782" s="599"/>
      <c r="R782" s="599"/>
      <c r="S782" s="599"/>
      <c r="T782" s="599"/>
      <c r="U782" s="599"/>
      <c r="V782" s="599"/>
      <c r="W782" s="599"/>
      <c r="X782" s="600"/>
      <c r="Y782" s="601">
        <v>216</v>
      </c>
      <c r="Z782" s="602"/>
      <c r="AA782" s="602"/>
      <c r="AB782" s="612"/>
      <c r="AC782" s="606" t="s">
        <v>657</v>
      </c>
      <c r="AD782" s="607"/>
      <c r="AE782" s="607"/>
      <c r="AF782" s="607"/>
      <c r="AG782" s="608"/>
      <c r="AH782" s="598" t="s">
        <v>658</v>
      </c>
      <c r="AI782" s="599"/>
      <c r="AJ782" s="599"/>
      <c r="AK782" s="599"/>
      <c r="AL782" s="599"/>
      <c r="AM782" s="599"/>
      <c r="AN782" s="599"/>
      <c r="AO782" s="599"/>
      <c r="AP782" s="599"/>
      <c r="AQ782" s="599"/>
      <c r="AR782" s="599"/>
      <c r="AS782" s="599"/>
      <c r="AT782" s="600"/>
      <c r="AU782" s="601">
        <v>80</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8.2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1849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359</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3000020141003</v>
      </c>
      <c r="K837" s="342"/>
      <c r="L837" s="342"/>
      <c r="M837" s="342"/>
      <c r="N837" s="342"/>
      <c r="O837" s="342"/>
      <c r="P837" s="355" t="s">
        <v>636</v>
      </c>
      <c r="Q837" s="343"/>
      <c r="R837" s="343"/>
      <c r="S837" s="343"/>
      <c r="T837" s="343"/>
      <c r="U837" s="343"/>
      <c r="V837" s="343"/>
      <c r="W837" s="343"/>
      <c r="X837" s="343"/>
      <c r="Y837" s="344">
        <v>1849</v>
      </c>
      <c r="Z837" s="345"/>
      <c r="AA837" s="345"/>
      <c r="AB837" s="346"/>
      <c r="AC837" s="356" t="s">
        <v>640</v>
      </c>
      <c r="AD837" s="364"/>
      <c r="AE837" s="364"/>
      <c r="AF837" s="364"/>
      <c r="AG837" s="364"/>
      <c r="AH837" s="365" t="s">
        <v>597</v>
      </c>
      <c r="AI837" s="366"/>
      <c r="AJ837" s="366"/>
      <c r="AK837" s="366"/>
      <c r="AL837" s="350" t="s">
        <v>597</v>
      </c>
      <c r="AM837" s="351"/>
      <c r="AN837" s="351"/>
      <c r="AO837" s="352"/>
      <c r="AP837" s="353" t="s">
        <v>639</v>
      </c>
      <c r="AQ837" s="353"/>
      <c r="AR837" s="353"/>
      <c r="AS837" s="353"/>
      <c r="AT837" s="353"/>
      <c r="AU837" s="353"/>
      <c r="AV837" s="353"/>
      <c r="AW837" s="353"/>
      <c r="AX837" s="353"/>
    </row>
    <row r="838" spans="1:50" ht="30" customHeight="1" x14ac:dyDescent="0.15">
      <c r="A838" s="372">
        <v>2</v>
      </c>
      <c r="B838" s="372">
        <v>1</v>
      </c>
      <c r="C838" s="354" t="s">
        <v>627</v>
      </c>
      <c r="D838" s="340"/>
      <c r="E838" s="340"/>
      <c r="F838" s="340"/>
      <c r="G838" s="340"/>
      <c r="H838" s="340"/>
      <c r="I838" s="340"/>
      <c r="J838" s="341">
        <v>6000020271004</v>
      </c>
      <c r="K838" s="342"/>
      <c r="L838" s="342"/>
      <c r="M838" s="342"/>
      <c r="N838" s="342"/>
      <c r="O838" s="342"/>
      <c r="P838" s="343" t="s">
        <v>636</v>
      </c>
      <c r="Q838" s="343"/>
      <c r="R838" s="343"/>
      <c r="S838" s="343"/>
      <c r="T838" s="343"/>
      <c r="U838" s="343"/>
      <c r="V838" s="343"/>
      <c r="W838" s="343"/>
      <c r="X838" s="343"/>
      <c r="Y838" s="344">
        <v>1548</v>
      </c>
      <c r="Z838" s="345"/>
      <c r="AA838" s="345"/>
      <c r="AB838" s="346"/>
      <c r="AC838" s="356" t="s">
        <v>640</v>
      </c>
      <c r="AD838" s="356"/>
      <c r="AE838" s="356"/>
      <c r="AF838" s="356"/>
      <c r="AG838" s="356"/>
      <c r="AH838" s="365" t="s">
        <v>597</v>
      </c>
      <c r="AI838" s="366"/>
      <c r="AJ838" s="366"/>
      <c r="AK838" s="366"/>
      <c r="AL838" s="350" t="s">
        <v>597</v>
      </c>
      <c r="AM838" s="351"/>
      <c r="AN838" s="351"/>
      <c r="AO838" s="352"/>
      <c r="AP838" s="353" t="s">
        <v>639</v>
      </c>
      <c r="AQ838" s="353"/>
      <c r="AR838" s="353"/>
      <c r="AS838" s="353"/>
      <c r="AT838" s="353"/>
      <c r="AU838" s="353"/>
      <c r="AV838" s="353"/>
      <c r="AW838" s="353"/>
      <c r="AX838" s="353"/>
    </row>
    <row r="839" spans="1:50" ht="30" customHeight="1" x14ac:dyDescent="0.15">
      <c r="A839" s="372">
        <v>3</v>
      </c>
      <c r="B839" s="372">
        <v>1</v>
      </c>
      <c r="C839" s="354" t="s">
        <v>628</v>
      </c>
      <c r="D839" s="340"/>
      <c r="E839" s="340"/>
      <c r="F839" s="340"/>
      <c r="G839" s="340"/>
      <c r="H839" s="340"/>
      <c r="I839" s="340"/>
      <c r="J839" s="341">
        <v>3000020231002</v>
      </c>
      <c r="K839" s="342"/>
      <c r="L839" s="342"/>
      <c r="M839" s="342"/>
      <c r="N839" s="342"/>
      <c r="O839" s="342"/>
      <c r="P839" s="355" t="s">
        <v>636</v>
      </c>
      <c r="Q839" s="343"/>
      <c r="R839" s="343"/>
      <c r="S839" s="343"/>
      <c r="T839" s="343"/>
      <c r="U839" s="343"/>
      <c r="V839" s="343"/>
      <c r="W839" s="343"/>
      <c r="X839" s="343"/>
      <c r="Y839" s="344">
        <v>1236</v>
      </c>
      <c r="Z839" s="345"/>
      <c r="AA839" s="345"/>
      <c r="AB839" s="346"/>
      <c r="AC839" s="356" t="s">
        <v>640</v>
      </c>
      <c r="AD839" s="356"/>
      <c r="AE839" s="356"/>
      <c r="AF839" s="356"/>
      <c r="AG839" s="356"/>
      <c r="AH839" s="365" t="s">
        <v>597</v>
      </c>
      <c r="AI839" s="366"/>
      <c r="AJ839" s="366"/>
      <c r="AK839" s="366"/>
      <c r="AL839" s="350" t="s">
        <v>597</v>
      </c>
      <c r="AM839" s="351"/>
      <c r="AN839" s="351"/>
      <c r="AO839" s="352"/>
      <c r="AP839" s="353" t="s">
        <v>639</v>
      </c>
      <c r="AQ839" s="353"/>
      <c r="AR839" s="353"/>
      <c r="AS839" s="353"/>
      <c r="AT839" s="353"/>
      <c r="AU839" s="353"/>
      <c r="AV839" s="353"/>
      <c r="AW839" s="353"/>
      <c r="AX839" s="353"/>
    </row>
    <row r="840" spans="1:50" ht="30" customHeight="1" x14ac:dyDescent="0.15">
      <c r="A840" s="372">
        <v>4</v>
      </c>
      <c r="B840" s="372">
        <v>1</v>
      </c>
      <c r="C840" s="354" t="s">
        <v>629</v>
      </c>
      <c r="D840" s="340"/>
      <c r="E840" s="340"/>
      <c r="F840" s="340"/>
      <c r="G840" s="340"/>
      <c r="H840" s="340"/>
      <c r="I840" s="340"/>
      <c r="J840" s="341">
        <v>9000020281000</v>
      </c>
      <c r="K840" s="342"/>
      <c r="L840" s="342"/>
      <c r="M840" s="342"/>
      <c r="N840" s="342"/>
      <c r="O840" s="342"/>
      <c r="P840" s="355" t="s">
        <v>636</v>
      </c>
      <c r="Q840" s="343"/>
      <c r="R840" s="343"/>
      <c r="S840" s="343"/>
      <c r="T840" s="343"/>
      <c r="U840" s="343"/>
      <c r="V840" s="343"/>
      <c r="W840" s="343"/>
      <c r="X840" s="343"/>
      <c r="Y840" s="344">
        <v>799</v>
      </c>
      <c r="Z840" s="345"/>
      <c r="AA840" s="345"/>
      <c r="AB840" s="346"/>
      <c r="AC840" s="356" t="s">
        <v>640</v>
      </c>
      <c r="AD840" s="356"/>
      <c r="AE840" s="356"/>
      <c r="AF840" s="356"/>
      <c r="AG840" s="356"/>
      <c r="AH840" s="365" t="s">
        <v>597</v>
      </c>
      <c r="AI840" s="366"/>
      <c r="AJ840" s="366"/>
      <c r="AK840" s="366"/>
      <c r="AL840" s="350" t="s">
        <v>597</v>
      </c>
      <c r="AM840" s="351"/>
      <c r="AN840" s="351"/>
      <c r="AO840" s="352"/>
      <c r="AP840" s="353" t="s">
        <v>639</v>
      </c>
      <c r="AQ840" s="353"/>
      <c r="AR840" s="353"/>
      <c r="AS840" s="353"/>
      <c r="AT840" s="353"/>
      <c r="AU840" s="353"/>
      <c r="AV840" s="353"/>
      <c r="AW840" s="353"/>
      <c r="AX840" s="353"/>
    </row>
    <row r="841" spans="1:50" ht="30" customHeight="1" x14ac:dyDescent="0.15">
      <c r="A841" s="372">
        <v>5</v>
      </c>
      <c r="B841" s="372">
        <v>1</v>
      </c>
      <c r="C841" s="354" t="s">
        <v>630</v>
      </c>
      <c r="D841" s="340"/>
      <c r="E841" s="340"/>
      <c r="F841" s="340"/>
      <c r="G841" s="340"/>
      <c r="H841" s="340"/>
      <c r="I841" s="340"/>
      <c r="J841" s="341">
        <v>2000020261009</v>
      </c>
      <c r="K841" s="342"/>
      <c r="L841" s="342"/>
      <c r="M841" s="342"/>
      <c r="N841" s="342"/>
      <c r="O841" s="342"/>
      <c r="P841" s="343" t="s">
        <v>636</v>
      </c>
      <c r="Q841" s="343"/>
      <c r="R841" s="343"/>
      <c r="S841" s="343"/>
      <c r="T841" s="343"/>
      <c r="U841" s="343"/>
      <c r="V841" s="343"/>
      <c r="W841" s="343"/>
      <c r="X841" s="343"/>
      <c r="Y841" s="344">
        <v>691</v>
      </c>
      <c r="Z841" s="345"/>
      <c r="AA841" s="345"/>
      <c r="AB841" s="346"/>
      <c r="AC841" s="347" t="s">
        <v>640</v>
      </c>
      <c r="AD841" s="347"/>
      <c r="AE841" s="347"/>
      <c r="AF841" s="347"/>
      <c r="AG841" s="347"/>
      <c r="AH841" s="365" t="s">
        <v>597</v>
      </c>
      <c r="AI841" s="366"/>
      <c r="AJ841" s="366"/>
      <c r="AK841" s="366"/>
      <c r="AL841" s="350" t="s">
        <v>597</v>
      </c>
      <c r="AM841" s="351"/>
      <c r="AN841" s="351"/>
      <c r="AO841" s="352"/>
      <c r="AP841" s="353" t="s">
        <v>639</v>
      </c>
      <c r="AQ841" s="353"/>
      <c r="AR841" s="353"/>
      <c r="AS841" s="353"/>
      <c r="AT841" s="353"/>
      <c r="AU841" s="353"/>
      <c r="AV841" s="353"/>
      <c r="AW841" s="353"/>
      <c r="AX841" s="353"/>
    </row>
    <row r="842" spans="1:50" ht="30" customHeight="1" x14ac:dyDescent="0.15">
      <c r="A842" s="372">
        <v>6</v>
      </c>
      <c r="B842" s="372">
        <v>1</v>
      </c>
      <c r="C842" s="354" t="s">
        <v>631</v>
      </c>
      <c r="D842" s="340"/>
      <c r="E842" s="340"/>
      <c r="F842" s="340"/>
      <c r="G842" s="340"/>
      <c r="H842" s="340"/>
      <c r="I842" s="340"/>
      <c r="J842" s="341">
        <v>9000020341002</v>
      </c>
      <c r="K842" s="342"/>
      <c r="L842" s="342"/>
      <c r="M842" s="342"/>
      <c r="N842" s="342"/>
      <c r="O842" s="342"/>
      <c r="P842" s="343" t="s">
        <v>636</v>
      </c>
      <c r="Q842" s="343"/>
      <c r="R842" s="343"/>
      <c r="S842" s="343"/>
      <c r="T842" s="343"/>
      <c r="U842" s="343"/>
      <c r="V842" s="343"/>
      <c r="W842" s="343"/>
      <c r="X842" s="343"/>
      <c r="Y842" s="344">
        <v>635</v>
      </c>
      <c r="Z842" s="345"/>
      <c r="AA842" s="345"/>
      <c r="AB842" s="346"/>
      <c r="AC842" s="347" t="s">
        <v>640</v>
      </c>
      <c r="AD842" s="347"/>
      <c r="AE842" s="347"/>
      <c r="AF842" s="347"/>
      <c r="AG842" s="347"/>
      <c r="AH842" s="365" t="s">
        <v>597</v>
      </c>
      <c r="AI842" s="366"/>
      <c r="AJ842" s="366"/>
      <c r="AK842" s="366"/>
      <c r="AL842" s="350" t="s">
        <v>597</v>
      </c>
      <c r="AM842" s="351"/>
      <c r="AN842" s="351"/>
      <c r="AO842" s="352"/>
      <c r="AP842" s="353" t="s">
        <v>639</v>
      </c>
      <c r="AQ842" s="353"/>
      <c r="AR842" s="353"/>
      <c r="AS842" s="353"/>
      <c r="AT842" s="353"/>
      <c r="AU842" s="353"/>
      <c r="AV842" s="353"/>
      <c r="AW842" s="353"/>
      <c r="AX842" s="353"/>
    </row>
    <row r="843" spans="1:50" ht="30" customHeight="1" x14ac:dyDescent="0.15">
      <c r="A843" s="372">
        <v>7</v>
      </c>
      <c r="B843" s="372">
        <v>1</v>
      </c>
      <c r="C843" s="354" t="s">
        <v>632</v>
      </c>
      <c r="D843" s="340"/>
      <c r="E843" s="340"/>
      <c r="F843" s="340"/>
      <c r="G843" s="340"/>
      <c r="H843" s="340"/>
      <c r="I843" s="340"/>
      <c r="J843" s="341">
        <v>9000020011002</v>
      </c>
      <c r="K843" s="342"/>
      <c r="L843" s="342"/>
      <c r="M843" s="342"/>
      <c r="N843" s="342"/>
      <c r="O843" s="342"/>
      <c r="P843" s="343" t="s">
        <v>636</v>
      </c>
      <c r="Q843" s="343"/>
      <c r="R843" s="343"/>
      <c r="S843" s="343"/>
      <c r="T843" s="343"/>
      <c r="U843" s="343"/>
      <c r="V843" s="343"/>
      <c r="W843" s="343"/>
      <c r="X843" s="343"/>
      <c r="Y843" s="344">
        <v>627</v>
      </c>
      <c r="Z843" s="345"/>
      <c r="AA843" s="345"/>
      <c r="AB843" s="346"/>
      <c r="AC843" s="347" t="s">
        <v>640</v>
      </c>
      <c r="AD843" s="347"/>
      <c r="AE843" s="347"/>
      <c r="AF843" s="347"/>
      <c r="AG843" s="347"/>
      <c r="AH843" s="365" t="s">
        <v>597</v>
      </c>
      <c r="AI843" s="366"/>
      <c r="AJ843" s="366"/>
      <c r="AK843" s="366"/>
      <c r="AL843" s="350" t="s">
        <v>597</v>
      </c>
      <c r="AM843" s="351"/>
      <c r="AN843" s="351"/>
      <c r="AO843" s="352"/>
      <c r="AP843" s="353" t="s">
        <v>639</v>
      </c>
      <c r="AQ843" s="353"/>
      <c r="AR843" s="353"/>
      <c r="AS843" s="353"/>
      <c r="AT843" s="353"/>
      <c r="AU843" s="353"/>
      <c r="AV843" s="353"/>
      <c r="AW843" s="353"/>
      <c r="AX843" s="353"/>
    </row>
    <row r="844" spans="1:50" ht="30" customHeight="1" x14ac:dyDescent="0.15">
      <c r="A844" s="372">
        <v>8</v>
      </c>
      <c r="B844" s="372">
        <v>1</v>
      </c>
      <c r="C844" s="354" t="s">
        <v>633</v>
      </c>
      <c r="D844" s="340"/>
      <c r="E844" s="340"/>
      <c r="F844" s="340"/>
      <c r="G844" s="340"/>
      <c r="H844" s="340"/>
      <c r="I844" s="340"/>
      <c r="J844" s="341">
        <v>3000020271403</v>
      </c>
      <c r="K844" s="342"/>
      <c r="L844" s="342"/>
      <c r="M844" s="342"/>
      <c r="N844" s="342"/>
      <c r="O844" s="342"/>
      <c r="P844" s="343" t="s">
        <v>636</v>
      </c>
      <c r="Q844" s="343"/>
      <c r="R844" s="343"/>
      <c r="S844" s="343"/>
      <c r="T844" s="343"/>
      <c r="U844" s="343"/>
      <c r="V844" s="343"/>
      <c r="W844" s="343"/>
      <c r="X844" s="343"/>
      <c r="Y844" s="344">
        <v>537</v>
      </c>
      <c r="Z844" s="345"/>
      <c r="AA844" s="345"/>
      <c r="AB844" s="346"/>
      <c r="AC844" s="347" t="s">
        <v>640</v>
      </c>
      <c r="AD844" s="347"/>
      <c r="AE844" s="347"/>
      <c r="AF844" s="347"/>
      <c r="AG844" s="347"/>
      <c r="AH844" s="365" t="s">
        <v>597</v>
      </c>
      <c r="AI844" s="366"/>
      <c r="AJ844" s="366"/>
      <c r="AK844" s="366"/>
      <c r="AL844" s="350" t="s">
        <v>597</v>
      </c>
      <c r="AM844" s="351"/>
      <c r="AN844" s="351"/>
      <c r="AO844" s="352"/>
      <c r="AP844" s="353" t="s">
        <v>639</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v>2000020111007</v>
      </c>
      <c r="K845" s="342"/>
      <c r="L845" s="342"/>
      <c r="M845" s="342"/>
      <c r="N845" s="342"/>
      <c r="O845" s="342"/>
      <c r="P845" s="343" t="s">
        <v>636</v>
      </c>
      <c r="Q845" s="343"/>
      <c r="R845" s="343"/>
      <c r="S845" s="343"/>
      <c r="T845" s="343"/>
      <c r="U845" s="343"/>
      <c r="V845" s="343"/>
      <c r="W845" s="343"/>
      <c r="X845" s="343"/>
      <c r="Y845" s="344">
        <v>501</v>
      </c>
      <c r="Z845" s="345"/>
      <c r="AA845" s="345"/>
      <c r="AB845" s="346"/>
      <c r="AC845" s="347" t="s">
        <v>640</v>
      </c>
      <c r="AD845" s="347"/>
      <c r="AE845" s="347"/>
      <c r="AF845" s="347"/>
      <c r="AG845" s="347"/>
      <c r="AH845" s="365" t="s">
        <v>597</v>
      </c>
      <c r="AI845" s="366"/>
      <c r="AJ845" s="366"/>
      <c r="AK845" s="366"/>
      <c r="AL845" s="350" t="s">
        <v>597</v>
      </c>
      <c r="AM845" s="351"/>
      <c r="AN845" s="351"/>
      <c r="AO845" s="352"/>
      <c r="AP845" s="353" t="s">
        <v>639</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v>7000020141305</v>
      </c>
      <c r="K846" s="342"/>
      <c r="L846" s="342"/>
      <c r="M846" s="342"/>
      <c r="N846" s="342"/>
      <c r="O846" s="342"/>
      <c r="P846" s="343" t="s">
        <v>636</v>
      </c>
      <c r="Q846" s="343"/>
      <c r="R846" s="343"/>
      <c r="S846" s="343"/>
      <c r="T846" s="343"/>
      <c r="U846" s="343"/>
      <c r="V846" s="343"/>
      <c r="W846" s="343"/>
      <c r="X846" s="343"/>
      <c r="Y846" s="344">
        <v>465</v>
      </c>
      <c r="Z846" s="345"/>
      <c r="AA846" s="345"/>
      <c r="AB846" s="346"/>
      <c r="AC846" s="347" t="s">
        <v>640</v>
      </c>
      <c r="AD846" s="347"/>
      <c r="AE846" s="347"/>
      <c r="AF846" s="347"/>
      <c r="AG846" s="347"/>
      <c r="AH846" s="365" t="s">
        <v>597</v>
      </c>
      <c r="AI846" s="366"/>
      <c r="AJ846" s="366"/>
      <c r="AK846" s="366"/>
      <c r="AL846" s="350" t="s">
        <v>597</v>
      </c>
      <c r="AM846" s="351"/>
      <c r="AN846" s="351"/>
      <c r="AO846" s="352"/>
      <c r="AP846" s="353" t="s">
        <v>639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641</v>
      </c>
      <c r="D870" s="340"/>
      <c r="E870" s="340"/>
      <c r="F870" s="340"/>
      <c r="G870" s="340"/>
      <c r="H870" s="340"/>
      <c r="I870" s="340"/>
      <c r="J870" s="341">
        <v>8000020130001</v>
      </c>
      <c r="K870" s="342"/>
      <c r="L870" s="342"/>
      <c r="M870" s="342"/>
      <c r="N870" s="342"/>
      <c r="O870" s="342"/>
      <c r="P870" s="343" t="s">
        <v>636</v>
      </c>
      <c r="Q870" s="343"/>
      <c r="R870" s="343"/>
      <c r="S870" s="343"/>
      <c r="T870" s="343"/>
      <c r="U870" s="343"/>
      <c r="V870" s="343"/>
      <c r="W870" s="343"/>
      <c r="X870" s="343"/>
      <c r="Y870" s="344">
        <v>359</v>
      </c>
      <c r="Z870" s="345"/>
      <c r="AA870" s="345"/>
      <c r="AB870" s="346"/>
      <c r="AC870" s="356" t="s">
        <v>640</v>
      </c>
      <c r="AD870" s="364"/>
      <c r="AE870" s="364"/>
      <c r="AF870" s="364"/>
      <c r="AG870" s="364"/>
      <c r="AH870" s="365" t="s">
        <v>597</v>
      </c>
      <c r="AI870" s="366"/>
      <c r="AJ870" s="366"/>
      <c r="AK870" s="366"/>
      <c r="AL870" s="350" t="s">
        <v>597</v>
      </c>
      <c r="AM870" s="351"/>
      <c r="AN870" s="351"/>
      <c r="AO870" s="352"/>
      <c r="AP870" s="353" t="s">
        <v>639</v>
      </c>
      <c r="AQ870" s="353"/>
      <c r="AR870" s="353"/>
      <c r="AS870" s="353"/>
      <c r="AT870" s="353"/>
      <c r="AU870" s="353"/>
      <c r="AV870" s="353"/>
      <c r="AW870" s="353"/>
      <c r="AX870" s="353"/>
    </row>
    <row r="871" spans="1:50" ht="30" customHeight="1" x14ac:dyDescent="0.15">
      <c r="A871" s="372">
        <v>2</v>
      </c>
      <c r="B871" s="372">
        <v>1</v>
      </c>
      <c r="C871" s="354" t="s">
        <v>642</v>
      </c>
      <c r="D871" s="340"/>
      <c r="E871" s="340"/>
      <c r="F871" s="340"/>
      <c r="G871" s="340"/>
      <c r="H871" s="340"/>
      <c r="I871" s="340"/>
      <c r="J871" s="341">
        <v>8000020280003</v>
      </c>
      <c r="K871" s="342"/>
      <c r="L871" s="342"/>
      <c r="M871" s="342"/>
      <c r="N871" s="342"/>
      <c r="O871" s="342"/>
      <c r="P871" s="343" t="s">
        <v>636</v>
      </c>
      <c r="Q871" s="343"/>
      <c r="R871" s="343"/>
      <c r="S871" s="343"/>
      <c r="T871" s="343"/>
      <c r="U871" s="343"/>
      <c r="V871" s="343"/>
      <c r="W871" s="343"/>
      <c r="X871" s="343"/>
      <c r="Y871" s="344">
        <v>249</v>
      </c>
      <c r="Z871" s="345"/>
      <c r="AA871" s="345"/>
      <c r="AB871" s="346"/>
      <c r="AC871" s="356" t="s">
        <v>640</v>
      </c>
      <c r="AD871" s="364"/>
      <c r="AE871" s="364"/>
      <c r="AF871" s="364"/>
      <c r="AG871" s="364"/>
      <c r="AH871" s="365" t="s">
        <v>597</v>
      </c>
      <c r="AI871" s="366"/>
      <c r="AJ871" s="366"/>
      <c r="AK871" s="366"/>
      <c r="AL871" s="350" t="s">
        <v>597</v>
      </c>
      <c r="AM871" s="351"/>
      <c r="AN871" s="351"/>
      <c r="AO871" s="352"/>
      <c r="AP871" s="353" t="s">
        <v>639</v>
      </c>
      <c r="AQ871" s="353"/>
      <c r="AR871" s="353"/>
      <c r="AS871" s="353"/>
      <c r="AT871" s="353"/>
      <c r="AU871" s="353"/>
      <c r="AV871" s="353"/>
      <c r="AW871" s="353"/>
      <c r="AX871" s="353"/>
    </row>
    <row r="872" spans="1:50" ht="30" customHeight="1" x14ac:dyDescent="0.15">
      <c r="A872" s="372">
        <v>3</v>
      </c>
      <c r="B872" s="372">
        <v>1</v>
      </c>
      <c r="C872" s="354" t="s">
        <v>643</v>
      </c>
      <c r="D872" s="340"/>
      <c r="E872" s="340"/>
      <c r="F872" s="340"/>
      <c r="G872" s="340"/>
      <c r="H872" s="340"/>
      <c r="I872" s="340"/>
      <c r="J872" s="341">
        <v>4000020270008</v>
      </c>
      <c r="K872" s="342"/>
      <c r="L872" s="342"/>
      <c r="M872" s="342"/>
      <c r="N872" s="342"/>
      <c r="O872" s="342"/>
      <c r="P872" s="355" t="s">
        <v>636</v>
      </c>
      <c r="Q872" s="343"/>
      <c r="R872" s="343"/>
      <c r="S872" s="343"/>
      <c r="T872" s="343"/>
      <c r="U872" s="343"/>
      <c r="V872" s="343"/>
      <c r="W872" s="343"/>
      <c r="X872" s="343"/>
      <c r="Y872" s="344">
        <v>249</v>
      </c>
      <c r="Z872" s="345"/>
      <c r="AA872" s="345"/>
      <c r="AB872" s="346"/>
      <c r="AC872" s="356" t="s">
        <v>640</v>
      </c>
      <c r="AD872" s="364"/>
      <c r="AE872" s="364"/>
      <c r="AF872" s="364"/>
      <c r="AG872" s="364"/>
      <c r="AH872" s="365" t="s">
        <v>597</v>
      </c>
      <c r="AI872" s="366"/>
      <c r="AJ872" s="366"/>
      <c r="AK872" s="366"/>
      <c r="AL872" s="350" t="s">
        <v>597</v>
      </c>
      <c r="AM872" s="351"/>
      <c r="AN872" s="351"/>
      <c r="AO872" s="352"/>
      <c r="AP872" s="353" t="s">
        <v>639</v>
      </c>
      <c r="AQ872" s="353"/>
      <c r="AR872" s="353"/>
      <c r="AS872" s="353"/>
      <c r="AT872" s="353"/>
      <c r="AU872" s="353"/>
      <c r="AV872" s="353"/>
      <c r="AW872" s="353"/>
      <c r="AX872" s="353"/>
    </row>
    <row r="873" spans="1:50" ht="30" customHeight="1" x14ac:dyDescent="0.15">
      <c r="A873" s="372">
        <v>4</v>
      </c>
      <c r="B873" s="372">
        <v>1</v>
      </c>
      <c r="C873" s="354" t="s">
        <v>644</v>
      </c>
      <c r="D873" s="340"/>
      <c r="E873" s="340"/>
      <c r="F873" s="340"/>
      <c r="G873" s="340"/>
      <c r="H873" s="340"/>
      <c r="I873" s="340"/>
      <c r="J873" s="341">
        <v>7000020010006</v>
      </c>
      <c r="K873" s="342"/>
      <c r="L873" s="342"/>
      <c r="M873" s="342"/>
      <c r="N873" s="342"/>
      <c r="O873" s="342"/>
      <c r="P873" s="355" t="s">
        <v>636</v>
      </c>
      <c r="Q873" s="343"/>
      <c r="R873" s="343"/>
      <c r="S873" s="343"/>
      <c r="T873" s="343"/>
      <c r="U873" s="343"/>
      <c r="V873" s="343"/>
      <c r="W873" s="343"/>
      <c r="X873" s="343"/>
      <c r="Y873" s="344">
        <v>218</v>
      </c>
      <c r="Z873" s="345"/>
      <c r="AA873" s="345"/>
      <c r="AB873" s="346"/>
      <c r="AC873" s="356" t="s">
        <v>640</v>
      </c>
      <c r="AD873" s="364"/>
      <c r="AE873" s="364"/>
      <c r="AF873" s="364"/>
      <c r="AG873" s="364"/>
      <c r="AH873" s="365" t="s">
        <v>597</v>
      </c>
      <c r="AI873" s="366"/>
      <c r="AJ873" s="366"/>
      <c r="AK873" s="366"/>
      <c r="AL873" s="350" t="s">
        <v>597</v>
      </c>
      <c r="AM873" s="351"/>
      <c r="AN873" s="351"/>
      <c r="AO873" s="352"/>
      <c r="AP873" s="353" t="s">
        <v>639</v>
      </c>
      <c r="AQ873" s="353"/>
      <c r="AR873" s="353"/>
      <c r="AS873" s="353"/>
      <c r="AT873" s="353"/>
      <c r="AU873" s="353"/>
      <c r="AV873" s="353"/>
      <c r="AW873" s="353"/>
      <c r="AX873" s="353"/>
    </row>
    <row r="874" spans="1:50" ht="30" customHeight="1" x14ac:dyDescent="0.15">
      <c r="A874" s="372">
        <v>5</v>
      </c>
      <c r="B874" s="372">
        <v>1</v>
      </c>
      <c r="C874" s="354" t="s">
        <v>645</v>
      </c>
      <c r="D874" s="340"/>
      <c r="E874" s="340"/>
      <c r="F874" s="340"/>
      <c r="G874" s="340"/>
      <c r="H874" s="340"/>
      <c r="I874" s="340"/>
      <c r="J874" s="341">
        <v>1000020140007</v>
      </c>
      <c r="K874" s="342"/>
      <c r="L874" s="342"/>
      <c r="M874" s="342"/>
      <c r="N874" s="342"/>
      <c r="O874" s="342"/>
      <c r="P874" s="343" t="s">
        <v>636</v>
      </c>
      <c r="Q874" s="343"/>
      <c r="R874" s="343"/>
      <c r="S874" s="343"/>
      <c r="T874" s="343"/>
      <c r="U874" s="343"/>
      <c r="V874" s="343"/>
      <c r="W874" s="343"/>
      <c r="X874" s="343"/>
      <c r="Y874" s="344">
        <v>178</v>
      </c>
      <c r="Z874" s="345"/>
      <c r="AA874" s="345"/>
      <c r="AB874" s="346"/>
      <c r="AC874" s="356" t="s">
        <v>640</v>
      </c>
      <c r="AD874" s="364"/>
      <c r="AE874" s="364"/>
      <c r="AF874" s="364"/>
      <c r="AG874" s="364"/>
      <c r="AH874" s="365" t="s">
        <v>597</v>
      </c>
      <c r="AI874" s="366"/>
      <c r="AJ874" s="366"/>
      <c r="AK874" s="366"/>
      <c r="AL874" s="350" t="s">
        <v>597</v>
      </c>
      <c r="AM874" s="351"/>
      <c r="AN874" s="351"/>
      <c r="AO874" s="352"/>
      <c r="AP874" s="353" t="s">
        <v>639</v>
      </c>
      <c r="AQ874" s="353"/>
      <c r="AR874" s="353"/>
      <c r="AS874" s="353"/>
      <c r="AT874" s="353"/>
      <c r="AU874" s="353"/>
      <c r="AV874" s="353"/>
      <c r="AW874" s="353"/>
      <c r="AX874" s="353"/>
    </row>
    <row r="875" spans="1:50" ht="30" customHeight="1" x14ac:dyDescent="0.15">
      <c r="A875" s="372">
        <v>6</v>
      </c>
      <c r="B875" s="372">
        <v>1</v>
      </c>
      <c r="C875" s="354" t="s">
        <v>646</v>
      </c>
      <c r="D875" s="340"/>
      <c r="E875" s="340"/>
      <c r="F875" s="340"/>
      <c r="G875" s="340"/>
      <c r="H875" s="340"/>
      <c r="I875" s="340"/>
      <c r="J875" s="341">
        <v>7000020220001</v>
      </c>
      <c r="K875" s="342"/>
      <c r="L875" s="342"/>
      <c r="M875" s="342"/>
      <c r="N875" s="342"/>
      <c r="O875" s="342"/>
      <c r="P875" s="343" t="s">
        <v>636</v>
      </c>
      <c r="Q875" s="343"/>
      <c r="R875" s="343"/>
      <c r="S875" s="343"/>
      <c r="T875" s="343"/>
      <c r="U875" s="343"/>
      <c r="V875" s="343"/>
      <c r="W875" s="343"/>
      <c r="X875" s="343"/>
      <c r="Y875" s="344">
        <v>171</v>
      </c>
      <c r="Z875" s="345"/>
      <c r="AA875" s="345"/>
      <c r="AB875" s="346"/>
      <c r="AC875" s="356" t="s">
        <v>640</v>
      </c>
      <c r="AD875" s="364"/>
      <c r="AE875" s="364"/>
      <c r="AF875" s="364"/>
      <c r="AG875" s="364"/>
      <c r="AH875" s="365" t="s">
        <v>597</v>
      </c>
      <c r="AI875" s="366"/>
      <c r="AJ875" s="366"/>
      <c r="AK875" s="366"/>
      <c r="AL875" s="350" t="s">
        <v>597</v>
      </c>
      <c r="AM875" s="351"/>
      <c r="AN875" s="351"/>
      <c r="AO875" s="352"/>
      <c r="AP875" s="353" t="s">
        <v>639</v>
      </c>
      <c r="AQ875" s="353"/>
      <c r="AR875" s="353"/>
      <c r="AS875" s="353"/>
      <c r="AT875" s="353"/>
      <c r="AU875" s="353"/>
      <c r="AV875" s="353"/>
      <c r="AW875" s="353"/>
      <c r="AX875" s="353"/>
    </row>
    <row r="876" spans="1:50" ht="30" customHeight="1" x14ac:dyDescent="0.15">
      <c r="A876" s="372">
        <v>7</v>
      </c>
      <c r="B876" s="372">
        <v>1</v>
      </c>
      <c r="C876" s="354" t="s">
        <v>647</v>
      </c>
      <c r="D876" s="340"/>
      <c r="E876" s="340"/>
      <c r="F876" s="340"/>
      <c r="G876" s="340"/>
      <c r="H876" s="340"/>
      <c r="I876" s="340"/>
      <c r="J876" s="341">
        <v>2000020260002</v>
      </c>
      <c r="K876" s="342"/>
      <c r="L876" s="342"/>
      <c r="M876" s="342"/>
      <c r="N876" s="342"/>
      <c r="O876" s="342"/>
      <c r="P876" s="343" t="s">
        <v>636</v>
      </c>
      <c r="Q876" s="343"/>
      <c r="R876" s="343"/>
      <c r="S876" s="343"/>
      <c r="T876" s="343"/>
      <c r="U876" s="343"/>
      <c r="V876" s="343"/>
      <c r="W876" s="343"/>
      <c r="X876" s="343"/>
      <c r="Y876" s="344">
        <v>170</v>
      </c>
      <c r="Z876" s="345"/>
      <c r="AA876" s="345"/>
      <c r="AB876" s="346"/>
      <c r="AC876" s="356" t="s">
        <v>640</v>
      </c>
      <c r="AD876" s="364"/>
      <c r="AE876" s="364"/>
      <c r="AF876" s="364"/>
      <c r="AG876" s="364"/>
      <c r="AH876" s="365" t="s">
        <v>597</v>
      </c>
      <c r="AI876" s="366"/>
      <c r="AJ876" s="366"/>
      <c r="AK876" s="366"/>
      <c r="AL876" s="350" t="s">
        <v>597</v>
      </c>
      <c r="AM876" s="351"/>
      <c r="AN876" s="351"/>
      <c r="AO876" s="352"/>
      <c r="AP876" s="353" t="s">
        <v>639</v>
      </c>
      <c r="AQ876" s="353"/>
      <c r="AR876" s="353"/>
      <c r="AS876" s="353"/>
      <c r="AT876" s="353"/>
      <c r="AU876" s="353"/>
      <c r="AV876" s="353"/>
      <c r="AW876" s="353"/>
      <c r="AX876" s="353"/>
    </row>
    <row r="877" spans="1:50" ht="30" customHeight="1" x14ac:dyDescent="0.15">
      <c r="A877" s="372">
        <v>8</v>
      </c>
      <c r="B877" s="372">
        <v>1</v>
      </c>
      <c r="C877" s="354" t="s">
        <v>648</v>
      </c>
      <c r="D877" s="340"/>
      <c r="E877" s="340"/>
      <c r="F877" s="340"/>
      <c r="G877" s="340"/>
      <c r="H877" s="340"/>
      <c r="I877" s="340"/>
      <c r="J877" s="341">
        <v>1000020110001</v>
      </c>
      <c r="K877" s="342"/>
      <c r="L877" s="342"/>
      <c r="M877" s="342"/>
      <c r="N877" s="342"/>
      <c r="O877" s="342"/>
      <c r="P877" s="343" t="s">
        <v>636</v>
      </c>
      <c r="Q877" s="343"/>
      <c r="R877" s="343"/>
      <c r="S877" s="343"/>
      <c r="T877" s="343"/>
      <c r="U877" s="343"/>
      <c r="V877" s="343"/>
      <c r="W877" s="343"/>
      <c r="X877" s="343"/>
      <c r="Y877" s="344">
        <v>156</v>
      </c>
      <c r="Z877" s="345"/>
      <c r="AA877" s="345"/>
      <c r="AB877" s="346"/>
      <c r="AC877" s="356" t="s">
        <v>640</v>
      </c>
      <c r="AD877" s="364"/>
      <c r="AE877" s="364"/>
      <c r="AF877" s="364"/>
      <c r="AG877" s="364"/>
      <c r="AH877" s="365" t="s">
        <v>597</v>
      </c>
      <c r="AI877" s="366"/>
      <c r="AJ877" s="366"/>
      <c r="AK877" s="366"/>
      <c r="AL877" s="350" t="s">
        <v>597</v>
      </c>
      <c r="AM877" s="351"/>
      <c r="AN877" s="351"/>
      <c r="AO877" s="352"/>
      <c r="AP877" s="353" t="s">
        <v>639</v>
      </c>
      <c r="AQ877" s="353"/>
      <c r="AR877" s="353"/>
      <c r="AS877" s="353"/>
      <c r="AT877" s="353"/>
      <c r="AU877" s="353"/>
      <c r="AV877" s="353"/>
      <c r="AW877" s="353"/>
      <c r="AX877" s="353"/>
    </row>
    <row r="878" spans="1:50" ht="30" customHeight="1" x14ac:dyDescent="0.15">
      <c r="A878" s="372">
        <v>9</v>
      </c>
      <c r="B878" s="372">
        <v>1</v>
      </c>
      <c r="C878" s="354" t="s">
        <v>649</v>
      </c>
      <c r="D878" s="340"/>
      <c r="E878" s="340"/>
      <c r="F878" s="340"/>
      <c r="G878" s="340"/>
      <c r="H878" s="340"/>
      <c r="I878" s="340"/>
      <c r="J878" s="341">
        <v>7000020250007</v>
      </c>
      <c r="K878" s="342"/>
      <c r="L878" s="342"/>
      <c r="M878" s="342"/>
      <c r="N878" s="342"/>
      <c r="O878" s="342"/>
      <c r="P878" s="343" t="s">
        <v>636</v>
      </c>
      <c r="Q878" s="343"/>
      <c r="R878" s="343"/>
      <c r="S878" s="343"/>
      <c r="T878" s="343"/>
      <c r="U878" s="343"/>
      <c r="V878" s="343"/>
      <c r="W878" s="343"/>
      <c r="X878" s="343"/>
      <c r="Y878" s="344">
        <v>152</v>
      </c>
      <c r="Z878" s="345"/>
      <c r="AA878" s="345"/>
      <c r="AB878" s="346"/>
      <c r="AC878" s="356" t="s">
        <v>640</v>
      </c>
      <c r="AD878" s="364"/>
      <c r="AE878" s="364"/>
      <c r="AF878" s="364"/>
      <c r="AG878" s="364"/>
      <c r="AH878" s="365" t="s">
        <v>597</v>
      </c>
      <c r="AI878" s="366"/>
      <c r="AJ878" s="366"/>
      <c r="AK878" s="366"/>
      <c r="AL878" s="350" t="s">
        <v>597</v>
      </c>
      <c r="AM878" s="351"/>
      <c r="AN878" s="351"/>
      <c r="AO878" s="352"/>
      <c r="AP878" s="353" t="s">
        <v>639</v>
      </c>
      <c r="AQ878" s="353"/>
      <c r="AR878" s="353"/>
      <c r="AS878" s="353"/>
      <c r="AT878" s="353"/>
      <c r="AU878" s="353"/>
      <c r="AV878" s="353"/>
      <c r="AW878" s="353"/>
      <c r="AX878" s="353"/>
    </row>
    <row r="879" spans="1:50" ht="30" customHeight="1" x14ac:dyDescent="0.15">
      <c r="A879" s="372">
        <v>10</v>
      </c>
      <c r="B879" s="372">
        <v>1</v>
      </c>
      <c r="C879" s="354" t="s">
        <v>650</v>
      </c>
      <c r="D879" s="340"/>
      <c r="E879" s="340"/>
      <c r="F879" s="340"/>
      <c r="G879" s="340"/>
      <c r="H879" s="340"/>
      <c r="I879" s="340"/>
      <c r="J879" s="341">
        <v>6000020400009</v>
      </c>
      <c r="K879" s="342"/>
      <c r="L879" s="342"/>
      <c r="M879" s="342"/>
      <c r="N879" s="342"/>
      <c r="O879" s="342"/>
      <c r="P879" s="343" t="s">
        <v>636</v>
      </c>
      <c r="Q879" s="343"/>
      <c r="R879" s="343"/>
      <c r="S879" s="343"/>
      <c r="T879" s="343"/>
      <c r="U879" s="343"/>
      <c r="V879" s="343"/>
      <c r="W879" s="343"/>
      <c r="X879" s="343"/>
      <c r="Y879" s="344">
        <v>151</v>
      </c>
      <c r="Z879" s="345"/>
      <c r="AA879" s="345"/>
      <c r="AB879" s="346"/>
      <c r="AC879" s="356" t="s">
        <v>640</v>
      </c>
      <c r="AD879" s="364"/>
      <c r="AE879" s="364"/>
      <c r="AF879" s="364"/>
      <c r="AG879" s="364"/>
      <c r="AH879" s="365" t="s">
        <v>597</v>
      </c>
      <c r="AI879" s="366"/>
      <c r="AJ879" s="366"/>
      <c r="AK879" s="366"/>
      <c r="AL879" s="350" t="s">
        <v>597</v>
      </c>
      <c r="AM879" s="351"/>
      <c r="AN879" s="351"/>
      <c r="AO879" s="352"/>
      <c r="AP879" s="353" t="s">
        <v>639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557</v>
      </c>
      <c r="D1102" s="370"/>
      <c r="E1102" s="140" t="s">
        <v>659</v>
      </c>
      <c r="F1102" s="371"/>
      <c r="G1102" s="371"/>
      <c r="H1102" s="371"/>
      <c r="I1102" s="371"/>
      <c r="J1102" s="341" t="s">
        <v>557</v>
      </c>
      <c r="K1102" s="342"/>
      <c r="L1102" s="342"/>
      <c r="M1102" s="342"/>
      <c r="N1102" s="342"/>
      <c r="O1102" s="342"/>
      <c r="P1102" s="343" t="s">
        <v>557</v>
      </c>
      <c r="Q1102" s="343"/>
      <c r="R1102" s="343"/>
      <c r="S1102" s="343"/>
      <c r="T1102" s="343"/>
      <c r="U1102" s="343"/>
      <c r="V1102" s="343"/>
      <c r="W1102" s="343"/>
      <c r="X1102" s="343"/>
      <c r="Y1102" s="344" t="s">
        <v>557</v>
      </c>
      <c r="Z1102" s="345"/>
      <c r="AA1102" s="345"/>
      <c r="AB1102" s="346"/>
      <c r="AC1102" s="140" t="s">
        <v>659</v>
      </c>
      <c r="AD1102" s="371"/>
      <c r="AE1102" s="371"/>
      <c r="AF1102" s="371"/>
      <c r="AG1102" s="371"/>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cfRule type="expression" dxfId="2787" priority="13701">
      <formula>IF(RIGHT(TEXT(Y783,"0.#"),1)=".",FALSE,TRUE)</formula>
    </cfRule>
    <cfRule type="expression" dxfId="2786" priority="13702">
      <formula>IF(RIGHT(TEXT(Y783,"0.#"),1)=".",TRUE,FALSE)</formula>
    </cfRule>
  </conditionalFormatting>
  <conditionalFormatting sqref="AU791">
    <cfRule type="expression" dxfId="2785" priority="13697">
      <formula>IF(RIGHT(TEXT(AU791,"0.#"),1)=".",FALSE,TRUE)</formula>
    </cfRule>
    <cfRule type="expression" dxfId="2784" priority="13698">
      <formula>IF(RIGHT(TEXT(AU791,"0.#"),1)=".",TRUE,FALSE)</formula>
    </cfRule>
  </conditionalFormatting>
  <conditionalFormatting sqref="AU783:AU790">
    <cfRule type="expression" dxfId="2783" priority="13695">
      <formula>IF(RIGHT(TEXT(AU783,"0.#"),1)=".",FALSE,TRUE)</formula>
    </cfRule>
    <cfRule type="expression" dxfId="2782" priority="13696">
      <formula>IF(RIGHT(TEXT(AU783,"0.#"),1)=".",TRUE,FALSE)</formula>
    </cfRule>
  </conditionalFormatting>
  <conditionalFormatting sqref="Y821 Y808 Y795">
    <cfRule type="expression" dxfId="2781" priority="13681">
      <formula>IF(RIGHT(TEXT(Y795,"0.#"),1)=".",FALSE,TRUE)</formula>
    </cfRule>
    <cfRule type="expression" dxfId="2780" priority="13682">
      <formula>IF(RIGHT(TEXT(Y795,"0.#"),1)=".",TRUE,FALSE)</formula>
    </cfRule>
  </conditionalFormatting>
  <conditionalFormatting sqref="Y830 Y817 Y804">
    <cfRule type="expression" dxfId="2779" priority="13679">
      <formula>IF(RIGHT(TEXT(Y804,"0.#"),1)=".",FALSE,TRUE)</formula>
    </cfRule>
    <cfRule type="expression" dxfId="2778" priority="13680">
      <formula>IF(RIGHT(TEXT(Y804,"0.#"),1)=".",TRUE,FALSE)</formula>
    </cfRule>
  </conditionalFormatting>
  <conditionalFormatting sqref="AU821 AU808 AU795">
    <cfRule type="expression" dxfId="2777" priority="13675">
      <formula>IF(RIGHT(TEXT(AU795,"0.#"),1)=".",FALSE,TRUE)</formula>
    </cfRule>
    <cfRule type="expression" dxfId="2776" priority="13676">
      <formula>IF(RIGHT(TEXT(AU795,"0.#"),1)=".",TRUE,FALSE)</formula>
    </cfRule>
  </conditionalFormatting>
  <conditionalFormatting sqref="AU830 AU817 AU804">
    <cfRule type="expression" dxfId="2775" priority="13673">
      <formula>IF(RIGHT(TEXT(AU804,"0.#"),1)=".",FALSE,TRUE)</formula>
    </cfRule>
    <cfRule type="expression" dxfId="2774" priority="13674">
      <formula>IF(RIGHT(TEXT(AU804,"0.#"),1)=".",TRUE,FALSE)</formula>
    </cfRule>
  </conditionalFormatting>
  <conditionalFormatting sqref="AU822:AU829 AU820 AU809:AU816 AU807 AU796:AU803 AU794">
    <cfRule type="expression" dxfId="2773" priority="13671">
      <formula>IF(RIGHT(TEXT(AU794,"0.#"),1)=".",FALSE,TRUE)</formula>
    </cfRule>
    <cfRule type="expression" dxfId="2772" priority="13672">
      <formula>IF(RIGHT(TEXT(AU794,"0.#"),1)=".",TRUE,FALSE)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M134:AM135 AQ134:AQ135 AU134:AU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M435">
    <cfRule type="expression" dxfId="2535" priority="13033">
      <formula>IF(RIGHT(TEXT(AM435,"0.#"),1)=".",FALSE,TRUE)</formula>
    </cfRule>
    <cfRule type="expression" dxfId="2534" priority="13034">
      <formula>IF(RIGHT(TEXT(AM435,"0.#"),1)=".",TRUE,FALSE)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M433">
    <cfRule type="expression" dxfId="2529" priority="13037">
      <formula>IF(RIGHT(TEXT(AM433,"0.#"),1)=".",FALSE,TRUE)</formula>
    </cfRule>
    <cfRule type="expression" dxfId="2528" priority="13038">
      <formula>IF(RIGHT(TEXT(AM433,"0.#"),1)=".",TRUE,FALSE)</formula>
    </cfRule>
  </conditionalFormatting>
  <conditionalFormatting sqref="AM434">
    <cfRule type="expression" dxfId="2527" priority="13035">
      <formula>IF(RIGHT(TEXT(AM434,"0.#"),1)=".",FALSE,TRUE)</formula>
    </cfRule>
    <cfRule type="expression" dxfId="2526" priority="13036">
      <formula>IF(RIGHT(TEXT(AM434,"0.#"),1)=".",TRUE,FALSE)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47:AO866">
    <cfRule type="expression" dxfId="2507" priority="6649">
      <formula>IF(AND(AL847&gt;=0, RIGHT(TEXT(AL847,"0.#"),1)&lt;&gt;"."),TRUE,FALSE)</formula>
    </cfRule>
    <cfRule type="expression" dxfId="2506" priority="6650">
      <formula>IF(AND(AL847&gt;=0, RIGHT(TEXT(AL847,"0.#"),1)="."),TRUE,FALSE)</formula>
    </cfRule>
    <cfRule type="expression" dxfId="2505" priority="6651">
      <formula>IF(AND(AL847&lt;0, RIGHT(TEXT(AL847,"0.#"),1)&lt;&gt;"."),TRUE,FALSE)</formula>
    </cfRule>
    <cfRule type="expression" dxfId="2504" priority="6652">
      <formula>IF(AND(AL847&lt;0, RIGHT(TEXT(AL847,"0.#"),1)="."),TRUE,FALSE)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M460">
    <cfRule type="expression" dxfId="2477" priority="4333">
      <formula>IF(RIGHT(TEXT(AM460,"0.#"),1)=".",FALSE,TRUE)</formula>
    </cfRule>
    <cfRule type="expression" dxfId="2476" priority="4334">
      <formula>IF(RIGHT(TEXT(AM460,"0.#"),1)=".",TRUE,FALSE)</formula>
    </cfRule>
  </conditionalFormatting>
  <conditionalFormatting sqref="AE459">
    <cfRule type="expression" dxfId="2475" priority="4341">
      <formula>IF(RIGHT(TEXT(AE459,"0.#"),1)=".",FALSE,TRUE)</formula>
    </cfRule>
    <cfRule type="expression" dxfId="2474" priority="4342">
      <formula>IF(RIGHT(TEXT(AE459,"0.#"),1)=".",TRUE,FALSE)</formula>
    </cfRule>
  </conditionalFormatting>
  <conditionalFormatting sqref="AE460">
    <cfRule type="expression" dxfId="2473" priority="4339">
      <formula>IF(RIGHT(TEXT(AE460,"0.#"),1)=".",FALSE,TRUE)</formula>
    </cfRule>
    <cfRule type="expression" dxfId="2472" priority="4340">
      <formula>IF(RIGHT(TEXT(AE460,"0.#"),1)=".",TRUE,FALSE)</formula>
    </cfRule>
  </conditionalFormatting>
  <conditionalFormatting sqref="AM458">
    <cfRule type="expression" dxfId="2471" priority="4337">
      <formula>IF(RIGHT(TEXT(AM458,"0.#"),1)=".",FALSE,TRUE)</formula>
    </cfRule>
    <cfRule type="expression" dxfId="2470" priority="4338">
      <formula>IF(RIGHT(TEXT(AM458,"0.#"),1)=".",TRUE,FALSE)</formula>
    </cfRule>
  </conditionalFormatting>
  <conditionalFormatting sqref="AM459">
    <cfRule type="expression" dxfId="2469" priority="4335">
      <formula>IF(RIGHT(TEXT(AM459,"0.#"),1)=".",FALSE,TRUE)</formula>
    </cfRule>
    <cfRule type="expression" dxfId="2468" priority="4336">
      <formula>IF(RIGHT(TEXT(AM459,"0.#"),1)=".",TRUE,FALSE)</formula>
    </cfRule>
  </conditionalFormatting>
  <conditionalFormatting sqref="AU458">
    <cfRule type="expression" dxfId="2467" priority="4331">
      <formula>IF(RIGHT(TEXT(AU458,"0.#"),1)=".",FALSE,TRUE)</formula>
    </cfRule>
    <cfRule type="expression" dxfId="2466" priority="4332">
      <formula>IF(RIGHT(TEXT(AU458,"0.#"),1)=".",TRUE,FALSE)</formula>
    </cfRule>
  </conditionalFormatting>
  <conditionalFormatting sqref="AU459">
    <cfRule type="expression" dxfId="2465" priority="4329">
      <formula>IF(RIGHT(TEXT(AU459,"0.#"),1)=".",FALSE,TRUE)</formula>
    </cfRule>
    <cfRule type="expression" dxfId="2464" priority="4330">
      <formula>IF(RIGHT(TEXT(AU459,"0.#"),1)=".",TRUE,FALSE)</formula>
    </cfRule>
  </conditionalFormatting>
  <conditionalFormatting sqref="AU460">
    <cfRule type="expression" dxfId="2463" priority="4327">
      <formula>IF(RIGHT(TEXT(AU460,"0.#"),1)=".",FALSE,TRUE)</formula>
    </cfRule>
    <cfRule type="expression" dxfId="2462" priority="4328">
      <formula>IF(RIGHT(TEXT(AU460,"0.#"),1)=".",TRUE,FALSE)</formula>
    </cfRule>
  </conditionalFormatting>
  <conditionalFormatting sqref="AI460">
    <cfRule type="expression" dxfId="2461" priority="4321">
      <formula>IF(RIGHT(TEXT(AI460,"0.#"),1)=".",FALSE,TRUE)</formula>
    </cfRule>
    <cfRule type="expression" dxfId="2460" priority="4322">
      <formula>IF(RIGHT(TEXT(AI460,"0.#"),1)=".",TRUE,FALSE)</formula>
    </cfRule>
  </conditionalFormatting>
  <conditionalFormatting sqref="AI458">
    <cfRule type="expression" dxfId="2459" priority="4325">
      <formula>IF(RIGHT(TEXT(AI458,"0.#"),1)=".",FALSE,TRUE)</formula>
    </cfRule>
    <cfRule type="expression" dxfId="2458" priority="4326">
      <formula>IF(RIGHT(TEXT(AI458,"0.#"),1)=".",TRUE,FALSE)</formula>
    </cfRule>
  </conditionalFormatting>
  <conditionalFormatting sqref="AI459">
    <cfRule type="expression" dxfId="2457" priority="4323">
      <formula>IF(RIGHT(TEXT(AI459,"0.#"),1)=".",FALSE,TRUE)</formula>
    </cfRule>
    <cfRule type="expression" dxfId="2456" priority="4324">
      <formula>IF(RIGHT(TEXT(AI459,"0.#"),1)=".",TRUE,FALSE)</formula>
    </cfRule>
  </conditionalFormatting>
  <conditionalFormatting sqref="AQ459">
    <cfRule type="expression" dxfId="2455" priority="4319">
      <formula>IF(RIGHT(TEXT(AQ459,"0.#"),1)=".",FALSE,TRUE)</formula>
    </cfRule>
    <cfRule type="expression" dxfId="2454" priority="4320">
      <formula>IF(RIGHT(TEXT(AQ459,"0.#"),1)=".",TRUE,FALSE)</formula>
    </cfRule>
  </conditionalFormatting>
  <conditionalFormatting sqref="AQ460">
    <cfRule type="expression" dxfId="2453" priority="4317">
      <formula>IF(RIGHT(TEXT(AQ460,"0.#"),1)=".",FALSE,TRUE)</formula>
    </cfRule>
    <cfRule type="expression" dxfId="2452" priority="4318">
      <formula>IF(RIGHT(TEXT(AQ460,"0.#"),1)=".",TRUE,FALSE)</formula>
    </cfRule>
  </conditionalFormatting>
  <conditionalFormatting sqref="AQ458">
    <cfRule type="expression" dxfId="2451" priority="4315">
      <formula>IF(RIGHT(TEXT(AQ458,"0.#"),1)=".",FALSE,TRUE)</formula>
    </cfRule>
    <cfRule type="expression" dxfId="2450" priority="4316">
      <formula>IF(RIGHT(TEXT(AQ458,"0.#"),1)=".",TRUE,FALSE)</formula>
    </cfRule>
  </conditionalFormatting>
  <conditionalFormatting sqref="AE120 AM120">
    <cfRule type="expression" dxfId="2449" priority="2993">
      <formula>IF(RIGHT(TEXT(AE120,"0.#"),1)=".",FALSE,TRUE)</formula>
    </cfRule>
    <cfRule type="expression" dxfId="2448" priority="2994">
      <formula>IF(RIGHT(TEXT(AE120,"0.#"),1)=".",TRUE,FALSE)</formula>
    </cfRule>
  </conditionalFormatting>
  <conditionalFormatting sqref="AI126">
    <cfRule type="expression" dxfId="2447" priority="2983">
      <formula>IF(RIGHT(TEXT(AI126,"0.#"),1)=".",FALSE,TRUE)</formula>
    </cfRule>
    <cfRule type="expression" dxfId="2446" priority="2984">
      <formula>IF(RIGHT(TEXT(AI126,"0.#"),1)=".",TRUE,FALSE)</formula>
    </cfRule>
  </conditionalFormatting>
  <conditionalFormatting sqref="AI120">
    <cfRule type="expression" dxfId="2445" priority="2991">
      <formula>IF(RIGHT(TEXT(AI120,"0.#"),1)=".",FALSE,TRUE)</formula>
    </cfRule>
    <cfRule type="expression" dxfId="2444" priority="2992">
      <formula>IF(RIGHT(TEXT(AI120,"0.#"),1)=".",TRUE,FALSE)</formula>
    </cfRule>
  </conditionalFormatting>
  <conditionalFormatting sqref="AE123 AM123">
    <cfRule type="expression" dxfId="2443" priority="2989">
      <formula>IF(RIGHT(TEXT(AE123,"0.#"),1)=".",FALSE,TRUE)</formula>
    </cfRule>
    <cfRule type="expression" dxfId="2442" priority="2990">
      <formula>IF(RIGHT(TEXT(AE123,"0.#"),1)=".",TRUE,FALSE)</formula>
    </cfRule>
  </conditionalFormatting>
  <conditionalFormatting sqref="AI123">
    <cfRule type="expression" dxfId="2441" priority="2987">
      <formula>IF(RIGHT(TEXT(AI123,"0.#"),1)=".",FALSE,TRUE)</formula>
    </cfRule>
    <cfRule type="expression" dxfId="2440" priority="2988">
      <formula>IF(RIGHT(TEXT(AI123,"0.#"),1)=".",TRUE,FALSE)</formula>
    </cfRule>
  </conditionalFormatting>
  <conditionalFormatting sqref="AE126 AM126">
    <cfRule type="expression" dxfId="2439" priority="2985">
      <formula>IF(RIGHT(TEXT(AE126,"0.#"),1)=".",FALSE,TRUE)</formula>
    </cfRule>
    <cfRule type="expression" dxfId="2438" priority="2986">
      <formula>IF(RIGHT(TEXT(AE126,"0.#"),1)=".",TRUE,FALSE)</formula>
    </cfRule>
  </conditionalFormatting>
  <conditionalFormatting sqref="AE129 AM129">
    <cfRule type="expression" dxfId="2437" priority="2981">
      <formula>IF(RIGHT(TEXT(AE129,"0.#"),1)=".",FALSE,TRUE)</formula>
    </cfRule>
    <cfRule type="expression" dxfId="2436" priority="2982">
      <formula>IF(RIGHT(TEXT(AE129,"0.#"),1)=".",TRUE,FALSE)</formula>
    </cfRule>
  </conditionalFormatting>
  <conditionalFormatting sqref="AI129">
    <cfRule type="expression" dxfId="2435" priority="2979">
      <formula>IF(RIGHT(TEXT(AI129,"0.#"),1)=".",FALSE,TRUE)</formula>
    </cfRule>
    <cfRule type="expression" dxfId="2434" priority="2980">
      <formula>IF(RIGHT(TEXT(AI129,"0.#"),1)=".",TRUE,FALSE)</formula>
    </cfRule>
  </conditionalFormatting>
  <conditionalFormatting sqref="Y839:Y866">
    <cfRule type="expression" dxfId="2433" priority="2977">
      <formula>IF(RIGHT(TEXT(Y839,"0.#"),1)=".",FALSE,TRUE)</formula>
    </cfRule>
    <cfRule type="expression" dxfId="2432" priority="2978">
      <formula>IF(RIGHT(TEXT(Y839,"0.#"),1)=".",TRUE,FALSE)</formula>
    </cfRule>
  </conditionalFormatting>
  <conditionalFormatting sqref="AU518">
    <cfRule type="expression" dxfId="2431" priority="1487">
      <formula>IF(RIGHT(TEXT(AU518,"0.#"),1)=".",FALSE,TRUE)</formula>
    </cfRule>
    <cfRule type="expression" dxfId="2430" priority="1488">
      <formula>IF(RIGHT(TEXT(AU518,"0.#"),1)=".",TRUE,FALSE)</formula>
    </cfRule>
  </conditionalFormatting>
  <conditionalFormatting sqref="AQ551">
    <cfRule type="expression" dxfId="2429" priority="1263">
      <formula>IF(RIGHT(TEXT(AQ551,"0.#"),1)=".",FALSE,TRUE)</formula>
    </cfRule>
    <cfRule type="expression" dxfId="2428" priority="1264">
      <formula>IF(RIGHT(TEXT(AQ551,"0.#"),1)=".",TRUE,FALSE)</formula>
    </cfRule>
  </conditionalFormatting>
  <conditionalFormatting sqref="AE556">
    <cfRule type="expression" dxfId="2427" priority="1261">
      <formula>IF(RIGHT(TEXT(AE556,"0.#"),1)=".",FALSE,TRUE)</formula>
    </cfRule>
    <cfRule type="expression" dxfId="2426" priority="1262">
      <formula>IF(RIGHT(TEXT(AE556,"0.#"),1)=".",TRUE,FALSE)</formula>
    </cfRule>
  </conditionalFormatting>
  <conditionalFormatting sqref="AE557">
    <cfRule type="expression" dxfId="2425" priority="1259">
      <formula>IF(RIGHT(TEXT(AE557,"0.#"),1)=".",FALSE,TRUE)</formula>
    </cfRule>
    <cfRule type="expression" dxfId="2424" priority="1260">
      <formula>IF(RIGHT(TEXT(AE557,"0.#"),1)=".",TRUE,FALSE)</formula>
    </cfRule>
  </conditionalFormatting>
  <conditionalFormatting sqref="AE558">
    <cfRule type="expression" dxfId="2423" priority="1257">
      <formula>IF(RIGHT(TEXT(AE558,"0.#"),1)=".",FALSE,TRUE)</formula>
    </cfRule>
    <cfRule type="expression" dxfId="2422" priority="1258">
      <formula>IF(RIGHT(TEXT(AE558,"0.#"),1)=".",TRUE,FALSE)</formula>
    </cfRule>
  </conditionalFormatting>
  <conditionalFormatting sqref="AU556">
    <cfRule type="expression" dxfId="2421" priority="1249">
      <formula>IF(RIGHT(TEXT(AU556,"0.#"),1)=".",FALSE,TRUE)</formula>
    </cfRule>
    <cfRule type="expression" dxfId="2420" priority="1250">
      <formula>IF(RIGHT(TEXT(AU556,"0.#"),1)=".",TRUE,FALSE)</formula>
    </cfRule>
  </conditionalFormatting>
  <conditionalFormatting sqref="AU557">
    <cfRule type="expression" dxfId="2419" priority="1247">
      <formula>IF(RIGHT(TEXT(AU557,"0.#"),1)=".",FALSE,TRUE)</formula>
    </cfRule>
    <cfRule type="expression" dxfId="2418" priority="1248">
      <formula>IF(RIGHT(TEXT(AU557,"0.#"),1)=".",TRUE,FALSE)</formula>
    </cfRule>
  </conditionalFormatting>
  <conditionalFormatting sqref="AU558">
    <cfRule type="expression" dxfId="2417" priority="1245">
      <formula>IF(RIGHT(TEXT(AU558,"0.#"),1)=".",FALSE,TRUE)</formula>
    </cfRule>
    <cfRule type="expression" dxfId="2416" priority="1246">
      <formula>IF(RIGHT(TEXT(AU558,"0.#"),1)=".",TRUE,FALSE)</formula>
    </cfRule>
  </conditionalFormatting>
  <conditionalFormatting sqref="AQ557">
    <cfRule type="expression" dxfId="2415" priority="1237">
      <formula>IF(RIGHT(TEXT(AQ557,"0.#"),1)=".",FALSE,TRUE)</formula>
    </cfRule>
    <cfRule type="expression" dxfId="2414" priority="1238">
      <formula>IF(RIGHT(TEXT(AQ557,"0.#"),1)=".",TRUE,FALSE)</formula>
    </cfRule>
  </conditionalFormatting>
  <conditionalFormatting sqref="AQ558">
    <cfRule type="expression" dxfId="2413" priority="1235">
      <formula>IF(RIGHT(TEXT(AQ558,"0.#"),1)=".",FALSE,TRUE)</formula>
    </cfRule>
    <cfRule type="expression" dxfId="2412" priority="1236">
      <formula>IF(RIGHT(TEXT(AQ558,"0.#"),1)=".",TRUE,FALSE)</formula>
    </cfRule>
  </conditionalFormatting>
  <conditionalFormatting sqref="AQ556">
    <cfRule type="expression" dxfId="2411" priority="1233">
      <formula>IF(RIGHT(TEXT(AQ556,"0.#"),1)=".",FALSE,TRUE)</formula>
    </cfRule>
    <cfRule type="expression" dxfId="2410" priority="1234">
      <formula>IF(RIGHT(TEXT(AQ556,"0.#"),1)=".",TRUE,FALSE)</formula>
    </cfRule>
  </conditionalFormatting>
  <conditionalFormatting sqref="AE561">
    <cfRule type="expression" dxfId="2409" priority="1231">
      <formula>IF(RIGHT(TEXT(AE561,"0.#"),1)=".",FALSE,TRUE)</formula>
    </cfRule>
    <cfRule type="expression" dxfId="2408" priority="1232">
      <formula>IF(RIGHT(TEXT(AE561,"0.#"),1)=".",TRUE,FALSE)</formula>
    </cfRule>
  </conditionalFormatting>
  <conditionalFormatting sqref="AE562">
    <cfRule type="expression" dxfId="2407" priority="1229">
      <formula>IF(RIGHT(TEXT(AE562,"0.#"),1)=".",FALSE,TRUE)</formula>
    </cfRule>
    <cfRule type="expression" dxfId="2406" priority="1230">
      <formula>IF(RIGHT(TEXT(AE562,"0.#"),1)=".",TRUE,FALSE)</formula>
    </cfRule>
  </conditionalFormatting>
  <conditionalFormatting sqref="AE563">
    <cfRule type="expression" dxfId="2405" priority="1227">
      <formula>IF(RIGHT(TEXT(AE563,"0.#"),1)=".",FALSE,TRUE)</formula>
    </cfRule>
    <cfRule type="expression" dxfId="2404" priority="1228">
      <formula>IF(RIGHT(TEXT(AE563,"0.#"),1)=".",TRUE,FALSE)</formula>
    </cfRule>
  </conditionalFormatting>
  <conditionalFormatting sqref="AL1102:AO1131">
    <cfRule type="expression" dxfId="2403" priority="2883">
      <formula>IF(AND(AL1102&gt;=0, RIGHT(TEXT(AL1102,"0.#"),1)&lt;&gt;"."),TRUE,FALSE)</formula>
    </cfRule>
    <cfRule type="expression" dxfId="2402" priority="2884">
      <formula>IF(AND(AL1102&gt;=0, RIGHT(TEXT(AL1102,"0.#"),1)="."),TRUE,FALSE)</formula>
    </cfRule>
    <cfRule type="expression" dxfId="2401" priority="2885">
      <formula>IF(AND(AL1102&lt;0, RIGHT(TEXT(AL1102,"0.#"),1)&lt;&gt;"."),TRUE,FALSE)</formula>
    </cfRule>
    <cfRule type="expression" dxfId="2400" priority="2886">
      <formula>IF(AND(AL1102&lt;0, RIGHT(TEXT(AL1102,"0.#"),1)="."),TRUE,FALSE)</formula>
    </cfRule>
  </conditionalFormatting>
  <conditionalFormatting sqref="Y1102:Y1131">
    <cfRule type="expression" dxfId="2399" priority="2881">
      <formula>IF(RIGHT(TEXT(Y1102,"0.#"),1)=".",FALSE,TRUE)</formula>
    </cfRule>
    <cfRule type="expression" dxfId="2398" priority="2882">
      <formula>IF(RIGHT(TEXT(Y1102,"0.#"),1)=".",TRUE,FALSE)</formula>
    </cfRule>
  </conditionalFormatting>
  <conditionalFormatting sqref="AQ553">
    <cfRule type="expression" dxfId="2397" priority="1265">
      <formula>IF(RIGHT(TEXT(AQ553,"0.#"),1)=".",FALSE,TRUE)</formula>
    </cfRule>
    <cfRule type="expression" dxfId="2396" priority="1266">
      <formula>IF(RIGHT(TEXT(AQ553,"0.#"),1)=".",TRUE,FALSE)</formula>
    </cfRule>
  </conditionalFormatting>
  <conditionalFormatting sqref="AU552">
    <cfRule type="expression" dxfId="2395" priority="1277">
      <formula>IF(RIGHT(TEXT(AU552,"0.#"),1)=".",FALSE,TRUE)</formula>
    </cfRule>
    <cfRule type="expression" dxfId="2394" priority="1278">
      <formula>IF(RIGHT(TEXT(AU552,"0.#"),1)=".",TRUE,FALSE)</formula>
    </cfRule>
  </conditionalFormatting>
  <conditionalFormatting sqref="AE552">
    <cfRule type="expression" dxfId="2393" priority="1289">
      <formula>IF(RIGHT(TEXT(AE552,"0.#"),1)=".",FALSE,TRUE)</formula>
    </cfRule>
    <cfRule type="expression" dxfId="2392" priority="1290">
      <formula>IF(RIGHT(TEXT(AE552,"0.#"),1)=".",TRUE,FALSE)</formula>
    </cfRule>
  </conditionalFormatting>
  <conditionalFormatting sqref="AQ548">
    <cfRule type="expression" dxfId="2391" priority="1295">
      <formula>IF(RIGHT(TEXT(AQ548,"0.#"),1)=".",FALSE,TRUE)</formula>
    </cfRule>
    <cfRule type="expression" dxfId="2390" priority="1296">
      <formula>IF(RIGHT(TEXT(AQ548,"0.#"),1)=".",TRUE,FALSE)</formula>
    </cfRule>
  </conditionalFormatting>
  <conditionalFormatting sqref="AL837:AO837">
    <cfRule type="expression" dxfId="2389" priority="2835">
      <formula>IF(AND(AL837&gt;=0, RIGHT(TEXT(AL837,"0.#"),1)&lt;&gt;"."),TRUE,FALSE)</formula>
    </cfRule>
    <cfRule type="expression" dxfId="2388" priority="2836">
      <formula>IF(AND(AL837&gt;=0, RIGHT(TEXT(AL837,"0.#"),1)="."),TRUE,FALSE)</formula>
    </cfRule>
    <cfRule type="expression" dxfId="2387" priority="2837">
      <formula>IF(AND(AL837&lt;0, RIGHT(TEXT(AL837,"0.#"),1)&lt;&gt;"."),TRUE,FALSE)</formula>
    </cfRule>
    <cfRule type="expression" dxfId="2386" priority="2838">
      <formula>IF(AND(AL837&lt;0, RIGHT(TEXT(AL837,"0.#"),1)="."),TRUE,FALSE)</formula>
    </cfRule>
  </conditionalFormatting>
  <conditionalFormatting sqref="Y837:Y838">
    <cfRule type="expression" dxfId="2385" priority="2833">
      <formula>IF(RIGHT(TEXT(Y837,"0.#"),1)=".",FALSE,TRUE)</formula>
    </cfRule>
    <cfRule type="expression" dxfId="2384" priority="2834">
      <formula>IF(RIGHT(TEXT(Y837,"0.#"),1)=".",TRUE,FALSE)</formula>
    </cfRule>
  </conditionalFormatting>
  <conditionalFormatting sqref="AE492">
    <cfRule type="expression" dxfId="2383" priority="1621">
      <formula>IF(RIGHT(TEXT(AE492,"0.#"),1)=".",FALSE,TRUE)</formula>
    </cfRule>
    <cfRule type="expression" dxfId="2382" priority="1622">
      <formula>IF(RIGHT(TEXT(AE492,"0.#"),1)=".",TRUE,FALSE)</formula>
    </cfRule>
  </conditionalFormatting>
  <conditionalFormatting sqref="AE493">
    <cfRule type="expression" dxfId="2381" priority="1619">
      <formula>IF(RIGHT(TEXT(AE493,"0.#"),1)=".",FALSE,TRUE)</formula>
    </cfRule>
    <cfRule type="expression" dxfId="2380" priority="1620">
      <formula>IF(RIGHT(TEXT(AE493,"0.#"),1)=".",TRUE,FALSE)</formula>
    </cfRule>
  </conditionalFormatting>
  <conditionalFormatting sqref="AE494">
    <cfRule type="expression" dxfId="2379" priority="1617">
      <formula>IF(RIGHT(TEXT(AE494,"0.#"),1)=".",FALSE,TRUE)</formula>
    </cfRule>
    <cfRule type="expression" dxfId="2378" priority="1618">
      <formula>IF(RIGHT(TEXT(AE494,"0.#"),1)=".",TRUE,FALSE)</formula>
    </cfRule>
  </conditionalFormatting>
  <conditionalFormatting sqref="AQ493">
    <cfRule type="expression" dxfId="2377" priority="1597">
      <formula>IF(RIGHT(TEXT(AQ493,"0.#"),1)=".",FALSE,TRUE)</formula>
    </cfRule>
    <cfRule type="expression" dxfId="2376" priority="1598">
      <formula>IF(RIGHT(TEXT(AQ493,"0.#"),1)=".",TRUE,FALSE)</formula>
    </cfRule>
  </conditionalFormatting>
  <conditionalFormatting sqref="AQ494">
    <cfRule type="expression" dxfId="2375" priority="1595">
      <formula>IF(RIGHT(TEXT(AQ494,"0.#"),1)=".",FALSE,TRUE)</formula>
    </cfRule>
    <cfRule type="expression" dxfId="2374" priority="1596">
      <formula>IF(RIGHT(TEXT(AQ494,"0.#"),1)=".",TRUE,FALSE)</formula>
    </cfRule>
  </conditionalFormatting>
  <conditionalFormatting sqref="AQ492">
    <cfRule type="expression" dxfId="2373" priority="1593">
      <formula>IF(RIGHT(TEXT(AQ492,"0.#"),1)=".",FALSE,TRUE)</formula>
    </cfRule>
    <cfRule type="expression" dxfId="2372" priority="1594">
      <formula>IF(RIGHT(TEXT(AQ492,"0.#"),1)=".",TRUE,FALSE)</formula>
    </cfRule>
  </conditionalFormatting>
  <conditionalFormatting sqref="AU494">
    <cfRule type="expression" dxfId="2371" priority="1605">
      <formula>IF(RIGHT(TEXT(AU494,"0.#"),1)=".",FALSE,TRUE)</formula>
    </cfRule>
    <cfRule type="expression" dxfId="2370" priority="1606">
      <formula>IF(RIGHT(TEXT(AU494,"0.#"),1)=".",TRUE,FALSE)</formula>
    </cfRule>
  </conditionalFormatting>
  <conditionalFormatting sqref="AU492">
    <cfRule type="expression" dxfId="2369" priority="1609">
      <formula>IF(RIGHT(TEXT(AU492,"0.#"),1)=".",FALSE,TRUE)</formula>
    </cfRule>
    <cfRule type="expression" dxfId="2368" priority="1610">
      <formula>IF(RIGHT(TEXT(AU492,"0.#"),1)=".",TRUE,FALSE)</formula>
    </cfRule>
  </conditionalFormatting>
  <conditionalFormatting sqref="AU493">
    <cfRule type="expression" dxfId="2367" priority="1607">
      <formula>IF(RIGHT(TEXT(AU493,"0.#"),1)=".",FALSE,TRUE)</formula>
    </cfRule>
    <cfRule type="expression" dxfId="2366" priority="1608">
      <formula>IF(RIGHT(TEXT(AU493,"0.#"),1)=".",TRUE,FALSE)</formula>
    </cfRule>
  </conditionalFormatting>
  <conditionalFormatting sqref="AU583">
    <cfRule type="expression" dxfId="2365" priority="1125">
      <formula>IF(RIGHT(TEXT(AU583,"0.#"),1)=".",FALSE,TRUE)</formula>
    </cfRule>
    <cfRule type="expression" dxfId="2364" priority="1126">
      <formula>IF(RIGHT(TEXT(AU583,"0.#"),1)=".",TRUE,FALSE)</formula>
    </cfRule>
  </conditionalFormatting>
  <conditionalFormatting sqref="AU582">
    <cfRule type="expression" dxfId="2363" priority="1127">
      <formula>IF(RIGHT(TEXT(AU582,"0.#"),1)=".",FALSE,TRUE)</formula>
    </cfRule>
    <cfRule type="expression" dxfId="2362" priority="1128">
      <formula>IF(RIGHT(TEXT(AU582,"0.#"),1)=".",TRUE,FALSE)</formula>
    </cfRule>
  </conditionalFormatting>
  <conditionalFormatting sqref="AE499">
    <cfRule type="expression" dxfId="2361" priority="1587">
      <formula>IF(RIGHT(TEXT(AE499,"0.#"),1)=".",FALSE,TRUE)</formula>
    </cfRule>
    <cfRule type="expression" dxfId="2360" priority="1588">
      <formula>IF(RIGHT(TEXT(AE499,"0.#"),1)=".",TRUE,FALSE)</formula>
    </cfRule>
  </conditionalFormatting>
  <conditionalFormatting sqref="AE497">
    <cfRule type="expression" dxfId="2359" priority="1591">
      <formula>IF(RIGHT(TEXT(AE497,"0.#"),1)=".",FALSE,TRUE)</formula>
    </cfRule>
    <cfRule type="expression" dxfId="2358" priority="1592">
      <formula>IF(RIGHT(TEXT(AE497,"0.#"),1)=".",TRUE,FALSE)</formula>
    </cfRule>
  </conditionalFormatting>
  <conditionalFormatting sqref="AE498">
    <cfRule type="expression" dxfId="2357" priority="1589">
      <formula>IF(RIGHT(TEXT(AE498,"0.#"),1)=".",FALSE,TRUE)</formula>
    </cfRule>
    <cfRule type="expression" dxfId="2356" priority="1590">
      <formula>IF(RIGHT(TEXT(AE498,"0.#"),1)=".",TRUE,FALSE)</formula>
    </cfRule>
  </conditionalFormatting>
  <conditionalFormatting sqref="AU499">
    <cfRule type="expression" dxfId="2355" priority="1575">
      <formula>IF(RIGHT(TEXT(AU499,"0.#"),1)=".",FALSE,TRUE)</formula>
    </cfRule>
    <cfRule type="expression" dxfId="2354" priority="1576">
      <formula>IF(RIGHT(TEXT(AU499,"0.#"),1)=".",TRUE,FALSE)</formula>
    </cfRule>
  </conditionalFormatting>
  <conditionalFormatting sqref="AU497">
    <cfRule type="expression" dxfId="2353" priority="1579">
      <formula>IF(RIGHT(TEXT(AU497,"0.#"),1)=".",FALSE,TRUE)</formula>
    </cfRule>
    <cfRule type="expression" dxfId="2352" priority="1580">
      <formula>IF(RIGHT(TEXT(AU497,"0.#"),1)=".",TRUE,FALSE)</formula>
    </cfRule>
  </conditionalFormatting>
  <conditionalFormatting sqref="AU498">
    <cfRule type="expression" dxfId="2351" priority="1577">
      <formula>IF(RIGHT(TEXT(AU498,"0.#"),1)=".",FALSE,TRUE)</formula>
    </cfRule>
    <cfRule type="expression" dxfId="2350" priority="1578">
      <formula>IF(RIGHT(TEXT(AU498,"0.#"),1)=".",TRUE,FALSE)</formula>
    </cfRule>
  </conditionalFormatting>
  <conditionalFormatting sqref="AQ497">
    <cfRule type="expression" dxfId="2349" priority="1563">
      <formula>IF(RIGHT(TEXT(AQ497,"0.#"),1)=".",FALSE,TRUE)</formula>
    </cfRule>
    <cfRule type="expression" dxfId="2348" priority="1564">
      <formula>IF(RIGHT(TEXT(AQ497,"0.#"),1)=".",TRUE,FALSE)</formula>
    </cfRule>
  </conditionalFormatting>
  <conditionalFormatting sqref="AQ498">
    <cfRule type="expression" dxfId="2347" priority="1567">
      <formula>IF(RIGHT(TEXT(AQ498,"0.#"),1)=".",FALSE,TRUE)</formula>
    </cfRule>
    <cfRule type="expression" dxfId="2346" priority="1568">
      <formula>IF(RIGHT(TEXT(AQ498,"0.#"),1)=".",TRUE,FALSE)</formula>
    </cfRule>
  </conditionalFormatting>
  <conditionalFormatting sqref="AQ499">
    <cfRule type="expression" dxfId="2345" priority="1565">
      <formula>IF(RIGHT(TEXT(AQ499,"0.#"),1)=".",FALSE,TRUE)</formula>
    </cfRule>
    <cfRule type="expression" dxfId="2344" priority="1566">
      <formula>IF(RIGHT(TEXT(AQ499,"0.#"),1)=".",TRUE,FALSE)</formula>
    </cfRule>
  </conditionalFormatting>
  <conditionalFormatting sqref="AE504">
    <cfRule type="expression" dxfId="2343" priority="1557">
      <formula>IF(RIGHT(TEXT(AE504,"0.#"),1)=".",FALSE,TRUE)</formula>
    </cfRule>
    <cfRule type="expression" dxfId="2342" priority="1558">
      <formula>IF(RIGHT(TEXT(AE504,"0.#"),1)=".",TRUE,FALSE)</formula>
    </cfRule>
  </conditionalFormatting>
  <conditionalFormatting sqref="AE502">
    <cfRule type="expression" dxfId="2341" priority="1561">
      <formula>IF(RIGHT(TEXT(AE502,"0.#"),1)=".",FALSE,TRUE)</formula>
    </cfRule>
    <cfRule type="expression" dxfId="2340" priority="1562">
      <formula>IF(RIGHT(TEXT(AE502,"0.#"),1)=".",TRUE,FALSE)</formula>
    </cfRule>
  </conditionalFormatting>
  <conditionalFormatting sqref="AE503">
    <cfRule type="expression" dxfId="2339" priority="1559">
      <formula>IF(RIGHT(TEXT(AE503,"0.#"),1)=".",FALSE,TRUE)</formula>
    </cfRule>
    <cfRule type="expression" dxfId="2338" priority="1560">
      <formula>IF(RIGHT(TEXT(AE503,"0.#"),1)=".",TRUE,FALSE)</formula>
    </cfRule>
  </conditionalFormatting>
  <conditionalFormatting sqref="AU504">
    <cfRule type="expression" dxfId="2337" priority="1545">
      <formula>IF(RIGHT(TEXT(AU504,"0.#"),1)=".",FALSE,TRUE)</formula>
    </cfRule>
    <cfRule type="expression" dxfId="2336" priority="1546">
      <formula>IF(RIGHT(TEXT(AU504,"0.#"),1)=".",TRUE,FALSE)</formula>
    </cfRule>
  </conditionalFormatting>
  <conditionalFormatting sqref="AU502">
    <cfRule type="expression" dxfId="2335" priority="1549">
      <formula>IF(RIGHT(TEXT(AU502,"0.#"),1)=".",FALSE,TRUE)</formula>
    </cfRule>
    <cfRule type="expression" dxfId="2334" priority="1550">
      <formula>IF(RIGHT(TEXT(AU502,"0.#"),1)=".",TRUE,FALSE)</formula>
    </cfRule>
  </conditionalFormatting>
  <conditionalFormatting sqref="AU503">
    <cfRule type="expression" dxfId="2333" priority="1547">
      <formula>IF(RIGHT(TEXT(AU503,"0.#"),1)=".",FALSE,TRUE)</formula>
    </cfRule>
    <cfRule type="expression" dxfId="2332" priority="1548">
      <formula>IF(RIGHT(TEXT(AU503,"0.#"),1)=".",TRUE,FALSE)</formula>
    </cfRule>
  </conditionalFormatting>
  <conditionalFormatting sqref="AQ502">
    <cfRule type="expression" dxfId="2331" priority="1533">
      <formula>IF(RIGHT(TEXT(AQ502,"0.#"),1)=".",FALSE,TRUE)</formula>
    </cfRule>
    <cfRule type="expression" dxfId="2330" priority="1534">
      <formula>IF(RIGHT(TEXT(AQ502,"0.#"),1)=".",TRUE,FALSE)</formula>
    </cfRule>
  </conditionalFormatting>
  <conditionalFormatting sqref="AQ503">
    <cfRule type="expression" dxfId="2329" priority="1537">
      <formula>IF(RIGHT(TEXT(AQ503,"0.#"),1)=".",FALSE,TRUE)</formula>
    </cfRule>
    <cfRule type="expression" dxfId="2328" priority="1538">
      <formula>IF(RIGHT(TEXT(AQ503,"0.#"),1)=".",TRUE,FALSE)</formula>
    </cfRule>
  </conditionalFormatting>
  <conditionalFormatting sqref="AQ504">
    <cfRule type="expression" dxfId="2327" priority="1535">
      <formula>IF(RIGHT(TEXT(AQ504,"0.#"),1)=".",FALSE,TRUE)</formula>
    </cfRule>
    <cfRule type="expression" dxfId="2326" priority="1536">
      <formula>IF(RIGHT(TEXT(AQ504,"0.#"),1)=".",TRUE,FALSE)</formula>
    </cfRule>
  </conditionalFormatting>
  <conditionalFormatting sqref="AE509">
    <cfRule type="expression" dxfId="2325" priority="1527">
      <formula>IF(RIGHT(TEXT(AE509,"0.#"),1)=".",FALSE,TRUE)</formula>
    </cfRule>
    <cfRule type="expression" dxfId="2324" priority="1528">
      <formula>IF(RIGHT(TEXT(AE509,"0.#"),1)=".",TRUE,FALSE)</formula>
    </cfRule>
  </conditionalFormatting>
  <conditionalFormatting sqref="AE507">
    <cfRule type="expression" dxfId="2323" priority="1531">
      <formula>IF(RIGHT(TEXT(AE507,"0.#"),1)=".",FALSE,TRUE)</formula>
    </cfRule>
    <cfRule type="expression" dxfId="2322" priority="1532">
      <formula>IF(RIGHT(TEXT(AE507,"0.#"),1)=".",TRUE,FALSE)</formula>
    </cfRule>
  </conditionalFormatting>
  <conditionalFormatting sqref="AE508">
    <cfRule type="expression" dxfId="2321" priority="1529">
      <formula>IF(RIGHT(TEXT(AE508,"0.#"),1)=".",FALSE,TRUE)</formula>
    </cfRule>
    <cfRule type="expression" dxfId="2320" priority="1530">
      <formula>IF(RIGHT(TEXT(AE508,"0.#"),1)=".",TRUE,FALSE)</formula>
    </cfRule>
  </conditionalFormatting>
  <conditionalFormatting sqref="AU509">
    <cfRule type="expression" dxfId="2319" priority="1515">
      <formula>IF(RIGHT(TEXT(AU509,"0.#"),1)=".",FALSE,TRUE)</formula>
    </cfRule>
    <cfRule type="expression" dxfId="2318" priority="1516">
      <formula>IF(RIGHT(TEXT(AU509,"0.#"),1)=".",TRUE,FALSE)</formula>
    </cfRule>
  </conditionalFormatting>
  <conditionalFormatting sqref="AU507">
    <cfRule type="expression" dxfId="2317" priority="1519">
      <formula>IF(RIGHT(TEXT(AU507,"0.#"),1)=".",FALSE,TRUE)</formula>
    </cfRule>
    <cfRule type="expression" dxfId="2316" priority="1520">
      <formula>IF(RIGHT(TEXT(AU507,"0.#"),1)=".",TRUE,FALSE)</formula>
    </cfRule>
  </conditionalFormatting>
  <conditionalFormatting sqref="AU508">
    <cfRule type="expression" dxfId="2315" priority="1517">
      <formula>IF(RIGHT(TEXT(AU508,"0.#"),1)=".",FALSE,TRUE)</formula>
    </cfRule>
    <cfRule type="expression" dxfId="2314" priority="1518">
      <formula>IF(RIGHT(TEXT(AU508,"0.#"),1)=".",TRUE,FALSE)</formula>
    </cfRule>
  </conditionalFormatting>
  <conditionalFormatting sqref="AQ507">
    <cfRule type="expression" dxfId="2313" priority="1503">
      <formula>IF(RIGHT(TEXT(AQ507,"0.#"),1)=".",FALSE,TRUE)</formula>
    </cfRule>
    <cfRule type="expression" dxfId="2312" priority="1504">
      <formula>IF(RIGHT(TEXT(AQ507,"0.#"),1)=".",TRUE,FALSE)</formula>
    </cfRule>
  </conditionalFormatting>
  <conditionalFormatting sqref="AQ508">
    <cfRule type="expression" dxfId="2311" priority="1507">
      <formula>IF(RIGHT(TEXT(AQ508,"0.#"),1)=".",FALSE,TRUE)</formula>
    </cfRule>
    <cfRule type="expression" dxfId="2310" priority="1508">
      <formula>IF(RIGHT(TEXT(AQ508,"0.#"),1)=".",TRUE,FALSE)</formula>
    </cfRule>
  </conditionalFormatting>
  <conditionalFormatting sqref="AQ509">
    <cfRule type="expression" dxfId="2309" priority="1505">
      <formula>IF(RIGHT(TEXT(AQ509,"0.#"),1)=".",FALSE,TRUE)</formula>
    </cfRule>
    <cfRule type="expression" dxfId="2308" priority="1506">
      <formula>IF(RIGHT(TEXT(AQ509,"0.#"),1)=".",TRUE,FALSE)</formula>
    </cfRule>
  </conditionalFormatting>
  <conditionalFormatting sqref="AE465">
    <cfRule type="expression" dxfId="2307" priority="1797">
      <formula>IF(RIGHT(TEXT(AE465,"0.#"),1)=".",FALSE,TRUE)</formula>
    </cfRule>
    <cfRule type="expression" dxfId="2306" priority="1798">
      <formula>IF(RIGHT(TEXT(AE465,"0.#"),1)=".",TRUE,FALSE)</formula>
    </cfRule>
  </conditionalFormatting>
  <conditionalFormatting sqref="AE463">
    <cfRule type="expression" dxfId="2305" priority="1801">
      <formula>IF(RIGHT(TEXT(AE463,"0.#"),1)=".",FALSE,TRUE)</formula>
    </cfRule>
    <cfRule type="expression" dxfId="2304" priority="1802">
      <formula>IF(RIGHT(TEXT(AE463,"0.#"),1)=".",TRUE,FALSE)</formula>
    </cfRule>
  </conditionalFormatting>
  <conditionalFormatting sqref="AE464">
    <cfRule type="expression" dxfId="2303" priority="1799">
      <formula>IF(RIGHT(TEXT(AE464,"0.#"),1)=".",FALSE,TRUE)</formula>
    </cfRule>
    <cfRule type="expression" dxfId="2302" priority="1800">
      <formula>IF(RIGHT(TEXT(AE464,"0.#"),1)=".",TRUE,FALSE)</formula>
    </cfRule>
  </conditionalFormatting>
  <conditionalFormatting sqref="AM465">
    <cfRule type="expression" dxfId="2301" priority="1791">
      <formula>IF(RIGHT(TEXT(AM465,"0.#"),1)=".",FALSE,TRUE)</formula>
    </cfRule>
    <cfRule type="expression" dxfId="2300" priority="1792">
      <formula>IF(RIGHT(TEXT(AM465,"0.#"),1)=".",TRUE,FALSE)</formula>
    </cfRule>
  </conditionalFormatting>
  <conditionalFormatting sqref="AM463">
    <cfRule type="expression" dxfId="2299" priority="1795">
      <formula>IF(RIGHT(TEXT(AM463,"0.#"),1)=".",FALSE,TRUE)</formula>
    </cfRule>
    <cfRule type="expression" dxfId="2298" priority="1796">
      <formula>IF(RIGHT(TEXT(AM463,"0.#"),1)=".",TRUE,FALSE)</formula>
    </cfRule>
  </conditionalFormatting>
  <conditionalFormatting sqref="AM464">
    <cfRule type="expression" dxfId="2297" priority="1793">
      <formula>IF(RIGHT(TEXT(AM464,"0.#"),1)=".",FALSE,TRUE)</formula>
    </cfRule>
    <cfRule type="expression" dxfId="2296" priority="1794">
      <formula>IF(RIGHT(TEXT(AM464,"0.#"),1)=".",TRUE,FALSE)</formula>
    </cfRule>
  </conditionalFormatting>
  <conditionalFormatting sqref="AU465">
    <cfRule type="expression" dxfId="2295" priority="1785">
      <formula>IF(RIGHT(TEXT(AU465,"0.#"),1)=".",FALSE,TRUE)</formula>
    </cfRule>
    <cfRule type="expression" dxfId="2294" priority="1786">
      <formula>IF(RIGHT(TEXT(AU465,"0.#"),1)=".",TRUE,FALSE)</formula>
    </cfRule>
  </conditionalFormatting>
  <conditionalFormatting sqref="AU463">
    <cfRule type="expression" dxfId="2293" priority="1789">
      <formula>IF(RIGHT(TEXT(AU463,"0.#"),1)=".",FALSE,TRUE)</formula>
    </cfRule>
    <cfRule type="expression" dxfId="2292" priority="1790">
      <formula>IF(RIGHT(TEXT(AU463,"0.#"),1)=".",TRUE,FALSE)</formula>
    </cfRule>
  </conditionalFormatting>
  <conditionalFormatting sqref="AU464">
    <cfRule type="expression" dxfId="2291" priority="1787">
      <formula>IF(RIGHT(TEXT(AU464,"0.#"),1)=".",FALSE,TRUE)</formula>
    </cfRule>
    <cfRule type="expression" dxfId="2290" priority="1788">
      <formula>IF(RIGHT(TEXT(AU464,"0.#"),1)=".",TRUE,FALSE)</formula>
    </cfRule>
  </conditionalFormatting>
  <conditionalFormatting sqref="AI465">
    <cfRule type="expression" dxfId="2289" priority="1779">
      <formula>IF(RIGHT(TEXT(AI465,"0.#"),1)=".",FALSE,TRUE)</formula>
    </cfRule>
    <cfRule type="expression" dxfId="2288" priority="1780">
      <formula>IF(RIGHT(TEXT(AI465,"0.#"),1)=".",TRUE,FALSE)</formula>
    </cfRule>
  </conditionalFormatting>
  <conditionalFormatting sqref="AI463">
    <cfRule type="expression" dxfId="2287" priority="1783">
      <formula>IF(RIGHT(TEXT(AI463,"0.#"),1)=".",FALSE,TRUE)</formula>
    </cfRule>
    <cfRule type="expression" dxfId="2286" priority="1784">
      <formula>IF(RIGHT(TEXT(AI463,"0.#"),1)=".",TRUE,FALSE)</formula>
    </cfRule>
  </conditionalFormatting>
  <conditionalFormatting sqref="AI464">
    <cfRule type="expression" dxfId="2285" priority="1781">
      <formula>IF(RIGHT(TEXT(AI464,"0.#"),1)=".",FALSE,TRUE)</formula>
    </cfRule>
    <cfRule type="expression" dxfId="2284" priority="1782">
      <formula>IF(RIGHT(TEXT(AI464,"0.#"),1)=".",TRUE,FALSE)</formula>
    </cfRule>
  </conditionalFormatting>
  <conditionalFormatting sqref="AQ463">
    <cfRule type="expression" dxfId="2283" priority="1773">
      <formula>IF(RIGHT(TEXT(AQ463,"0.#"),1)=".",FALSE,TRUE)</formula>
    </cfRule>
    <cfRule type="expression" dxfId="2282" priority="1774">
      <formula>IF(RIGHT(TEXT(AQ463,"0.#"),1)=".",TRUE,FALSE)</formula>
    </cfRule>
  </conditionalFormatting>
  <conditionalFormatting sqref="AQ464">
    <cfRule type="expression" dxfId="2281" priority="1777">
      <formula>IF(RIGHT(TEXT(AQ464,"0.#"),1)=".",FALSE,TRUE)</formula>
    </cfRule>
    <cfRule type="expression" dxfId="2280" priority="1778">
      <formula>IF(RIGHT(TEXT(AQ464,"0.#"),1)=".",TRUE,FALSE)</formula>
    </cfRule>
  </conditionalFormatting>
  <conditionalFormatting sqref="AQ465">
    <cfRule type="expression" dxfId="2279" priority="1775">
      <formula>IF(RIGHT(TEXT(AQ465,"0.#"),1)=".",FALSE,TRUE)</formula>
    </cfRule>
    <cfRule type="expression" dxfId="2278" priority="1776">
      <formula>IF(RIGHT(TEXT(AQ465,"0.#"),1)=".",TRUE,FALSE)</formula>
    </cfRule>
  </conditionalFormatting>
  <conditionalFormatting sqref="AE470">
    <cfRule type="expression" dxfId="2277" priority="1767">
      <formula>IF(RIGHT(TEXT(AE470,"0.#"),1)=".",FALSE,TRUE)</formula>
    </cfRule>
    <cfRule type="expression" dxfId="2276" priority="1768">
      <formula>IF(RIGHT(TEXT(AE470,"0.#"),1)=".",TRUE,FALSE)</formula>
    </cfRule>
  </conditionalFormatting>
  <conditionalFormatting sqref="AE468">
    <cfRule type="expression" dxfId="2275" priority="1771">
      <formula>IF(RIGHT(TEXT(AE468,"0.#"),1)=".",FALSE,TRUE)</formula>
    </cfRule>
    <cfRule type="expression" dxfId="2274" priority="1772">
      <formula>IF(RIGHT(TEXT(AE468,"0.#"),1)=".",TRUE,FALSE)</formula>
    </cfRule>
  </conditionalFormatting>
  <conditionalFormatting sqref="AE469">
    <cfRule type="expression" dxfId="2273" priority="1769">
      <formula>IF(RIGHT(TEXT(AE469,"0.#"),1)=".",FALSE,TRUE)</formula>
    </cfRule>
    <cfRule type="expression" dxfId="2272" priority="1770">
      <formula>IF(RIGHT(TEXT(AE469,"0.#"),1)=".",TRUE,FALSE)</formula>
    </cfRule>
  </conditionalFormatting>
  <conditionalFormatting sqref="AM470">
    <cfRule type="expression" dxfId="2271" priority="1761">
      <formula>IF(RIGHT(TEXT(AM470,"0.#"),1)=".",FALSE,TRUE)</formula>
    </cfRule>
    <cfRule type="expression" dxfId="2270" priority="1762">
      <formula>IF(RIGHT(TEXT(AM470,"0.#"),1)=".",TRUE,FALSE)</formula>
    </cfRule>
  </conditionalFormatting>
  <conditionalFormatting sqref="AM468">
    <cfRule type="expression" dxfId="2269" priority="1765">
      <formula>IF(RIGHT(TEXT(AM468,"0.#"),1)=".",FALSE,TRUE)</formula>
    </cfRule>
    <cfRule type="expression" dxfId="2268" priority="1766">
      <formula>IF(RIGHT(TEXT(AM468,"0.#"),1)=".",TRUE,FALSE)</formula>
    </cfRule>
  </conditionalFormatting>
  <conditionalFormatting sqref="AM469">
    <cfRule type="expression" dxfId="2267" priority="1763">
      <formula>IF(RIGHT(TEXT(AM469,"0.#"),1)=".",FALSE,TRUE)</formula>
    </cfRule>
    <cfRule type="expression" dxfId="2266" priority="1764">
      <formula>IF(RIGHT(TEXT(AM469,"0.#"),1)=".",TRUE,FALSE)</formula>
    </cfRule>
  </conditionalFormatting>
  <conditionalFormatting sqref="AU470">
    <cfRule type="expression" dxfId="2265" priority="1755">
      <formula>IF(RIGHT(TEXT(AU470,"0.#"),1)=".",FALSE,TRUE)</formula>
    </cfRule>
    <cfRule type="expression" dxfId="2264" priority="1756">
      <formula>IF(RIGHT(TEXT(AU470,"0.#"),1)=".",TRUE,FALSE)</formula>
    </cfRule>
  </conditionalFormatting>
  <conditionalFormatting sqref="AU468">
    <cfRule type="expression" dxfId="2263" priority="1759">
      <formula>IF(RIGHT(TEXT(AU468,"0.#"),1)=".",FALSE,TRUE)</formula>
    </cfRule>
    <cfRule type="expression" dxfId="2262" priority="1760">
      <formula>IF(RIGHT(TEXT(AU468,"0.#"),1)=".",TRUE,FALSE)</formula>
    </cfRule>
  </conditionalFormatting>
  <conditionalFormatting sqref="AU469">
    <cfRule type="expression" dxfId="2261" priority="1757">
      <formula>IF(RIGHT(TEXT(AU469,"0.#"),1)=".",FALSE,TRUE)</formula>
    </cfRule>
    <cfRule type="expression" dxfId="2260" priority="1758">
      <formula>IF(RIGHT(TEXT(AU469,"0.#"),1)=".",TRUE,FALSE)</formula>
    </cfRule>
  </conditionalFormatting>
  <conditionalFormatting sqref="AI470">
    <cfRule type="expression" dxfId="2259" priority="1749">
      <formula>IF(RIGHT(TEXT(AI470,"0.#"),1)=".",FALSE,TRUE)</formula>
    </cfRule>
    <cfRule type="expression" dxfId="2258" priority="1750">
      <formula>IF(RIGHT(TEXT(AI470,"0.#"),1)=".",TRUE,FALSE)</formula>
    </cfRule>
  </conditionalFormatting>
  <conditionalFormatting sqref="AI468">
    <cfRule type="expression" dxfId="2257" priority="1753">
      <formula>IF(RIGHT(TEXT(AI468,"0.#"),1)=".",FALSE,TRUE)</formula>
    </cfRule>
    <cfRule type="expression" dxfId="2256" priority="1754">
      <formula>IF(RIGHT(TEXT(AI468,"0.#"),1)=".",TRUE,FALSE)</formula>
    </cfRule>
  </conditionalFormatting>
  <conditionalFormatting sqref="AI469">
    <cfRule type="expression" dxfId="2255" priority="1751">
      <formula>IF(RIGHT(TEXT(AI469,"0.#"),1)=".",FALSE,TRUE)</formula>
    </cfRule>
    <cfRule type="expression" dxfId="2254" priority="1752">
      <formula>IF(RIGHT(TEXT(AI469,"0.#"),1)=".",TRUE,FALSE)</formula>
    </cfRule>
  </conditionalFormatting>
  <conditionalFormatting sqref="AQ468">
    <cfRule type="expression" dxfId="2253" priority="1743">
      <formula>IF(RIGHT(TEXT(AQ468,"0.#"),1)=".",FALSE,TRUE)</formula>
    </cfRule>
    <cfRule type="expression" dxfId="2252" priority="1744">
      <formula>IF(RIGHT(TEXT(AQ468,"0.#"),1)=".",TRUE,FALSE)</formula>
    </cfRule>
  </conditionalFormatting>
  <conditionalFormatting sqref="AQ469">
    <cfRule type="expression" dxfId="2251" priority="1747">
      <formula>IF(RIGHT(TEXT(AQ469,"0.#"),1)=".",FALSE,TRUE)</formula>
    </cfRule>
    <cfRule type="expression" dxfId="2250" priority="1748">
      <formula>IF(RIGHT(TEXT(AQ469,"0.#"),1)=".",TRUE,FALSE)</formula>
    </cfRule>
  </conditionalFormatting>
  <conditionalFormatting sqref="AQ470">
    <cfRule type="expression" dxfId="2249" priority="1745">
      <formula>IF(RIGHT(TEXT(AQ470,"0.#"),1)=".",FALSE,TRUE)</formula>
    </cfRule>
    <cfRule type="expression" dxfId="2248" priority="1746">
      <formula>IF(RIGHT(TEXT(AQ470,"0.#"),1)=".",TRUE,FALSE)</formula>
    </cfRule>
  </conditionalFormatting>
  <conditionalFormatting sqref="AE475">
    <cfRule type="expression" dxfId="2247" priority="1737">
      <formula>IF(RIGHT(TEXT(AE475,"0.#"),1)=".",FALSE,TRUE)</formula>
    </cfRule>
    <cfRule type="expression" dxfId="2246" priority="1738">
      <formula>IF(RIGHT(TEXT(AE475,"0.#"),1)=".",TRUE,FALSE)</formula>
    </cfRule>
  </conditionalFormatting>
  <conditionalFormatting sqref="AE473">
    <cfRule type="expression" dxfId="2245" priority="1741">
      <formula>IF(RIGHT(TEXT(AE473,"0.#"),1)=".",FALSE,TRUE)</formula>
    </cfRule>
    <cfRule type="expression" dxfId="2244" priority="1742">
      <formula>IF(RIGHT(TEXT(AE473,"0.#"),1)=".",TRUE,FALSE)</formula>
    </cfRule>
  </conditionalFormatting>
  <conditionalFormatting sqref="AE474">
    <cfRule type="expression" dxfId="2243" priority="1739">
      <formula>IF(RIGHT(TEXT(AE474,"0.#"),1)=".",FALSE,TRUE)</formula>
    </cfRule>
    <cfRule type="expression" dxfId="2242" priority="1740">
      <formula>IF(RIGHT(TEXT(AE474,"0.#"),1)=".",TRUE,FALSE)</formula>
    </cfRule>
  </conditionalFormatting>
  <conditionalFormatting sqref="AM475">
    <cfRule type="expression" dxfId="2241" priority="1731">
      <formula>IF(RIGHT(TEXT(AM475,"0.#"),1)=".",FALSE,TRUE)</formula>
    </cfRule>
    <cfRule type="expression" dxfId="2240" priority="1732">
      <formula>IF(RIGHT(TEXT(AM475,"0.#"),1)=".",TRUE,FALSE)</formula>
    </cfRule>
  </conditionalFormatting>
  <conditionalFormatting sqref="AM473">
    <cfRule type="expression" dxfId="2239" priority="1735">
      <formula>IF(RIGHT(TEXT(AM473,"0.#"),1)=".",FALSE,TRUE)</formula>
    </cfRule>
    <cfRule type="expression" dxfId="2238" priority="1736">
      <formula>IF(RIGHT(TEXT(AM473,"0.#"),1)=".",TRUE,FALSE)</formula>
    </cfRule>
  </conditionalFormatting>
  <conditionalFormatting sqref="AM474">
    <cfRule type="expression" dxfId="2237" priority="1733">
      <formula>IF(RIGHT(TEXT(AM474,"0.#"),1)=".",FALSE,TRUE)</formula>
    </cfRule>
    <cfRule type="expression" dxfId="2236" priority="1734">
      <formula>IF(RIGHT(TEXT(AM474,"0.#"),1)=".",TRUE,FALSE)</formula>
    </cfRule>
  </conditionalFormatting>
  <conditionalFormatting sqref="AU475">
    <cfRule type="expression" dxfId="2235" priority="1725">
      <formula>IF(RIGHT(TEXT(AU475,"0.#"),1)=".",FALSE,TRUE)</formula>
    </cfRule>
    <cfRule type="expression" dxfId="2234" priority="1726">
      <formula>IF(RIGHT(TEXT(AU475,"0.#"),1)=".",TRUE,FALSE)</formula>
    </cfRule>
  </conditionalFormatting>
  <conditionalFormatting sqref="AU473">
    <cfRule type="expression" dxfId="2233" priority="1729">
      <formula>IF(RIGHT(TEXT(AU473,"0.#"),1)=".",FALSE,TRUE)</formula>
    </cfRule>
    <cfRule type="expression" dxfId="2232" priority="1730">
      <formula>IF(RIGHT(TEXT(AU473,"0.#"),1)=".",TRUE,FALSE)</formula>
    </cfRule>
  </conditionalFormatting>
  <conditionalFormatting sqref="AU474">
    <cfRule type="expression" dxfId="2231" priority="1727">
      <formula>IF(RIGHT(TEXT(AU474,"0.#"),1)=".",FALSE,TRUE)</formula>
    </cfRule>
    <cfRule type="expression" dxfId="2230" priority="1728">
      <formula>IF(RIGHT(TEXT(AU474,"0.#"),1)=".",TRUE,FALSE)</formula>
    </cfRule>
  </conditionalFormatting>
  <conditionalFormatting sqref="AI475">
    <cfRule type="expression" dxfId="2229" priority="1719">
      <formula>IF(RIGHT(TEXT(AI475,"0.#"),1)=".",FALSE,TRUE)</formula>
    </cfRule>
    <cfRule type="expression" dxfId="2228" priority="1720">
      <formula>IF(RIGHT(TEXT(AI475,"0.#"),1)=".",TRUE,FALSE)</formula>
    </cfRule>
  </conditionalFormatting>
  <conditionalFormatting sqref="AI473">
    <cfRule type="expression" dxfId="2227" priority="1723">
      <formula>IF(RIGHT(TEXT(AI473,"0.#"),1)=".",FALSE,TRUE)</formula>
    </cfRule>
    <cfRule type="expression" dxfId="2226" priority="1724">
      <formula>IF(RIGHT(TEXT(AI473,"0.#"),1)=".",TRUE,FALSE)</formula>
    </cfRule>
  </conditionalFormatting>
  <conditionalFormatting sqref="AI474">
    <cfRule type="expression" dxfId="2225" priority="1721">
      <formula>IF(RIGHT(TEXT(AI474,"0.#"),1)=".",FALSE,TRUE)</formula>
    </cfRule>
    <cfRule type="expression" dxfId="2224" priority="1722">
      <formula>IF(RIGHT(TEXT(AI474,"0.#"),1)=".",TRUE,FALSE)</formula>
    </cfRule>
  </conditionalFormatting>
  <conditionalFormatting sqref="AQ473">
    <cfRule type="expression" dxfId="2223" priority="1713">
      <formula>IF(RIGHT(TEXT(AQ473,"0.#"),1)=".",FALSE,TRUE)</formula>
    </cfRule>
    <cfRule type="expression" dxfId="2222" priority="1714">
      <formula>IF(RIGHT(TEXT(AQ473,"0.#"),1)=".",TRUE,FALSE)</formula>
    </cfRule>
  </conditionalFormatting>
  <conditionalFormatting sqref="AQ474">
    <cfRule type="expression" dxfId="2221" priority="1717">
      <formula>IF(RIGHT(TEXT(AQ474,"0.#"),1)=".",FALSE,TRUE)</formula>
    </cfRule>
    <cfRule type="expression" dxfId="2220" priority="1718">
      <formula>IF(RIGHT(TEXT(AQ474,"0.#"),1)=".",TRUE,FALSE)</formula>
    </cfRule>
  </conditionalFormatting>
  <conditionalFormatting sqref="AQ475">
    <cfRule type="expression" dxfId="2219" priority="1715">
      <formula>IF(RIGHT(TEXT(AQ475,"0.#"),1)=".",FALSE,TRUE)</formula>
    </cfRule>
    <cfRule type="expression" dxfId="2218" priority="1716">
      <formula>IF(RIGHT(TEXT(AQ475,"0.#"),1)=".",TRUE,FALSE)</formula>
    </cfRule>
  </conditionalFormatting>
  <conditionalFormatting sqref="AE480">
    <cfRule type="expression" dxfId="2217" priority="1707">
      <formula>IF(RIGHT(TEXT(AE480,"0.#"),1)=".",FALSE,TRUE)</formula>
    </cfRule>
    <cfRule type="expression" dxfId="2216" priority="1708">
      <formula>IF(RIGHT(TEXT(AE480,"0.#"),1)=".",TRUE,FALSE)</formula>
    </cfRule>
  </conditionalFormatting>
  <conditionalFormatting sqref="AE478">
    <cfRule type="expression" dxfId="2215" priority="1711">
      <formula>IF(RIGHT(TEXT(AE478,"0.#"),1)=".",FALSE,TRUE)</formula>
    </cfRule>
    <cfRule type="expression" dxfId="2214" priority="1712">
      <formula>IF(RIGHT(TEXT(AE478,"0.#"),1)=".",TRUE,FALSE)</formula>
    </cfRule>
  </conditionalFormatting>
  <conditionalFormatting sqref="AE479">
    <cfRule type="expression" dxfId="2213" priority="1709">
      <formula>IF(RIGHT(TEXT(AE479,"0.#"),1)=".",FALSE,TRUE)</formula>
    </cfRule>
    <cfRule type="expression" dxfId="2212" priority="1710">
      <formula>IF(RIGHT(TEXT(AE479,"0.#"),1)=".",TRUE,FALSE)</formula>
    </cfRule>
  </conditionalFormatting>
  <conditionalFormatting sqref="AM480">
    <cfRule type="expression" dxfId="2211" priority="1701">
      <formula>IF(RIGHT(TEXT(AM480,"0.#"),1)=".",FALSE,TRUE)</formula>
    </cfRule>
    <cfRule type="expression" dxfId="2210" priority="1702">
      <formula>IF(RIGHT(TEXT(AM480,"0.#"),1)=".",TRUE,FALSE)</formula>
    </cfRule>
  </conditionalFormatting>
  <conditionalFormatting sqref="AM478">
    <cfRule type="expression" dxfId="2209" priority="1705">
      <formula>IF(RIGHT(TEXT(AM478,"0.#"),1)=".",FALSE,TRUE)</formula>
    </cfRule>
    <cfRule type="expression" dxfId="2208" priority="1706">
      <formula>IF(RIGHT(TEXT(AM478,"0.#"),1)=".",TRUE,FALSE)</formula>
    </cfRule>
  </conditionalFormatting>
  <conditionalFormatting sqref="AM479">
    <cfRule type="expression" dxfId="2207" priority="1703">
      <formula>IF(RIGHT(TEXT(AM479,"0.#"),1)=".",FALSE,TRUE)</formula>
    </cfRule>
    <cfRule type="expression" dxfId="2206" priority="1704">
      <formula>IF(RIGHT(TEXT(AM479,"0.#"),1)=".",TRUE,FALSE)</formula>
    </cfRule>
  </conditionalFormatting>
  <conditionalFormatting sqref="AU480">
    <cfRule type="expression" dxfId="2205" priority="1695">
      <formula>IF(RIGHT(TEXT(AU480,"0.#"),1)=".",FALSE,TRUE)</formula>
    </cfRule>
    <cfRule type="expression" dxfId="2204" priority="1696">
      <formula>IF(RIGHT(TEXT(AU480,"0.#"),1)=".",TRUE,FALSE)</formula>
    </cfRule>
  </conditionalFormatting>
  <conditionalFormatting sqref="AU478">
    <cfRule type="expression" dxfId="2203" priority="1699">
      <formula>IF(RIGHT(TEXT(AU478,"0.#"),1)=".",FALSE,TRUE)</formula>
    </cfRule>
    <cfRule type="expression" dxfId="2202" priority="1700">
      <formula>IF(RIGHT(TEXT(AU478,"0.#"),1)=".",TRUE,FALSE)</formula>
    </cfRule>
  </conditionalFormatting>
  <conditionalFormatting sqref="AU479">
    <cfRule type="expression" dxfId="2201" priority="1697">
      <formula>IF(RIGHT(TEXT(AU479,"0.#"),1)=".",FALSE,TRUE)</formula>
    </cfRule>
    <cfRule type="expression" dxfId="2200" priority="1698">
      <formula>IF(RIGHT(TEXT(AU479,"0.#"),1)=".",TRUE,FALSE)</formula>
    </cfRule>
  </conditionalFormatting>
  <conditionalFormatting sqref="AI480">
    <cfRule type="expression" dxfId="2199" priority="1689">
      <formula>IF(RIGHT(TEXT(AI480,"0.#"),1)=".",FALSE,TRUE)</formula>
    </cfRule>
    <cfRule type="expression" dxfId="2198" priority="1690">
      <formula>IF(RIGHT(TEXT(AI480,"0.#"),1)=".",TRUE,FALSE)</formula>
    </cfRule>
  </conditionalFormatting>
  <conditionalFormatting sqref="AI478">
    <cfRule type="expression" dxfId="2197" priority="1693">
      <formula>IF(RIGHT(TEXT(AI478,"0.#"),1)=".",FALSE,TRUE)</formula>
    </cfRule>
    <cfRule type="expression" dxfId="2196" priority="1694">
      <formula>IF(RIGHT(TEXT(AI478,"0.#"),1)=".",TRUE,FALSE)</formula>
    </cfRule>
  </conditionalFormatting>
  <conditionalFormatting sqref="AI479">
    <cfRule type="expression" dxfId="2195" priority="1691">
      <formula>IF(RIGHT(TEXT(AI479,"0.#"),1)=".",FALSE,TRUE)</formula>
    </cfRule>
    <cfRule type="expression" dxfId="2194" priority="1692">
      <formula>IF(RIGHT(TEXT(AI479,"0.#"),1)=".",TRUE,FALSE)</formula>
    </cfRule>
  </conditionalFormatting>
  <conditionalFormatting sqref="AQ478">
    <cfRule type="expression" dxfId="2193" priority="1683">
      <formula>IF(RIGHT(TEXT(AQ478,"0.#"),1)=".",FALSE,TRUE)</formula>
    </cfRule>
    <cfRule type="expression" dxfId="2192" priority="1684">
      <formula>IF(RIGHT(TEXT(AQ478,"0.#"),1)=".",TRUE,FALSE)</formula>
    </cfRule>
  </conditionalFormatting>
  <conditionalFormatting sqref="AQ479">
    <cfRule type="expression" dxfId="2191" priority="1687">
      <formula>IF(RIGHT(TEXT(AQ479,"0.#"),1)=".",FALSE,TRUE)</formula>
    </cfRule>
    <cfRule type="expression" dxfId="2190" priority="1688">
      <formula>IF(RIGHT(TEXT(AQ479,"0.#"),1)=".",TRUE,FALSE)</formula>
    </cfRule>
  </conditionalFormatting>
  <conditionalFormatting sqref="AQ480">
    <cfRule type="expression" dxfId="2189" priority="1685">
      <formula>IF(RIGHT(TEXT(AQ480,"0.#"),1)=".",FALSE,TRUE)</formula>
    </cfRule>
    <cfRule type="expression" dxfId="2188" priority="1686">
      <formula>IF(RIGHT(TEXT(AQ480,"0.#"),1)=".",TRUE,FALSE)</formula>
    </cfRule>
  </conditionalFormatting>
  <conditionalFormatting sqref="AM47">
    <cfRule type="expression" dxfId="2187" priority="1977">
      <formula>IF(RIGHT(TEXT(AM47,"0.#"),1)=".",FALSE,TRUE)</formula>
    </cfRule>
    <cfRule type="expression" dxfId="2186" priority="1978">
      <formula>IF(RIGHT(TEXT(AM47,"0.#"),1)=".",TRUE,FALSE)</formula>
    </cfRule>
  </conditionalFormatting>
  <conditionalFormatting sqref="AI46">
    <cfRule type="expression" dxfId="2185" priority="1981">
      <formula>IF(RIGHT(TEXT(AI46,"0.#"),1)=".",FALSE,TRUE)</formula>
    </cfRule>
    <cfRule type="expression" dxfId="2184" priority="1982">
      <formula>IF(RIGHT(TEXT(AI46,"0.#"),1)=".",TRUE,FALSE)</formula>
    </cfRule>
  </conditionalFormatting>
  <conditionalFormatting sqref="AM46">
    <cfRule type="expression" dxfId="2183" priority="1979">
      <formula>IF(RIGHT(TEXT(AM46,"0.#"),1)=".",FALSE,TRUE)</formula>
    </cfRule>
    <cfRule type="expression" dxfId="2182" priority="1980">
      <formula>IF(RIGHT(TEXT(AM46,"0.#"),1)=".",TRUE,FALSE)</formula>
    </cfRule>
  </conditionalFormatting>
  <conditionalFormatting sqref="AU46:AU48">
    <cfRule type="expression" dxfId="2181" priority="1971">
      <formula>IF(RIGHT(TEXT(AU46,"0.#"),1)=".",FALSE,TRUE)</formula>
    </cfRule>
    <cfRule type="expression" dxfId="2180" priority="1972">
      <formula>IF(RIGHT(TEXT(AU46,"0.#"),1)=".",TRUE,FALSE)</formula>
    </cfRule>
  </conditionalFormatting>
  <conditionalFormatting sqref="AM48">
    <cfRule type="expression" dxfId="2179" priority="1975">
      <formula>IF(RIGHT(TEXT(AM48,"0.#"),1)=".",FALSE,TRUE)</formula>
    </cfRule>
    <cfRule type="expression" dxfId="2178" priority="1976">
      <formula>IF(RIGHT(TEXT(AM48,"0.#"),1)=".",TRUE,FALSE)</formula>
    </cfRule>
  </conditionalFormatting>
  <conditionalFormatting sqref="AQ46:AQ48">
    <cfRule type="expression" dxfId="2177" priority="1973">
      <formula>IF(RIGHT(TEXT(AQ46,"0.#"),1)=".",FALSE,TRUE)</formula>
    </cfRule>
    <cfRule type="expression" dxfId="2176" priority="1974">
      <formula>IF(RIGHT(TEXT(AQ46,"0.#"),1)=".",TRUE,FALSE)</formula>
    </cfRule>
  </conditionalFormatting>
  <conditionalFormatting sqref="AE146:AE147 AI146:AI147 AM146:AM147 AQ146:AQ147 AU146:AU147">
    <cfRule type="expression" dxfId="2175" priority="1965">
      <formula>IF(RIGHT(TEXT(AE146,"0.#"),1)=".",FALSE,TRUE)</formula>
    </cfRule>
    <cfRule type="expression" dxfId="2174" priority="1966">
      <formula>IF(RIGHT(TEXT(AE146,"0.#"),1)=".",TRUE,FALSE)</formula>
    </cfRule>
  </conditionalFormatting>
  <conditionalFormatting sqref="AE138:AE139 AI138:AI139 AM138:AM139 AQ138:AQ139 AU138:AU139">
    <cfRule type="expression" dxfId="2173" priority="1969">
      <formula>IF(RIGHT(TEXT(AE138,"0.#"),1)=".",FALSE,TRUE)</formula>
    </cfRule>
    <cfRule type="expression" dxfId="2172" priority="1970">
      <formula>IF(RIGHT(TEXT(AE138,"0.#"),1)=".",TRUE,FALSE)</formula>
    </cfRule>
  </conditionalFormatting>
  <conditionalFormatting sqref="AE142:AE143 AI142:AI143 AM142:AM143 AQ142:AQ143 AU142:AU143">
    <cfRule type="expression" dxfId="2171" priority="1967">
      <formula>IF(RIGHT(TEXT(AE142,"0.#"),1)=".",FALSE,TRUE)</formula>
    </cfRule>
    <cfRule type="expression" dxfId="2170" priority="1968">
      <formula>IF(RIGHT(TEXT(AE142,"0.#"),1)=".",TRUE,FALSE)</formula>
    </cfRule>
  </conditionalFormatting>
  <conditionalFormatting sqref="AE198:AE199 AI198:AI199 AM198:AM199 AQ198:AQ199 AU198:AU199">
    <cfRule type="expression" dxfId="2169" priority="1959">
      <formula>IF(RIGHT(TEXT(AE198,"0.#"),1)=".",FALSE,TRUE)</formula>
    </cfRule>
    <cfRule type="expression" dxfId="2168" priority="1960">
      <formula>IF(RIGHT(TEXT(AE198,"0.#"),1)=".",TRUE,FALSE)</formula>
    </cfRule>
  </conditionalFormatting>
  <conditionalFormatting sqref="AE150:AE151 AI150:AI151 AM150:AM151 AQ150:AQ151 AU150:AU151">
    <cfRule type="expression" dxfId="2167" priority="1963">
      <formula>IF(RIGHT(TEXT(AE150,"0.#"),1)=".",FALSE,TRUE)</formula>
    </cfRule>
    <cfRule type="expression" dxfId="2166" priority="1964">
      <formula>IF(RIGHT(TEXT(AE150,"0.#"),1)=".",TRUE,FALSE)</formula>
    </cfRule>
  </conditionalFormatting>
  <conditionalFormatting sqref="AE194:AE195 AI194:AI195 AM194:AM195 AQ194:AQ195 AU194:AU195">
    <cfRule type="expression" dxfId="2165" priority="1961">
      <formula>IF(RIGHT(TEXT(AE194,"0.#"),1)=".",FALSE,TRUE)</formula>
    </cfRule>
    <cfRule type="expression" dxfId="2164" priority="1962">
      <formula>IF(RIGHT(TEXT(AE194,"0.#"),1)=".",TRUE,FALSE)</formula>
    </cfRule>
  </conditionalFormatting>
  <conditionalFormatting sqref="AE210:AE211 AI210:AI211 AM210:AM211 AQ210:AQ211 AU210:AU211">
    <cfRule type="expression" dxfId="2163" priority="1953">
      <formula>IF(RIGHT(TEXT(AE210,"0.#"),1)=".",FALSE,TRUE)</formula>
    </cfRule>
    <cfRule type="expression" dxfId="2162" priority="1954">
      <formula>IF(RIGHT(TEXT(AE210,"0.#"),1)=".",TRUE,FALSE)</formula>
    </cfRule>
  </conditionalFormatting>
  <conditionalFormatting sqref="AE202:AE203 AI202:AI203 AM202:AM203 AQ202:AQ203 AU202:AU203">
    <cfRule type="expression" dxfId="2161" priority="1957">
      <formula>IF(RIGHT(TEXT(AE202,"0.#"),1)=".",FALSE,TRUE)</formula>
    </cfRule>
    <cfRule type="expression" dxfId="2160" priority="1958">
      <formula>IF(RIGHT(TEXT(AE202,"0.#"),1)=".",TRUE,FALSE)</formula>
    </cfRule>
  </conditionalFormatting>
  <conditionalFormatting sqref="AE206:AE207 AI206:AI207 AM206:AM207 AQ206:AQ207 AU206:AU207">
    <cfRule type="expression" dxfId="2159" priority="1955">
      <formula>IF(RIGHT(TEXT(AE206,"0.#"),1)=".",FALSE,TRUE)</formula>
    </cfRule>
    <cfRule type="expression" dxfId="2158" priority="1956">
      <formula>IF(RIGHT(TEXT(AE206,"0.#"),1)=".",TRUE,FALSE)</formula>
    </cfRule>
  </conditionalFormatting>
  <conditionalFormatting sqref="AE262:AE263 AI262:AI263 AM262:AM263 AQ262:AQ263 AU262:AU263">
    <cfRule type="expression" dxfId="2157" priority="1947">
      <formula>IF(RIGHT(TEXT(AE262,"0.#"),1)=".",FALSE,TRUE)</formula>
    </cfRule>
    <cfRule type="expression" dxfId="2156" priority="1948">
      <formula>IF(RIGHT(TEXT(AE262,"0.#"),1)=".",TRUE,FALSE)</formula>
    </cfRule>
  </conditionalFormatting>
  <conditionalFormatting sqref="AE254:AE255 AI254:AI255 AM254:AM255 AQ254:AQ255 AU254:AU255">
    <cfRule type="expression" dxfId="2155" priority="1951">
      <formula>IF(RIGHT(TEXT(AE254,"0.#"),1)=".",FALSE,TRUE)</formula>
    </cfRule>
    <cfRule type="expression" dxfId="2154" priority="1952">
      <formula>IF(RIGHT(TEXT(AE254,"0.#"),1)=".",TRUE,FALSE)</formula>
    </cfRule>
  </conditionalFormatting>
  <conditionalFormatting sqref="AE258:AE259 AI258:AI259 AM258:AM259 AQ258:AQ259 AU258:AU259">
    <cfRule type="expression" dxfId="2153" priority="1949">
      <formula>IF(RIGHT(TEXT(AE258,"0.#"),1)=".",FALSE,TRUE)</formula>
    </cfRule>
    <cfRule type="expression" dxfId="2152" priority="1950">
      <formula>IF(RIGHT(TEXT(AE258,"0.#"),1)=".",TRUE,FALSE)</formula>
    </cfRule>
  </conditionalFormatting>
  <conditionalFormatting sqref="AE314:AE315 AI314:AI315 AM314:AM315 AQ314:AQ315 AU314:AU315">
    <cfRule type="expression" dxfId="2151" priority="1941">
      <formula>IF(RIGHT(TEXT(AE314,"0.#"),1)=".",FALSE,TRUE)</formula>
    </cfRule>
    <cfRule type="expression" dxfId="2150" priority="1942">
      <formula>IF(RIGHT(TEXT(AE314,"0.#"),1)=".",TRUE,FALSE)</formula>
    </cfRule>
  </conditionalFormatting>
  <conditionalFormatting sqref="AE266:AE267 AI266:AI267 AM266:AM267 AQ266:AQ267 AU266:AU267">
    <cfRule type="expression" dxfId="2149" priority="1945">
      <formula>IF(RIGHT(TEXT(AE266,"0.#"),1)=".",FALSE,TRUE)</formula>
    </cfRule>
    <cfRule type="expression" dxfId="2148" priority="1946">
      <formula>IF(RIGHT(TEXT(AE266,"0.#"),1)=".",TRUE,FALSE)</formula>
    </cfRule>
  </conditionalFormatting>
  <conditionalFormatting sqref="AE270:AE271 AI270:AI271 AM270:AM271 AQ270:AQ271 AU270:AU271">
    <cfRule type="expression" dxfId="2147" priority="1943">
      <formula>IF(RIGHT(TEXT(AE270,"0.#"),1)=".",FALSE,TRUE)</formula>
    </cfRule>
    <cfRule type="expression" dxfId="2146" priority="1944">
      <formula>IF(RIGHT(TEXT(AE270,"0.#"),1)=".",TRUE,FALSE)</formula>
    </cfRule>
  </conditionalFormatting>
  <conditionalFormatting sqref="AE326:AE327 AI326:AI327 AM326:AM327 AQ326:AQ327 AU326:AU327">
    <cfRule type="expression" dxfId="2145" priority="1935">
      <formula>IF(RIGHT(TEXT(AE326,"0.#"),1)=".",FALSE,TRUE)</formula>
    </cfRule>
    <cfRule type="expression" dxfId="2144" priority="1936">
      <formula>IF(RIGHT(TEXT(AE326,"0.#"),1)=".",TRUE,FALSE)</formula>
    </cfRule>
  </conditionalFormatting>
  <conditionalFormatting sqref="AE318:AE319 AI318:AI319 AM318:AM319 AQ318:AQ319 AU318:AU319">
    <cfRule type="expression" dxfId="2143" priority="1939">
      <formula>IF(RIGHT(TEXT(AE318,"0.#"),1)=".",FALSE,TRUE)</formula>
    </cfRule>
    <cfRule type="expression" dxfId="2142" priority="1940">
      <formula>IF(RIGHT(TEXT(AE318,"0.#"),1)=".",TRUE,FALSE)</formula>
    </cfRule>
  </conditionalFormatting>
  <conditionalFormatting sqref="AE322:AE323 AI322:AI323 AM322:AM323 AQ322:AQ323 AU322:AU323">
    <cfRule type="expression" dxfId="2141" priority="1937">
      <formula>IF(RIGHT(TEXT(AE322,"0.#"),1)=".",FALSE,TRUE)</formula>
    </cfRule>
    <cfRule type="expression" dxfId="2140" priority="1938">
      <formula>IF(RIGHT(TEXT(AE322,"0.#"),1)=".",TRUE,FALSE)</formula>
    </cfRule>
  </conditionalFormatting>
  <conditionalFormatting sqref="AE378:AE379 AI378:AI379 AM378:AM379 AQ378:AQ379 AU378:AU379">
    <cfRule type="expression" dxfId="2139" priority="1929">
      <formula>IF(RIGHT(TEXT(AE378,"0.#"),1)=".",FALSE,TRUE)</formula>
    </cfRule>
    <cfRule type="expression" dxfId="2138" priority="1930">
      <formula>IF(RIGHT(TEXT(AE378,"0.#"),1)=".",TRUE,FALSE)</formula>
    </cfRule>
  </conditionalFormatting>
  <conditionalFormatting sqref="AE330:AE331 AI330:AI331 AM330:AM331 AQ330:AQ331 AU330:AU331">
    <cfRule type="expression" dxfId="2137" priority="1933">
      <formula>IF(RIGHT(TEXT(AE330,"0.#"),1)=".",FALSE,TRUE)</formula>
    </cfRule>
    <cfRule type="expression" dxfId="2136" priority="1934">
      <formula>IF(RIGHT(TEXT(AE330,"0.#"),1)=".",TRUE,FALSE)</formula>
    </cfRule>
  </conditionalFormatting>
  <conditionalFormatting sqref="AE374:AE375 AI374:AI375 AM374:AM375 AQ374:AQ375 AU374:AU375">
    <cfRule type="expression" dxfId="2135" priority="1931">
      <formula>IF(RIGHT(TEXT(AE374,"0.#"),1)=".",FALSE,TRUE)</formula>
    </cfRule>
    <cfRule type="expression" dxfId="2134" priority="1932">
      <formula>IF(RIGHT(TEXT(AE374,"0.#"),1)=".",TRUE,FALSE)</formula>
    </cfRule>
  </conditionalFormatting>
  <conditionalFormatting sqref="AE390:AE391 AI390:AI391 AM390:AM391 AQ390:AQ391 AU390:AU391">
    <cfRule type="expression" dxfId="2133" priority="1923">
      <formula>IF(RIGHT(TEXT(AE390,"0.#"),1)=".",FALSE,TRUE)</formula>
    </cfRule>
    <cfRule type="expression" dxfId="2132" priority="1924">
      <formula>IF(RIGHT(TEXT(AE390,"0.#"),1)=".",TRUE,FALSE)</formula>
    </cfRule>
  </conditionalFormatting>
  <conditionalFormatting sqref="AE382:AE383 AI382:AI383 AM382:AM383 AQ382:AQ383 AU382:AU383">
    <cfRule type="expression" dxfId="2131" priority="1927">
      <formula>IF(RIGHT(TEXT(AE382,"0.#"),1)=".",FALSE,TRUE)</formula>
    </cfRule>
    <cfRule type="expression" dxfId="2130" priority="1928">
      <formula>IF(RIGHT(TEXT(AE382,"0.#"),1)=".",TRUE,FALSE)</formula>
    </cfRule>
  </conditionalFormatting>
  <conditionalFormatting sqref="AE386:AE387 AI386:AI387 AM386:AM387 AQ386:AQ387 AU386:AU387">
    <cfRule type="expression" dxfId="2129" priority="1925">
      <formula>IF(RIGHT(TEXT(AE386,"0.#"),1)=".",FALSE,TRUE)</formula>
    </cfRule>
    <cfRule type="expression" dxfId="2128" priority="1926">
      <formula>IF(RIGHT(TEXT(AE386,"0.#"),1)=".",TRUE,FALSE)</formula>
    </cfRule>
  </conditionalFormatting>
  <conditionalFormatting sqref="AE440">
    <cfRule type="expression" dxfId="2127" priority="1917">
      <formula>IF(RIGHT(TEXT(AE440,"0.#"),1)=".",FALSE,TRUE)</formula>
    </cfRule>
    <cfRule type="expression" dxfId="2126" priority="1918">
      <formula>IF(RIGHT(TEXT(AE440,"0.#"),1)=".",TRUE,FALSE)</formula>
    </cfRule>
  </conditionalFormatting>
  <conditionalFormatting sqref="AE438">
    <cfRule type="expression" dxfId="2125" priority="1921">
      <formula>IF(RIGHT(TEXT(AE438,"0.#"),1)=".",FALSE,TRUE)</formula>
    </cfRule>
    <cfRule type="expression" dxfId="2124" priority="1922">
      <formula>IF(RIGHT(TEXT(AE438,"0.#"),1)=".",TRUE,FALSE)</formula>
    </cfRule>
  </conditionalFormatting>
  <conditionalFormatting sqref="AE439">
    <cfRule type="expression" dxfId="2123" priority="1919">
      <formula>IF(RIGHT(TEXT(AE439,"0.#"),1)=".",FALSE,TRUE)</formula>
    </cfRule>
    <cfRule type="expression" dxfId="2122" priority="1920">
      <formula>IF(RIGHT(TEXT(AE439,"0.#"),1)=".",TRUE,FALSE)</formula>
    </cfRule>
  </conditionalFormatting>
  <conditionalFormatting sqref="AM440">
    <cfRule type="expression" dxfId="2121" priority="1911">
      <formula>IF(RIGHT(TEXT(AM440,"0.#"),1)=".",FALSE,TRUE)</formula>
    </cfRule>
    <cfRule type="expression" dxfId="2120" priority="1912">
      <formula>IF(RIGHT(TEXT(AM440,"0.#"),1)=".",TRUE,FALSE)</formula>
    </cfRule>
  </conditionalFormatting>
  <conditionalFormatting sqref="AM438">
    <cfRule type="expression" dxfId="2119" priority="1915">
      <formula>IF(RIGHT(TEXT(AM438,"0.#"),1)=".",FALSE,TRUE)</formula>
    </cfRule>
    <cfRule type="expression" dxfId="2118" priority="1916">
      <formula>IF(RIGHT(TEXT(AM438,"0.#"),1)=".",TRUE,FALSE)</formula>
    </cfRule>
  </conditionalFormatting>
  <conditionalFormatting sqref="AM439">
    <cfRule type="expression" dxfId="2117" priority="1913">
      <formula>IF(RIGHT(TEXT(AM439,"0.#"),1)=".",FALSE,TRUE)</formula>
    </cfRule>
    <cfRule type="expression" dxfId="2116" priority="1914">
      <formula>IF(RIGHT(TEXT(AM439,"0.#"),1)=".",TRUE,FALSE)</formula>
    </cfRule>
  </conditionalFormatting>
  <conditionalFormatting sqref="AU440">
    <cfRule type="expression" dxfId="2115" priority="1905">
      <formula>IF(RIGHT(TEXT(AU440,"0.#"),1)=".",FALSE,TRUE)</formula>
    </cfRule>
    <cfRule type="expression" dxfId="2114" priority="1906">
      <formula>IF(RIGHT(TEXT(AU440,"0.#"),1)=".",TRUE,FALSE)</formula>
    </cfRule>
  </conditionalFormatting>
  <conditionalFormatting sqref="AU438">
    <cfRule type="expression" dxfId="2113" priority="1909">
      <formula>IF(RIGHT(TEXT(AU438,"0.#"),1)=".",FALSE,TRUE)</formula>
    </cfRule>
    <cfRule type="expression" dxfId="2112" priority="1910">
      <formula>IF(RIGHT(TEXT(AU438,"0.#"),1)=".",TRUE,FALSE)</formula>
    </cfRule>
  </conditionalFormatting>
  <conditionalFormatting sqref="AU439">
    <cfRule type="expression" dxfId="2111" priority="1907">
      <formula>IF(RIGHT(TEXT(AU439,"0.#"),1)=".",FALSE,TRUE)</formula>
    </cfRule>
    <cfRule type="expression" dxfId="2110" priority="1908">
      <formula>IF(RIGHT(TEXT(AU439,"0.#"),1)=".",TRUE,FALSE)</formula>
    </cfRule>
  </conditionalFormatting>
  <conditionalFormatting sqref="AI440">
    <cfRule type="expression" dxfId="2109" priority="1899">
      <formula>IF(RIGHT(TEXT(AI440,"0.#"),1)=".",FALSE,TRUE)</formula>
    </cfRule>
    <cfRule type="expression" dxfId="2108" priority="1900">
      <formula>IF(RIGHT(TEXT(AI440,"0.#"),1)=".",TRUE,FALSE)</formula>
    </cfRule>
  </conditionalFormatting>
  <conditionalFormatting sqref="AI438">
    <cfRule type="expression" dxfId="2107" priority="1903">
      <formula>IF(RIGHT(TEXT(AI438,"0.#"),1)=".",FALSE,TRUE)</formula>
    </cfRule>
    <cfRule type="expression" dxfId="2106" priority="1904">
      <formula>IF(RIGHT(TEXT(AI438,"0.#"),1)=".",TRUE,FALSE)</formula>
    </cfRule>
  </conditionalFormatting>
  <conditionalFormatting sqref="AI439">
    <cfRule type="expression" dxfId="2105" priority="1901">
      <formula>IF(RIGHT(TEXT(AI439,"0.#"),1)=".",FALSE,TRUE)</formula>
    </cfRule>
    <cfRule type="expression" dxfId="2104" priority="1902">
      <formula>IF(RIGHT(TEXT(AI439,"0.#"),1)=".",TRUE,FALSE)</formula>
    </cfRule>
  </conditionalFormatting>
  <conditionalFormatting sqref="AQ438">
    <cfRule type="expression" dxfId="2103" priority="1893">
      <formula>IF(RIGHT(TEXT(AQ438,"0.#"),1)=".",FALSE,TRUE)</formula>
    </cfRule>
    <cfRule type="expression" dxfId="2102" priority="1894">
      <formula>IF(RIGHT(TEXT(AQ438,"0.#"),1)=".",TRUE,FALSE)</formula>
    </cfRule>
  </conditionalFormatting>
  <conditionalFormatting sqref="AQ439">
    <cfRule type="expression" dxfId="2101" priority="1897">
      <formula>IF(RIGHT(TEXT(AQ439,"0.#"),1)=".",FALSE,TRUE)</formula>
    </cfRule>
    <cfRule type="expression" dxfId="2100" priority="1898">
      <formula>IF(RIGHT(TEXT(AQ439,"0.#"),1)=".",TRUE,FALSE)</formula>
    </cfRule>
  </conditionalFormatting>
  <conditionalFormatting sqref="AQ440">
    <cfRule type="expression" dxfId="2099" priority="1895">
      <formula>IF(RIGHT(TEXT(AQ440,"0.#"),1)=".",FALSE,TRUE)</formula>
    </cfRule>
    <cfRule type="expression" dxfId="2098" priority="1896">
      <formula>IF(RIGHT(TEXT(AQ440,"0.#"),1)=".",TRUE,FALSE)</formula>
    </cfRule>
  </conditionalFormatting>
  <conditionalFormatting sqref="AE445">
    <cfRule type="expression" dxfId="2097" priority="1887">
      <formula>IF(RIGHT(TEXT(AE445,"0.#"),1)=".",FALSE,TRUE)</formula>
    </cfRule>
    <cfRule type="expression" dxfId="2096" priority="1888">
      <formula>IF(RIGHT(TEXT(AE445,"0.#"),1)=".",TRUE,FALSE)</formula>
    </cfRule>
  </conditionalFormatting>
  <conditionalFormatting sqref="AE443">
    <cfRule type="expression" dxfId="2095" priority="1891">
      <formula>IF(RIGHT(TEXT(AE443,"0.#"),1)=".",FALSE,TRUE)</formula>
    </cfRule>
    <cfRule type="expression" dxfId="2094" priority="1892">
      <formula>IF(RIGHT(TEXT(AE443,"0.#"),1)=".",TRUE,FALSE)</formula>
    </cfRule>
  </conditionalFormatting>
  <conditionalFormatting sqref="AE444">
    <cfRule type="expression" dxfId="2093" priority="1889">
      <formula>IF(RIGHT(TEXT(AE444,"0.#"),1)=".",FALSE,TRUE)</formula>
    </cfRule>
    <cfRule type="expression" dxfId="2092" priority="1890">
      <formula>IF(RIGHT(TEXT(AE444,"0.#"),1)=".",TRUE,FALSE)</formula>
    </cfRule>
  </conditionalFormatting>
  <conditionalFormatting sqref="AM445">
    <cfRule type="expression" dxfId="2091" priority="1881">
      <formula>IF(RIGHT(TEXT(AM445,"0.#"),1)=".",FALSE,TRUE)</formula>
    </cfRule>
    <cfRule type="expression" dxfId="2090" priority="1882">
      <formula>IF(RIGHT(TEXT(AM445,"0.#"),1)=".",TRUE,FALSE)</formula>
    </cfRule>
  </conditionalFormatting>
  <conditionalFormatting sqref="AM443">
    <cfRule type="expression" dxfId="2089" priority="1885">
      <formula>IF(RIGHT(TEXT(AM443,"0.#"),1)=".",FALSE,TRUE)</formula>
    </cfRule>
    <cfRule type="expression" dxfId="2088" priority="1886">
      <formula>IF(RIGHT(TEXT(AM443,"0.#"),1)=".",TRUE,FALSE)</formula>
    </cfRule>
  </conditionalFormatting>
  <conditionalFormatting sqref="AM444">
    <cfRule type="expression" dxfId="2087" priority="1883">
      <formula>IF(RIGHT(TEXT(AM444,"0.#"),1)=".",FALSE,TRUE)</formula>
    </cfRule>
    <cfRule type="expression" dxfId="2086" priority="1884">
      <formula>IF(RIGHT(TEXT(AM444,"0.#"),1)=".",TRUE,FALSE)</formula>
    </cfRule>
  </conditionalFormatting>
  <conditionalFormatting sqref="AU445">
    <cfRule type="expression" dxfId="2085" priority="1875">
      <formula>IF(RIGHT(TEXT(AU445,"0.#"),1)=".",FALSE,TRUE)</formula>
    </cfRule>
    <cfRule type="expression" dxfId="2084" priority="1876">
      <formula>IF(RIGHT(TEXT(AU445,"0.#"),1)=".",TRUE,FALSE)</formula>
    </cfRule>
  </conditionalFormatting>
  <conditionalFormatting sqref="AU443">
    <cfRule type="expression" dxfId="2083" priority="1879">
      <formula>IF(RIGHT(TEXT(AU443,"0.#"),1)=".",FALSE,TRUE)</formula>
    </cfRule>
    <cfRule type="expression" dxfId="2082" priority="1880">
      <formula>IF(RIGHT(TEXT(AU443,"0.#"),1)=".",TRUE,FALSE)</formula>
    </cfRule>
  </conditionalFormatting>
  <conditionalFormatting sqref="AU444">
    <cfRule type="expression" dxfId="2081" priority="1877">
      <formula>IF(RIGHT(TEXT(AU444,"0.#"),1)=".",FALSE,TRUE)</formula>
    </cfRule>
    <cfRule type="expression" dxfId="2080" priority="1878">
      <formula>IF(RIGHT(TEXT(AU444,"0.#"),1)=".",TRUE,FALSE)</formula>
    </cfRule>
  </conditionalFormatting>
  <conditionalFormatting sqref="AI445">
    <cfRule type="expression" dxfId="2079" priority="1869">
      <formula>IF(RIGHT(TEXT(AI445,"0.#"),1)=".",FALSE,TRUE)</formula>
    </cfRule>
    <cfRule type="expression" dxfId="2078" priority="1870">
      <formula>IF(RIGHT(TEXT(AI445,"0.#"),1)=".",TRUE,FALSE)</formula>
    </cfRule>
  </conditionalFormatting>
  <conditionalFormatting sqref="AI443">
    <cfRule type="expression" dxfId="2077" priority="1873">
      <formula>IF(RIGHT(TEXT(AI443,"0.#"),1)=".",FALSE,TRUE)</formula>
    </cfRule>
    <cfRule type="expression" dxfId="2076" priority="1874">
      <formula>IF(RIGHT(TEXT(AI443,"0.#"),1)=".",TRUE,FALSE)</formula>
    </cfRule>
  </conditionalFormatting>
  <conditionalFormatting sqref="AI444">
    <cfRule type="expression" dxfId="2075" priority="1871">
      <formula>IF(RIGHT(TEXT(AI444,"0.#"),1)=".",FALSE,TRUE)</formula>
    </cfRule>
    <cfRule type="expression" dxfId="2074" priority="1872">
      <formula>IF(RIGHT(TEXT(AI444,"0.#"),1)=".",TRUE,FALSE)</formula>
    </cfRule>
  </conditionalFormatting>
  <conditionalFormatting sqref="AQ443">
    <cfRule type="expression" dxfId="2073" priority="1863">
      <formula>IF(RIGHT(TEXT(AQ443,"0.#"),1)=".",FALSE,TRUE)</formula>
    </cfRule>
    <cfRule type="expression" dxfId="2072" priority="1864">
      <formula>IF(RIGHT(TEXT(AQ443,"0.#"),1)=".",TRUE,FALSE)</formula>
    </cfRule>
  </conditionalFormatting>
  <conditionalFormatting sqref="AQ444">
    <cfRule type="expression" dxfId="2071" priority="1867">
      <formula>IF(RIGHT(TEXT(AQ444,"0.#"),1)=".",FALSE,TRUE)</formula>
    </cfRule>
    <cfRule type="expression" dxfId="2070" priority="1868">
      <formula>IF(RIGHT(TEXT(AQ444,"0.#"),1)=".",TRUE,FALSE)</formula>
    </cfRule>
  </conditionalFormatting>
  <conditionalFormatting sqref="AQ445">
    <cfRule type="expression" dxfId="2069" priority="1865">
      <formula>IF(RIGHT(TEXT(AQ445,"0.#"),1)=".",FALSE,TRUE)</formula>
    </cfRule>
    <cfRule type="expression" dxfId="2068" priority="1866">
      <formula>IF(RIGHT(TEXT(AQ445,"0.#"),1)=".",TRUE,FALSE)</formula>
    </cfRule>
  </conditionalFormatting>
  <conditionalFormatting sqref="Y872:Y899">
    <cfRule type="expression" dxfId="2067" priority="2093">
      <formula>IF(RIGHT(TEXT(Y872,"0.#"),1)=".",FALSE,TRUE)</formula>
    </cfRule>
    <cfRule type="expression" dxfId="2066" priority="2094">
      <formula>IF(RIGHT(TEXT(Y872,"0.#"),1)=".",TRUE,FALSE)</formula>
    </cfRule>
  </conditionalFormatting>
  <conditionalFormatting sqref="Y870:Y871">
    <cfRule type="expression" dxfId="2065" priority="2087">
      <formula>IF(RIGHT(TEXT(Y870,"0.#"),1)=".",FALSE,TRUE)</formula>
    </cfRule>
    <cfRule type="expression" dxfId="2064" priority="2088">
      <formula>IF(RIGHT(TEXT(Y870,"0.#"),1)=".",TRUE,FALSE)</formula>
    </cfRule>
  </conditionalFormatting>
  <conditionalFormatting sqref="Y905:Y932">
    <cfRule type="expression" dxfId="2063" priority="2081">
      <formula>IF(RIGHT(TEXT(Y905,"0.#"),1)=".",FALSE,TRUE)</formula>
    </cfRule>
    <cfRule type="expression" dxfId="2062" priority="2082">
      <formula>IF(RIGHT(TEXT(Y905,"0.#"),1)=".",TRUE,FALSE)</formula>
    </cfRule>
  </conditionalFormatting>
  <conditionalFormatting sqref="Y903:Y904">
    <cfRule type="expression" dxfId="2061" priority="2075">
      <formula>IF(RIGHT(TEXT(Y903,"0.#"),1)=".",FALSE,TRUE)</formula>
    </cfRule>
    <cfRule type="expression" dxfId="2060" priority="2076">
      <formula>IF(RIGHT(TEXT(Y903,"0.#"),1)=".",TRUE,FALSE)</formula>
    </cfRule>
  </conditionalFormatting>
  <conditionalFormatting sqref="Y938:Y965">
    <cfRule type="expression" dxfId="2059" priority="2069">
      <formula>IF(RIGHT(TEXT(Y938,"0.#"),1)=".",FALSE,TRUE)</formula>
    </cfRule>
    <cfRule type="expression" dxfId="2058" priority="2070">
      <formula>IF(RIGHT(TEXT(Y938,"0.#"),1)=".",TRUE,FALSE)</formula>
    </cfRule>
  </conditionalFormatting>
  <conditionalFormatting sqref="Y936:Y937">
    <cfRule type="expression" dxfId="2057" priority="2063">
      <formula>IF(RIGHT(TEXT(Y936,"0.#"),1)=".",FALSE,TRUE)</formula>
    </cfRule>
    <cfRule type="expression" dxfId="2056" priority="2064">
      <formula>IF(RIGHT(TEXT(Y936,"0.#"),1)=".",TRUE,FALSE)</formula>
    </cfRule>
  </conditionalFormatting>
  <conditionalFormatting sqref="Y971:Y998">
    <cfRule type="expression" dxfId="2055" priority="2057">
      <formula>IF(RIGHT(TEXT(Y971,"0.#"),1)=".",FALSE,TRUE)</formula>
    </cfRule>
    <cfRule type="expression" dxfId="2054" priority="2058">
      <formula>IF(RIGHT(TEXT(Y971,"0.#"),1)=".",TRUE,FALSE)</formula>
    </cfRule>
  </conditionalFormatting>
  <conditionalFormatting sqref="Y969:Y970">
    <cfRule type="expression" dxfId="2053" priority="2051">
      <formula>IF(RIGHT(TEXT(Y969,"0.#"),1)=".",FALSE,TRUE)</formula>
    </cfRule>
    <cfRule type="expression" dxfId="2052" priority="2052">
      <formula>IF(RIGHT(TEXT(Y969,"0.#"),1)=".",TRUE,FALSE)</formula>
    </cfRule>
  </conditionalFormatting>
  <conditionalFormatting sqref="Y1004:Y1031">
    <cfRule type="expression" dxfId="2051" priority="2045">
      <formula>IF(RIGHT(TEXT(Y1004,"0.#"),1)=".",FALSE,TRUE)</formula>
    </cfRule>
    <cfRule type="expression" dxfId="2050" priority="2046">
      <formula>IF(RIGHT(TEXT(Y1004,"0.#"),1)=".",TRUE,FALSE)</formula>
    </cfRule>
  </conditionalFormatting>
  <conditionalFormatting sqref="W23">
    <cfRule type="expression" dxfId="2049" priority="2329">
      <formula>IF(RIGHT(TEXT(W23,"0.#"),1)=".",FALSE,TRUE)</formula>
    </cfRule>
    <cfRule type="expression" dxfId="2048" priority="2330">
      <formula>IF(RIGHT(TEXT(W23,"0.#"),1)=".",TRUE,FALSE)</formula>
    </cfRule>
  </conditionalFormatting>
  <conditionalFormatting sqref="W24:W27">
    <cfRule type="expression" dxfId="2047" priority="2327">
      <formula>IF(RIGHT(TEXT(W24,"0.#"),1)=".",FALSE,TRUE)</formula>
    </cfRule>
    <cfRule type="expression" dxfId="2046" priority="2328">
      <formula>IF(RIGHT(TEXT(W24,"0.#"),1)=".",TRUE,FALSE)</formula>
    </cfRule>
  </conditionalFormatting>
  <conditionalFormatting sqref="W28">
    <cfRule type="expression" dxfId="2045" priority="2319">
      <formula>IF(RIGHT(TEXT(W28,"0.#"),1)=".",FALSE,TRUE)</formula>
    </cfRule>
    <cfRule type="expression" dxfId="2044" priority="2320">
      <formula>IF(RIGHT(TEXT(W28,"0.#"),1)=".",TRUE,FALSE)</formula>
    </cfRule>
  </conditionalFormatting>
  <conditionalFormatting sqref="P23">
    <cfRule type="expression" dxfId="2043" priority="2317">
      <formula>IF(RIGHT(TEXT(P23,"0.#"),1)=".",FALSE,TRUE)</formula>
    </cfRule>
    <cfRule type="expression" dxfId="2042" priority="2318">
      <formula>IF(RIGHT(TEXT(P23,"0.#"),1)=".",TRUE,FALSE)</formula>
    </cfRule>
  </conditionalFormatting>
  <conditionalFormatting sqref="P24:P27">
    <cfRule type="expression" dxfId="2041" priority="2315">
      <formula>IF(RIGHT(TEXT(P24,"0.#"),1)=".",FALSE,TRUE)</formula>
    </cfRule>
    <cfRule type="expression" dxfId="2040" priority="2316">
      <formula>IF(RIGHT(TEXT(P24,"0.#"),1)=".",TRUE,FALSE)</formula>
    </cfRule>
  </conditionalFormatting>
  <conditionalFormatting sqref="P28">
    <cfRule type="expression" dxfId="2039" priority="2313">
      <formula>IF(RIGHT(TEXT(P28,"0.#"),1)=".",FALSE,TRUE)</formula>
    </cfRule>
    <cfRule type="expression" dxfId="2038" priority="2314">
      <formula>IF(RIGHT(TEXT(P28,"0.#"),1)=".",TRUE,FALSE)</formula>
    </cfRule>
  </conditionalFormatting>
  <conditionalFormatting sqref="AQ114">
    <cfRule type="expression" dxfId="2037" priority="2297">
      <formula>IF(RIGHT(TEXT(AQ114,"0.#"),1)=".",FALSE,TRUE)</formula>
    </cfRule>
    <cfRule type="expression" dxfId="2036" priority="2298">
      <formula>IF(RIGHT(TEXT(AQ114,"0.#"),1)=".",TRUE,FALSE)</formula>
    </cfRule>
  </conditionalFormatting>
  <conditionalFormatting sqref="AQ104">
    <cfRule type="expression" dxfId="2035" priority="2311">
      <formula>IF(RIGHT(TEXT(AQ104,"0.#"),1)=".",FALSE,TRUE)</formula>
    </cfRule>
    <cfRule type="expression" dxfId="2034" priority="2312">
      <formula>IF(RIGHT(TEXT(AQ104,"0.#"),1)=".",TRUE,FALSE)</formula>
    </cfRule>
  </conditionalFormatting>
  <conditionalFormatting sqref="AQ105">
    <cfRule type="expression" dxfId="2033" priority="2309">
      <formula>IF(RIGHT(TEXT(AQ105,"0.#"),1)=".",FALSE,TRUE)</formula>
    </cfRule>
    <cfRule type="expression" dxfId="2032" priority="2310">
      <formula>IF(RIGHT(TEXT(AQ105,"0.#"),1)=".",TRUE,FALSE)</formula>
    </cfRule>
  </conditionalFormatting>
  <conditionalFormatting sqref="AQ107">
    <cfRule type="expression" dxfId="2031" priority="2307">
      <formula>IF(RIGHT(TEXT(AQ107,"0.#"),1)=".",FALSE,TRUE)</formula>
    </cfRule>
    <cfRule type="expression" dxfId="2030" priority="2308">
      <formula>IF(RIGHT(TEXT(AQ107,"0.#"),1)=".",TRUE,FALSE)</formula>
    </cfRule>
  </conditionalFormatting>
  <conditionalFormatting sqref="AQ108">
    <cfRule type="expression" dxfId="2029" priority="2305">
      <formula>IF(RIGHT(TEXT(AQ108,"0.#"),1)=".",FALSE,TRUE)</formula>
    </cfRule>
    <cfRule type="expression" dxfId="2028" priority="2306">
      <formula>IF(RIGHT(TEXT(AQ108,"0.#"),1)=".",TRUE,FALSE)</formula>
    </cfRule>
  </conditionalFormatting>
  <conditionalFormatting sqref="AQ110">
    <cfRule type="expression" dxfId="2027" priority="2303">
      <formula>IF(RIGHT(TEXT(AQ110,"0.#"),1)=".",FALSE,TRUE)</formula>
    </cfRule>
    <cfRule type="expression" dxfId="2026" priority="2304">
      <formula>IF(RIGHT(TEXT(AQ110,"0.#"),1)=".",TRUE,FALSE)</formula>
    </cfRule>
  </conditionalFormatting>
  <conditionalFormatting sqref="AQ111">
    <cfRule type="expression" dxfId="2025" priority="2301">
      <formula>IF(RIGHT(TEXT(AQ111,"0.#"),1)=".",FALSE,TRUE)</formula>
    </cfRule>
    <cfRule type="expression" dxfId="2024" priority="2302">
      <formula>IF(RIGHT(TEXT(AQ111,"0.#"),1)=".",TRUE,FALSE)</formula>
    </cfRule>
  </conditionalFormatting>
  <conditionalFormatting sqref="AQ113">
    <cfRule type="expression" dxfId="2023" priority="2299">
      <formula>IF(RIGHT(TEXT(AQ113,"0.#"),1)=".",FALSE,TRUE)</formula>
    </cfRule>
    <cfRule type="expression" dxfId="2022" priority="2300">
      <formula>IF(RIGHT(TEXT(AQ113,"0.#"),1)=".",TRUE,FALSE)</formula>
    </cfRule>
  </conditionalFormatting>
  <conditionalFormatting sqref="AE67">
    <cfRule type="expression" dxfId="2021" priority="2229">
      <formula>IF(RIGHT(TEXT(AE67,"0.#"),1)=".",FALSE,TRUE)</formula>
    </cfRule>
    <cfRule type="expression" dxfId="2020" priority="2230">
      <formula>IF(RIGHT(TEXT(AE67,"0.#"),1)=".",TRUE,FALSE)</formula>
    </cfRule>
  </conditionalFormatting>
  <conditionalFormatting sqref="AE68">
    <cfRule type="expression" dxfId="2019" priority="2227">
      <formula>IF(RIGHT(TEXT(AE68,"0.#"),1)=".",FALSE,TRUE)</formula>
    </cfRule>
    <cfRule type="expression" dxfId="2018" priority="2228">
      <formula>IF(RIGHT(TEXT(AE68,"0.#"),1)=".",TRUE,FALSE)</formula>
    </cfRule>
  </conditionalFormatting>
  <conditionalFormatting sqref="AE69">
    <cfRule type="expression" dxfId="2017" priority="2225">
      <formula>IF(RIGHT(TEXT(AE69,"0.#"),1)=".",FALSE,TRUE)</formula>
    </cfRule>
    <cfRule type="expression" dxfId="2016" priority="2226">
      <formula>IF(RIGHT(TEXT(AE69,"0.#"),1)=".",TRUE,FALSE)</formula>
    </cfRule>
  </conditionalFormatting>
  <conditionalFormatting sqref="AI69">
    <cfRule type="expression" dxfId="2015" priority="2223">
      <formula>IF(RIGHT(TEXT(AI69,"0.#"),1)=".",FALSE,TRUE)</formula>
    </cfRule>
    <cfRule type="expression" dxfId="2014" priority="2224">
      <formula>IF(RIGHT(TEXT(AI69,"0.#"),1)=".",TRUE,FALSE)</formula>
    </cfRule>
  </conditionalFormatting>
  <conditionalFormatting sqref="AI68">
    <cfRule type="expression" dxfId="2013" priority="2221">
      <formula>IF(RIGHT(TEXT(AI68,"0.#"),1)=".",FALSE,TRUE)</formula>
    </cfRule>
    <cfRule type="expression" dxfId="2012" priority="2222">
      <formula>IF(RIGHT(TEXT(AI68,"0.#"),1)=".",TRUE,FALSE)</formula>
    </cfRule>
  </conditionalFormatting>
  <conditionalFormatting sqref="AI67">
    <cfRule type="expression" dxfId="2011" priority="2219">
      <formula>IF(RIGHT(TEXT(AI67,"0.#"),1)=".",FALSE,TRUE)</formula>
    </cfRule>
    <cfRule type="expression" dxfId="2010" priority="2220">
      <formula>IF(RIGHT(TEXT(AI67,"0.#"),1)=".",TRUE,FALSE)</formula>
    </cfRule>
  </conditionalFormatting>
  <conditionalFormatting sqref="AM67">
    <cfRule type="expression" dxfId="2009" priority="2217">
      <formula>IF(RIGHT(TEXT(AM67,"0.#"),1)=".",FALSE,TRUE)</formula>
    </cfRule>
    <cfRule type="expression" dxfId="2008" priority="2218">
      <formula>IF(RIGHT(TEXT(AM67,"0.#"),1)=".",TRUE,FALSE)</formula>
    </cfRule>
  </conditionalFormatting>
  <conditionalFormatting sqref="AM68">
    <cfRule type="expression" dxfId="2007" priority="2215">
      <formula>IF(RIGHT(TEXT(AM68,"0.#"),1)=".",FALSE,TRUE)</formula>
    </cfRule>
    <cfRule type="expression" dxfId="2006" priority="2216">
      <formula>IF(RIGHT(TEXT(AM68,"0.#"),1)=".",TRUE,FALSE)</formula>
    </cfRule>
  </conditionalFormatting>
  <conditionalFormatting sqref="AM69">
    <cfRule type="expression" dxfId="2005" priority="2213">
      <formula>IF(RIGHT(TEXT(AM69,"0.#"),1)=".",FALSE,TRUE)</formula>
    </cfRule>
    <cfRule type="expression" dxfId="2004" priority="2214">
      <formula>IF(RIGHT(TEXT(AM69,"0.#"),1)=".",TRUE,FALSE)</formula>
    </cfRule>
  </conditionalFormatting>
  <conditionalFormatting sqref="AQ67:AQ69">
    <cfRule type="expression" dxfId="2003" priority="2211">
      <formula>IF(RIGHT(TEXT(AQ67,"0.#"),1)=".",FALSE,TRUE)</formula>
    </cfRule>
    <cfRule type="expression" dxfId="2002" priority="2212">
      <formula>IF(RIGHT(TEXT(AQ67,"0.#"),1)=".",TRUE,FALSE)</formula>
    </cfRule>
  </conditionalFormatting>
  <conditionalFormatting sqref="AU67:AU69">
    <cfRule type="expression" dxfId="2001" priority="2209">
      <formula>IF(RIGHT(TEXT(AU67,"0.#"),1)=".",FALSE,TRUE)</formula>
    </cfRule>
    <cfRule type="expression" dxfId="2000" priority="2210">
      <formula>IF(RIGHT(TEXT(AU67,"0.#"),1)=".",TRUE,FALSE)</formula>
    </cfRule>
  </conditionalFormatting>
  <conditionalFormatting sqref="AE70">
    <cfRule type="expression" dxfId="1999" priority="2207">
      <formula>IF(RIGHT(TEXT(AE70,"0.#"),1)=".",FALSE,TRUE)</formula>
    </cfRule>
    <cfRule type="expression" dxfId="1998" priority="2208">
      <formula>IF(RIGHT(TEXT(AE70,"0.#"),1)=".",TRUE,FALSE)</formula>
    </cfRule>
  </conditionalFormatting>
  <conditionalFormatting sqref="AE71">
    <cfRule type="expression" dxfId="1997" priority="2205">
      <formula>IF(RIGHT(TEXT(AE71,"0.#"),1)=".",FALSE,TRUE)</formula>
    </cfRule>
    <cfRule type="expression" dxfId="1996" priority="2206">
      <formula>IF(RIGHT(TEXT(AE71,"0.#"),1)=".",TRUE,FALSE)</formula>
    </cfRule>
  </conditionalFormatting>
  <conditionalFormatting sqref="AE72">
    <cfRule type="expression" dxfId="1995" priority="2203">
      <formula>IF(RIGHT(TEXT(AE72,"0.#"),1)=".",FALSE,TRUE)</formula>
    </cfRule>
    <cfRule type="expression" dxfId="1994" priority="2204">
      <formula>IF(RIGHT(TEXT(AE72,"0.#"),1)=".",TRUE,FALSE)</formula>
    </cfRule>
  </conditionalFormatting>
  <conditionalFormatting sqref="AI72">
    <cfRule type="expression" dxfId="1993" priority="2201">
      <formula>IF(RIGHT(TEXT(AI72,"0.#"),1)=".",FALSE,TRUE)</formula>
    </cfRule>
    <cfRule type="expression" dxfId="1992" priority="2202">
      <formula>IF(RIGHT(TEXT(AI72,"0.#"),1)=".",TRUE,FALSE)</formula>
    </cfRule>
  </conditionalFormatting>
  <conditionalFormatting sqref="AI71">
    <cfRule type="expression" dxfId="1991" priority="2199">
      <formula>IF(RIGHT(TEXT(AI71,"0.#"),1)=".",FALSE,TRUE)</formula>
    </cfRule>
    <cfRule type="expression" dxfId="1990" priority="2200">
      <formula>IF(RIGHT(TEXT(AI71,"0.#"),1)=".",TRUE,FALSE)</formula>
    </cfRule>
  </conditionalFormatting>
  <conditionalFormatting sqref="AI70">
    <cfRule type="expression" dxfId="1989" priority="2197">
      <formula>IF(RIGHT(TEXT(AI70,"0.#"),1)=".",FALSE,TRUE)</formula>
    </cfRule>
    <cfRule type="expression" dxfId="1988" priority="2198">
      <formula>IF(RIGHT(TEXT(AI70,"0.#"),1)=".",TRUE,FALSE)</formula>
    </cfRule>
  </conditionalFormatting>
  <conditionalFormatting sqref="AM70">
    <cfRule type="expression" dxfId="1987" priority="2195">
      <formula>IF(RIGHT(TEXT(AM70,"0.#"),1)=".",FALSE,TRUE)</formula>
    </cfRule>
    <cfRule type="expression" dxfId="1986" priority="2196">
      <formula>IF(RIGHT(TEXT(AM70,"0.#"),1)=".",TRUE,FALSE)</formula>
    </cfRule>
  </conditionalFormatting>
  <conditionalFormatting sqref="AM71">
    <cfRule type="expression" dxfId="1985" priority="2193">
      <formula>IF(RIGHT(TEXT(AM71,"0.#"),1)=".",FALSE,TRUE)</formula>
    </cfRule>
    <cfRule type="expression" dxfId="1984" priority="2194">
      <formula>IF(RIGHT(TEXT(AM71,"0.#"),1)=".",TRUE,FALSE)</formula>
    </cfRule>
  </conditionalFormatting>
  <conditionalFormatting sqref="AM72">
    <cfRule type="expression" dxfId="1983" priority="2191">
      <formula>IF(RIGHT(TEXT(AM72,"0.#"),1)=".",FALSE,TRUE)</formula>
    </cfRule>
    <cfRule type="expression" dxfId="1982" priority="2192">
      <formula>IF(RIGHT(TEXT(AM72,"0.#"),1)=".",TRUE,FALSE)</formula>
    </cfRule>
  </conditionalFormatting>
  <conditionalFormatting sqref="AQ70:AQ72">
    <cfRule type="expression" dxfId="1981" priority="2189">
      <formula>IF(RIGHT(TEXT(AQ70,"0.#"),1)=".",FALSE,TRUE)</formula>
    </cfRule>
    <cfRule type="expression" dxfId="1980" priority="2190">
      <formula>IF(RIGHT(TEXT(AQ70,"0.#"),1)=".",TRUE,FALSE)</formula>
    </cfRule>
  </conditionalFormatting>
  <conditionalFormatting sqref="AU70:AU72">
    <cfRule type="expression" dxfId="1979" priority="2187">
      <formula>IF(RIGHT(TEXT(AU70,"0.#"),1)=".",FALSE,TRUE)</formula>
    </cfRule>
    <cfRule type="expression" dxfId="1978" priority="2188">
      <formula>IF(RIGHT(TEXT(AU70,"0.#"),1)=".",TRUE,FALSE)</formula>
    </cfRule>
  </conditionalFormatting>
  <conditionalFormatting sqref="AU656">
    <cfRule type="expression" dxfId="1977" priority="705">
      <formula>IF(RIGHT(TEXT(AU656,"0.#"),1)=".",FALSE,TRUE)</formula>
    </cfRule>
    <cfRule type="expression" dxfId="1976" priority="706">
      <formula>IF(RIGHT(TEXT(AU656,"0.#"),1)=".",TRUE,FALSE)</formula>
    </cfRule>
  </conditionalFormatting>
  <conditionalFormatting sqref="AQ655">
    <cfRule type="expression" dxfId="1975" priority="697">
      <formula>IF(RIGHT(TEXT(AQ655,"0.#"),1)=".",FALSE,TRUE)</formula>
    </cfRule>
    <cfRule type="expression" dxfId="1974" priority="698">
      <formula>IF(RIGHT(TEXT(AQ655,"0.#"),1)=".",TRUE,FALSE)</formula>
    </cfRule>
  </conditionalFormatting>
  <conditionalFormatting sqref="AI696">
    <cfRule type="expression" dxfId="1973" priority="489">
      <formula>IF(RIGHT(TEXT(AI696,"0.#"),1)=".",FALSE,TRUE)</formula>
    </cfRule>
    <cfRule type="expression" dxfId="1972" priority="490">
      <formula>IF(RIGHT(TEXT(AI696,"0.#"),1)=".",TRUE,FALSE)</formula>
    </cfRule>
  </conditionalFormatting>
  <conditionalFormatting sqref="AQ694">
    <cfRule type="expression" dxfId="1971" priority="483">
      <formula>IF(RIGHT(TEXT(AQ694,"0.#"),1)=".",FALSE,TRUE)</formula>
    </cfRule>
    <cfRule type="expression" dxfId="1970" priority="484">
      <formula>IF(RIGHT(TEXT(AQ694,"0.#"),1)=".",TRUE,FALSE)</formula>
    </cfRule>
  </conditionalFormatting>
  <conditionalFormatting sqref="AL880:AO899">
    <cfRule type="expression" dxfId="1969" priority="2095">
      <formula>IF(AND(AL880&gt;=0, RIGHT(TEXT(AL880,"0.#"),1)&lt;&gt;"."),TRUE,FALSE)</formula>
    </cfRule>
    <cfRule type="expression" dxfId="1968" priority="2096">
      <formula>IF(AND(AL880&gt;=0, RIGHT(TEXT(AL880,"0.#"),1)="."),TRUE,FALSE)</formula>
    </cfRule>
    <cfRule type="expression" dxfId="1967" priority="2097">
      <formula>IF(AND(AL880&lt;0, RIGHT(TEXT(AL880,"0.#"),1)&lt;&gt;"."),TRUE,FALSE)</formula>
    </cfRule>
    <cfRule type="expression" dxfId="1966" priority="2098">
      <formula>IF(AND(AL880&lt;0, RIGHT(TEXT(AL880,"0.#"),1)="."),TRUE,FALSE)</formula>
    </cfRule>
  </conditionalFormatting>
  <conditionalFormatting sqref="AL905:AO932">
    <cfRule type="expression" dxfId="1965" priority="2083">
      <formula>IF(AND(AL905&gt;=0, RIGHT(TEXT(AL905,"0.#"),1)&lt;&gt;"."),TRUE,FALSE)</formula>
    </cfRule>
    <cfRule type="expression" dxfId="1964" priority="2084">
      <formula>IF(AND(AL905&gt;=0, RIGHT(TEXT(AL905,"0.#"),1)="."),TRUE,FALSE)</formula>
    </cfRule>
    <cfRule type="expression" dxfId="1963" priority="2085">
      <formula>IF(AND(AL905&lt;0, RIGHT(TEXT(AL905,"0.#"),1)&lt;&gt;"."),TRUE,FALSE)</formula>
    </cfRule>
    <cfRule type="expression" dxfId="1962" priority="2086">
      <formula>IF(AND(AL905&lt;0, RIGHT(TEXT(AL905,"0.#"),1)="."),TRUE,FALSE)</formula>
    </cfRule>
  </conditionalFormatting>
  <conditionalFormatting sqref="AL903:AO904">
    <cfRule type="expression" dxfId="1961" priority="2077">
      <formula>IF(AND(AL903&gt;=0, RIGHT(TEXT(AL903,"0.#"),1)&lt;&gt;"."),TRUE,FALSE)</formula>
    </cfRule>
    <cfRule type="expression" dxfId="1960" priority="2078">
      <formula>IF(AND(AL903&gt;=0, RIGHT(TEXT(AL903,"0.#"),1)="."),TRUE,FALSE)</formula>
    </cfRule>
    <cfRule type="expression" dxfId="1959" priority="2079">
      <formula>IF(AND(AL903&lt;0, RIGHT(TEXT(AL903,"0.#"),1)&lt;&gt;"."),TRUE,FALSE)</formula>
    </cfRule>
    <cfRule type="expression" dxfId="1958" priority="2080">
      <formula>IF(AND(AL903&lt;0, RIGHT(TEXT(AL903,"0.#"),1)="."),TRUE,FALSE)</formula>
    </cfRule>
  </conditionalFormatting>
  <conditionalFormatting sqref="AL938:AO965">
    <cfRule type="expression" dxfId="1957" priority="2071">
      <formula>IF(AND(AL938&gt;=0, RIGHT(TEXT(AL938,"0.#"),1)&lt;&gt;"."),TRUE,FALSE)</formula>
    </cfRule>
    <cfRule type="expression" dxfId="1956" priority="2072">
      <formula>IF(AND(AL938&gt;=0, RIGHT(TEXT(AL938,"0.#"),1)="."),TRUE,FALSE)</formula>
    </cfRule>
    <cfRule type="expression" dxfId="1955" priority="2073">
      <formula>IF(AND(AL938&lt;0, RIGHT(TEXT(AL938,"0.#"),1)&lt;&gt;"."),TRUE,FALSE)</formula>
    </cfRule>
    <cfRule type="expression" dxfId="1954" priority="2074">
      <formula>IF(AND(AL938&lt;0, RIGHT(TEXT(AL938,"0.#"),1)="."),TRUE,FALSE)</formula>
    </cfRule>
  </conditionalFormatting>
  <conditionalFormatting sqref="AL936:AO937">
    <cfRule type="expression" dxfId="1953" priority="2065">
      <formula>IF(AND(AL936&gt;=0, RIGHT(TEXT(AL936,"0.#"),1)&lt;&gt;"."),TRUE,FALSE)</formula>
    </cfRule>
    <cfRule type="expression" dxfId="1952" priority="2066">
      <formula>IF(AND(AL936&gt;=0, RIGHT(TEXT(AL936,"0.#"),1)="."),TRUE,FALSE)</formula>
    </cfRule>
    <cfRule type="expression" dxfId="1951" priority="2067">
      <formula>IF(AND(AL936&lt;0, RIGHT(TEXT(AL936,"0.#"),1)&lt;&gt;"."),TRUE,FALSE)</formula>
    </cfRule>
    <cfRule type="expression" dxfId="1950" priority="2068">
      <formula>IF(AND(AL936&lt;0, RIGHT(TEXT(AL936,"0.#"),1)="."),TRUE,FALSE)</formula>
    </cfRule>
  </conditionalFormatting>
  <conditionalFormatting sqref="AL971:AO998">
    <cfRule type="expression" dxfId="1949" priority="2059">
      <formula>IF(AND(AL971&gt;=0, RIGHT(TEXT(AL971,"0.#"),1)&lt;&gt;"."),TRUE,FALSE)</formula>
    </cfRule>
    <cfRule type="expression" dxfId="1948" priority="2060">
      <formula>IF(AND(AL971&gt;=0, RIGHT(TEXT(AL971,"0.#"),1)="."),TRUE,FALSE)</formula>
    </cfRule>
    <cfRule type="expression" dxfId="1947" priority="2061">
      <formula>IF(AND(AL971&lt;0, RIGHT(TEXT(AL971,"0.#"),1)&lt;&gt;"."),TRUE,FALSE)</formula>
    </cfRule>
    <cfRule type="expression" dxfId="1946" priority="2062">
      <formula>IF(AND(AL971&lt;0, RIGHT(TEXT(AL971,"0.#"),1)="."),TRUE,FALSE)</formula>
    </cfRule>
  </conditionalFormatting>
  <conditionalFormatting sqref="AL969:AO970">
    <cfRule type="expression" dxfId="1945" priority="2053">
      <formula>IF(AND(AL969&gt;=0, RIGHT(TEXT(AL969,"0.#"),1)&lt;&gt;"."),TRUE,FALSE)</formula>
    </cfRule>
    <cfRule type="expression" dxfId="1944" priority="2054">
      <formula>IF(AND(AL969&gt;=0, RIGHT(TEXT(AL969,"0.#"),1)="."),TRUE,FALSE)</formula>
    </cfRule>
    <cfRule type="expression" dxfId="1943" priority="2055">
      <formula>IF(AND(AL969&lt;0, RIGHT(TEXT(AL969,"0.#"),1)&lt;&gt;"."),TRUE,FALSE)</formula>
    </cfRule>
    <cfRule type="expression" dxfId="1942" priority="2056">
      <formula>IF(AND(AL969&lt;0, RIGHT(TEXT(AL969,"0.#"),1)="."),TRUE,FALSE)</formula>
    </cfRule>
  </conditionalFormatting>
  <conditionalFormatting sqref="AL1004:AO1031">
    <cfRule type="expression" dxfId="1941" priority="2047">
      <formula>IF(AND(AL1004&gt;=0, RIGHT(TEXT(AL1004,"0.#"),1)&lt;&gt;"."),TRUE,FALSE)</formula>
    </cfRule>
    <cfRule type="expression" dxfId="1940" priority="2048">
      <formula>IF(AND(AL1004&gt;=0, RIGHT(TEXT(AL1004,"0.#"),1)="."),TRUE,FALSE)</formula>
    </cfRule>
    <cfRule type="expression" dxfId="1939" priority="2049">
      <formula>IF(AND(AL1004&lt;0, RIGHT(TEXT(AL1004,"0.#"),1)&lt;&gt;"."),TRUE,FALSE)</formula>
    </cfRule>
    <cfRule type="expression" dxfId="1938" priority="2050">
      <formula>IF(AND(AL1004&lt;0, RIGHT(TEXT(AL1004,"0.#"),1)="."),TRUE,FALSE)</formula>
    </cfRule>
  </conditionalFormatting>
  <conditionalFormatting sqref="AL1002:AO1003">
    <cfRule type="expression" dxfId="1937" priority="2041">
      <formula>IF(AND(AL1002&gt;=0, RIGHT(TEXT(AL1002,"0.#"),1)&lt;&gt;"."),TRUE,FALSE)</formula>
    </cfRule>
    <cfRule type="expression" dxfId="1936" priority="2042">
      <formula>IF(AND(AL1002&gt;=0, RIGHT(TEXT(AL1002,"0.#"),1)="."),TRUE,FALSE)</formula>
    </cfRule>
    <cfRule type="expression" dxfId="1935" priority="2043">
      <formula>IF(AND(AL1002&lt;0, RIGHT(TEXT(AL1002,"0.#"),1)&lt;&gt;"."),TRUE,FALSE)</formula>
    </cfRule>
    <cfRule type="expression" dxfId="1934" priority="2044">
      <formula>IF(AND(AL1002&lt;0, RIGHT(TEXT(AL1002,"0.#"),1)="."),TRUE,FALSE)</formula>
    </cfRule>
  </conditionalFormatting>
  <conditionalFormatting sqref="Y1002:Y1003">
    <cfRule type="expression" dxfId="1933" priority="2039">
      <formula>IF(RIGHT(TEXT(Y1002,"0.#"),1)=".",FALSE,TRUE)</formula>
    </cfRule>
    <cfRule type="expression" dxfId="1932" priority="2040">
      <formula>IF(RIGHT(TEXT(Y1002,"0.#"),1)=".",TRUE,FALSE)</formula>
    </cfRule>
  </conditionalFormatting>
  <conditionalFormatting sqref="AL1037:AO1064">
    <cfRule type="expression" dxfId="1931" priority="2035">
      <formula>IF(AND(AL1037&gt;=0, RIGHT(TEXT(AL1037,"0.#"),1)&lt;&gt;"."),TRUE,FALSE)</formula>
    </cfRule>
    <cfRule type="expression" dxfId="1930" priority="2036">
      <formula>IF(AND(AL1037&gt;=0, RIGHT(TEXT(AL1037,"0.#"),1)="."),TRUE,FALSE)</formula>
    </cfRule>
    <cfRule type="expression" dxfId="1929" priority="2037">
      <formula>IF(AND(AL1037&lt;0, RIGHT(TEXT(AL1037,"0.#"),1)&lt;&gt;"."),TRUE,FALSE)</formula>
    </cfRule>
    <cfRule type="expression" dxfId="1928" priority="2038">
      <formula>IF(AND(AL1037&lt;0, RIGHT(TEXT(AL1037,"0.#"),1)="."),TRUE,FALSE)</formula>
    </cfRule>
  </conditionalFormatting>
  <conditionalFormatting sqref="Y1037:Y1064">
    <cfRule type="expression" dxfId="1927" priority="2033">
      <formula>IF(RIGHT(TEXT(Y1037,"0.#"),1)=".",FALSE,TRUE)</formula>
    </cfRule>
    <cfRule type="expression" dxfId="1926" priority="2034">
      <formula>IF(RIGHT(TEXT(Y1037,"0.#"),1)=".",TRUE,FALSE)</formula>
    </cfRule>
  </conditionalFormatting>
  <conditionalFormatting sqref="AL1035:AO1036">
    <cfRule type="expression" dxfId="1925" priority="2029">
      <formula>IF(AND(AL1035&gt;=0, RIGHT(TEXT(AL1035,"0.#"),1)&lt;&gt;"."),TRUE,FALSE)</formula>
    </cfRule>
    <cfRule type="expression" dxfId="1924" priority="2030">
      <formula>IF(AND(AL1035&gt;=0, RIGHT(TEXT(AL1035,"0.#"),1)="."),TRUE,FALSE)</formula>
    </cfRule>
    <cfRule type="expression" dxfId="1923" priority="2031">
      <formula>IF(AND(AL1035&lt;0, RIGHT(TEXT(AL1035,"0.#"),1)&lt;&gt;"."),TRUE,FALSE)</formula>
    </cfRule>
    <cfRule type="expression" dxfId="1922" priority="2032">
      <formula>IF(AND(AL1035&lt;0, RIGHT(TEXT(AL1035,"0.#"),1)="."),TRUE,FALSE)</formula>
    </cfRule>
  </conditionalFormatting>
  <conditionalFormatting sqref="Y1035:Y1036">
    <cfRule type="expression" dxfId="1921" priority="2027">
      <formula>IF(RIGHT(TEXT(Y1035,"0.#"),1)=".",FALSE,TRUE)</formula>
    </cfRule>
    <cfRule type="expression" dxfId="1920" priority="2028">
      <formula>IF(RIGHT(TEXT(Y1035,"0.#"),1)=".",TRUE,FALSE)</formula>
    </cfRule>
  </conditionalFormatting>
  <conditionalFormatting sqref="AL1070:AO1097">
    <cfRule type="expression" dxfId="1919" priority="2023">
      <formula>IF(AND(AL1070&gt;=0, RIGHT(TEXT(AL1070,"0.#"),1)&lt;&gt;"."),TRUE,FALSE)</formula>
    </cfRule>
    <cfRule type="expression" dxfId="1918" priority="2024">
      <formula>IF(AND(AL1070&gt;=0, RIGHT(TEXT(AL1070,"0.#"),1)="."),TRUE,FALSE)</formula>
    </cfRule>
    <cfRule type="expression" dxfId="1917" priority="2025">
      <formula>IF(AND(AL1070&lt;0, RIGHT(TEXT(AL1070,"0.#"),1)&lt;&gt;"."),TRUE,FALSE)</formula>
    </cfRule>
    <cfRule type="expression" dxfId="1916" priority="2026">
      <formula>IF(AND(AL1070&lt;0, RIGHT(TEXT(AL1070,"0.#"),1)="."),TRUE,FALSE)</formula>
    </cfRule>
  </conditionalFormatting>
  <conditionalFormatting sqref="Y1070:Y1097">
    <cfRule type="expression" dxfId="1915" priority="2021">
      <formula>IF(RIGHT(TEXT(Y1070,"0.#"),1)=".",FALSE,TRUE)</formula>
    </cfRule>
    <cfRule type="expression" dxfId="1914" priority="2022">
      <formula>IF(RIGHT(TEXT(Y1070,"0.#"),1)=".",TRUE,FALSE)</formula>
    </cfRule>
  </conditionalFormatting>
  <conditionalFormatting sqref="AL1068:AO1069">
    <cfRule type="expression" dxfId="1913" priority="2017">
      <formula>IF(AND(AL1068&gt;=0, RIGHT(TEXT(AL1068,"0.#"),1)&lt;&gt;"."),TRUE,FALSE)</formula>
    </cfRule>
    <cfRule type="expression" dxfId="1912" priority="2018">
      <formula>IF(AND(AL1068&gt;=0, RIGHT(TEXT(AL1068,"0.#"),1)="."),TRUE,FALSE)</formula>
    </cfRule>
    <cfRule type="expression" dxfId="1911" priority="2019">
      <formula>IF(AND(AL1068&lt;0, RIGHT(TEXT(AL1068,"0.#"),1)&lt;&gt;"."),TRUE,FALSE)</formula>
    </cfRule>
    <cfRule type="expression" dxfId="1910" priority="2020">
      <formula>IF(AND(AL1068&lt;0, RIGHT(TEXT(AL1068,"0.#"),1)="."),TRUE,FALSE)</formula>
    </cfRule>
  </conditionalFormatting>
  <conditionalFormatting sqref="Y1068:Y1069">
    <cfRule type="expression" dxfId="1909" priority="2015">
      <formula>IF(RIGHT(TEXT(Y1068,"0.#"),1)=".",FALSE,TRUE)</formula>
    </cfRule>
    <cfRule type="expression" dxfId="1908" priority="2016">
      <formula>IF(RIGHT(TEXT(Y1068,"0.#"),1)=".",TRUE,FALSE)</formula>
    </cfRule>
  </conditionalFormatting>
  <conditionalFormatting sqref="AE39">
    <cfRule type="expression" dxfId="1907" priority="2013">
      <formula>IF(RIGHT(TEXT(AE39,"0.#"),1)=".",FALSE,TRUE)</formula>
    </cfRule>
    <cfRule type="expression" dxfId="1906" priority="2014">
      <formula>IF(RIGHT(TEXT(AE39,"0.#"),1)=".",TRUE,FALSE)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M41">
    <cfRule type="expression" dxfId="725" priority="21">
      <formula>IF(RIGHT(TEXT(AM41,"0.#"),1)=".",FALSE,TRUE)</formula>
    </cfRule>
    <cfRule type="expression" dxfId="724" priority="22">
      <formula>IF(RIGHT(TEXT(AM41,"0.#"),1)=".",TRUE,FALSE)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Q39:AQ41">
    <cfRule type="expression" dxfId="719" priority="19">
      <formula>IF(RIGHT(TEXT(AQ39,"0.#"),1)=".",FALSE,TRUE)</formula>
    </cfRule>
    <cfRule type="expression" dxfId="718" priority="20">
      <formula>IF(RIGHT(TEXT(AQ39,"0.#"),1)=".",TRUE,FALSE)</formula>
    </cfRule>
  </conditionalFormatting>
  <conditionalFormatting sqref="AU39:AU41">
    <cfRule type="expression" dxfId="717" priority="17">
      <formula>IF(RIGHT(TEXT(AU39,"0.#"),1)=".",FALSE,TRUE)</formula>
    </cfRule>
    <cfRule type="expression" dxfId="716" priority="18">
      <formula>IF(RIGHT(TEXT(AU39,"0.#"),1)=".",TRUE,FALSE)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0:AO879">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2018-05-25T05:15:46Z</cp:lastPrinted>
  <dcterms:created xsi:type="dcterms:W3CDTF">2012-03-13T00:50:25Z</dcterms:created>
  <dcterms:modified xsi:type="dcterms:W3CDTF">2018-07-09T07:30:18Z</dcterms:modified>
</cp:coreProperties>
</file>