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20" windowWidth="20730" windowHeight="45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<sst xmlns="http://schemas.openxmlformats.org/spreadsheetml/2006/main" count="2999" uniqueCount="654">
  <si>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</si>
  <si>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</si>
  <si>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</si>
  <si>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</si>
  <si>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</si>
  <si>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</si>
  <si>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</si>
  <si>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</si>
  <si>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</si>
  <si>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</si>
  <si>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</si>
  <si>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</si>
  <si>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</si>
  <si>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</si>
  <si>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</si>
  <si>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</si>
  <si>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</si>
  <si>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</si>
  <si>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</si>
  <si>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</si>
  <si>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</si>
  <si>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</si>
  <si>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</si>
  <si>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</si>
  <si>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</si>
  <si>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</si>
  <si>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</si>
  <si>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</si>
  <si>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</si>
  <si>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</si>
  <si>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</si>
  <si>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</si>
  <si>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</si>
  <si>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</si>
  <si>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</si>
  <si>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</si>
  <si>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</si>
  <si>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</si>
  <si>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</si>
  <si>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</si>
  <si>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</si>
  <si>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</si>
  <si>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</si>
  <si>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</si>
  <si>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</si>
  <si>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</si>
  <si>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</si>
  <si>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</si>
  <si>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</si>
  <si>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</si>
  <si>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</si>
  <si>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</si>
  <si>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</si>
  <si>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</si>
  <si>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</si>
  <si>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</si>
  <si>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</si>
  <si>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</si>
  <si>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</si>
  <si>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</si>
  <si>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</si>
  <si>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</si>
  <si>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</si>
  <si>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</si>
  <si>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</si>
  <si>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</si>
  <si>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</si>
  <si>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</si>
  <si>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</si>
  <si>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</si>
  <si>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</si>
  <si>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</si>
  <si>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</si>
  <si>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</si>
  <si>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</si>
  <si>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</si>
  <si>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</si>
  <si>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</si>
  <si>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</si>
  <si>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</si>
  <si>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</si>
  <si>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</si>
  <si>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</si>
  <si>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</si>
  <si>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</si>
  <si>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</si>
  <si>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</si>
  <si>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</si>
  <si>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</si>
  <si>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</si>
  <si>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</si>
  <si>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</si>
  <si>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</si>
  <si>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</si>
  <si>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</si>
  <si>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</si>
  <si>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</si>
  <si>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</si>
  <si>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</si>
  <si>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</si>
  <si>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</si>
  <si>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</si>
  <si>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</si>
  <si>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</si>
  <si>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</si>
  <si>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</si>
  <si>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</si>
  <si>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</si>
  <si>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</si>
  <si>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</si>
  <si>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</si>
  <si>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</si>
  <si>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</si>
  <si>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</si>
  <si>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</si>
  <si>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</si>
  <si>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</si>
  <si>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</si>
  <si>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</si>
  <si>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</si>
  <si>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</si>
  <si>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</si>
  <si>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</si>
  <si>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</si>
  <si>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</si>
  <si>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</si>
  <si>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</si>
  <si>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</si>
  <si>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</si>
  <si>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</si>
  <si>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</si>
  <si>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</si>
  <si>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</si>
  <si>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</si>
  <si>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</si>
  <si>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</si>
  <si>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</si>
  <si>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</si>
  <si>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</si>
  <si>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</si>
  <si>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</si>
  <si>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</si>
  <si>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</si>
  <si>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</si>
  <si>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</si>
  <si>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</si>
  <si>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</si>
  <si>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</si>
  <si>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</si>
  <si>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</si>
  <si>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</si>
  <si>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</si>
  <si>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</si>
  <si>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</si>
  <si>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</si>
  <si>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</si>
  <si>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</si>
  <si>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</si>
  <si>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</si>
  <si>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</si>
  <si>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</si>
  <si>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</si>
  <si>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</si>
  <si>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</si>
  <si>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</si>
  <si>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</si>
  <si>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</si>
  <si>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</si>
  <si>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</si>
  <si>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</si>
  <si>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</si>
  <si>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</si>
  <si>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</si>
  <si>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</si>
  <si>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</si>
  <si>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</si>
  <si>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</si>
  <si>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</si>
  <si>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</si>
  <si>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</si>
  <si>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</si>
  <si>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</si>
  <si>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</si>
  <si>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</si>
  <si>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</si>
  <si>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</si>
  <si>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</si>
  <si>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</si>
  <si>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</si>
  <si>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</si>
  <si>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</si>
  <si>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</si>
  <si>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</si>
  <si>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</si>
  <si>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</si>
  <si>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</si>
  <si>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</si>
  <si>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</si>
  <si>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</si>
  <si>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</si>
  <si>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</si>
  <si>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</si>
  <si>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</si>
  <si>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</si>
  <si>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</si>
  <si>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</si>
  <si>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</si>
  <si>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</si>
  <si>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</si>
  <si>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</si>
  <si>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</si>
  <si>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</si>
  <si>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</si>
  <si>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</si>
  <si>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</si>
  <si>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</si>
  <si>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</si>
  <si>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</si>
  <si>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</si>
  <si>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</si>
  <si>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</si>
  <si>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</si>
  <si>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</si>
  <si>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</si>
  <si>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</si>
  <si>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</si>
  <si>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</si>
  <si>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</si>
  <si>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</si>
  <si>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</si>
  <si>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</si>
  <si>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</si>
  <si>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</si>
  <si>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</si>
  <si>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</si>
  <si>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</si>
  <si>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</si>
  <si>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</si>
  <si>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</si>
  <si>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</si>
  <si>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</si>
  <si>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</si>
  <si>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</si>
  <si>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</si>
  <si>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</si>
  <si>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</si>
  <si>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</si>
  <si>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</si>
  <si>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</si>
  <si>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</si>
  <si>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</si>
  <si>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</si>
  <si>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</si>
  <si>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</si>
  <si>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</si>
  <si>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</si>
  <si>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</si>
  <si>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</si>
  <si>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</si>
  <si>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</si>
  <si>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</si>
  <si>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</si>
  <si>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</si>
  <si>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</si>
  <si>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</si>
  <si>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</si>
  <si>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</si>
  <si>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</si>
  <si>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</si>
  <si>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</si>
  <si>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</si>
  <si>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</si>
  <si>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</si>
  <si>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</si>
  <si>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</si>
  <si>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</si>
  <si>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</si>
  <si>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</si>
  <si>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</si>
  <si>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</si>
  <si>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</si>
  <si>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</si>
  <si>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</si>
  <si>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</si>
  <si>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</si>
  <si>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</si>
  <si>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</si>
  <si>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</si>
  <si>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</si>
  <si>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</si>
  <si>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</si>
  <si>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</si>
  <si>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</si>
  <si>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</si>
  <si>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</si>
  <si>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</si>
  <si>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</si>
  <si>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</si>
  <si>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</si>
  <si>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</si>
  <si>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</si>
  <si>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</si>
  <si>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</si>
  <si>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</si>
  <si>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</si>
  <si>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</si>
  <si>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</si>
  <si>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</si>
  <si>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</si>
  <si>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</si>
  <si>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</si>
  <si>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</si>
  <si>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</si>
  <si>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</si>
  <si>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</si>
  <si>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</si>
  <si>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</si>
  <si>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</si>
  <si>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</si>
  <si>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</si>
  <si>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</si>
  <si>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</si>
  <si>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</si>
  <si>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</si>
  <si>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</si>
  <si>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</si>
  <si>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</si>
  <si>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</si>
  <si>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</si>
  <si>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</si>
  <si>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</si>
  <si>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</si>
  <si>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</si>
  <si>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</si>
  <si>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</si>
  <si>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</si>
  <si>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</si>
  <si>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</si>
  <si>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</si>
  <si>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</si>
  <si>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</si>
  <si>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</si>
  <si>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</si>
  <si>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</si>
  <si>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</si>
  <si>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</si>
  <si>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</si>
  <si>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</si>
  <si>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</si>
  <si>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</si>
  <si>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</si>
  <si>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</si>
  <si>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</si>
  <si>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</si>
  <si>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</si>
  <si>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</si>
  <si>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</si>
  <si>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</si>
  <si>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</si>
  <si>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</si>
  <si>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</si>
  <si>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</si>
  <si>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</si>
  <si>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</si>
  <si>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</si>
  <si>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</si>
  <si>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</si>
  <si>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</si>
  <si>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</si>
  <si>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</si>
  <si>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</si>
  <si>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</si>
  <si>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</si>
  <si>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</si>
  <si>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</si>
  <si>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</si>
  <si>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</si>
  <si>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</si>
  <si>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</si>
  <si>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</si>
  <si>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</si>
  <si>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</si>
  <si>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</si>
  <si>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</si>
  <si>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</si>
  <si>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</si>
  <si>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</si>
  <si>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</si>
  <si>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</si>
  <si>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</si>
  <si>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</si>
  <si>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</si>
  <si>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</si>
  <si>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</si>
  <si>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</si>
  <si>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</si>
  <si>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</si>
  <si>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</si>
  <si>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</si>
  <si>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</si>
  <si>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</si>
  <si>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</si>
  <si>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</si>
  <si>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</si>
  <si>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</si>
  <si>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</si>
  <si>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</si>
  <si>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</si>
  <si>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</si>
  <si>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</si>
  <si>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</si>
  <si>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</si>
  <si>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</si>
  <si>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</si>
  <si>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</si>
  <si>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</si>
  <si>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</si>
  <si>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</si>
  <si>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</si>
  <si>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</si>
  <si>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</si>
  <si>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</si>
  <si>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</si>
  <si>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</si>
  <si>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</si>
  <si>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</si>
  <si>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</si>
  <si>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</si>
  <si>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</si>
  <si>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</si>
  <si>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</si>
  <si>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</si>
  <si>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</si>
  <si>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</si>
  <si>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</si>
  <si>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</si>
  <si>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</si>
  <si>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</si>
  <si>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</si>
  <si>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</si>
  <si>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</si>
  <si>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</si>
  <si>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</si>
  <si>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</si>
  <si>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</si>
  <si>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</si>
  <si>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</si>
  <si>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</si>
  <si>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</si>
  <si>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</si>
  <si>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</si>
  <si>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</si>
  <si>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</si>
  <si>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</si>
  <si>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</si>
  <si>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</si>
  <si>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</si>
  <si>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</si>
  <si>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</si>
  <si>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</si>
  <si>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</si>
  <si>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</si>
  <si>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</si>
  <si>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</si>
  <si>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</si>
  <si>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</si>
  <si>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</si>
  <si>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</si>
  <si>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</si>
  <si>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</si>
  <si>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</si>
  <si>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</si>
  <si>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</si>
  <si>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</si>
  <si>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</si>
  <si>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</si>
  <si>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</si>
  <si>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</si>
  <si>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</si>
  <si>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</si>
  <si>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</si>
  <si>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</si>
  <si>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</si>
  <si>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</si>
  <si>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</si>
  <si>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</si>
  <si>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</si>
  <si>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</si>
  <si>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</si>
  <si>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</si>
  <si>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</si>
  <si>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</si>
  <si>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</si>
  <si>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</si>
  <si>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</si>
  <si>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</si>
  <si>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</si>
  <si>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</si>
  <si>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</si>
  <si>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</si>
  <si>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</si>
  <si>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</si>
  <si>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</si>
  <si>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</si>
  <si>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</si>
  <si>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</si>
  <si>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</si>
  <si>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</si>
  <si>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</si>
  <si>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</si>
  <si>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</si>
  <si>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</si>
  <si>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</si>
  <si>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</si>
  <si>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</si>
  <si>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</si>
  <si>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</si>
  <si>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</si>
  <si>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</si>
  <si>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</si>
  <si>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</si>
  <si>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</si>
  <si>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</si>
  <si>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</si>
  <si>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</si>
  <si>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</si>
  <si>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</si>
  <si>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</si>
  <si>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</si>
  <si>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</si>
  <si>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</si>
  <si>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</si>
  <si>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</si>
  <si>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</si>
  <si>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</si>
  <si>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</si>
  <si>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</si>
  <si>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</si>
  <si>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</si>
  <si>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</si>
  <si>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</si>
  <si>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</si>
  <si>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</si>
  <si>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</si>
  <si>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</si>
  <si>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</si>
  <si>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</si>
  <si>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</si>
  <si>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</si>
  <si>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</si>
  <si>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</si>
  <si>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母子家庭等対策総合支援事業</t>
    <rPh sb="0" eb="2">
      <t>ボシ</t>
    </rPh>
    <rPh sb="2" eb="4">
      <t>カテイ</t>
    </rPh>
    <rPh sb="4" eb="5">
      <t>トウ</t>
    </rPh>
    <rPh sb="5" eb="7">
      <t>タイサク</t>
    </rPh>
    <rPh sb="7" eb="9">
      <t>ソウゴウ</t>
    </rPh>
    <rPh sb="9" eb="11">
      <t>シエン</t>
    </rPh>
    <rPh sb="11" eb="13">
      <t>ジギョウ</t>
    </rPh>
    <phoneticPr fontId="5"/>
  </si>
  <si>
    <t>子ども家庭局</t>
    <rPh sb="0" eb="1">
      <t>コ</t>
    </rPh>
    <rPh sb="3" eb="5">
      <t>カテイ</t>
    </rPh>
    <rPh sb="5" eb="6">
      <t>キョク</t>
    </rPh>
    <phoneticPr fontId="5"/>
  </si>
  <si>
    <t>家庭福祉課母子家庭等自立支援室</t>
    <rPh sb="0" eb="5">
      <t>カテイフクシカ</t>
    </rPh>
    <rPh sb="5" eb="7">
      <t>ボシ</t>
    </rPh>
    <rPh sb="7" eb="9">
      <t>カテイ</t>
    </rPh>
    <rPh sb="9" eb="10">
      <t>トウ</t>
    </rPh>
    <rPh sb="10" eb="12">
      <t>ジリツ</t>
    </rPh>
    <rPh sb="12" eb="14">
      <t>シエン</t>
    </rPh>
    <rPh sb="14" eb="15">
      <t>シツ</t>
    </rPh>
    <phoneticPr fontId="5"/>
  </si>
  <si>
    <t>度会　哲賢</t>
    <rPh sb="0" eb="2">
      <t>ワタライ</t>
    </rPh>
    <rPh sb="3" eb="4">
      <t>テツ</t>
    </rPh>
    <rPh sb="4" eb="5">
      <t>ケン</t>
    </rPh>
    <phoneticPr fontId="5"/>
  </si>
  <si>
    <t>○</t>
  </si>
  <si>
    <t>母子及び父子並びに寡婦福祉法第45条</t>
    <rPh sb="0" eb="2">
      <t>ボシ</t>
    </rPh>
    <rPh sb="2" eb="3">
      <t>オヨ</t>
    </rPh>
    <rPh sb="4" eb="6">
      <t>フシ</t>
    </rPh>
    <rPh sb="6" eb="7">
      <t>ナラ</t>
    </rPh>
    <rPh sb="9" eb="11">
      <t>カフ</t>
    </rPh>
    <rPh sb="11" eb="14">
      <t>フクシホウ</t>
    </rPh>
    <rPh sb="14" eb="15">
      <t>ダイ</t>
    </rPh>
    <rPh sb="17" eb="18">
      <t>ジョウ</t>
    </rPh>
    <phoneticPr fontId="5"/>
  </si>
  <si>
    <t>(１)母子家庭等就業・自立支援事業　(実施主体：都道府県、市及び福祉事務所設置町村　　補助率：国１／２)
(２)ひとり親家庭等日常生活支援事業　(実施主体：都道府県及び市町村　　補助率：国１／２)
(３)ひとり親家庭等生活向上事業　(実施主体：都道府県及び市町村　　補助率：国１／２)
(４)母子家庭自立支援給付金及び父子家庭自立支援給付金　(実施主体：都道府県、市及び福祉事務所設置町村　　補助率：国３／４)
(５)ひとり親家庭高等学校卒業程度認定試験合格支援事業　(実施主体：都道府県、市及び福祉事務所設置町村　　補助率：国３／４)
(６)母子・父子自立支援プログラム策定事業　(実施主体：都道府県、市及び福祉事務所設置町村　　補助率：国１０／１０)
(７)ひとり親家庭への総合的な支援のための相談窓口強化事業　(実施主体：都道府県、市及び福祉事務所設置町村　　補助率：国１／２)</t>
    <rPh sb="3" eb="5">
      <t>ボシ</t>
    </rPh>
    <rPh sb="5" eb="7">
      <t>カテイ</t>
    </rPh>
    <rPh sb="7" eb="8">
      <t>トウ</t>
    </rPh>
    <rPh sb="8" eb="10">
      <t>シュウギョウ</t>
    </rPh>
    <rPh sb="11" eb="13">
      <t>ジリツ</t>
    </rPh>
    <rPh sb="13" eb="15">
      <t>シエン</t>
    </rPh>
    <rPh sb="15" eb="17">
      <t>ジギョウ</t>
    </rPh>
    <rPh sb="19" eb="21">
      <t>ジッシ</t>
    </rPh>
    <rPh sb="21" eb="23">
      <t>シュタイ</t>
    </rPh>
    <rPh sb="24" eb="28">
      <t>トドウフケン</t>
    </rPh>
    <rPh sb="29" eb="30">
      <t>シ</t>
    </rPh>
    <rPh sb="30" eb="31">
      <t>オヨ</t>
    </rPh>
    <rPh sb="32" eb="34">
      <t>フクシ</t>
    </rPh>
    <rPh sb="34" eb="37">
      <t>ジムショ</t>
    </rPh>
    <rPh sb="37" eb="39">
      <t>セッチ</t>
    </rPh>
    <rPh sb="39" eb="41">
      <t>チョウソン</t>
    </rPh>
    <rPh sb="43" eb="46">
      <t>ホジョリツ</t>
    </rPh>
    <rPh sb="47" eb="48">
      <t>クニ</t>
    </rPh>
    <rPh sb="59" eb="60">
      <t>オヤ</t>
    </rPh>
    <rPh sb="60" eb="62">
      <t>カテイ</t>
    </rPh>
    <rPh sb="62" eb="63">
      <t>トウ</t>
    </rPh>
    <rPh sb="63" eb="65">
      <t>ニチジョウ</t>
    </rPh>
    <rPh sb="65" eb="67">
      <t>セイカツ</t>
    </rPh>
    <rPh sb="67" eb="69">
      <t>シエン</t>
    </rPh>
    <rPh sb="69" eb="71">
      <t>ジギョウ</t>
    </rPh>
    <rPh sb="73" eb="75">
      <t>ジッシ</t>
    </rPh>
    <rPh sb="75" eb="77">
      <t>シュタイ</t>
    </rPh>
    <rPh sb="78" eb="82">
      <t>トドウフケン</t>
    </rPh>
    <rPh sb="82" eb="83">
      <t>オヨ</t>
    </rPh>
    <rPh sb="84" eb="87">
      <t>シチョウソン</t>
    </rPh>
    <rPh sb="89" eb="92">
      <t>ホジョリツ</t>
    </rPh>
    <rPh sb="93" eb="94">
      <t>クニ</t>
    </rPh>
    <rPh sb="105" eb="106">
      <t>オヤ</t>
    </rPh>
    <rPh sb="106" eb="108">
      <t>カテイ</t>
    </rPh>
    <rPh sb="108" eb="109">
      <t>トウ</t>
    </rPh>
    <rPh sb="109" eb="111">
      <t>セイカツ</t>
    </rPh>
    <rPh sb="111" eb="113">
      <t>コウジョウ</t>
    </rPh>
    <rPh sb="113" eb="115">
      <t>ジギョウ</t>
    </rPh>
    <rPh sb="126" eb="127">
      <t>オヨ</t>
    </rPh>
    <rPh sb="146" eb="148">
      <t>ボシ</t>
    </rPh>
    <rPh sb="148" eb="150">
      <t>カテイ</t>
    </rPh>
    <rPh sb="150" eb="152">
      <t>ジリツ</t>
    </rPh>
    <rPh sb="152" eb="154">
      <t>シエン</t>
    </rPh>
    <rPh sb="154" eb="157">
      <t>キュウフキン</t>
    </rPh>
    <rPh sb="157" eb="158">
      <t>オヨ</t>
    </rPh>
    <rPh sb="159" eb="161">
      <t>フシ</t>
    </rPh>
    <rPh sb="161" eb="163">
      <t>カテイ</t>
    </rPh>
    <rPh sb="163" eb="165">
      <t>ジリツ</t>
    </rPh>
    <rPh sb="165" eb="167">
      <t>シエン</t>
    </rPh>
    <rPh sb="167" eb="170">
      <t>キュウフキン</t>
    </rPh>
    <rPh sb="183" eb="184">
      <t>オヨ</t>
    </rPh>
    <rPh sb="212" eb="213">
      <t>オヤ</t>
    </rPh>
    <rPh sb="213" eb="215">
      <t>カテイ</t>
    </rPh>
    <rPh sb="215" eb="217">
      <t>コウトウ</t>
    </rPh>
    <rPh sb="217" eb="219">
      <t>ガッコウ</t>
    </rPh>
    <rPh sb="219" eb="221">
      <t>ソツギョウ</t>
    </rPh>
    <rPh sb="221" eb="223">
      <t>テイド</t>
    </rPh>
    <rPh sb="223" eb="225">
      <t>ニンテイ</t>
    </rPh>
    <rPh sb="225" eb="227">
      <t>シケン</t>
    </rPh>
    <rPh sb="227" eb="229">
      <t>ゴウカク</t>
    </rPh>
    <rPh sb="229" eb="231">
      <t>シエン</t>
    </rPh>
    <rPh sb="231" eb="233">
      <t>ジギョウ</t>
    </rPh>
    <rPh sb="246" eb="247">
      <t>オヨ</t>
    </rPh>
    <rPh sb="272" eb="274">
      <t>ボシ</t>
    </rPh>
    <rPh sb="275" eb="277">
      <t>フシ</t>
    </rPh>
    <rPh sb="277" eb="279">
      <t>ジリツ</t>
    </rPh>
    <rPh sb="279" eb="281">
      <t>シエン</t>
    </rPh>
    <rPh sb="286" eb="288">
      <t>サクテイ</t>
    </rPh>
    <rPh sb="288" eb="290">
      <t>ジギョウ</t>
    </rPh>
    <rPh sb="303" eb="304">
      <t>オヨ</t>
    </rPh>
    <rPh sb="334" eb="335">
      <t>オヤ</t>
    </rPh>
    <rPh sb="335" eb="337">
      <t>カテイ</t>
    </rPh>
    <rPh sb="339" eb="342">
      <t>ソウゴウテキ</t>
    </rPh>
    <rPh sb="343" eb="345">
      <t>シエン</t>
    </rPh>
    <rPh sb="349" eb="351">
      <t>ソウダン</t>
    </rPh>
    <rPh sb="351" eb="353">
      <t>マドグチ</t>
    </rPh>
    <rPh sb="353" eb="355">
      <t>キョウカ</t>
    </rPh>
    <rPh sb="355" eb="357">
      <t>ジギョウ</t>
    </rPh>
    <rPh sb="370" eb="371">
      <t>オヨ</t>
    </rPh>
    <phoneticPr fontId="5"/>
  </si>
  <si>
    <t>-</t>
  </si>
  <si>
    <t>母子家庭等対策費補助金</t>
    <rPh sb="7" eb="8">
      <t>ヒ</t>
    </rPh>
    <rPh sb="8" eb="11">
      <t>ホジョキン</t>
    </rPh>
    <phoneticPr fontId="5"/>
  </si>
  <si>
    <t>母子家庭等就業・自立支援事業による就業</t>
    <rPh sb="0" eb="2">
      <t>ボシ</t>
    </rPh>
    <rPh sb="2" eb="4">
      <t>カテイ</t>
    </rPh>
    <rPh sb="4" eb="5">
      <t>トウ</t>
    </rPh>
    <rPh sb="5" eb="7">
      <t>シュウギョウ</t>
    </rPh>
    <rPh sb="8" eb="10">
      <t>ジリツ</t>
    </rPh>
    <rPh sb="10" eb="12">
      <t>シエン</t>
    </rPh>
    <rPh sb="12" eb="14">
      <t>ジギョウ</t>
    </rPh>
    <rPh sb="17" eb="19">
      <t>シュウギョウ</t>
    </rPh>
    <phoneticPr fontId="5"/>
  </si>
  <si>
    <t>就業件数</t>
    <rPh sb="0" eb="2">
      <t>シュウギョウ</t>
    </rPh>
    <rPh sb="2" eb="4">
      <t>ケンスウ</t>
    </rPh>
    <phoneticPr fontId="5"/>
  </si>
  <si>
    <t>件</t>
    <rPh sb="0" eb="1">
      <t>ケン</t>
    </rPh>
    <phoneticPr fontId="5"/>
  </si>
  <si>
    <t>-</t>
    <phoneticPr fontId="5"/>
  </si>
  <si>
    <t>-</t>
    <phoneticPr fontId="5"/>
  </si>
  <si>
    <t>-</t>
    <phoneticPr fontId="5"/>
  </si>
  <si>
    <t>平成28年度母子家庭の母及び父子家庭の父の自立支援施策の実施状況　(厚生労働省子ども家庭局家庭福祉課母子家庭等自立支援室)</t>
    <rPh sb="0" eb="2">
      <t>ヘイセイ</t>
    </rPh>
    <rPh sb="4" eb="6">
      <t>ネンド</t>
    </rPh>
    <rPh sb="6" eb="8">
      <t>ボシ</t>
    </rPh>
    <rPh sb="8" eb="10">
      <t>カテイ</t>
    </rPh>
    <rPh sb="11" eb="12">
      <t>ハハ</t>
    </rPh>
    <rPh sb="12" eb="13">
      <t>オヨ</t>
    </rPh>
    <rPh sb="14" eb="16">
      <t>フシ</t>
    </rPh>
    <rPh sb="16" eb="18">
      <t>カテイ</t>
    </rPh>
    <rPh sb="19" eb="20">
      <t>チチ</t>
    </rPh>
    <rPh sb="21" eb="23">
      <t>ジリツ</t>
    </rPh>
    <rPh sb="23" eb="25">
      <t>シエン</t>
    </rPh>
    <rPh sb="25" eb="27">
      <t>セサク</t>
    </rPh>
    <rPh sb="28" eb="30">
      <t>ジッシ</t>
    </rPh>
    <rPh sb="30" eb="32">
      <t>ジョウキョウ</t>
    </rPh>
    <rPh sb="34" eb="36">
      <t>コウセイ</t>
    </rPh>
    <rPh sb="36" eb="39">
      <t>ロウドウショウ</t>
    </rPh>
    <rPh sb="39" eb="40">
      <t>コ</t>
    </rPh>
    <rPh sb="42" eb="44">
      <t>カテイ</t>
    </rPh>
    <rPh sb="44" eb="45">
      <t>キョク</t>
    </rPh>
    <rPh sb="45" eb="50">
      <t>カテイフクシカ</t>
    </rPh>
    <rPh sb="50" eb="52">
      <t>ボシ</t>
    </rPh>
    <rPh sb="52" eb="54">
      <t>カテイ</t>
    </rPh>
    <rPh sb="54" eb="55">
      <t>トウ</t>
    </rPh>
    <rPh sb="55" eb="57">
      <t>ジリツ</t>
    </rPh>
    <rPh sb="57" eb="59">
      <t>シエン</t>
    </rPh>
    <rPh sb="59" eb="60">
      <t>シツ</t>
    </rPh>
    <phoneticPr fontId="5"/>
  </si>
  <si>
    <t>母子・父子自立支援プログラム策定事業の効果</t>
    <rPh sb="0" eb="2">
      <t>ボシ</t>
    </rPh>
    <rPh sb="3" eb="5">
      <t>フシ</t>
    </rPh>
    <rPh sb="5" eb="7">
      <t>ジリツ</t>
    </rPh>
    <rPh sb="7" eb="9">
      <t>シエン</t>
    </rPh>
    <rPh sb="14" eb="16">
      <t>サクテイ</t>
    </rPh>
    <rPh sb="16" eb="18">
      <t>ジギョウ</t>
    </rPh>
    <rPh sb="19" eb="21">
      <t>コウカ</t>
    </rPh>
    <phoneticPr fontId="5"/>
  </si>
  <si>
    <t>高等職業訓練促進給付金等事業により資格取得を促進</t>
    <rPh sb="0" eb="2">
      <t>コウトウ</t>
    </rPh>
    <rPh sb="2" eb="4">
      <t>ショクギョウ</t>
    </rPh>
    <rPh sb="4" eb="6">
      <t>クンレン</t>
    </rPh>
    <rPh sb="6" eb="8">
      <t>ソクシン</t>
    </rPh>
    <rPh sb="8" eb="11">
      <t>キュウフキン</t>
    </rPh>
    <rPh sb="11" eb="12">
      <t>トウ</t>
    </rPh>
    <rPh sb="12" eb="14">
      <t>ジギョウ</t>
    </rPh>
    <rPh sb="17" eb="19">
      <t>シカク</t>
    </rPh>
    <rPh sb="19" eb="21">
      <t>シュトク</t>
    </rPh>
    <rPh sb="22" eb="24">
      <t>ソクシン</t>
    </rPh>
    <phoneticPr fontId="5"/>
  </si>
  <si>
    <t>-</t>
    <phoneticPr fontId="5"/>
  </si>
  <si>
    <t>平成28年度母子家庭の母等の就業実績等調査</t>
  </si>
  <si>
    <t>平成28年度母子家庭の母等の就業実績等調査</t>
    <phoneticPr fontId="5"/>
  </si>
  <si>
    <t>高等職業訓練促進給付金等事業による就業</t>
    <rPh sb="0" eb="2">
      <t>コウトウ</t>
    </rPh>
    <rPh sb="2" eb="4">
      <t>ショクギョウ</t>
    </rPh>
    <rPh sb="4" eb="6">
      <t>クンレン</t>
    </rPh>
    <rPh sb="6" eb="8">
      <t>ソクシン</t>
    </rPh>
    <rPh sb="8" eb="11">
      <t>キュウフキン</t>
    </rPh>
    <rPh sb="11" eb="12">
      <t>トウ</t>
    </rPh>
    <rPh sb="12" eb="14">
      <t>ジギョウ</t>
    </rPh>
    <rPh sb="17" eb="19">
      <t>シュウギョウ</t>
    </rPh>
    <phoneticPr fontId="5"/>
  </si>
  <si>
    <t>母子家庭等就業・自立支援事業による就業相談件数</t>
    <rPh sb="0" eb="2">
      <t>ボシ</t>
    </rPh>
    <rPh sb="2" eb="4">
      <t>カテイ</t>
    </rPh>
    <rPh sb="4" eb="5">
      <t>トウ</t>
    </rPh>
    <rPh sb="5" eb="7">
      <t>シュウギョウ</t>
    </rPh>
    <rPh sb="8" eb="10">
      <t>ジリツ</t>
    </rPh>
    <rPh sb="10" eb="12">
      <t>シエン</t>
    </rPh>
    <rPh sb="12" eb="14">
      <t>ジギョウ</t>
    </rPh>
    <rPh sb="17" eb="19">
      <t>シュウギョウ</t>
    </rPh>
    <rPh sb="19" eb="21">
      <t>ソウダン</t>
    </rPh>
    <rPh sb="21" eb="23">
      <t>ケンスウ</t>
    </rPh>
    <phoneticPr fontId="5"/>
  </si>
  <si>
    <t>-</t>
    <phoneticPr fontId="5"/>
  </si>
  <si>
    <t>母子・父子自立支援プログラムの策定件数</t>
    <rPh sb="0" eb="2">
      <t>ボシ</t>
    </rPh>
    <rPh sb="3" eb="5">
      <t>フシ</t>
    </rPh>
    <rPh sb="5" eb="7">
      <t>ジリツ</t>
    </rPh>
    <rPh sb="7" eb="9">
      <t>シエン</t>
    </rPh>
    <rPh sb="15" eb="17">
      <t>サクテイ</t>
    </rPh>
    <rPh sb="17" eb="19">
      <t>ケンスウ</t>
    </rPh>
    <phoneticPr fontId="5"/>
  </si>
  <si>
    <t>高等職業訓練促進給付金等事業の支給件数</t>
    <rPh sb="0" eb="2">
      <t>コウトウ</t>
    </rPh>
    <rPh sb="2" eb="4">
      <t>ショクギョウ</t>
    </rPh>
    <rPh sb="4" eb="6">
      <t>クンレン</t>
    </rPh>
    <rPh sb="6" eb="8">
      <t>ソクシン</t>
    </rPh>
    <rPh sb="8" eb="11">
      <t>キュウフキン</t>
    </rPh>
    <rPh sb="11" eb="12">
      <t>トウ</t>
    </rPh>
    <rPh sb="12" eb="14">
      <t>ジギョウ</t>
    </rPh>
    <rPh sb="15" eb="17">
      <t>シキュウ</t>
    </rPh>
    <rPh sb="17" eb="19">
      <t>ケンスウ</t>
    </rPh>
    <phoneticPr fontId="5"/>
  </si>
  <si>
    <t>交付申請数</t>
    <rPh sb="0" eb="2">
      <t>コウフ</t>
    </rPh>
    <rPh sb="2" eb="5">
      <t>シンセイスウ</t>
    </rPh>
    <phoneticPr fontId="5"/>
  </si>
  <si>
    <t>執行額(Ｘ)／交付申請件数(Ｙ)　　　　　　　　　　　　　　</t>
    <rPh sb="0" eb="2">
      <t>シッコウ</t>
    </rPh>
    <rPh sb="2" eb="3">
      <t>ガク</t>
    </rPh>
    <rPh sb="7" eb="9">
      <t>コウフ</t>
    </rPh>
    <rPh sb="9" eb="11">
      <t>シンセイ</t>
    </rPh>
    <rPh sb="11" eb="13">
      <t>ケンスウ</t>
    </rPh>
    <phoneticPr fontId="5"/>
  </si>
  <si>
    <t>円</t>
    <rPh sb="0" eb="1">
      <t>エン</t>
    </rPh>
    <phoneticPr fontId="5"/>
  </si>
  <si>
    <t>　Ｘ/Ｙ</t>
  </si>
  <si>
    <t>8,867,000千円／873件</t>
    <rPh sb="9" eb="11">
      <t>センエン</t>
    </rPh>
    <rPh sb="15" eb="16">
      <t>ケン</t>
    </rPh>
    <phoneticPr fontId="5"/>
  </si>
  <si>
    <t>14,724,316千円／950件</t>
    <rPh sb="10" eb="12">
      <t>センエン</t>
    </rPh>
    <rPh sb="16" eb="17">
      <t>ケン</t>
    </rPh>
    <phoneticPr fontId="5"/>
  </si>
  <si>
    <t>8,735,621千円／872件</t>
    <rPh sb="9" eb="11">
      <t>センエン</t>
    </rPh>
    <rPh sb="15" eb="16">
      <t>ケン</t>
    </rPh>
    <phoneticPr fontId="5"/>
  </si>
  <si>
    <t>12,226,492千円／872件</t>
    <rPh sb="10" eb="12">
      <t>センエン</t>
    </rPh>
    <rPh sb="16" eb="17">
      <t>ケン</t>
    </rPh>
    <phoneticPr fontId="5"/>
  </si>
  <si>
    <t>高等職業訓練促進給付金等事業のうち資格取得者に占める就業者の割合</t>
    <rPh sb="0" eb="2">
      <t>コウトウ</t>
    </rPh>
    <rPh sb="2" eb="4">
      <t>ショクギョウ</t>
    </rPh>
    <rPh sb="4" eb="6">
      <t>クンレン</t>
    </rPh>
    <rPh sb="6" eb="8">
      <t>ソクシン</t>
    </rPh>
    <rPh sb="8" eb="12">
      <t>キュウフキンナド</t>
    </rPh>
    <rPh sb="12" eb="14">
      <t>ジギョウ</t>
    </rPh>
    <rPh sb="17" eb="19">
      <t>シカク</t>
    </rPh>
    <rPh sb="19" eb="21">
      <t>シュトク</t>
    </rPh>
    <rPh sb="21" eb="22">
      <t>シャ</t>
    </rPh>
    <rPh sb="23" eb="24">
      <t>シ</t>
    </rPh>
    <rPh sb="26" eb="29">
      <t>シュウギョウシャ</t>
    </rPh>
    <rPh sb="30" eb="32">
      <t>ワリアイ</t>
    </rPh>
    <phoneticPr fontId="5"/>
  </si>
  <si>
    <t>-</t>
    <phoneticPr fontId="5"/>
  </si>
  <si>
    <t>-</t>
    <phoneticPr fontId="5"/>
  </si>
  <si>
    <t>－</t>
  </si>
  <si>
    <t>－</t>
    <phoneticPr fontId="5"/>
  </si>
  <si>
    <t>高等職業訓練促進給付金の支給等、ひとり親家庭に総合的な支援を実施することにより、ひとり親家庭の自立支援に寄与する。</t>
    <rPh sb="0" eb="2">
      <t>コウトウ</t>
    </rPh>
    <rPh sb="2" eb="4">
      <t>ショクギョウ</t>
    </rPh>
    <rPh sb="4" eb="6">
      <t>クンレン</t>
    </rPh>
    <rPh sb="6" eb="8">
      <t>ソクシン</t>
    </rPh>
    <rPh sb="8" eb="11">
      <t>キュウフキン</t>
    </rPh>
    <rPh sb="12" eb="14">
      <t>シキュウ</t>
    </rPh>
    <rPh sb="14" eb="15">
      <t>トウ</t>
    </rPh>
    <rPh sb="19" eb="20">
      <t>オヤ</t>
    </rPh>
    <rPh sb="20" eb="22">
      <t>カテイ</t>
    </rPh>
    <rPh sb="23" eb="26">
      <t>ソウゴウテキ</t>
    </rPh>
    <rPh sb="27" eb="29">
      <t>シエン</t>
    </rPh>
    <rPh sb="30" eb="32">
      <t>ジッシ</t>
    </rPh>
    <rPh sb="43" eb="44">
      <t>オヤ</t>
    </rPh>
    <rPh sb="44" eb="46">
      <t>カテイ</t>
    </rPh>
    <rPh sb="47" eb="49">
      <t>ジリツ</t>
    </rPh>
    <rPh sb="49" eb="51">
      <t>シエン</t>
    </rPh>
    <rPh sb="52" eb="54">
      <t>キヨ</t>
    </rPh>
    <phoneticPr fontId="5"/>
  </si>
  <si>
    <t>-</t>
    <phoneticPr fontId="5"/>
  </si>
  <si>
    <t>－</t>
    <phoneticPr fontId="5"/>
  </si>
  <si>
    <t>母子家庭の母等の子育て・生活支援、就業支援を実施するための経費であり、厳しい生活環境にある母子家庭等の自立のために様々な支援のニーズは高い。そうした中にあって、成果の実績は例年90％以上で推移しており、的確に反映している。</t>
    <rPh sb="0" eb="2">
      <t>ボシ</t>
    </rPh>
    <rPh sb="2" eb="4">
      <t>カテイ</t>
    </rPh>
    <rPh sb="5" eb="6">
      <t>ハハ</t>
    </rPh>
    <rPh sb="6" eb="7">
      <t>トウ</t>
    </rPh>
    <rPh sb="8" eb="10">
      <t>コソダ</t>
    </rPh>
    <rPh sb="12" eb="14">
      <t>セイカツ</t>
    </rPh>
    <rPh sb="14" eb="16">
      <t>シエン</t>
    </rPh>
    <rPh sb="17" eb="19">
      <t>シュウギョウ</t>
    </rPh>
    <rPh sb="19" eb="21">
      <t>シエン</t>
    </rPh>
    <rPh sb="22" eb="24">
      <t>ジッシ</t>
    </rPh>
    <rPh sb="29" eb="31">
      <t>ケイヒ</t>
    </rPh>
    <rPh sb="35" eb="36">
      <t>キビ</t>
    </rPh>
    <rPh sb="38" eb="40">
      <t>セイカツ</t>
    </rPh>
    <rPh sb="40" eb="42">
      <t>カンキョウ</t>
    </rPh>
    <rPh sb="45" eb="47">
      <t>ボシ</t>
    </rPh>
    <rPh sb="47" eb="49">
      <t>カテイ</t>
    </rPh>
    <rPh sb="49" eb="50">
      <t>トウ</t>
    </rPh>
    <rPh sb="51" eb="53">
      <t>ジリツ</t>
    </rPh>
    <rPh sb="57" eb="59">
      <t>サマザマ</t>
    </rPh>
    <rPh sb="60" eb="62">
      <t>シエン</t>
    </rPh>
    <rPh sb="67" eb="68">
      <t>タカ</t>
    </rPh>
    <rPh sb="74" eb="75">
      <t>ナカ</t>
    </rPh>
    <rPh sb="80" eb="82">
      <t>セイカ</t>
    </rPh>
    <rPh sb="83" eb="85">
      <t>ジッセキ</t>
    </rPh>
    <rPh sb="86" eb="88">
      <t>レイネン</t>
    </rPh>
    <rPh sb="91" eb="93">
      <t>イジョウ</t>
    </rPh>
    <rPh sb="94" eb="96">
      <t>スイイ</t>
    </rPh>
    <rPh sb="101" eb="103">
      <t>テキカク</t>
    </rPh>
    <rPh sb="104" eb="106">
      <t>ハンエイ</t>
    </rPh>
    <phoneticPr fontId="5"/>
  </si>
  <si>
    <t>母子及び父子並びに寡婦福祉法第3条において、国は母子家庭等及び寡婦の福祉を増進する責務を有しており、また同法第45条により、国の補助が定められているものであるため、国で実施すべき事業である。</t>
    <rPh sb="0" eb="2">
      <t>ボシ</t>
    </rPh>
    <rPh sb="2" eb="3">
      <t>オヨ</t>
    </rPh>
    <rPh sb="4" eb="6">
      <t>フシ</t>
    </rPh>
    <rPh sb="6" eb="7">
      <t>ナラ</t>
    </rPh>
    <rPh sb="9" eb="11">
      <t>カフ</t>
    </rPh>
    <rPh sb="11" eb="14">
      <t>フクシホウ</t>
    </rPh>
    <rPh sb="14" eb="15">
      <t>ダイ</t>
    </rPh>
    <rPh sb="16" eb="17">
      <t>ジョウ</t>
    </rPh>
    <rPh sb="22" eb="23">
      <t>クニ</t>
    </rPh>
    <rPh sb="24" eb="26">
      <t>ボシ</t>
    </rPh>
    <rPh sb="26" eb="28">
      <t>カテイ</t>
    </rPh>
    <rPh sb="28" eb="29">
      <t>トウ</t>
    </rPh>
    <rPh sb="29" eb="30">
      <t>オヨ</t>
    </rPh>
    <rPh sb="31" eb="33">
      <t>カフ</t>
    </rPh>
    <rPh sb="34" eb="36">
      <t>フクシ</t>
    </rPh>
    <rPh sb="37" eb="39">
      <t>ゾウシン</t>
    </rPh>
    <rPh sb="41" eb="43">
      <t>セキム</t>
    </rPh>
    <rPh sb="44" eb="45">
      <t>ユウ</t>
    </rPh>
    <rPh sb="52" eb="54">
      <t>ドウホウ</t>
    </rPh>
    <rPh sb="54" eb="55">
      <t>ダイ</t>
    </rPh>
    <rPh sb="57" eb="58">
      <t>ジョウ</t>
    </rPh>
    <rPh sb="62" eb="63">
      <t>クニ</t>
    </rPh>
    <rPh sb="64" eb="66">
      <t>ホジョ</t>
    </rPh>
    <rPh sb="67" eb="68">
      <t>サダ</t>
    </rPh>
    <rPh sb="82" eb="83">
      <t>クニ</t>
    </rPh>
    <rPh sb="84" eb="86">
      <t>ジッシ</t>
    </rPh>
    <rPh sb="89" eb="91">
      <t>ジギョウ</t>
    </rPh>
    <phoneticPr fontId="5"/>
  </si>
  <si>
    <t>母子家庭の母等の子育て・生活支援、就業支援を実施することは、母子家庭等の自立を支援するために必要である。また、平成27年4月には子どもの未来応援国民運動において母子家庭等の自立を応援していく必要があるとされており、優先度の高い事業である。</t>
    <rPh sb="0" eb="2">
      <t>ボシ</t>
    </rPh>
    <rPh sb="2" eb="4">
      <t>カテイ</t>
    </rPh>
    <rPh sb="5" eb="6">
      <t>ハハ</t>
    </rPh>
    <rPh sb="6" eb="7">
      <t>トウ</t>
    </rPh>
    <rPh sb="8" eb="10">
      <t>コソダ</t>
    </rPh>
    <rPh sb="12" eb="14">
      <t>セイカツ</t>
    </rPh>
    <rPh sb="14" eb="16">
      <t>シエン</t>
    </rPh>
    <rPh sb="17" eb="19">
      <t>シュウギョウ</t>
    </rPh>
    <rPh sb="19" eb="21">
      <t>シエン</t>
    </rPh>
    <rPh sb="22" eb="24">
      <t>ジッシ</t>
    </rPh>
    <rPh sb="30" eb="32">
      <t>ボシ</t>
    </rPh>
    <rPh sb="32" eb="34">
      <t>カテイ</t>
    </rPh>
    <rPh sb="34" eb="35">
      <t>トウ</t>
    </rPh>
    <rPh sb="36" eb="38">
      <t>ジリツ</t>
    </rPh>
    <rPh sb="39" eb="41">
      <t>シエン</t>
    </rPh>
    <rPh sb="46" eb="48">
      <t>ヒツヨウ</t>
    </rPh>
    <rPh sb="55" eb="57">
      <t>ヘイセイ</t>
    </rPh>
    <rPh sb="59" eb="60">
      <t>ネン</t>
    </rPh>
    <rPh sb="61" eb="62">
      <t>ガツ</t>
    </rPh>
    <rPh sb="64" eb="65">
      <t>コ</t>
    </rPh>
    <rPh sb="68" eb="70">
      <t>ミライ</t>
    </rPh>
    <rPh sb="70" eb="72">
      <t>オウエン</t>
    </rPh>
    <rPh sb="72" eb="74">
      <t>コクミン</t>
    </rPh>
    <rPh sb="74" eb="76">
      <t>ウンドウ</t>
    </rPh>
    <rPh sb="80" eb="82">
      <t>ボシ</t>
    </rPh>
    <rPh sb="82" eb="84">
      <t>カテイ</t>
    </rPh>
    <rPh sb="84" eb="85">
      <t>トウ</t>
    </rPh>
    <rPh sb="86" eb="88">
      <t>ジリツ</t>
    </rPh>
    <rPh sb="89" eb="91">
      <t>オウエン</t>
    </rPh>
    <rPh sb="95" eb="97">
      <t>ヒツヨウ</t>
    </rPh>
    <rPh sb="107" eb="110">
      <t>ユウセンド</t>
    </rPh>
    <rPh sb="111" eb="112">
      <t>タカ</t>
    </rPh>
    <rPh sb="113" eb="115">
      <t>ジギョウ</t>
    </rPh>
    <phoneticPr fontId="5"/>
  </si>
  <si>
    <t>‐</t>
  </si>
  <si>
    <t>無</t>
  </si>
  <si>
    <t>－</t>
    <phoneticPr fontId="5"/>
  </si>
  <si>
    <t>母子家庭等の自立を支援するために必要な経費を補助するものであり、国として妥当な水準を設定している。</t>
    <rPh sb="0" eb="2">
      <t>ボシ</t>
    </rPh>
    <rPh sb="2" eb="4">
      <t>カテイ</t>
    </rPh>
    <rPh sb="4" eb="5">
      <t>トウ</t>
    </rPh>
    <rPh sb="6" eb="8">
      <t>ジリツ</t>
    </rPh>
    <rPh sb="9" eb="11">
      <t>シエン</t>
    </rPh>
    <rPh sb="16" eb="18">
      <t>ヒツヨウ</t>
    </rPh>
    <rPh sb="19" eb="21">
      <t>ケイヒ</t>
    </rPh>
    <rPh sb="22" eb="24">
      <t>ホジョ</t>
    </rPh>
    <rPh sb="32" eb="33">
      <t>クニ</t>
    </rPh>
    <rPh sb="36" eb="38">
      <t>ダトウ</t>
    </rPh>
    <rPh sb="39" eb="41">
      <t>スイジュン</t>
    </rPh>
    <rPh sb="42" eb="44">
      <t>セッテイ</t>
    </rPh>
    <phoneticPr fontId="5"/>
  </si>
  <si>
    <t>－</t>
    <phoneticPr fontId="5"/>
  </si>
  <si>
    <t>交付要綱において、本事業の実施に必要な経費に限定している。</t>
    <rPh sb="0" eb="2">
      <t>コウフ</t>
    </rPh>
    <rPh sb="2" eb="4">
      <t>ヨウコウ</t>
    </rPh>
    <rPh sb="9" eb="10">
      <t>ホン</t>
    </rPh>
    <rPh sb="10" eb="12">
      <t>ジギョウ</t>
    </rPh>
    <rPh sb="13" eb="15">
      <t>ジッシ</t>
    </rPh>
    <rPh sb="16" eb="18">
      <t>ヒツヨウ</t>
    </rPh>
    <rPh sb="19" eb="21">
      <t>ケイヒ</t>
    </rPh>
    <rPh sb="22" eb="24">
      <t>ゲンテイ</t>
    </rPh>
    <phoneticPr fontId="5"/>
  </si>
  <si>
    <t>ひとり親家庭日常生活支援事業など各自治体からの申請額が見込みを下回ったため。</t>
    <rPh sb="3" eb="4">
      <t>オヤ</t>
    </rPh>
    <rPh sb="4" eb="6">
      <t>カテイ</t>
    </rPh>
    <rPh sb="6" eb="8">
      <t>ニチジョウ</t>
    </rPh>
    <rPh sb="8" eb="10">
      <t>セイカツ</t>
    </rPh>
    <rPh sb="10" eb="12">
      <t>シエン</t>
    </rPh>
    <rPh sb="12" eb="14">
      <t>ジギョウ</t>
    </rPh>
    <rPh sb="16" eb="17">
      <t>カク</t>
    </rPh>
    <rPh sb="17" eb="20">
      <t>ジチタイ</t>
    </rPh>
    <rPh sb="23" eb="25">
      <t>シンセイ</t>
    </rPh>
    <rPh sb="25" eb="26">
      <t>ガク</t>
    </rPh>
    <rPh sb="27" eb="29">
      <t>ミコ</t>
    </rPh>
    <rPh sb="31" eb="33">
      <t>シタマワ</t>
    </rPh>
    <phoneticPr fontId="5"/>
  </si>
  <si>
    <t>例年成果目標に対する達成度は90%以上で推移していることから、成果目標に見合ったものとなっている。</t>
    <phoneticPr fontId="5"/>
  </si>
  <si>
    <t>安定的に実績があるため見込みにあったものとなっている。</t>
    <rPh sb="0" eb="3">
      <t>アンテイテキ</t>
    </rPh>
    <rPh sb="4" eb="6">
      <t>ジッセキ</t>
    </rPh>
    <rPh sb="11" eb="13">
      <t>ミコ</t>
    </rPh>
    <phoneticPr fontId="5"/>
  </si>
  <si>
    <t>【665母子家庭等対策総合支援事業】
各自治体の主体的かつ弾力的な事業運営を可能とする統合補助金による様々な事業の実施を補助するもの。
【668母子家庭等自立支援対策費】
母子家庭等の自立支援の推進に必要な会議、検討会等に必要となる経費を支出する。また、国から民間団体に委託して自治体における取組を調査研究することにより、ひとり親家庭支援や子どもの貧困対策の推進を図るもの
【669母子家庭等自立促進基盤事業】
民間団体等が行うひとり親家庭向けのセミナー活動等に要する経費の補助を行うもの。
事業内容等が異なっており、適切な役割分担がなされている。</t>
    <rPh sb="4" eb="6">
      <t>ボシ</t>
    </rPh>
    <rPh sb="6" eb="8">
      <t>カテイ</t>
    </rPh>
    <rPh sb="8" eb="9">
      <t>トウ</t>
    </rPh>
    <rPh sb="9" eb="11">
      <t>タイサク</t>
    </rPh>
    <rPh sb="11" eb="13">
      <t>ソウゴウ</t>
    </rPh>
    <rPh sb="13" eb="15">
      <t>シエン</t>
    </rPh>
    <rPh sb="15" eb="17">
      <t>ジギョウ</t>
    </rPh>
    <rPh sb="19" eb="20">
      <t>カク</t>
    </rPh>
    <rPh sb="20" eb="23">
      <t>ジチタイ</t>
    </rPh>
    <rPh sb="24" eb="27">
      <t>シュタイテキ</t>
    </rPh>
    <rPh sb="29" eb="32">
      <t>ダンリョクテキ</t>
    </rPh>
    <rPh sb="33" eb="35">
      <t>ジギョウ</t>
    </rPh>
    <rPh sb="35" eb="37">
      <t>ウンエイ</t>
    </rPh>
    <rPh sb="38" eb="40">
      <t>カノウ</t>
    </rPh>
    <rPh sb="43" eb="45">
      <t>トウゴウ</t>
    </rPh>
    <rPh sb="45" eb="48">
      <t>ホジョキン</t>
    </rPh>
    <rPh sb="51" eb="53">
      <t>サマザマ</t>
    </rPh>
    <rPh sb="54" eb="56">
      <t>ジギョウ</t>
    </rPh>
    <rPh sb="57" eb="59">
      <t>ジッシ</t>
    </rPh>
    <rPh sb="60" eb="62">
      <t>ホジョ</t>
    </rPh>
    <rPh sb="72" eb="74">
      <t>ボシ</t>
    </rPh>
    <rPh sb="74" eb="76">
      <t>カテイ</t>
    </rPh>
    <rPh sb="76" eb="77">
      <t>トウ</t>
    </rPh>
    <rPh sb="77" eb="79">
      <t>ジリツ</t>
    </rPh>
    <rPh sb="79" eb="81">
      <t>シエン</t>
    </rPh>
    <rPh sb="81" eb="84">
      <t>タイサクヒ</t>
    </rPh>
    <rPh sb="86" eb="88">
      <t>ボシ</t>
    </rPh>
    <rPh sb="88" eb="90">
      <t>カテイ</t>
    </rPh>
    <rPh sb="90" eb="91">
      <t>トウ</t>
    </rPh>
    <rPh sb="92" eb="94">
      <t>ジリツ</t>
    </rPh>
    <rPh sb="94" eb="96">
      <t>シエン</t>
    </rPh>
    <rPh sb="97" eb="99">
      <t>スイシン</t>
    </rPh>
    <rPh sb="100" eb="102">
      <t>ヒツヨウ</t>
    </rPh>
    <rPh sb="103" eb="105">
      <t>カイギ</t>
    </rPh>
    <rPh sb="106" eb="109">
      <t>ケントウカイ</t>
    </rPh>
    <rPh sb="109" eb="110">
      <t>トウ</t>
    </rPh>
    <rPh sb="111" eb="113">
      <t>ヒツヨウ</t>
    </rPh>
    <rPh sb="116" eb="118">
      <t>ケイヒ</t>
    </rPh>
    <rPh sb="119" eb="121">
      <t>シシュツ</t>
    </rPh>
    <rPh sb="127" eb="128">
      <t>クニ</t>
    </rPh>
    <rPh sb="130" eb="132">
      <t>ミンカン</t>
    </rPh>
    <rPh sb="132" eb="134">
      <t>ダンタイ</t>
    </rPh>
    <rPh sb="135" eb="137">
      <t>イタク</t>
    </rPh>
    <rPh sb="139" eb="142">
      <t>ジチタイ</t>
    </rPh>
    <rPh sb="146" eb="148">
      <t>トリクミ</t>
    </rPh>
    <rPh sb="149" eb="151">
      <t>チョウサ</t>
    </rPh>
    <rPh sb="151" eb="153">
      <t>ケンキュウ</t>
    </rPh>
    <rPh sb="164" eb="165">
      <t>オヤ</t>
    </rPh>
    <rPh sb="165" eb="167">
      <t>カテイ</t>
    </rPh>
    <rPh sb="167" eb="169">
      <t>シエン</t>
    </rPh>
    <rPh sb="170" eb="171">
      <t>コ</t>
    </rPh>
    <rPh sb="174" eb="176">
      <t>ヒンコン</t>
    </rPh>
    <rPh sb="176" eb="178">
      <t>タイサク</t>
    </rPh>
    <rPh sb="179" eb="181">
      <t>スイシン</t>
    </rPh>
    <rPh sb="182" eb="183">
      <t>ハカ</t>
    </rPh>
    <rPh sb="206" eb="208">
      <t>ミンカン</t>
    </rPh>
    <rPh sb="208" eb="210">
      <t>ダンタイ</t>
    </rPh>
    <rPh sb="210" eb="211">
      <t>トウ</t>
    </rPh>
    <rPh sb="212" eb="213">
      <t>オコナ</t>
    </rPh>
    <rPh sb="217" eb="218">
      <t>オヤ</t>
    </rPh>
    <rPh sb="218" eb="220">
      <t>カテイ</t>
    </rPh>
    <rPh sb="220" eb="221">
      <t>ム</t>
    </rPh>
    <rPh sb="227" eb="229">
      <t>カツドウ</t>
    </rPh>
    <rPh sb="229" eb="230">
      <t>トウ</t>
    </rPh>
    <rPh sb="231" eb="232">
      <t>ヨウ</t>
    </rPh>
    <rPh sb="234" eb="236">
      <t>ケイヒ</t>
    </rPh>
    <rPh sb="237" eb="239">
      <t>ホジョ</t>
    </rPh>
    <rPh sb="240" eb="241">
      <t>オコナ</t>
    </rPh>
    <rPh sb="247" eb="249">
      <t>ジギョウ</t>
    </rPh>
    <rPh sb="249" eb="251">
      <t>ナイヨウ</t>
    </rPh>
    <rPh sb="251" eb="252">
      <t>トウ</t>
    </rPh>
    <rPh sb="253" eb="254">
      <t>コト</t>
    </rPh>
    <rPh sb="260" eb="262">
      <t>テキセツ</t>
    </rPh>
    <rPh sb="263" eb="265">
      <t>ヤクワリ</t>
    </rPh>
    <rPh sb="265" eb="267">
      <t>ブンタン</t>
    </rPh>
    <phoneticPr fontId="5"/>
  </si>
  <si>
    <t>母子家庭等自立支援対策費</t>
    <rPh sb="0" eb="2">
      <t>ボシ</t>
    </rPh>
    <rPh sb="2" eb="4">
      <t>カテイ</t>
    </rPh>
    <rPh sb="4" eb="5">
      <t>トウ</t>
    </rPh>
    <rPh sb="5" eb="7">
      <t>ジリツ</t>
    </rPh>
    <rPh sb="7" eb="9">
      <t>シエン</t>
    </rPh>
    <rPh sb="9" eb="12">
      <t>タイサクヒ</t>
    </rPh>
    <phoneticPr fontId="5"/>
  </si>
  <si>
    <t>母子家庭等自立促進基盤事業</t>
  </si>
  <si>
    <t>－</t>
    <phoneticPr fontId="5"/>
  </si>
  <si>
    <t>373</t>
    <phoneticPr fontId="5"/>
  </si>
  <si>
    <t>321</t>
    <phoneticPr fontId="5"/>
  </si>
  <si>
    <t>684</t>
    <phoneticPr fontId="5"/>
  </si>
  <si>
    <t>687</t>
    <phoneticPr fontId="5"/>
  </si>
  <si>
    <t>701</t>
    <phoneticPr fontId="5"/>
  </si>
  <si>
    <t>670</t>
    <phoneticPr fontId="5"/>
  </si>
  <si>
    <t>－</t>
    <phoneticPr fontId="5"/>
  </si>
  <si>
    <t>-</t>
    <phoneticPr fontId="5"/>
  </si>
  <si>
    <t>－</t>
    <phoneticPr fontId="5"/>
  </si>
  <si>
    <t>補助金等交付</t>
  </si>
  <si>
    <t>-</t>
    <phoneticPr fontId="5"/>
  </si>
  <si>
    <t>－</t>
    <phoneticPr fontId="5"/>
  </si>
  <si>
    <t>母子家庭等就業・自立支援センター事業</t>
  </si>
  <si>
    <t>ひとり親家庭等生活向上事業</t>
  </si>
  <si>
    <t>母子家庭自立支援給付金事業及び父子家庭自立支援給付金事業</t>
    <phoneticPr fontId="5"/>
  </si>
  <si>
    <t>母子家庭等就業・自立支援センター事業</t>
    <phoneticPr fontId="5"/>
  </si>
  <si>
    <t>ひとり親家庭等生活向上事業</t>
    <phoneticPr fontId="5"/>
  </si>
  <si>
    <t>ひとり親家庭高等学校卒業程度認定試験合格支援事業</t>
    <phoneticPr fontId="5"/>
  </si>
  <si>
    <t>母子・父子自立支援プログラム策定等事業</t>
    <phoneticPr fontId="5"/>
  </si>
  <si>
    <t>ひとり親家庭高等学校卒業程度認定試験合格支援事業</t>
    <phoneticPr fontId="5"/>
  </si>
  <si>
    <t>A.名古屋市</t>
    <rPh sb="2" eb="6">
      <t>ナゴヤシ</t>
    </rPh>
    <phoneticPr fontId="5"/>
  </si>
  <si>
    <t>ひとり親家庭への総合的な支援のための相談窓口の強化事業</t>
  </si>
  <si>
    <t>ひとり親家庭等日常生活支援事業</t>
    <rPh sb="7" eb="9">
      <t>ニチジョウ</t>
    </rPh>
    <rPh sb="9" eb="11">
      <t>セイカツ</t>
    </rPh>
    <rPh sb="11" eb="13">
      <t>シエン</t>
    </rPh>
    <phoneticPr fontId="5"/>
  </si>
  <si>
    <t>ひとり親家庭等日常生活支援事業</t>
    <rPh sb="3" eb="4">
      <t>オヤ</t>
    </rPh>
    <rPh sb="4" eb="6">
      <t>カテイ</t>
    </rPh>
    <rPh sb="6" eb="7">
      <t>トウ</t>
    </rPh>
    <rPh sb="7" eb="9">
      <t>ニチジョウ</t>
    </rPh>
    <rPh sb="9" eb="11">
      <t>セイカツ</t>
    </rPh>
    <rPh sb="11" eb="13">
      <t>シエン</t>
    </rPh>
    <rPh sb="13" eb="15">
      <t>ジギョウ</t>
    </rPh>
    <phoneticPr fontId="5"/>
  </si>
  <si>
    <t>名古屋市</t>
    <rPh sb="0" eb="4">
      <t>ナゴヤシ</t>
    </rPh>
    <phoneticPr fontId="5"/>
  </si>
  <si>
    <t>大阪市</t>
    <rPh sb="0" eb="3">
      <t>オオサカシ</t>
    </rPh>
    <phoneticPr fontId="5"/>
  </si>
  <si>
    <t>東京都</t>
    <rPh sb="0" eb="3">
      <t>トウキョウト</t>
    </rPh>
    <phoneticPr fontId="5"/>
  </si>
  <si>
    <t>北九州市</t>
    <rPh sb="0" eb="4">
      <t>キタキュウシュウシ</t>
    </rPh>
    <phoneticPr fontId="5"/>
  </si>
  <si>
    <t>札幌市</t>
    <rPh sb="0" eb="3">
      <t>サッポロシ</t>
    </rPh>
    <phoneticPr fontId="5"/>
  </si>
  <si>
    <t>横浜市</t>
    <rPh sb="0" eb="3">
      <t>ヨコハマシ</t>
    </rPh>
    <phoneticPr fontId="5"/>
  </si>
  <si>
    <t>埼玉県</t>
    <rPh sb="0" eb="3">
      <t>サイタマケン</t>
    </rPh>
    <phoneticPr fontId="5"/>
  </si>
  <si>
    <t>広島市</t>
    <rPh sb="0" eb="3">
      <t>ヒロシマシ</t>
    </rPh>
    <phoneticPr fontId="5"/>
  </si>
  <si>
    <t>福岡市</t>
    <rPh sb="0" eb="3">
      <t>フクオカシ</t>
    </rPh>
    <phoneticPr fontId="5"/>
  </si>
  <si>
    <t>神戸市</t>
    <rPh sb="0" eb="3">
      <t>コウベシ</t>
    </rPh>
    <phoneticPr fontId="5"/>
  </si>
  <si>
    <t>母子家庭等就業・自立支援事業、ひとり親家庭等日常生活支援事業、ひとり親家庭等生活向上事業、母子家庭自立支援給付金及び父子家庭自立支援給付金事業、ひとり親家庭高校卒業程度認定試験合格支援事業、母子・父子自立支援プログラム策定事業、ひとり親家庭への総合的な支援のための相談窓口の強化事業</t>
    <rPh sb="0" eb="2">
      <t>ボシ</t>
    </rPh>
    <rPh sb="2" eb="4">
      <t>カテイ</t>
    </rPh>
    <rPh sb="4" eb="5">
      <t>トウ</t>
    </rPh>
    <rPh sb="5" eb="7">
      <t>シュウギョウ</t>
    </rPh>
    <rPh sb="8" eb="10">
      <t>ジリツ</t>
    </rPh>
    <rPh sb="10" eb="12">
      <t>シエン</t>
    </rPh>
    <rPh sb="12" eb="14">
      <t>ジギョウ</t>
    </rPh>
    <rPh sb="18" eb="19">
      <t>オヤ</t>
    </rPh>
    <rPh sb="19" eb="21">
      <t>カテイ</t>
    </rPh>
    <rPh sb="21" eb="22">
      <t>トウ</t>
    </rPh>
    <rPh sb="22" eb="24">
      <t>ニチジョウ</t>
    </rPh>
    <rPh sb="24" eb="26">
      <t>セイカツ</t>
    </rPh>
    <rPh sb="26" eb="28">
      <t>シエン</t>
    </rPh>
    <rPh sb="28" eb="30">
      <t>ジギョウ</t>
    </rPh>
    <rPh sb="34" eb="35">
      <t>オヤ</t>
    </rPh>
    <rPh sb="35" eb="37">
      <t>カテイ</t>
    </rPh>
    <rPh sb="37" eb="38">
      <t>トウ</t>
    </rPh>
    <rPh sb="38" eb="40">
      <t>セイカツ</t>
    </rPh>
    <rPh sb="40" eb="42">
      <t>コウジョウ</t>
    </rPh>
    <rPh sb="42" eb="44">
      <t>ジギョウ</t>
    </rPh>
    <rPh sb="45" eb="47">
      <t>ボシ</t>
    </rPh>
    <rPh sb="47" eb="49">
      <t>カテイ</t>
    </rPh>
    <rPh sb="49" eb="51">
      <t>ジリツ</t>
    </rPh>
    <rPh sb="51" eb="53">
      <t>シエン</t>
    </rPh>
    <rPh sb="53" eb="56">
      <t>キュウフキン</t>
    </rPh>
    <rPh sb="56" eb="57">
      <t>オヨ</t>
    </rPh>
    <rPh sb="58" eb="60">
      <t>フシ</t>
    </rPh>
    <rPh sb="60" eb="62">
      <t>カテイ</t>
    </rPh>
    <rPh sb="62" eb="64">
      <t>ジリツ</t>
    </rPh>
    <rPh sb="64" eb="66">
      <t>シエン</t>
    </rPh>
    <rPh sb="66" eb="69">
      <t>キュウフキン</t>
    </rPh>
    <rPh sb="69" eb="71">
      <t>ジギョウ</t>
    </rPh>
    <rPh sb="75" eb="76">
      <t>オヤ</t>
    </rPh>
    <rPh sb="76" eb="78">
      <t>カテイ</t>
    </rPh>
    <rPh sb="78" eb="80">
      <t>コウコウ</t>
    </rPh>
    <rPh sb="80" eb="82">
      <t>ソツギョウ</t>
    </rPh>
    <rPh sb="82" eb="84">
      <t>テイド</t>
    </rPh>
    <rPh sb="84" eb="86">
      <t>ニンテイ</t>
    </rPh>
    <rPh sb="86" eb="88">
      <t>シケン</t>
    </rPh>
    <rPh sb="88" eb="90">
      <t>ゴウカク</t>
    </rPh>
    <rPh sb="90" eb="92">
      <t>シエン</t>
    </rPh>
    <rPh sb="92" eb="94">
      <t>ジギョウ</t>
    </rPh>
    <rPh sb="95" eb="97">
      <t>ボシ</t>
    </rPh>
    <rPh sb="98" eb="100">
      <t>フシ</t>
    </rPh>
    <rPh sb="100" eb="102">
      <t>ジリツ</t>
    </rPh>
    <rPh sb="102" eb="104">
      <t>シエン</t>
    </rPh>
    <rPh sb="109" eb="111">
      <t>サクテイ</t>
    </rPh>
    <rPh sb="111" eb="113">
      <t>ジギョウ</t>
    </rPh>
    <rPh sb="117" eb="118">
      <t>オヤ</t>
    </rPh>
    <rPh sb="118" eb="120">
      <t>カテイ</t>
    </rPh>
    <rPh sb="122" eb="125">
      <t>ソウゴウテキ</t>
    </rPh>
    <rPh sb="126" eb="128">
      <t>シエン</t>
    </rPh>
    <rPh sb="132" eb="134">
      <t>ソウダン</t>
    </rPh>
    <rPh sb="134" eb="136">
      <t>マドグチ</t>
    </rPh>
    <rPh sb="137" eb="139">
      <t>キョウカ</t>
    </rPh>
    <rPh sb="139" eb="141">
      <t>ジギョウ</t>
    </rPh>
    <phoneticPr fontId="5"/>
  </si>
  <si>
    <t>母子家庭等就業・自立支援事業、ひとり親家庭等日常生活支援事業、ひとり親家庭等生活向上事業、母子家庭自立支援給付金及び父子家庭自立支援給付金事業、ひとり親家庭高校卒業程度認定試験合格支援事業、母子・父子自立支援プログラム策定事業</t>
    <rPh sb="0" eb="2">
      <t>ボシ</t>
    </rPh>
    <rPh sb="2" eb="4">
      <t>カテイ</t>
    </rPh>
    <rPh sb="4" eb="5">
      <t>トウ</t>
    </rPh>
    <rPh sb="5" eb="7">
      <t>シュウギョウ</t>
    </rPh>
    <rPh sb="8" eb="10">
      <t>ジリツ</t>
    </rPh>
    <rPh sb="10" eb="12">
      <t>シエン</t>
    </rPh>
    <rPh sb="12" eb="14">
      <t>ジギョウ</t>
    </rPh>
    <rPh sb="18" eb="19">
      <t>オヤ</t>
    </rPh>
    <rPh sb="19" eb="21">
      <t>カテイ</t>
    </rPh>
    <rPh sb="21" eb="22">
      <t>トウ</t>
    </rPh>
    <rPh sb="22" eb="24">
      <t>ニチジョウ</t>
    </rPh>
    <rPh sb="24" eb="26">
      <t>セイカツ</t>
    </rPh>
    <rPh sb="26" eb="28">
      <t>シエン</t>
    </rPh>
    <rPh sb="28" eb="30">
      <t>ジギョウ</t>
    </rPh>
    <rPh sb="34" eb="35">
      <t>オヤ</t>
    </rPh>
    <rPh sb="35" eb="37">
      <t>カテイ</t>
    </rPh>
    <rPh sb="37" eb="38">
      <t>トウ</t>
    </rPh>
    <rPh sb="38" eb="40">
      <t>セイカツ</t>
    </rPh>
    <rPh sb="40" eb="42">
      <t>コウジョウ</t>
    </rPh>
    <rPh sb="42" eb="44">
      <t>ジギョウ</t>
    </rPh>
    <rPh sb="45" eb="47">
      <t>ボシ</t>
    </rPh>
    <rPh sb="47" eb="49">
      <t>カテイ</t>
    </rPh>
    <rPh sb="49" eb="51">
      <t>ジリツ</t>
    </rPh>
    <rPh sb="51" eb="53">
      <t>シエン</t>
    </rPh>
    <rPh sb="53" eb="56">
      <t>キュウフキン</t>
    </rPh>
    <rPh sb="56" eb="57">
      <t>オヨ</t>
    </rPh>
    <rPh sb="58" eb="60">
      <t>フシ</t>
    </rPh>
    <rPh sb="60" eb="62">
      <t>カテイ</t>
    </rPh>
    <rPh sb="62" eb="64">
      <t>ジリツ</t>
    </rPh>
    <rPh sb="64" eb="66">
      <t>シエン</t>
    </rPh>
    <rPh sb="66" eb="69">
      <t>キュウフキン</t>
    </rPh>
    <rPh sb="69" eb="71">
      <t>ジギョウ</t>
    </rPh>
    <rPh sb="75" eb="76">
      <t>オヤ</t>
    </rPh>
    <rPh sb="76" eb="78">
      <t>カテイ</t>
    </rPh>
    <rPh sb="78" eb="80">
      <t>コウコウ</t>
    </rPh>
    <rPh sb="80" eb="82">
      <t>ソツギョウ</t>
    </rPh>
    <rPh sb="82" eb="84">
      <t>テイド</t>
    </rPh>
    <rPh sb="84" eb="86">
      <t>ニンテイ</t>
    </rPh>
    <rPh sb="86" eb="88">
      <t>シケン</t>
    </rPh>
    <rPh sb="88" eb="90">
      <t>ゴウカク</t>
    </rPh>
    <rPh sb="90" eb="92">
      <t>シエン</t>
    </rPh>
    <rPh sb="92" eb="94">
      <t>ジギョウ</t>
    </rPh>
    <rPh sb="95" eb="97">
      <t>ボシ</t>
    </rPh>
    <rPh sb="98" eb="100">
      <t>フシ</t>
    </rPh>
    <rPh sb="100" eb="102">
      <t>ジリツ</t>
    </rPh>
    <rPh sb="102" eb="104">
      <t>シエン</t>
    </rPh>
    <rPh sb="109" eb="111">
      <t>サクテイ</t>
    </rPh>
    <rPh sb="111" eb="113">
      <t>ジギョウ</t>
    </rPh>
    <phoneticPr fontId="5"/>
  </si>
  <si>
    <t xml:space="preserve">・母子家庭及び寡婦の生活の安定と向上のための措置に関する基本的な方針(平成20年4月1日厚生労働省告示第248号)
・少子化社会対策大綱(平成27年3月閣議決定)
・すくすくサポート・プロジェクト(すべての子どもの安心と希望の希望の実現プロジェクト)(平成27年12月21日子どもの貧困対策会議決定) </t>
    <rPh sb="1" eb="3">
      <t>ボシ</t>
    </rPh>
    <rPh sb="3" eb="5">
      <t>カテイ</t>
    </rPh>
    <rPh sb="5" eb="6">
      <t>オヨ</t>
    </rPh>
    <rPh sb="7" eb="9">
      <t>カフ</t>
    </rPh>
    <rPh sb="10" eb="12">
      <t>セイカツ</t>
    </rPh>
    <rPh sb="13" eb="15">
      <t>アンテイ</t>
    </rPh>
    <rPh sb="16" eb="18">
      <t>コウジョウ</t>
    </rPh>
    <rPh sb="22" eb="24">
      <t>ソチ</t>
    </rPh>
    <rPh sb="25" eb="26">
      <t>カン</t>
    </rPh>
    <rPh sb="28" eb="31">
      <t>キホンテキ</t>
    </rPh>
    <rPh sb="32" eb="34">
      <t>ホウシン</t>
    </rPh>
    <rPh sb="35" eb="37">
      <t>ヘイセイ</t>
    </rPh>
    <rPh sb="39" eb="40">
      <t>ネン</t>
    </rPh>
    <rPh sb="41" eb="42">
      <t>ガツ</t>
    </rPh>
    <rPh sb="43" eb="44">
      <t>ニチ</t>
    </rPh>
    <rPh sb="44" eb="46">
      <t>コウセイ</t>
    </rPh>
    <rPh sb="46" eb="49">
      <t>ロウドウショウ</t>
    </rPh>
    <rPh sb="49" eb="51">
      <t>コクジ</t>
    </rPh>
    <rPh sb="51" eb="52">
      <t>ダイ</t>
    </rPh>
    <rPh sb="55" eb="56">
      <t>ゴウ</t>
    </rPh>
    <rPh sb="59" eb="62">
      <t>ショウシカ</t>
    </rPh>
    <rPh sb="62" eb="64">
      <t>シャカイ</t>
    </rPh>
    <rPh sb="64" eb="66">
      <t>タイサク</t>
    </rPh>
    <rPh sb="66" eb="68">
      <t>タイコウ</t>
    </rPh>
    <rPh sb="69" eb="71">
      <t>ヘイセイ</t>
    </rPh>
    <rPh sb="73" eb="74">
      <t>ネン</t>
    </rPh>
    <rPh sb="75" eb="76">
      <t>ガツ</t>
    </rPh>
    <rPh sb="76" eb="78">
      <t>カクギ</t>
    </rPh>
    <rPh sb="78" eb="80">
      <t>ケッテイ</t>
    </rPh>
    <rPh sb="103" eb="104">
      <t>コ</t>
    </rPh>
    <rPh sb="107" eb="109">
      <t>アンシン</t>
    </rPh>
    <rPh sb="110" eb="112">
      <t>キボウ</t>
    </rPh>
    <rPh sb="113" eb="115">
      <t>キボウ</t>
    </rPh>
    <rPh sb="116" eb="118">
      <t>ジツゲン</t>
    </rPh>
    <rPh sb="126" eb="128">
      <t>ヘイセイ</t>
    </rPh>
    <rPh sb="130" eb="131">
      <t>ネン</t>
    </rPh>
    <rPh sb="133" eb="134">
      <t>ガツ</t>
    </rPh>
    <rPh sb="136" eb="137">
      <t>ニチ</t>
    </rPh>
    <rPh sb="137" eb="138">
      <t>コ</t>
    </rPh>
    <rPh sb="141" eb="143">
      <t>ヒンコン</t>
    </rPh>
    <rPh sb="143" eb="145">
      <t>タイサク</t>
    </rPh>
    <rPh sb="145" eb="147">
      <t>カイギ</t>
    </rPh>
    <rPh sb="147" eb="149">
      <t>ケッテイ</t>
    </rPh>
    <phoneticPr fontId="5"/>
  </si>
  <si>
    <t>各自治体の主体的かつ弾力的な事業運営を可能とする統合補助金により母子家庭等対策総合支援事業を実施することで、母子家庭等の子育て・生活支援、就業支援等の一層の推進を図る。</t>
    <rPh sb="0" eb="1">
      <t>カク</t>
    </rPh>
    <rPh sb="1" eb="4">
      <t>ジチタイ</t>
    </rPh>
    <rPh sb="5" eb="8">
      <t>シュタイテキ</t>
    </rPh>
    <rPh sb="10" eb="13">
      <t>ダンリョクテキ</t>
    </rPh>
    <rPh sb="14" eb="16">
      <t>ジギョウ</t>
    </rPh>
    <rPh sb="16" eb="18">
      <t>ウンエイ</t>
    </rPh>
    <rPh sb="19" eb="21">
      <t>カノウ</t>
    </rPh>
    <rPh sb="24" eb="26">
      <t>トウゴウ</t>
    </rPh>
    <rPh sb="26" eb="29">
      <t>ホジョキン</t>
    </rPh>
    <rPh sb="32" eb="34">
      <t>ボシ</t>
    </rPh>
    <rPh sb="34" eb="36">
      <t>カテイ</t>
    </rPh>
    <rPh sb="36" eb="37">
      <t>トウ</t>
    </rPh>
    <rPh sb="37" eb="39">
      <t>タイサク</t>
    </rPh>
    <rPh sb="39" eb="41">
      <t>ソウゴウ</t>
    </rPh>
    <rPh sb="41" eb="43">
      <t>シエン</t>
    </rPh>
    <rPh sb="43" eb="45">
      <t>ジギョウ</t>
    </rPh>
    <rPh sb="46" eb="48">
      <t>ジッシ</t>
    </rPh>
    <rPh sb="54" eb="56">
      <t>ボシ</t>
    </rPh>
    <rPh sb="56" eb="58">
      <t>カテイ</t>
    </rPh>
    <rPh sb="58" eb="59">
      <t>トウ</t>
    </rPh>
    <rPh sb="60" eb="62">
      <t>コソダ</t>
    </rPh>
    <rPh sb="64" eb="66">
      <t>セイカツ</t>
    </rPh>
    <rPh sb="66" eb="68">
      <t>シエン</t>
    </rPh>
    <rPh sb="69" eb="71">
      <t>シュウギョウ</t>
    </rPh>
    <rPh sb="71" eb="73">
      <t>シエン</t>
    </rPh>
    <rPh sb="73" eb="74">
      <t>トウ</t>
    </rPh>
    <rPh sb="75" eb="77">
      <t>イッソウ</t>
    </rPh>
    <rPh sb="78" eb="80">
      <t>スイシン</t>
    </rPh>
    <rPh sb="81" eb="82">
      <t>ハカ</t>
    </rPh>
    <phoneticPr fontId="5"/>
  </si>
  <si>
    <t>事業終了後に提出される事業実績報告書等の書類や、必要に応じて行う内容の聞き取り、参考となる資料の提出により支出状況等について確認を行っており、各点検項目による評価も妥当と考えられる。
また、子育てと生計の維持という二重の負担を抱えるひとり親家庭等に対しては、安定した就業を確保するために、本人の生活状況等を踏まえて、疾病等の際の生活援助等による支援を含めた総合的な支援を行うことが不可欠であるが、母子家庭等就業・自立センターにおける就業相談や母子・父子自立支援プログラム策定事業の利用件数が概ね見込みどおりである(母子家庭等就業・自立センター事業：平成26年度77,568件、平成27年度79,852件、平成28年度78,848件。母子・父子自立支援プログラム策定件数：平成26年度7,104件、平成27年度7,179件、平成28年度6,970件。)ため、本事業は引き続き必要である。</t>
    <rPh sb="0" eb="2">
      <t>ジギョウ</t>
    </rPh>
    <rPh sb="2" eb="5">
      <t>シュウリョウゴ</t>
    </rPh>
    <rPh sb="6" eb="8">
      <t>テイシュツ</t>
    </rPh>
    <rPh sb="11" eb="13">
      <t>ジギョウ</t>
    </rPh>
    <rPh sb="13" eb="15">
      <t>ジッセキ</t>
    </rPh>
    <rPh sb="15" eb="17">
      <t>ホウコク</t>
    </rPh>
    <rPh sb="17" eb="18">
      <t>ショ</t>
    </rPh>
    <rPh sb="18" eb="19">
      <t>トウ</t>
    </rPh>
    <rPh sb="20" eb="22">
      <t>ショルイ</t>
    </rPh>
    <rPh sb="24" eb="26">
      <t>ヒツヨウ</t>
    </rPh>
    <rPh sb="27" eb="28">
      <t>オウ</t>
    </rPh>
    <rPh sb="30" eb="31">
      <t>オコナ</t>
    </rPh>
    <rPh sb="32" eb="34">
      <t>ナイヨウ</t>
    </rPh>
    <rPh sb="35" eb="36">
      <t>キ</t>
    </rPh>
    <rPh sb="37" eb="38">
      <t>ト</t>
    </rPh>
    <rPh sb="40" eb="42">
      <t>サンコウ</t>
    </rPh>
    <rPh sb="45" eb="47">
      <t>シリョウ</t>
    </rPh>
    <rPh sb="48" eb="50">
      <t>テイシュツ</t>
    </rPh>
    <rPh sb="53" eb="55">
      <t>シシュツ</t>
    </rPh>
    <rPh sb="55" eb="57">
      <t>ジョウキョウ</t>
    </rPh>
    <rPh sb="57" eb="58">
      <t>トウ</t>
    </rPh>
    <rPh sb="62" eb="64">
      <t>カクニン</t>
    </rPh>
    <rPh sb="65" eb="66">
      <t>オコナ</t>
    </rPh>
    <rPh sb="71" eb="72">
      <t>カク</t>
    </rPh>
    <rPh sb="72" eb="74">
      <t>テンケン</t>
    </rPh>
    <rPh sb="74" eb="76">
      <t>コウモク</t>
    </rPh>
    <rPh sb="79" eb="81">
      <t>ヒョウカ</t>
    </rPh>
    <rPh sb="82" eb="84">
      <t>ダトウ</t>
    </rPh>
    <rPh sb="85" eb="86">
      <t>カンガ</t>
    </rPh>
    <rPh sb="95" eb="97">
      <t>コソダ</t>
    </rPh>
    <rPh sb="99" eb="101">
      <t>セイケイ</t>
    </rPh>
    <rPh sb="102" eb="104">
      <t>イジ</t>
    </rPh>
    <rPh sb="107" eb="109">
      <t>ニジュウ</t>
    </rPh>
    <rPh sb="110" eb="112">
      <t>フタン</t>
    </rPh>
    <rPh sb="113" eb="114">
      <t>カカ</t>
    </rPh>
    <rPh sb="119" eb="120">
      <t>オヤ</t>
    </rPh>
    <rPh sb="120" eb="122">
      <t>カテイ</t>
    </rPh>
    <rPh sb="122" eb="123">
      <t>トウ</t>
    </rPh>
    <rPh sb="124" eb="125">
      <t>タイ</t>
    </rPh>
    <rPh sb="129" eb="131">
      <t>アンテイ</t>
    </rPh>
    <rPh sb="133" eb="135">
      <t>シュウギョウ</t>
    </rPh>
    <rPh sb="136" eb="138">
      <t>カクホ</t>
    </rPh>
    <rPh sb="144" eb="146">
      <t>ホンニン</t>
    </rPh>
    <rPh sb="147" eb="149">
      <t>セイカツ</t>
    </rPh>
    <rPh sb="149" eb="151">
      <t>ジョウキョウ</t>
    </rPh>
    <rPh sb="151" eb="152">
      <t>トウ</t>
    </rPh>
    <rPh sb="153" eb="154">
      <t>フ</t>
    </rPh>
    <rPh sb="158" eb="160">
      <t>シッペイ</t>
    </rPh>
    <rPh sb="160" eb="161">
      <t>トウ</t>
    </rPh>
    <rPh sb="162" eb="163">
      <t>サイ</t>
    </rPh>
    <rPh sb="164" eb="166">
      <t>セイカツ</t>
    </rPh>
    <rPh sb="166" eb="168">
      <t>エンジョ</t>
    </rPh>
    <rPh sb="168" eb="169">
      <t>ナド</t>
    </rPh>
    <rPh sb="172" eb="174">
      <t>シエン</t>
    </rPh>
    <rPh sb="175" eb="176">
      <t>フク</t>
    </rPh>
    <rPh sb="178" eb="181">
      <t>ソウゴウテキ</t>
    </rPh>
    <rPh sb="182" eb="184">
      <t>シエン</t>
    </rPh>
    <rPh sb="185" eb="186">
      <t>オコナ</t>
    </rPh>
    <rPh sb="190" eb="193">
      <t>フカケツ</t>
    </rPh>
    <rPh sb="198" eb="200">
      <t>ボシ</t>
    </rPh>
    <rPh sb="200" eb="202">
      <t>カテイ</t>
    </rPh>
    <rPh sb="202" eb="203">
      <t>トウ</t>
    </rPh>
    <rPh sb="203" eb="205">
      <t>シュウギョウ</t>
    </rPh>
    <rPh sb="206" eb="208">
      <t>ジリツ</t>
    </rPh>
    <rPh sb="216" eb="218">
      <t>シュウギョウ</t>
    </rPh>
    <rPh sb="218" eb="220">
      <t>ソウダン</t>
    </rPh>
    <rPh sb="221" eb="223">
      <t>ボシ</t>
    </rPh>
    <rPh sb="224" eb="226">
      <t>フシ</t>
    </rPh>
    <rPh sb="226" eb="228">
      <t>ジリツ</t>
    </rPh>
    <rPh sb="228" eb="230">
      <t>シエン</t>
    </rPh>
    <rPh sb="235" eb="237">
      <t>サクテイ</t>
    </rPh>
    <rPh sb="237" eb="239">
      <t>ジギョウ</t>
    </rPh>
    <rPh sb="240" eb="242">
      <t>リヨウ</t>
    </rPh>
    <rPh sb="242" eb="244">
      <t>ケンスウ</t>
    </rPh>
    <rPh sb="245" eb="246">
      <t>オオム</t>
    </rPh>
    <rPh sb="247" eb="249">
      <t>ミコ</t>
    </rPh>
    <rPh sb="257" eb="259">
      <t>ボシ</t>
    </rPh>
    <rPh sb="259" eb="261">
      <t>カテイ</t>
    </rPh>
    <rPh sb="261" eb="262">
      <t>トウ</t>
    </rPh>
    <rPh sb="262" eb="264">
      <t>シュウギョウ</t>
    </rPh>
    <rPh sb="265" eb="267">
      <t>ジリツ</t>
    </rPh>
    <rPh sb="271" eb="273">
      <t>ジギョウ</t>
    </rPh>
    <rPh sb="274" eb="276">
      <t>ヘイセイ</t>
    </rPh>
    <rPh sb="278" eb="280">
      <t>ネンド</t>
    </rPh>
    <rPh sb="286" eb="287">
      <t>ケン</t>
    </rPh>
    <rPh sb="288" eb="290">
      <t>ヘイセイ</t>
    </rPh>
    <rPh sb="292" eb="294">
      <t>ネンド</t>
    </rPh>
    <rPh sb="300" eb="301">
      <t>ケン</t>
    </rPh>
    <rPh sb="302" eb="304">
      <t>ヘイセイ</t>
    </rPh>
    <rPh sb="306" eb="308">
      <t>ネンド</t>
    </rPh>
    <rPh sb="314" eb="315">
      <t>ケン</t>
    </rPh>
    <rPh sb="316" eb="318">
      <t>ボシ</t>
    </rPh>
    <rPh sb="319" eb="321">
      <t>フシ</t>
    </rPh>
    <rPh sb="321" eb="323">
      <t>ジリツ</t>
    </rPh>
    <rPh sb="323" eb="325">
      <t>シエン</t>
    </rPh>
    <rPh sb="330" eb="332">
      <t>サクテイ</t>
    </rPh>
    <rPh sb="332" eb="334">
      <t>ケンスウ</t>
    </rPh>
    <rPh sb="335" eb="337">
      <t>ヘイセイ</t>
    </rPh>
    <rPh sb="339" eb="341">
      <t>ネンド</t>
    </rPh>
    <rPh sb="346" eb="347">
      <t>ケン</t>
    </rPh>
    <rPh sb="348" eb="350">
      <t>ヘイセイ</t>
    </rPh>
    <rPh sb="352" eb="354">
      <t>ネンド</t>
    </rPh>
    <rPh sb="359" eb="360">
      <t>ケン</t>
    </rPh>
    <rPh sb="361" eb="363">
      <t>ヘイセイ</t>
    </rPh>
    <rPh sb="365" eb="367">
      <t>ネンド</t>
    </rPh>
    <rPh sb="372" eb="373">
      <t>ケン</t>
    </rPh>
    <rPh sb="378" eb="379">
      <t>ホン</t>
    </rPh>
    <rPh sb="379" eb="381">
      <t>ジギョウ</t>
    </rPh>
    <rPh sb="382" eb="383">
      <t>ヒ</t>
    </rPh>
    <rPh sb="384" eb="385">
      <t>ツヅ</t>
    </rPh>
    <rPh sb="386" eb="388">
      <t>ヒツヨウ</t>
    </rPh>
    <phoneticPr fontId="5"/>
  </si>
  <si>
    <t>ひとり親家庭の自立を図ること（Ⅶ－４）</t>
    <rPh sb="3" eb="4">
      <t>オヤ</t>
    </rPh>
    <rPh sb="4" eb="6">
      <t>カテイ</t>
    </rPh>
    <rPh sb="7" eb="9">
      <t>ジリツ</t>
    </rPh>
    <rPh sb="10" eb="11">
      <t>ハカ</t>
    </rPh>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</si>
  <si>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</si>
  <si>
    <t>「ひとり親家庭・多子世帯等自立支援プロジェクト」の実施のため、国において予算の拡充を図り、地方においても事業実施を進めている。予算の執行率は前年に比べやや低い水準ではあるが、例年成果目標に対する達成度は90%以上で推移しており、本事業は引き続き必要である。このため、ひとり親の自立支援のために活用しやすい制度の構築や制度の更なる周知に努めるなど、執行率の改善を図りながら適切な運用に努めたい。</t>
    <rPh sb="31" eb="32">
      <t>クニ</t>
    </rPh>
    <rPh sb="52" eb="54">
      <t>ジギョウ</t>
    </rPh>
    <rPh sb="54" eb="56">
      <t>ジッシ</t>
    </rPh>
    <rPh sb="57" eb="58">
      <t>スス</t>
    </rPh>
    <rPh sb="70" eb="72">
      <t>ゼンネン</t>
    </rPh>
    <rPh sb="73" eb="74">
      <t>クラ</t>
    </rPh>
    <rPh sb="87" eb="89">
      <t>レイネン</t>
    </rPh>
    <rPh sb="89" eb="91">
      <t>セイカ</t>
    </rPh>
    <rPh sb="91" eb="93">
      <t>モクヒョウ</t>
    </rPh>
    <rPh sb="94" eb="95">
      <t>タイ</t>
    </rPh>
    <rPh sb="97" eb="99">
      <t>タッセイ</t>
    </rPh>
    <rPh sb="99" eb="100">
      <t>ド</t>
    </rPh>
    <rPh sb="104" eb="106">
      <t>イジョウ</t>
    </rPh>
    <rPh sb="107" eb="109">
      <t>スイイ</t>
    </rPh>
    <rPh sb="114" eb="115">
      <t>ホン</t>
    </rPh>
    <rPh sb="115" eb="117">
      <t>ジギョウ</t>
    </rPh>
    <rPh sb="118" eb="119">
      <t>ヒ</t>
    </rPh>
    <rPh sb="120" eb="121">
      <t>ツヅ</t>
    </rPh>
    <rPh sb="122" eb="124">
      <t>ヒツヨウ</t>
    </rPh>
    <rPh sb="146" eb="148">
      <t>カツヨウ</t>
    </rPh>
    <rPh sb="152" eb="154">
      <t>セイド</t>
    </rPh>
    <rPh sb="155" eb="157">
      <t>コウチク</t>
    </rPh>
    <rPh sb="158" eb="160">
      <t>セイド</t>
    </rPh>
    <rPh sb="161" eb="162">
      <t>サラ</t>
    </rPh>
    <rPh sb="164" eb="166">
      <t>シュウチ</t>
    </rPh>
    <rPh sb="167" eb="168">
      <t>ツト</t>
    </rPh>
    <rPh sb="173" eb="176">
      <t>シッコウリツ</t>
    </rPh>
    <rPh sb="177" eb="179">
      <t>カイゼン</t>
    </rPh>
    <rPh sb="180" eb="181">
      <t>ハカ</t>
    </rPh>
    <rPh sb="185" eb="187">
      <t>テキセツ</t>
    </rPh>
    <rPh sb="188" eb="190">
      <t>ウンヨウ</t>
    </rPh>
    <rPh sb="191" eb="192">
      <t>ツト</t>
    </rPh>
    <phoneticPr fontId="5"/>
  </si>
  <si>
    <t>母子・父子自立支援プログラム策定件数における就業実績÷自立支援計画書策定件数</t>
    <rPh sb="0" eb="2">
      <t>ボシ</t>
    </rPh>
    <rPh sb="3" eb="5">
      <t>フシ</t>
    </rPh>
    <rPh sb="5" eb="7">
      <t>ジリツ</t>
    </rPh>
    <rPh sb="7" eb="9">
      <t>シエン</t>
    </rPh>
    <rPh sb="14" eb="16">
      <t>サクテイ</t>
    </rPh>
    <rPh sb="16" eb="18">
      <t>ケンスウ</t>
    </rPh>
    <rPh sb="22" eb="24">
      <t>シュウギョウ</t>
    </rPh>
    <rPh sb="24" eb="26">
      <t>ジッセキ</t>
    </rPh>
    <rPh sb="27" eb="29">
      <t>ジリツ</t>
    </rPh>
    <rPh sb="29" eb="31">
      <t>シエン</t>
    </rPh>
    <rPh sb="31" eb="34">
      <t>ケイカクショ</t>
    </rPh>
    <rPh sb="34" eb="36">
      <t>サクテイ</t>
    </rPh>
    <rPh sb="36" eb="38">
      <t>ケンスウ</t>
    </rPh>
    <phoneticPr fontId="5"/>
  </si>
  <si>
    <t>高等職業訓練促進給付金等事業のうち修業修了者に占める資格取得者数÷修業修了者数</t>
    <rPh sb="0" eb="2">
      <t>コウトウ</t>
    </rPh>
    <rPh sb="2" eb="4">
      <t>ショクギョウ</t>
    </rPh>
    <rPh sb="4" eb="6">
      <t>クンレン</t>
    </rPh>
    <rPh sb="6" eb="8">
      <t>ソクシン</t>
    </rPh>
    <rPh sb="8" eb="11">
      <t>キュウフキン</t>
    </rPh>
    <rPh sb="11" eb="12">
      <t>トウ</t>
    </rPh>
    <rPh sb="12" eb="14">
      <t>ジギョウ</t>
    </rPh>
    <rPh sb="17" eb="19">
      <t>シュギョウ</t>
    </rPh>
    <rPh sb="19" eb="22">
      <t>シュウリョウシャ</t>
    </rPh>
    <rPh sb="23" eb="24">
      <t>シ</t>
    </rPh>
    <rPh sb="26" eb="28">
      <t>シカク</t>
    </rPh>
    <rPh sb="28" eb="31">
      <t>シュトクシャ</t>
    </rPh>
    <rPh sb="31" eb="32">
      <t>スウ</t>
    </rPh>
    <rPh sb="33" eb="35">
      <t>シュギョウ</t>
    </rPh>
    <rPh sb="35" eb="38">
      <t>シュウリョウシャ</t>
    </rPh>
    <rPh sb="38" eb="39">
      <t>スウ</t>
    </rPh>
    <phoneticPr fontId="5"/>
  </si>
  <si>
    <t>高等職業訓練促進給付金等事業のうち資格取得者に占める就業者総数÷資格取得者数(就学継続中を除く)</t>
    <rPh sb="0" eb="2">
      <t>コウトウ</t>
    </rPh>
    <rPh sb="2" eb="4">
      <t>ショクギョウ</t>
    </rPh>
    <rPh sb="4" eb="6">
      <t>クンレン</t>
    </rPh>
    <rPh sb="6" eb="8">
      <t>ソクシン</t>
    </rPh>
    <rPh sb="8" eb="11">
      <t>キュウフキン</t>
    </rPh>
    <rPh sb="11" eb="12">
      <t>トウ</t>
    </rPh>
    <rPh sb="12" eb="14">
      <t>ジギョウ</t>
    </rPh>
    <rPh sb="17" eb="19">
      <t>シカク</t>
    </rPh>
    <rPh sb="19" eb="21">
      <t>シュトク</t>
    </rPh>
    <rPh sb="21" eb="22">
      <t>シャ</t>
    </rPh>
    <rPh sb="23" eb="24">
      <t>シ</t>
    </rPh>
    <rPh sb="26" eb="29">
      <t>シュウギョウシャ</t>
    </rPh>
    <rPh sb="29" eb="31">
      <t>ソウスウ</t>
    </rPh>
    <rPh sb="32" eb="34">
      <t>シカク</t>
    </rPh>
    <rPh sb="34" eb="37">
      <t>シュトクシャ</t>
    </rPh>
    <rPh sb="37" eb="38">
      <t>スウ</t>
    </rPh>
    <rPh sb="39" eb="41">
      <t>シュウガク</t>
    </rPh>
    <rPh sb="41" eb="44">
      <t>ケイゾクチュウ</t>
    </rPh>
    <rPh sb="45" eb="46">
      <t>ノゾ</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</si>
</sst>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9"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31</xdr:row>
      <xdr:rowOff>0</xdr:rowOff>
    </xdr:from>
    <xdr:to>
      <xdr:col>41</xdr:col>
      <xdr:colOff>142875</xdr:colOff>
      <xdr:row>31</xdr:row>
      <xdr:rowOff>285750</xdr:rowOff>
    </xdr:to>
    <xdr:sp macro="" textlink="">
      <xdr:nvSpPr>
        <xdr:cNvPr id="4" name="テキスト ボックス 3"/>
        <xdr:cNvSpPr txBox="1"/>
      </xdr:nvSpPr>
      <xdr:spPr>
        <a:xfrm>
          <a:off x="7756071" y="12600214"/>
          <a:ext cx="75519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46</xdr:col>
      <xdr:colOff>0</xdr:colOff>
      <xdr:row>32</xdr:row>
      <xdr:rowOff>0</xdr:rowOff>
    </xdr:from>
    <xdr:to>
      <xdr:col>50</xdr:col>
      <xdr:colOff>0</xdr:colOff>
      <xdr:row>32</xdr:row>
      <xdr:rowOff>285750</xdr:rowOff>
    </xdr:to>
    <xdr:sp macro="" textlink="">
      <xdr:nvSpPr>
        <xdr:cNvPr id="5" name="テキスト ボックス 4"/>
        <xdr:cNvSpPr txBox="1"/>
      </xdr:nvSpPr>
      <xdr:spPr>
        <a:xfrm>
          <a:off x="9388929" y="12899571"/>
          <a:ext cx="111578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前年度より増</a:t>
          </a:r>
        </a:p>
      </xdr:txBody>
    </xdr:sp>
    <xdr:clientData/>
  </xdr:twoCellAnchor>
  <xdr:twoCellAnchor>
    <xdr:from>
      <xdr:col>38</xdr:col>
      <xdr:colOff>0</xdr:colOff>
      <xdr:row>38</xdr:row>
      <xdr:rowOff>0</xdr:rowOff>
    </xdr:from>
    <xdr:to>
      <xdr:col>41</xdr:col>
      <xdr:colOff>142875</xdr:colOff>
      <xdr:row>38</xdr:row>
      <xdr:rowOff>285750</xdr:rowOff>
    </xdr:to>
    <xdr:sp macro="" textlink="">
      <xdr:nvSpPr>
        <xdr:cNvPr id="7" name="テキスト ボックス 6"/>
        <xdr:cNvSpPr txBox="1"/>
      </xdr:nvSpPr>
      <xdr:spPr>
        <a:xfrm>
          <a:off x="7756071" y="14586857"/>
          <a:ext cx="75519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46</xdr:col>
      <xdr:colOff>0</xdr:colOff>
      <xdr:row>39</xdr:row>
      <xdr:rowOff>0</xdr:rowOff>
    </xdr:from>
    <xdr:to>
      <xdr:col>50</xdr:col>
      <xdr:colOff>0</xdr:colOff>
      <xdr:row>39</xdr:row>
      <xdr:rowOff>285750</xdr:rowOff>
    </xdr:to>
    <xdr:sp macro="" textlink="">
      <xdr:nvSpPr>
        <xdr:cNvPr id="8" name="テキスト ボックス 7"/>
        <xdr:cNvSpPr txBox="1"/>
      </xdr:nvSpPr>
      <xdr:spPr>
        <a:xfrm>
          <a:off x="9388929" y="14886214"/>
          <a:ext cx="111578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前年度より増</a:t>
          </a:r>
        </a:p>
      </xdr:txBody>
    </xdr:sp>
    <xdr:clientData/>
  </xdr:twoCellAnchor>
  <xdr:twoCellAnchor>
    <xdr:from>
      <xdr:col>38</xdr:col>
      <xdr:colOff>0</xdr:colOff>
      <xdr:row>45</xdr:row>
      <xdr:rowOff>0</xdr:rowOff>
    </xdr:from>
    <xdr:to>
      <xdr:col>41</xdr:col>
      <xdr:colOff>142875</xdr:colOff>
      <xdr:row>45</xdr:row>
      <xdr:rowOff>285750</xdr:rowOff>
    </xdr:to>
    <xdr:sp macro="" textlink="">
      <xdr:nvSpPr>
        <xdr:cNvPr id="11" name="テキスト ボックス 10"/>
        <xdr:cNvSpPr txBox="1"/>
      </xdr:nvSpPr>
      <xdr:spPr>
        <a:xfrm>
          <a:off x="7756071" y="16573500"/>
          <a:ext cx="75519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46</xdr:col>
      <xdr:colOff>0</xdr:colOff>
      <xdr:row>46</xdr:row>
      <xdr:rowOff>0</xdr:rowOff>
    </xdr:from>
    <xdr:to>
      <xdr:col>50</xdr:col>
      <xdr:colOff>0</xdr:colOff>
      <xdr:row>46</xdr:row>
      <xdr:rowOff>285750</xdr:rowOff>
    </xdr:to>
    <xdr:sp macro="" textlink="">
      <xdr:nvSpPr>
        <xdr:cNvPr id="12" name="テキスト ボックス 11"/>
        <xdr:cNvSpPr txBox="1"/>
      </xdr:nvSpPr>
      <xdr:spPr>
        <a:xfrm>
          <a:off x="9388929" y="16872857"/>
          <a:ext cx="111578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前年度より増</a:t>
          </a:r>
        </a:p>
      </xdr:txBody>
    </xdr:sp>
    <xdr:clientData/>
  </xdr:twoCellAnchor>
  <xdr:twoCellAnchor>
    <xdr:from>
      <xdr:col>38</xdr:col>
      <xdr:colOff>0</xdr:colOff>
      <xdr:row>52</xdr:row>
      <xdr:rowOff>0</xdr:rowOff>
    </xdr:from>
    <xdr:to>
      <xdr:col>41</xdr:col>
      <xdr:colOff>142875</xdr:colOff>
      <xdr:row>52</xdr:row>
      <xdr:rowOff>285750</xdr:rowOff>
    </xdr:to>
    <xdr:sp macro="" textlink="">
      <xdr:nvSpPr>
        <xdr:cNvPr id="14" name="テキスト ボックス 13"/>
        <xdr:cNvSpPr txBox="1"/>
      </xdr:nvSpPr>
      <xdr:spPr>
        <a:xfrm>
          <a:off x="7756071" y="18560143"/>
          <a:ext cx="75519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100</xdr:row>
      <xdr:rowOff>0</xdr:rowOff>
    </xdr:from>
    <xdr:to>
      <xdr:col>41</xdr:col>
      <xdr:colOff>142875</xdr:colOff>
      <xdr:row>100</xdr:row>
      <xdr:rowOff>285750</xdr:rowOff>
    </xdr:to>
    <xdr:sp macro="" textlink="">
      <xdr:nvSpPr>
        <xdr:cNvPr id="16" name="テキスト ボックス 15"/>
        <xdr:cNvSpPr txBox="1"/>
      </xdr:nvSpPr>
      <xdr:spPr>
        <a:xfrm>
          <a:off x="7756071" y="20451536"/>
          <a:ext cx="75519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103</xdr:row>
      <xdr:rowOff>0</xdr:rowOff>
    </xdr:from>
    <xdr:to>
      <xdr:col>41</xdr:col>
      <xdr:colOff>142875</xdr:colOff>
      <xdr:row>103</xdr:row>
      <xdr:rowOff>285750</xdr:rowOff>
    </xdr:to>
    <xdr:sp macro="" textlink="">
      <xdr:nvSpPr>
        <xdr:cNvPr id="18" name="テキスト ボックス 17"/>
        <xdr:cNvSpPr txBox="1"/>
      </xdr:nvSpPr>
      <xdr:spPr>
        <a:xfrm>
          <a:off x="7756071" y="21444857"/>
          <a:ext cx="75519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106</xdr:row>
      <xdr:rowOff>0</xdr:rowOff>
    </xdr:from>
    <xdr:to>
      <xdr:col>41</xdr:col>
      <xdr:colOff>142875</xdr:colOff>
      <xdr:row>106</xdr:row>
      <xdr:rowOff>285750</xdr:rowOff>
    </xdr:to>
    <xdr:sp macro="" textlink="">
      <xdr:nvSpPr>
        <xdr:cNvPr id="20" name="テキスト ボックス 19"/>
        <xdr:cNvSpPr txBox="1"/>
      </xdr:nvSpPr>
      <xdr:spPr>
        <a:xfrm>
          <a:off x="7756071" y="22438179"/>
          <a:ext cx="75519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oneCellAnchor>
    <xdr:from>
      <xdr:col>22</xdr:col>
      <xdr:colOff>161925</xdr:colOff>
      <xdr:row>742</xdr:row>
      <xdr:rowOff>9595</xdr:rowOff>
    </xdr:from>
    <xdr:ext cx="2281518" cy="680443"/>
    <xdr:sp macro="" textlink="">
      <xdr:nvSpPr>
        <xdr:cNvPr id="22" name="テキスト ボックス 21"/>
        <xdr:cNvSpPr txBox="1"/>
      </xdr:nvSpPr>
      <xdr:spPr>
        <a:xfrm>
          <a:off x="4562475" y="56178520"/>
          <a:ext cx="2281518" cy="68044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spAutoFit/>
        </a:bodyPr>
        <a:lstStyle/>
        <a:p>
          <a:pPr algn="ctr"/>
          <a:r>
            <a:rPr kumimoji="1" lang="ja-JP" altLang="en-US" sz="1200"/>
            <a:t>厚生労働省</a:t>
          </a:r>
          <a:endParaRPr kumimoji="1" lang="en-US" altLang="ja-JP" sz="1200"/>
        </a:p>
        <a:p>
          <a:pPr algn="ctr"/>
          <a:endParaRPr kumimoji="1" lang="en-US" altLang="ja-JP" sz="1200"/>
        </a:p>
        <a:p>
          <a:pPr algn="ctr"/>
          <a:r>
            <a:rPr kumimoji="1" lang="en-US" altLang="ja-JP" sz="1200"/>
            <a:t>8,736</a:t>
          </a:r>
          <a:r>
            <a:rPr kumimoji="1" lang="ja-JP" altLang="en-US" sz="1200"/>
            <a:t>百万円</a:t>
          </a:r>
        </a:p>
      </xdr:txBody>
    </xdr:sp>
    <xdr:clientData/>
  </xdr:oneCellAnchor>
  <xdr:twoCellAnchor>
    <xdr:from>
      <xdr:col>28</xdr:col>
      <xdr:colOff>104775</xdr:colOff>
      <xdr:row>745</xdr:row>
      <xdr:rowOff>28575</xdr:rowOff>
    </xdr:from>
    <xdr:to>
      <xdr:col>28</xdr:col>
      <xdr:colOff>104776</xdr:colOff>
      <xdr:row>746</xdr:row>
      <xdr:rowOff>91022</xdr:rowOff>
    </xdr:to>
    <xdr:cxnSp macro="">
      <xdr:nvCxnSpPr>
        <xdr:cNvPr id="23" name="直線矢印コネクタ 22"/>
        <xdr:cNvCxnSpPr/>
      </xdr:nvCxnSpPr>
      <xdr:spPr>
        <a:xfrm>
          <a:off x="5705475" y="57254775"/>
          <a:ext cx="1" cy="4148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15</xdr:col>
      <xdr:colOff>76200</xdr:colOff>
      <xdr:row>747</xdr:row>
      <xdr:rowOff>63944</xdr:rowOff>
    </xdr:from>
    <xdr:ext cx="5803900" cy="5058564"/>
    <xdr:sp macro="" textlink="">
      <xdr:nvSpPr>
        <xdr:cNvPr id="24" name="テキスト ボックス 23"/>
        <xdr:cNvSpPr txBox="1"/>
      </xdr:nvSpPr>
      <xdr:spPr>
        <a:xfrm>
          <a:off x="3076575" y="57994994"/>
          <a:ext cx="5803900" cy="5058564"/>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spAutoFit/>
        </a:bodyPr>
        <a:lstStyle/>
        <a:p>
          <a:pPr algn="l"/>
          <a:r>
            <a:rPr kumimoji="1" lang="ja-JP" altLang="en-US" sz="1200"/>
            <a:t>　　</a:t>
          </a:r>
          <a:r>
            <a:rPr kumimoji="1" lang="en-US" altLang="ja-JP" sz="1200"/>
            <a:t>A</a:t>
          </a:r>
          <a:r>
            <a:rPr kumimoji="1" lang="ja-JP" altLang="en-US" sz="1200"/>
            <a:t>　</a:t>
          </a:r>
          <a:r>
            <a:rPr kumimoji="1" lang="ja-JP" altLang="en-US" sz="1200" baseline="0"/>
            <a:t> </a:t>
          </a:r>
          <a:r>
            <a:rPr kumimoji="1" lang="ja-JP" altLang="en-US" sz="1200"/>
            <a:t>母子家庭等対策総合支援事業　</a:t>
          </a:r>
          <a:r>
            <a:rPr kumimoji="1" lang="en-US" altLang="ja-JP" sz="1200"/>
            <a:t>872</a:t>
          </a:r>
          <a:r>
            <a:rPr kumimoji="1" lang="ja-JP" altLang="en-US" sz="1200"/>
            <a:t>自治体</a:t>
          </a:r>
          <a:endParaRPr kumimoji="1" lang="en-US" altLang="ja-JP" sz="1200"/>
        </a:p>
        <a:p>
          <a:pPr algn="l"/>
          <a:r>
            <a:rPr kumimoji="1" lang="ja-JP" altLang="en-US" sz="1200"/>
            <a:t>　　　　　①母子家庭等就業・自立支援センター事業　　　</a:t>
          </a:r>
          <a:endParaRPr kumimoji="1" lang="en-US" altLang="ja-JP" sz="1200"/>
        </a:p>
        <a:p>
          <a:pPr algn="l"/>
          <a:r>
            <a:rPr kumimoji="1" lang="ja-JP" altLang="en-US" sz="1200"/>
            <a:t>　　　　　　　補助先：都道府県、指定都市、中核市</a:t>
          </a:r>
          <a:endParaRPr kumimoji="1" lang="en-US" altLang="ja-JP" sz="1200"/>
        </a:p>
        <a:p>
          <a:pPr algn="l"/>
          <a:r>
            <a:rPr kumimoji="1" lang="ja-JP" altLang="en-US" sz="1200"/>
            <a:t>　　　　　②一般市等就業・自立支援事業</a:t>
          </a:r>
          <a:endParaRPr kumimoji="1" lang="en-US" altLang="ja-JP" sz="1200"/>
        </a:p>
        <a:p>
          <a:pPr algn="l"/>
          <a:r>
            <a:rPr kumimoji="1" lang="ja-JP" altLang="en-US" sz="1200"/>
            <a:t>　　　　　　　補助先：市、福祉事務所設置町村</a:t>
          </a:r>
          <a:endParaRPr kumimoji="1" lang="en-US" altLang="ja-JP" sz="1200"/>
        </a:p>
        <a:p>
          <a:pPr algn="l"/>
          <a:r>
            <a:rPr kumimoji="1" lang="ja-JP" altLang="en-US" sz="1200"/>
            <a:t>　　　　　③ひとり親家庭等日常生活支援事業</a:t>
          </a:r>
          <a:endParaRPr kumimoji="1" lang="en-US" altLang="ja-JP" sz="1200"/>
        </a:p>
        <a:p>
          <a:pPr algn="l"/>
          <a:r>
            <a:rPr kumimoji="1" lang="ja-JP" altLang="en-US" sz="1200"/>
            <a:t>　　　　　　　補助先：都道府県、市町村</a:t>
          </a:r>
          <a:endParaRPr kumimoji="1" lang="en-US" altLang="ja-JP" sz="1200"/>
        </a:p>
        <a:p>
          <a:pPr algn="l"/>
          <a:r>
            <a:rPr kumimoji="1" lang="ja-JP" altLang="en-US" sz="1200"/>
            <a:t>　　　　　④ひとり親家庭等生活向上事業</a:t>
          </a:r>
          <a:endParaRPr kumimoji="1" lang="en-US" altLang="ja-JP" sz="1200"/>
        </a:p>
        <a:p>
          <a:pPr algn="l"/>
          <a:r>
            <a:rPr kumimoji="1" lang="ja-JP" altLang="en-US" sz="1200"/>
            <a:t>　　　　　　　補助先：都道府県、市町村</a:t>
          </a:r>
          <a:endParaRPr kumimoji="1" lang="en-US" altLang="ja-JP" sz="1200"/>
        </a:p>
        <a:p>
          <a:pPr algn="l"/>
          <a:r>
            <a:rPr kumimoji="1" lang="ja-JP" altLang="en-US" sz="1200"/>
            <a:t>　　　　　⑤母子家庭自立支援給付金事業及び父子家庭自立支援給付金事業</a:t>
          </a:r>
          <a:endParaRPr kumimoji="1" lang="en-US" altLang="ja-JP" sz="1200"/>
        </a:p>
        <a:p>
          <a:pPr algn="l"/>
          <a:r>
            <a:rPr kumimoji="1" lang="ja-JP" altLang="en-US" sz="1200"/>
            <a:t>　　　　　　　補助先：都道府県、市、福祉事務所設置町村</a:t>
          </a:r>
          <a:endParaRPr kumimoji="1" lang="en-US" altLang="ja-JP" sz="1200"/>
        </a:p>
        <a:p>
          <a:pPr algn="l"/>
          <a:r>
            <a:rPr kumimoji="1" lang="ja-JP" altLang="en-US" sz="1200"/>
            <a:t>　　　　　⑥ひとり親家庭高等学校卒業程度認定試験合格支援事業</a:t>
          </a:r>
          <a:endParaRPr kumimoji="1" lang="en-US" altLang="ja-JP" sz="12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補助先：都道府県、市、福祉事務所設置町村</a:t>
          </a:r>
          <a:endParaRPr kumimoji="1" lang="en-US" altLang="ja-JP" sz="1200"/>
        </a:p>
        <a:p>
          <a:pPr algn="l"/>
          <a:r>
            <a:rPr kumimoji="1" lang="ja-JP" altLang="en-US" sz="1200"/>
            <a:t>　　　　　⑦母子・父子自立支援プログラム策定等事業</a:t>
          </a:r>
          <a:endParaRPr kumimoji="1" lang="en-US" altLang="ja-JP" sz="1200"/>
        </a:p>
        <a:p>
          <a:pPr algn="l"/>
          <a:r>
            <a:rPr kumimoji="1" lang="ja-JP" altLang="en-US" sz="1200"/>
            <a:t>　　　　　　　補助先：都道府県、市、福祉事務所設置町村</a:t>
          </a:r>
          <a:endParaRPr lang="ja-JP" altLang="ja-JP" sz="1200">
            <a:effectLst/>
          </a:endParaRPr>
        </a:p>
        <a:p>
          <a:pPr algn="l"/>
          <a:r>
            <a:rPr kumimoji="1" lang="ja-JP" altLang="en-US" sz="1200"/>
            <a:t>　　　　　⑧ひとり親家庭への総合的な支援のための相談窓口の強化事業</a:t>
          </a:r>
          <a:endParaRPr kumimoji="1" lang="en-US" altLang="ja-JP" sz="12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ja-JP" sz="1200">
              <a:solidFill>
                <a:schemeClr val="dk1"/>
              </a:solidFill>
              <a:effectLst/>
              <a:latin typeface="+mn-lt"/>
              <a:ea typeface="+mn-ea"/>
              <a:cs typeface="+mn-cs"/>
            </a:rPr>
            <a:t>補助先：</a:t>
          </a:r>
          <a:r>
            <a:rPr kumimoji="1" lang="ja-JP" altLang="en-US" sz="1200">
              <a:solidFill>
                <a:schemeClr val="dk1"/>
              </a:solidFill>
              <a:effectLst/>
              <a:latin typeface="+mn-lt"/>
              <a:ea typeface="+mn-ea"/>
              <a:cs typeface="+mn-cs"/>
            </a:rPr>
            <a:t>指定都市、中核市、市町村事業事業</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⑨ひとり親家庭高等職業訓練促進資金貸付事業</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補助先：指定都市、中核市、市町村事業事業</a:t>
          </a:r>
          <a:endParaRPr kumimoji="1" lang="en-US" altLang="ja-JP" sz="1200">
            <a:solidFill>
              <a:schemeClr val="dk1"/>
            </a:solidFill>
            <a:effectLst/>
            <a:latin typeface="+mn-lt"/>
            <a:ea typeface="+mn-ea"/>
            <a:cs typeface="+mn-cs"/>
          </a:endParaRPr>
        </a:p>
        <a:p>
          <a:pPr eaLnBrk="1" fontAlgn="auto" latinLnBrk="0" hangingPunct="1"/>
          <a:r>
            <a:rPr kumimoji="1" lang="ja-JP" altLang="en-US" sz="1200">
              <a:solidFill>
                <a:schemeClr val="dk1"/>
              </a:solidFill>
              <a:effectLst/>
              <a:latin typeface="+mn-lt"/>
              <a:ea typeface="+mn-ea"/>
              <a:cs typeface="+mn-cs"/>
            </a:rPr>
            <a:t>　　　　　⑩ひとり親家庭の相談窓口環境改善事業</a:t>
          </a:r>
          <a:endParaRPr kumimoji="1" lang="en-US" altLang="ja-JP" sz="1200">
            <a:solidFill>
              <a:schemeClr val="dk1"/>
            </a:solidFill>
            <a:effectLst/>
            <a:latin typeface="+mn-lt"/>
            <a:ea typeface="+mn-ea"/>
            <a:cs typeface="+mn-cs"/>
          </a:endParaRPr>
        </a:p>
        <a:p>
          <a:pPr eaLnBrk="1" fontAlgn="auto" latinLnBrk="0" hangingPunct="1"/>
          <a:r>
            <a:rPr kumimoji="1" lang="ja-JP" altLang="ja-JP" sz="1200">
              <a:solidFill>
                <a:schemeClr val="dk1"/>
              </a:solidFill>
              <a:effectLst/>
              <a:latin typeface="+mn-lt"/>
              <a:ea typeface="+mn-ea"/>
              <a:cs typeface="+mn-cs"/>
            </a:rPr>
            <a:t>　　　　　　　補助先：指定都市、中核市、市町村事業事業</a:t>
          </a:r>
          <a:endParaRPr lang="ja-JP" altLang="ja-JP" sz="1200">
            <a:effectLst/>
          </a:endParaRPr>
        </a:p>
        <a:p>
          <a:pPr eaLnBrk="1" fontAlgn="auto" latinLnBrk="0" hangingPunct="1"/>
          <a:endParaRPr lang="ja-JP" altLang="ja-JP" sz="1200">
            <a:effectLst/>
          </a:endParaRPr>
        </a:p>
        <a:p>
          <a:pPr marL="0" marR="0" indent="0" algn="l" defTabSz="914400" eaLnBrk="1" fontAlgn="auto" latinLnBrk="0" hangingPunct="1">
            <a:lnSpc>
              <a:spcPct val="100000"/>
            </a:lnSpc>
            <a:spcBef>
              <a:spcPts val="0"/>
            </a:spcBef>
            <a:spcAft>
              <a:spcPts val="0"/>
            </a:spcAft>
            <a:buClrTx/>
            <a:buSzTx/>
            <a:buFontTx/>
            <a:buNone/>
            <a:tabLst/>
            <a:defRPr/>
          </a:pPr>
          <a:endParaRPr kumimoji="0" lang="en-US" altLang="ja-JP" sz="12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200"/>
        </a:p>
        <a:p>
          <a:pPr algn="ctr"/>
          <a:r>
            <a:rPr kumimoji="1" lang="en-US" altLang="ja-JP" sz="1200"/>
            <a:t>8,736</a:t>
          </a:r>
          <a:r>
            <a:rPr kumimoji="1" lang="ja-JP" altLang="en-US" sz="1200"/>
            <a:t>百万円</a:t>
          </a:r>
        </a:p>
      </xdr:txBody>
    </xdr:sp>
    <xdr:clientData/>
  </xdr:oneCellAnchor>
  <xdr:oneCellAnchor>
    <xdr:from>
      <xdr:col>26</xdr:col>
      <xdr:colOff>152400</xdr:colOff>
      <xdr:row>746</xdr:row>
      <xdr:rowOff>139700</xdr:rowOff>
    </xdr:from>
    <xdr:ext cx="774700" cy="272815"/>
    <xdr:sp macro="" textlink="">
      <xdr:nvSpPr>
        <xdr:cNvPr id="25" name="テキスト ボックス 24"/>
        <xdr:cNvSpPr txBox="1"/>
      </xdr:nvSpPr>
      <xdr:spPr>
        <a:xfrm>
          <a:off x="5353050" y="57718325"/>
          <a:ext cx="774700" cy="2728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　助</a:t>
          </a:r>
          <a:r>
            <a:rPr kumimoji="1" lang="en-US" altLang="ja-JP" sz="1100"/>
            <a:t>】</a:t>
          </a:r>
          <a:endParaRPr kumimoji="1" lang="ja-JP" altLang="en-US" sz="1100"/>
        </a:p>
      </xdr:txBody>
    </xdr:sp>
    <xdr:clientData/>
  </xdr:oneCellAnchor>
  <xdr:twoCellAnchor>
    <xdr:from>
      <xdr:col>15</xdr:col>
      <xdr:colOff>130175</xdr:colOff>
      <xdr:row>760</xdr:row>
      <xdr:rowOff>155575</xdr:rowOff>
    </xdr:from>
    <xdr:to>
      <xdr:col>44</xdr:col>
      <xdr:colOff>19050</xdr:colOff>
      <xdr:row>761</xdr:row>
      <xdr:rowOff>228600</xdr:rowOff>
    </xdr:to>
    <xdr:sp macro="" textlink="">
      <xdr:nvSpPr>
        <xdr:cNvPr id="26" name="大かっこ 25"/>
        <xdr:cNvSpPr/>
      </xdr:nvSpPr>
      <xdr:spPr>
        <a:xfrm>
          <a:off x="3130550" y="63630175"/>
          <a:ext cx="5689600" cy="301625"/>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母子家庭等対策総合支援事業の実施</a:t>
          </a:r>
          <a:endParaRPr kumimoji="1" lang="en-US" altLang="ja-JP" sz="1100"/>
        </a:p>
      </xdr:txBody>
    </xdr:sp>
    <xdr:clientData/>
  </xdr:twoCellAnchor>
  <xdr:twoCellAnchor>
    <xdr:from>
      <xdr:col>21</xdr:col>
      <xdr:colOff>190500</xdr:colOff>
      <xdr:row>744</xdr:row>
      <xdr:rowOff>215900</xdr:rowOff>
    </xdr:from>
    <xdr:to>
      <xdr:col>34</xdr:col>
      <xdr:colOff>152400</xdr:colOff>
      <xdr:row>744</xdr:row>
      <xdr:rowOff>622300</xdr:rowOff>
    </xdr:to>
    <xdr:sp macro="" textlink="">
      <xdr:nvSpPr>
        <xdr:cNvPr id="27" name="大かっこ 26"/>
        <xdr:cNvSpPr/>
      </xdr:nvSpPr>
      <xdr:spPr>
        <a:xfrm>
          <a:off x="4391025" y="57089675"/>
          <a:ext cx="2562225" cy="13970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母子家庭等対策総合支援事業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53" sqref="P53:X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669</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178</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553</v>
      </c>
      <c r="AF5" s="699"/>
      <c r="AG5" s="699"/>
      <c r="AH5" s="699"/>
      <c r="AI5" s="699"/>
      <c r="AJ5" s="699"/>
      <c r="AK5" s="699"/>
      <c r="AL5" s="699"/>
      <c r="AM5" s="699"/>
      <c r="AN5" s="699"/>
      <c r="AO5" s="699"/>
      <c r="AP5" s="700"/>
      <c r="AQ5" s="701" t="s">
        <v>554</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10.1" customHeight="1" x14ac:dyDescent="0.15">
      <c r="A7" s="492" t="s">
        <v>22</v>
      </c>
      <c r="B7" s="493"/>
      <c r="C7" s="493"/>
      <c r="D7" s="493"/>
      <c r="E7" s="493"/>
      <c r="F7" s="494"/>
      <c r="G7" s="495" t="s">
        <v>556</v>
      </c>
      <c r="H7" s="496"/>
      <c r="I7" s="496"/>
      <c r="J7" s="496"/>
      <c r="K7" s="496"/>
      <c r="L7" s="496"/>
      <c r="M7" s="496"/>
      <c r="N7" s="496"/>
      <c r="O7" s="496"/>
      <c r="P7" s="496"/>
      <c r="Q7" s="496"/>
      <c r="R7" s="496"/>
      <c r="S7" s="496"/>
      <c r="T7" s="496"/>
      <c r="U7" s="496"/>
      <c r="V7" s="496"/>
      <c r="W7" s="496"/>
      <c r="X7" s="497"/>
      <c r="Y7" s="921" t="s">
        <v>548</v>
      </c>
      <c r="Z7" s="440"/>
      <c r="AA7" s="440"/>
      <c r="AB7" s="440"/>
      <c r="AC7" s="440"/>
      <c r="AD7" s="922"/>
      <c r="AE7" s="911" t="s">
        <v>645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子ども・若者育成支援、男女共同参画</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646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9.95" customHeight="1" x14ac:dyDescent="0.15">
      <c r="A10" s="660" t="s">
        <v>30</v>
      </c>
      <c r="B10" s="661"/>
      <c r="C10" s="661"/>
      <c r="D10" s="661"/>
      <c r="E10" s="661"/>
      <c r="F10" s="661"/>
      <c r="G10" s="754" t="s">
        <v>557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7363</v>
      </c>
      <c r="Q13" s="658"/>
      <c r="R13" s="658"/>
      <c r="S13" s="658"/>
      <c r="T13" s="658"/>
      <c r="U13" s="658"/>
      <c r="V13" s="659"/>
      <c r="W13" s="657">
        <v>11220</v>
      </c>
      <c r="X13" s="658"/>
      <c r="Y13" s="658"/>
      <c r="Z13" s="658"/>
      <c r="AA13" s="658"/>
      <c r="AB13" s="658"/>
      <c r="AC13" s="659"/>
      <c r="AD13" s="657">
        <v>11429</v>
      </c>
      <c r="AE13" s="658"/>
      <c r="AF13" s="658"/>
      <c r="AG13" s="658"/>
      <c r="AH13" s="658"/>
      <c r="AI13" s="658"/>
      <c r="AJ13" s="659"/>
      <c r="AK13" s="657">
        <v>12226</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v>9236</v>
      </c>
      <c r="Q14" s="658"/>
      <c r="R14" s="658"/>
      <c r="S14" s="658"/>
      <c r="T14" s="658"/>
      <c r="U14" s="658"/>
      <c r="V14" s="659"/>
      <c r="W14" s="657" t="s">
        <v>558</v>
      </c>
      <c r="X14" s="658"/>
      <c r="Y14" s="658"/>
      <c r="Z14" s="658"/>
      <c r="AA14" s="658"/>
      <c r="AB14" s="658"/>
      <c r="AC14" s="659"/>
      <c r="AD14" s="657" t="s">
        <v>558</v>
      </c>
      <c r="AE14" s="658"/>
      <c r="AF14" s="658"/>
      <c r="AG14" s="658"/>
      <c r="AH14" s="658"/>
      <c r="AI14" s="658"/>
      <c r="AJ14" s="659"/>
      <c r="AK14" s="657" t="s">
        <v>558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558</v>
      </c>
      <c r="Q15" s="658"/>
      <c r="R15" s="658"/>
      <c r="S15" s="658"/>
      <c r="T15" s="658"/>
      <c r="U15" s="658"/>
      <c r="V15" s="659"/>
      <c r="W15" s="657">
        <v>7048</v>
      </c>
      <c r="X15" s="658"/>
      <c r="Y15" s="658"/>
      <c r="Z15" s="658"/>
      <c r="AA15" s="658"/>
      <c r="AB15" s="658"/>
      <c r="AC15" s="659"/>
      <c r="AD15" s="657" t="s">
        <v>558</v>
      </c>
      <c r="AE15" s="658"/>
      <c r="AF15" s="658"/>
      <c r="AG15" s="658"/>
      <c r="AH15" s="658"/>
      <c r="AI15" s="658"/>
      <c r="AJ15" s="659"/>
      <c r="AK15" s="657" t="s">
        <v>558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-7048</v>
      </c>
      <c r="Q16" s="658"/>
      <c r="R16" s="658"/>
      <c r="S16" s="658"/>
      <c r="T16" s="658"/>
      <c r="U16" s="658"/>
      <c r="V16" s="659"/>
      <c r="W16" s="657" t="s">
        <v>558</v>
      </c>
      <c r="X16" s="658"/>
      <c r="Y16" s="658"/>
      <c r="Z16" s="658"/>
      <c r="AA16" s="658"/>
      <c r="AB16" s="658"/>
      <c r="AC16" s="659"/>
      <c r="AD16" s="657" t="s">
        <v>558</v>
      </c>
      <c r="AE16" s="658"/>
      <c r="AF16" s="658"/>
      <c r="AG16" s="658"/>
      <c r="AH16" s="658"/>
      <c r="AI16" s="658"/>
      <c r="AJ16" s="659"/>
      <c r="AK16" s="657" t="s">
        <v>558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558</v>
      </c>
      <c r="Q17" s="658"/>
      <c r="R17" s="658"/>
      <c r="S17" s="658"/>
      <c r="T17" s="658"/>
      <c r="U17" s="658"/>
      <c r="V17" s="659"/>
      <c r="W17" s="657" t="s">
        <v>558</v>
      </c>
      <c r="X17" s="658"/>
      <c r="Y17" s="658"/>
      <c r="Z17" s="658"/>
      <c r="AA17" s="658"/>
      <c r="AB17" s="658"/>
      <c r="AC17" s="659"/>
      <c r="AD17" s="657" t="s">
        <v>558</v>
      </c>
      <c r="AE17" s="658"/>
      <c r="AF17" s="658"/>
      <c r="AG17" s="658"/>
      <c r="AH17" s="658"/>
      <c r="AI17" s="658"/>
      <c r="AJ17" s="659"/>
      <c r="AK17" s="657" t="s">
        <v>558</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9551</v>
      </c>
      <c r="Q18" s="879"/>
      <c r="R18" s="879"/>
      <c r="S18" s="879"/>
      <c r="T18" s="879"/>
      <c r="U18" s="879"/>
      <c r="V18" s="880"/>
      <c r="W18" s="878">
        <f>SUM(W13:AC17)</f>
        <v>18268</v>
      </c>
      <c r="X18" s="879"/>
      <c r="Y18" s="879"/>
      <c r="Z18" s="879"/>
      <c r="AA18" s="879"/>
      <c r="AB18" s="879"/>
      <c r="AC18" s="880"/>
      <c r="AD18" s="878">
        <f>SUM(AD13:AJ17)</f>
        <v>11429</v>
      </c>
      <c r="AE18" s="879"/>
      <c r="AF18" s="879"/>
      <c r="AG18" s="879"/>
      <c r="AH18" s="879"/>
      <c r="AI18" s="879"/>
      <c r="AJ18" s="880"/>
      <c r="AK18" s="878">
        <f>SUM(AK13:AQ17)</f>
        <v>12226</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8172</v>
      </c>
      <c r="Q19" s="658"/>
      <c r="R19" s="658"/>
      <c r="S19" s="658"/>
      <c r="T19" s="658"/>
      <c r="U19" s="658"/>
      <c r="V19" s="659"/>
      <c r="W19" s="657">
        <v>14133</v>
      </c>
      <c r="X19" s="658"/>
      <c r="Y19" s="658"/>
      <c r="Z19" s="658"/>
      <c r="AA19" s="658"/>
      <c r="AB19" s="658"/>
      <c r="AC19" s="659"/>
      <c r="AD19" s="657">
        <v>8736</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0.85561721285729242</v>
      </c>
      <c r="Q20" s="312"/>
      <c r="R20" s="312"/>
      <c r="S20" s="312"/>
      <c r="T20" s="312"/>
      <c r="U20" s="312"/>
      <c r="V20" s="312"/>
      <c r="W20" s="312">
        <f t="shared" ref="W20" si="0">IF(W18=0, "-", SUM(W19)/W18)</f>
        <v>0.77364790891175828</v>
      </c>
      <c r="X20" s="312"/>
      <c r="Y20" s="312"/>
      <c r="Z20" s="312"/>
      <c r="AA20" s="312"/>
      <c r="AB20" s="312"/>
      <c r="AC20" s="312"/>
      <c r="AD20" s="312">
        <f t="shared" ref="AD20" si="1">IF(AD18=0, "-", SUM(AD19)/AD18)</f>
        <v>0.76437133607489716</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497</v>
      </c>
      <c r="H21" s="311"/>
      <c r="I21" s="311"/>
      <c r="J21" s="311"/>
      <c r="K21" s="311"/>
      <c r="L21" s="311"/>
      <c r="M21" s="311"/>
      <c r="N21" s="311"/>
      <c r="O21" s="311"/>
      <c r="P21" s="312">
        <f>IF(P19=0, "-", SUM(P19)/SUM(P13,P14))</f>
        <v>0.49231881438640884</v>
      </c>
      <c r="Q21" s="312"/>
      <c r="R21" s="312"/>
      <c r="S21" s="312"/>
      <c r="T21" s="312"/>
      <c r="U21" s="312"/>
      <c r="V21" s="312"/>
      <c r="W21" s="312">
        <f t="shared" ref="W21" si="2">IF(W19=0, "-", SUM(W19)/SUM(W13,W14))</f>
        <v>1.2596256684491978</v>
      </c>
      <c r="X21" s="312"/>
      <c r="Y21" s="312"/>
      <c r="Z21" s="312"/>
      <c r="AA21" s="312"/>
      <c r="AB21" s="312"/>
      <c r="AC21" s="312"/>
      <c r="AD21" s="312">
        <f t="shared" ref="AD21" si="3">IF(AD19=0, "-", SUM(AD19)/SUM(AD13,AD14))</f>
        <v>0.76437133607489716</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540</v>
      </c>
      <c r="B22" s="964"/>
      <c r="C22" s="964"/>
      <c r="D22" s="964"/>
      <c r="E22" s="964"/>
      <c r="F22" s="965"/>
      <c r="G22" s="950" t="s">
        <v>474</v>
      </c>
      <c r="H22" s="216"/>
      <c r="I22" s="216"/>
      <c r="J22" s="216"/>
      <c r="K22" s="216"/>
      <c r="L22" s="216"/>
      <c r="M22" s="216"/>
      <c r="N22" s="216"/>
      <c r="O22" s="217"/>
      <c r="P22" s="935" t="s">
        <v>538</v>
      </c>
      <c r="Q22" s="216"/>
      <c r="R22" s="216"/>
      <c r="S22" s="216"/>
      <c r="T22" s="216"/>
      <c r="U22" s="216"/>
      <c r="V22" s="217"/>
      <c r="W22" s="935" t="s">
        <v>539</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559</v>
      </c>
      <c r="H23" s="952"/>
      <c r="I23" s="952"/>
      <c r="J23" s="952"/>
      <c r="K23" s="952"/>
      <c r="L23" s="952"/>
      <c r="M23" s="952"/>
      <c r="N23" s="952"/>
      <c r="O23" s="953"/>
      <c r="P23" s="918">
        <v>12226</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12226</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563</v>
      </c>
      <c r="AR31" s="194"/>
      <c r="AS31" s="127" t="s">
        <v>356</v>
      </c>
      <c r="AT31" s="128"/>
      <c r="AU31" s="193">
        <v>30</v>
      </c>
      <c r="AV31" s="193"/>
      <c r="AW31" s="395" t="s">
        <v>300</v>
      </c>
      <c r="AX31" s="396"/>
    </row>
    <row r="32" spans="1:50" ht="23.25" customHeight="1" x14ac:dyDescent="0.15">
      <c r="A32" s="400"/>
      <c r="B32" s="398"/>
      <c r="C32" s="398"/>
      <c r="D32" s="398"/>
      <c r="E32" s="398"/>
      <c r="F32" s="399"/>
      <c r="G32" s="561" t="s">
        <v>560</v>
      </c>
      <c r="H32" s="562"/>
      <c r="I32" s="562"/>
      <c r="J32" s="562"/>
      <c r="K32" s="562"/>
      <c r="L32" s="562"/>
      <c r="M32" s="562"/>
      <c r="N32" s="562"/>
      <c r="O32" s="563"/>
      <c r="P32" s="99" t="s">
        <v>561</v>
      </c>
      <c r="Q32" s="99"/>
      <c r="R32" s="99"/>
      <c r="S32" s="99"/>
      <c r="T32" s="99"/>
      <c r="U32" s="99"/>
      <c r="V32" s="99"/>
      <c r="W32" s="99"/>
      <c r="X32" s="100"/>
      <c r="Y32" s="468" t="s">
        <v>12</v>
      </c>
      <c r="Z32" s="528"/>
      <c r="AA32" s="529"/>
      <c r="AB32" s="458" t="s">
        <v>562</v>
      </c>
      <c r="AC32" s="458"/>
      <c r="AD32" s="458"/>
      <c r="AE32" s="212">
        <v>5633</v>
      </c>
      <c r="AF32" s="213"/>
      <c r="AG32" s="213"/>
      <c r="AH32" s="213"/>
      <c r="AI32" s="212">
        <v>5443</v>
      </c>
      <c r="AJ32" s="213"/>
      <c r="AK32" s="213"/>
      <c r="AL32" s="213"/>
      <c r="AM32" s="212"/>
      <c r="AN32" s="213"/>
      <c r="AO32" s="213"/>
      <c r="AP32" s="213"/>
      <c r="AQ32" s="334" t="s">
        <v>558</v>
      </c>
      <c r="AR32" s="201"/>
      <c r="AS32" s="201"/>
      <c r="AT32" s="335"/>
      <c r="AU32" s="213" t="s">
        <v>558</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562</v>
      </c>
      <c r="AC33" s="520"/>
      <c r="AD33" s="520"/>
      <c r="AE33" s="212">
        <v>5758</v>
      </c>
      <c r="AF33" s="213"/>
      <c r="AG33" s="213"/>
      <c r="AH33" s="213"/>
      <c r="AI33" s="212">
        <v>5633</v>
      </c>
      <c r="AJ33" s="213"/>
      <c r="AK33" s="213"/>
      <c r="AL33" s="213"/>
      <c r="AM33" s="212">
        <v>5443</v>
      </c>
      <c r="AN33" s="213"/>
      <c r="AO33" s="213"/>
      <c r="AP33" s="213"/>
      <c r="AQ33" s="334" t="s">
        <v>564</v>
      </c>
      <c r="AR33" s="201"/>
      <c r="AS33" s="201"/>
      <c r="AT33" s="335"/>
      <c r="AU33" s="213"/>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f>AE32/AE33*100</f>
        <v>97.829107328933659</v>
      </c>
      <c r="AF34" s="213"/>
      <c r="AG34" s="213"/>
      <c r="AH34" s="213"/>
      <c r="AI34" s="212">
        <f>AI32/AI33*100</f>
        <v>96.627019350257413</v>
      </c>
      <c r="AJ34" s="213"/>
      <c r="AK34" s="213"/>
      <c r="AL34" s="213"/>
      <c r="AM34" s="212" t="s">
        <v>563</v>
      </c>
      <c r="AN34" s="213"/>
      <c r="AO34" s="213"/>
      <c r="AP34" s="213"/>
      <c r="AQ34" s="334" t="s">
        <v>565</v>
      </c>
      <c r="AR34" s="201"/>
      <c r="AS34" s="201"/>
      <c r="AT34" s="335"/>
      <c r="AU34" s="213" t="s">
        <v>565</v>
      </c>
      <c r="AV34" s="213"/>
      <c r="AW34" s="213"/>
      <c r="AX34" s="215"/>
    </row>
    <row r="35" spans="1:50" ht="23.25" customHeight="1" x14ac:dyDescent="0.15">
      <c r="A35" s="220" t="s">
        <v>528</v>
      </c>
      <c r="B35" s="221"/>
      <c r="C35" s="221"/>
      <c r="D35" s="221"/>
      <c r="E35" s="221"/>
      <c r="F35" s="222"/>
      <c r="G35" s="226" t="s">
        <v>570</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t="s">
        <v>563</v>
      </c>
      <c r="AR38" s="194"/>
      <c r="AS38" s="127" t="s">
        <v>356</v>
      </c>
      <c r="AT38" s="128"/>
      <c r="AU38" s="193">
        <v>30</v>
      </c>
      <c r="AV38" s="193"/>
      <c r="AW38" s="395" t="s">
        <v>300</v>
      </c>
      <c r="AX38" s="396"/>
    </row>
    <row r="39" spans="1:50" ht="23.25" customHeight="1" x14ac:dyDescent="0.15">
      <c r="A39" s="400"/>
      <c r="B39" s="398"/>
      <c r="C39" s="398"/>
      <c r="D39" s="398"/>
      <c r="E39" s="398"/>
      <c r="F39" s="399"/>
      <c r="G39" s="561" t="s">
        <v>567</v>
      </c>
      <c r="H39" s="562"/>
      <c r="I39" s="562"/>
      <c r="J39" s="562"/>
      <c r="K39" s="562"/>
      <c r="L39" s="562"/>
      <c r="M39" s="562"/>
      <c r="N39" s="562"/>
      <c r="O39" s="563"/>
      <c r="P39" s="99" t="s">
        <v>651</v>
      </c>
      <c r="Q39" s="99"/>
      <c r="R39" s="99"/>
      <c r="S39" s="99"/>
      <c r="T39" s="99"/>
      <c r="U39" s="99"/>
      <c r="V39" s="99"/>
      <c r="W39" s="99"/>
      <c r="X39" s="100"/>
      <c r="Y39" s="468" t="s">
        <v>12</v>
      </c>
      <c r="Z39" s="528"/>
      <c r="AA39" s="529"/>
      <c r="AB39" s="458" t="s">
        <v>519</v>
      </c>
      <c r="AC39" s="458"/>
      <c r="AD39" s="458"/>
      <c r="AE39" s="212">
        <v>57.5</v>
      </c>
      <c r="AF39" s="213"/>
      <c r="AG39" s="213"/>
      <c r="AH39" s="213"/>
      <c r="AI39" s="212">
        <v>52.5</v>
      </c>
      <c r="AJ39" s="213"/>
      <c r="AK39" s="213"/>
      <c r="AL39" s="213"/>
      <c r="AM39" s="212"/>
      <c r="AN39" s="213"/>
      <c r="AO39" s="213"/>
      <c r="AP39" s="213"/>
      <c r="AQ39" s="334" t="s">
        <v>558</v>
      </c>
      <c r="AR39" s="201"/>
      <c r="AS39" s="201"/>
      <c r="AT39" s="335"/>
      <c r="AU39" s="213" t="s">
        <v>558</v>
      </c>
      <c r="AV39" s="213"/>
      <c r="AW39" s="213"/>
      <c r="AX39" s="215"/>
    </row>
    <row r="40" spans="1:50" ht="23.25"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t="s">
        <v>519</v>
      </c>
      <c r="AC40" s="520"/>
      <c r="AD40" s="520"/>
      <c r="AE40" s="212">
        <v>59.8</v>
      </c>
      <c r="AF40" s="213"/>
      <c r="AG40" s="213"/>
      <c r="AH40" s="213"/>
      <c r="AI40" s="212">
        <v>57.5</v>
      </c>
      <c r="AJ40" s="213"/>
      <c r="AK40" s="213"/>
      <c r="AL40" s="213"/>
      <c r="AM40" s="212">
        <v>52.5</v>
      </c>
      <c r="AN40" s="213"/>
      <c r="AO40" s="213"/>
      <c r="AP40" s="213"/>
      <c r="AQ40" s="334" t="s">
        <v>558</v>
      </c>
      <c r="AR40" s="201"/>
      <c r="AS40" s="201"/>
      <c r="AT40" s="335"/>
      <c r="AU40" s="213"/>
      <c r="AV40" s="213"/>
      <c r="AW40" s="213"/>
      <c r="AX40" s="215"/>
    </row>
    <row r="41" spans="1:50" ht="23.25"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v>96.2</v>
      </c>
      <c r="AF41" s="213"/>
      <c r="AG41" s="213"/>
      <c r="AH41" s="213"/>
      <c r="AI41" s="212">
        <v>91.3</v>
      </c>
      <c r="AJ41" s="213"/>
      <c r="AK41" s="213"/>
      <c r="AL41" s="213"/>
      <c r="AM41" s="212" t="s">
        <v>558</v>
      </c>
      <c r="AN41" s="213"/>
      <c r="AO41" s="213"/>
      <c r="AP41" s="213"/>
      <c r="AQ41" s="334" t="s">
        <v>558</v>
      </c>
      <c r="AR41" s="201"/>
      <c r="AS41" s="201"/>
      <c r="AT41" s="335"/>
      <c r="AU41" s="213" t="s">
        <v>558</v>
      </c>
      <c r="AV41" s="213"/>
      <c r="AW41" s="213"/>
      <c r="AX41" s="215"/>
    </row>
    <row r="42" spans="1:50" ht="23.25" customHeight="1" x14ac:dyDescent="0.15">
      <c r="A42" s="220" t="s">
        <v>528</v>
      </c>
      <c r="B42" s="221"/>
      <c r="C42" s="221"/>
      <c r="D42" s="221"/>
      <c r="E42" s="221"/>
      <c r="F42" s="222"/>
      <c r="G42" s="226" t="s">
        <v>566</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t="s">
        <v>569</v>
      </c>
      <c r="AR45" s="194"/>
      <c r="AS45" s="127" t="s">
        <v>356</v>
      </c>
      <c r="AT45" s="128"/>
      <c r="AU45" s="193">
        <v>30</v>
      </c>
      <c r="AV45" s="193"/>
      <c r="AW45" s="395" t="s">
        <v>300</v>
      </c>
      <c r="AX45" s="396"/>
    </row>
    <row r="46" spans="1:50" ht="23.25" customHeight="1" x14ac:dyDescent="0.15">
      <c r="A46" s="400"/>
      <c r="B46" s="398"/>
      <c r="C46" s="398"/>
      <c r="D46" s="398"/>
      <c r="E46" s="398"/>
      <c r="F46" s="399"/>
      <c r="G46" s="561" t="s">
        <v>568</v>
      </c>
      <c r="H46" s="562"/>
      <c r="I46" s="562"/>
      <c r="J46" s="562"/>
      <c r="K46" s="562"/>
      <c r="L46" s="562"/>
      <c r="M46" s="562"/>
      <c r="N46" s="562"/>
      <c r="O46" s="563"/>
      <c r="P46" s="99" t="s">
        <v>652</v>
      </c>
      <c r="Q46" s="99"/>
      <c r="R46" s="99"/>
      <c r="S46" s="99"/>
      <c r="T46" s="99"/>
      <c r="U46" s="99"/>
      <c r="V46" s="99"/>
      <c r="W46" s="99"/>
      <c r="X46" s="100"/>
      <c r="Y46" s="468" t="s">
        <v>12</v>
      </c>
      <c r="Z46" s="528"/>
      <c r="AA46" s="529"/>
      <c r="AB46" s="458" t="s">
        <v>519</v>
      </c>
      <c r="AC46" s="458"/>
      <c r="AD46" s="458"/>
      <c r="AE46" s="212">
        <v>100</v>
      </c>
      <c r="AF46" s="213"/>
      <c r="AG46" s="213"/>
      <c r="AH46" s="213"/>
      <c r="AI46" s="212">
        <v>97.6</v>
      </c>
      <c r="AJ46" s="213"/>
      <c r="AK46" s="213"/>
      <c r="AL46" s="213"/>
      <c r="AM46" s="212"/>
      <c r="AN46" s="213"/>
      <c r="AO46" s="213"/>
      <c r="AP46" s="213"/>
      <c r="AQ46" s="334" t="s">
        <v>558</v>
      </c>
      <c r="AR46" s="201"/>
      <c r="AS46" s="201"/>
      <c r="AT46" s="335"/>
      <c r="AU46" s="213" t="s">
        <v>563</v>
      </c>
      <c r="AV46" s="213"/>
      <c r="AW46" s="213"/>
      <c r="AX46" s="215"/>
    </row>
    <row r="47" spans="1:50" ht="23.25"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t="s">
        <v>519</v>
      </c>
      <c r="AC47" s="520"/>
      <c r="AD47" s="520"/>
      <c r="AE47" s="212">
        <v>97.3</v>
      </c>
      <c r="AF47" s="213"/>
      <c r="AG47" s="213"/>
      <c r="AH47" s="213"/>
      <c r="AI47" s="212">
        <v>100</v>
      </c>
      <c r="AJ47" s="213"/>
      <c r="AK47" s="213"/>
      <c r="AL47" s="213"/>
      <c r="AM47" s="212">
        <v>97.6</v>
      </c>
      <c r="AN47" s="213"/>
      <c r="AO47" s="213"/>
      <c r="AP47" s="213"/>
      <c r="AQ47" s="334" t="s">
        <v>558</v>
      </c>
      <c r="AR47" s="201"/>
      <c r="AS47" s="201"/>
      <c r="AT47" s="335"/>
      <c r="AU47" s="213"/>
      <c r="AV47" s="213"/>
      <c r="AW47" s="213"/>
      <c r="AX47" s="215"/>
    </row>
    <row r="48" spans="1:50" ht="23.25"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v>103</v>
      </c>
      <c r="AF48" s="213"/>
      <c r="AG48" s="213"/>
      <c r="AH48" s="213"/>
      <c r="AI48" s="212">
        <v>97.6</v>
      </c>
      <c r="AJ48" s="213"/>
      <c r="AK48" s="213"/>
      <c r="AL48" s="213"/>
      <c r="AM48" s="212" t="s">
        <v>558</v>
      </c>
      <c r="AN48" s="213"/>
      <c r="AO48" s="213"/>
      <c r="AP48" s="213"/>
      <c r="AQ48" s="334" t="s">
        <v>558</v>
      </c>
      <c r="AR48" s="201"/>
      <c r="AS48" s="201"/>
      <c r="AT48" s="335"/>
      <c r="AU48" s="213" t="s">
        <v>563</v>
      </c>
      <c r="AV48" s="213"/>
      <c r="AW48" s="213"/>
      <c r="AX48" s="215"/>
    </row>
    <row r="49" spans="1:50" ht="23.25" customHeight="1" x14ac:dyDescent="0.15">
      <c r="A49" s="220" t="s">
        <v>528</v>
      </c>
      <c r="B49" s="221"/>
      <c r="C49" s="221"/>
      <c r="D49" s="221"/>
      <c r="E49" s="221"/>
      <c r="F49" s="222"/>
      <c r="G49" s="226" t="s">
        <v>571</v>
      </c>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t="s">
        <v>563</v>
      </c>
      <c r="AR52" s="194"/>
      <c r="AS52" s="127" t="s">
        <v>356</v>
      </c>
      <c r="AT52" s="128"/>
      <c r="AU52" s="193">
        <v>30</v>
      </c>
      <c r="AV52" s="193"/>
      <c r="AW52" s="395" t="s">
        <v>300</v>
      </c>
      <c r="AX52" s="396"/>
    </row>
    <row r="53" spans="1:50" ht="23.25" customHeight="1" x14ac:dyDescent="0.15">
      <c r="A53" s="400"/>
      <c r="B53" s="398"/>
      <c r="C53" s="398"/>
      <c r="D53" s="398"/>
      <c r="E53" s="398"/>
      <c r="F53" s="399"/>
      <c r="G53" s="561" t="s">
        <v>572</v>
      </c>
      <c r="H53" s="562"/>
      <c r="I53" s="562"/>
      <c r="J53" s="562"/>
      <c r="K53" s="562"/>
      <c r="L53" s="562"/>
      <c r="M53" s="562"/>
      <c r="N53" s="562"/>
      <c r="O53" s="563"/>
      <c r="P53" s="99" t="s">
        <v>653</v>
      </c>
      <c r="Q53" s="99"/>
      <c r="R53" s="99"/>
      <c r="S53" s="99"/>
      <c r="T53" s="99"/>
      <c r="U53" s="99"/>
      <c r="V53" s="99"/>
      <c r="W53" s="99"/>
      <c r="X53" s="100"/>
      <c r="Y53" s="468" t="s">
        <v>12</v>
      </c>
      <c r="Z53" s="528"/>
      <c r="AA53" s="529"/>
      <c r="AB53" s="458" t="s">
        <v>519</v>
      </c>
      <c r="AC53" s="458"/>
      <c r="AD53" s="458"/>
      <c r="AE53" s="212">
        <v>89.9</v>
      </c>
      <c r="AF53" s="213"/>
      <c r="AG53" s="213"/>
      <c r="AH53" s="213"/>
      <c r="AI53" s="212">
        <v>89.3</v>
      </c>
      <c r="AJ53" s="213"/>
      <c r="AK53" s="213"/>
      <c r="AL53" s="213"/>
      <c r="AM53" s="212"/>
      <c r="AN53" s="213"/>
      <c r="AO53" s="213"/>
      <c r="AP53" s="213"/>
      <c r="AQ53" s="334" t="s">
        <v>558</v>
      </c>
      <c r="AR53" s="201"/>
      <c r="AS53" s="201"/>
      <c r="AT53" s="335"/>
      <c r="AU53" s="213" t="s">
        <v>563</v>
      </c>
      <c r="AV53" s="213"/>
      <c r="AW53" s="213"/>
      <c r="AX53" s="215"/>
    </row>
    <row r="54" spans="1:50" ht="23.25"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t="s">
        <v>519</v>
      </c>
      <c r="AC54" s="520"/>
      <c r="AD54" s="520"/>
      <c r="AE54" s="212">
        <v>90</v>
      </c>
      <c r="AF54" s="213"/>
      <c r="AG54" s="213"/>
      <c r="AH54" s="213"/>
      <c r="AI54" s="212">
        <v>90</v>
      </c>
      <c r="AJ54" s="213"/>
      <c r="AK54" s="213"/>
      <c r="AL54" s="213"/>
      <c r="AM54" s="212">
        <v>90</v>
      </c>
      <c r="AN54" s="213"/>
      <c r="AO54" s="213"/>
      <c r="AP54" s="213"/>
      <c r="AQ54" s="334" t="s">
        <v>558</v>
      </c>
      <c r="AR54" s="201"/>
      <c r="AS54" s="201"/>
      <c r="AT54" s="335"/>
      <c r="AU54" s="213">
        <v>90</v>
      </c>
      <c r="AV54" s="213"/>
      <c r="AW54" s="213"/>
      <c r="AX54" s="215"/>
    </row>
    <row r="55" spans="1:50" ht="23.25"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v>99.9</v>
      </c>
      <c r="AF55" s="213"/>
      <c r="AG55" s="213"/>
      <c r="AH55" s="213"/>
      <c r="AI55" s="212">
        <v>99.2</v>
      </c>
      <c r="AJ55" s="213"/>
      <c r="AK55" s="213"/>
      <c r="AL55" s="213"/>
      <c r="AM55" s="212" t="s">
        <v>563</v>
      </c>
      <c r="AN55" s="213"/>
      <c r="AO55" s="213"/>
      <c r="AP55" s="213"/>
      <c r="AQ55" s="334" t="s">
        <v>558</v>
      </c>
      <c r="AR55" s="201"/>
      <c r="AS55" s="201"/>
      <c r="AT55" s="335"/>
      <c r="AU55" s="213" t="s">
        <v>563</v>
      </c>
      <c r="AV55" s="213"/>
      <c r="AW55" s="213"/>
      <c r="AX55" s="215"/>
    </row>
    <row r="56" spans="1:50" ht="23.25" customHeight="1" x14ac:dyDescent="0.15">
      <c r="A56" s="220" t="s">
        <v>528</v>
      </c>
      <c r="B56" s="221"/>
      <c r="C56" s="221"/>
      <c r="D56" s="221"/>
      <c r="E56" s="221"/>
      <c r="F56" s="222"/>
      <c r="G56" s="226" t="s">
        <v>570</v>
      </c>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customHeight="1" thickBot="1" x14ac:dyDescent="0.2">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541</v>
      </c>
      <c r="AV100" s="315"/>
      <c r="AW100" s="315"/>
      <c r="AX100" s="317"/>
    </row>
    <row r="101" spans="1:60" ht="23.25" customHeight="1" x14ac:dyDescent="0.15">
      <c r="A101" s="419"/>
      <c r="B101" s="420"/>
      <c r="C101" s="420"/>
      <c r="D101" s="420"/>
      <c r="E101" s="420"/>
      <c r="F101" s="421"/>
      <c r="G101" s="99" t="s">
        <v>573</v>
      </c>
      <c r="H101" s="99"/>
      <c r="I101" s="99"/>
      <c r="J101" s="99"/>
      <c r="K101" s="99"/>
      <c r="L101" s="99"/>
      <c r="M101" s="99"/>
      <c r="N101" s="99"/>
      <c r="O101" s="99"/>
      <c r="P101" s="99"/>
      <c r="Q101" s="99"/>
      <c r="R101" s="99"/>
      <c r="S101" s="99"/>
      <c r="T101" s="99"/>
      <c r="U101" s="99"/>
      <c r="V101" s="99"/>
      <c r="W101" s="99"/>
      <c r="X101" s="100"/>
      <c r="Y101" s="539" t="s">
        <v>55</v>
      </c>
      <c r="Z101" s="540"/>
      <c r="AA101" s="541"/>
      <c r="AB101" s="458" t="s">
        <v>562</v>
      </c>
      <c r="AC101" s="458"/>
      <c r="AD101" s="458"/>
      <c r="AE101" s="212">
        <v>79852</v>
      </c>
      <c r="AF101" s="213"/>
      <c r="AG101" s="213"/>
      <c r="AH101" s="214"/>
      <c r="AI101" s="212">
        <v>78848</v>
      </c>
      <c r="AJ101" s="213"/>
      <c r="AK101" s="213"/>
      <c r="AL101" s="214"/>
      <c r="AM101" s="212"/>
      <c r="AN101" s="213"/>
      <c r="AO101" s="213"/>
      <c r="AP101" s="214"/>
      <c r="AQ101" s="212" t="s">
        <v>574</v>
      </c>
      <c r="AR101" s="213"/>
      <c r="AS101" s="213"/>
      <c r="AT101" s="214"/>
      <c r="AU101" s="212"/>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562</v>
      </c>
      <c r="AC102" s="458"/>
      <c r="AD102" s="458"/>
      <c r="AE102" s="415">
        <v>77568</v>
      </c>
      <c r="AF102" s="415"/>
      <c r="AG102" s="415"/>
      <c r="AH102" s="415"/>
      <c r="AI102" s="415">
        <v>79852</v>
      </c>
      <c r="AJ102" s="415"/>
      <c r="AK102" s="415"/>
      <c r="AL102" s="415"/>
      <c r="AM102" s="415">
        <v>78848</v>
      </c>
      <c r="AN102" s="415"/>
      <c r="AO102" s="415"/>
      <c r="AP102" s="415"/>
      <c r="AQ102" s="267">
        <v>78848</v>
      </c>
      <c r="AR102" s="268"/>
      <c r="AS102" s="268"/>
      <c r="AT102" s="313"/>
      <c r="AU102" s="267"/>
      <c r="AV102" s="268"/>
      <c r="AW102" s="268"/>
      <c r="AX102" s="313"/>
    </row>
    <row r="103" spans="1:60" ht="31.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541</v>
      </c>
      <c r="AV103" s="279"/>
      <c r="AW103" s="279"/>
      <c r="AX103" s="280"/>
    </row>
    <row r="104" spans="1:60" ht="23.25" customHeight="1" x14ac:dyDescent="0.15">
      <c r="A104" s="419"/>
      <c r="B104" s="420"/>
      <c r="C104" s="420"/>
      <c r="D104" s="420"/>
      <c r="E104" s="420"/>
      <c r="F104" s="421"/>
      <c r="G104" s="99" t="s">
        <v>575</v>
      </c>
      <c r="H104" s="99"/>
      <c r="I104" s="99"/>
      <c r="J104" s="99"/>
      <c r="K104" s="99"/>
      <c r="L104" s="99"/>
      <c r="M104" s="99"/>
      <c r="N104" s="99"/>
      <c r="O104" s="99"/>
      <c r="P104" s="99"/>
      <c r="Q104" s="99"/>
      <c r="R104" s="99"/>
      <c r="S104" s="99"/>
      <c r="T104" s="99"/>
      <c r="U104" s="99"/>
      <c r="V104" s="99"/>
      <c r="W104" s="99"/>
      <c r="X104" s="100"/>
      <c r="Y104" s="462" t="s">
        <v>55</v>
      </c>
      <c r="Z104" s="463"/>
      <c r="AA104" s="464"/>
      <c r="AB104" s="542" t="s">
        <v>562</v>
      </c>
      <c r="AC104" s="543"/>
      <c r="AD104" s="544"/>
      <c r="AE104" s="212">
        <v>7179</v>
      </c>
      <c r="AF104" s="213"/>
      <c r="AG104" s="213"/>
      <c r="AH104" s="214"/>
      <c r="AI104" s="212">
        <v>6970</v>
      </c>
      <c r="AJ104" s="213"/>
      <c r="AK104" s="213"/>
      <c r="AL104" s="214"/>
      <c r="AM104" s="212"/>
      <c r="AN104" s="213"/>
      <c r="AO104" s="213"/>
      <c r="AP104" s="214"/>
      <c r="AQ104" s="212" t="s">
        <v>563</v>
      </c>
      <c r="AR104" s="213"/>
      <c r="AS104" s="213"/>
      <c r="AT104" s="214"/>
      <c r="AU104" s="212"/>
      <c r="AV104" s="213"/>
      <c r="AW104" s="213"/>
      <c r="AX104" s="214"/>
    </row>
    <row r="105" spans="1:60" ht="23.25"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t="s">
        <v>562</v>
      </c>
      <c r="AC105" s="466"/>
      <c r="AD105" s="467"/>
      <c r="AE105" s="415">
        <v>10219</v>
      </c>
      <c r="AF105" s="415"/>
      <c r="AG105" s="415"/>
      <c r="AH105" s="415"/>
      <c r="AI105" s="415">
        <v>10015</v>
      </c>
      <c r="AJ105" s="415"/>
      <c r="AK105" s="415"/>
      <c r="AL105" s="415"/>
      <c r="AM105" s="415">
        <v>10015</v>
      </c>
      <c r="AN105" s="415"/>
      <c r="AO105" s="415"/>
      <c r="AP105" s="415"/>
      <c r="AQ105" s="212">
        <v>10015</v>
      </c>
      <c r="AR105" s="213"/>
      <c r="AS105" s="213"/>
      <c r="AT105" s="214"/>
      <c r="AU105" s="267"/>
      <c r="AV105" s="268"/>
      <c r="AW105" s="268"/>
      <c r="AX105" s="313"/>
    </row>
    <row r="106" spans="1:60" ht="31.5"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541</v>
      </c>
      <c r="AV106" s="279"/>
      <c r="AW106" s="279"/>
      <c r="AX106" s="280"/>
    </row>
    <row r="107" spans="1:60" ht="23.25" customHeight="1" x14ac:dyDescent="0.15">
      <c r="A107" s="419"/>
      <c r="B107" s="420"/>
      <c r="C107" s="420"/>
      <c r="D107" s="420"/>
      <c r="E107" s="420"/>
      <c r="F107" s="421"/>
      <c r="G107" s="99" t="s">
        <v>576</v>
      </c>
      <c r="H107" s="99"/>
      <c r="I107" s="99"/>
      <c r="J107" s="99"/>
      <c r="K107" s="99"/>
      <c r="L107" s="99"/>
      <c r="M107" s="99"/>
      <c r="N107" s="99"/>
      <c r="O107" s="99"/>
      <c r="P107" s="99"/>
      <c r="Q107" s="99"/>
      <c r="R107" s="99"/>
      <c r="S107" s="99"/>
      <c r="T107" s="99"/>
      <c r="U107" s="99"/>
      <c r="V107" s="99"/>
      <c r="W107" s="99"/>
      <c r="X107" s="100"/>
      <c r="Y107" s="462" t="s">
        <v>55</v>
      </c>
      <c r="Z107" s="463"/>
      <c r="AA107" s="464"/>
      <c r="AB107" s="542" t="s">
        <v>562</v>
      </c>
      <c r="AC107" s="543"/>
      <c r="AD107" s="544"/>
      <c r="AE107" s="415">
        <v>5768</v>
      </c>
      <c r="AF107" s="415"/>
      <c r="AG107" s="415"/>
      <c r="AH107" s="415"/>
      <c r="AI107" s="415">
        <v>7110</v>
      </c>
      <c r="AJ107" s="415"/>
      <c r="AK107" s="415"/>
      <c r="AL107" s="415"/>
      <c r="AM107" s="415"/>
      <c r="AN107" s="415"/>
      <c r="AO107" s="415"/>
      <c r="AP107" s="415"/>
      <c r="AQ107" s="212" t="s">
        <v>563</v>
      </c>
      <c r="AR107" s="213"/>
      <c r="AS107" s="213"/>
      <c r="AT107" s="214"/>
      <c r="AU107" s="212"/>
      <c r="AV107" s="213"/>
      <c r="AW107" s="213"/>
      <c r="AX107" s="214"/>
    </row>
    <row r="108" spans="1:60" ht="23.25"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t="s">
        <v>562</v>
      </c>
      <c r="AC108" s="466"/>
      <c r="AD108" s="467"/>
      <c r="AE108" s="415">
        <v>6133</v>
      </c>
      <c r="AF108" s="415"/>
      <c r="AG108" s="415"/>
      <c r="AH108" s="415"/>
      <c r="AI108" s="415">
        <v>8043</v>
      </c>
      <c r="AJ108" s="415"/>
      <c r="AK108" s="415"/>
      <c r="AL108" s="415"/>
      <c r="AM108" s="415">
        <v>8299</v>
      </c>
      <c r="AN108" s="415"/>
      <c r="AO108" s="415"/>
      <c r="AP108" s="415"/>
      <c r="AQ108" s="212">
        <v>9133</v>
      </c>
      <c r="AR108" s="213"/>
      <c r="AS108" s="213"/>
      <c r="AT108" s="214"/>
      <c r="AU108" s="267"/>
      <c r="AV108" s="268"/>
      <c r="AW108" s="268"/>
      <c r="AX108" s="313"/>
    </row>
    <row r="109" spans="1:60" ht="31.5"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541</v>
      </c>
      <c r="AV109" s="279"/>
      <c r="AW109" s="279"/>
      <c r="AX109" s="280"/>
    </row>
    <row r="110" spans="1:60" ht="23.25" customHeight="1" x14ac:dyDescent="0.15">
      <c r="A110" s="419"/>
      <c r="B110" s="420"/>
      <c r="C110" s="420"/>
      <c r="D110" s="420"/>
      <c r="E110" s="420"/>
      <c r="F110" s="421"/>
      <c r="G110" s="99" t="s">
        <v>577</v>
      </c>
      <c r="H110" s="99"/>
      <c r="I110" s="99"/>
      <c r="J110" s="99"/>
      <c r="K110" s="99"/>
      <c r="L110" s="99"/>
      <c r="M110" s="99"/>
      <c r="N110" s="99"/>
      <c r="O110" s="99"/>
      <c r="P110" s="99"/>
      <c r="Q110" s="99"/>
      <c r="R110" s="99"/>
      <c r="S110" s="99"/>
      <c r="T110" s="99"/>
      <c r="U110" s="99"/>
      <c r="V110" s="99"/>
      <c r="W110" s="99"/>
      <c r="X110" s="100"/>
      <c r="Y110" s="462" t="s">
        <v>55</v>
      </c>
      <c r="Z110" s="463"/>
      <c r="AA110" s="464"/>
      <c r="AB110" s="542" t="s">
        <v>562</v>
      </c>
      <c r="AC110" s="543"/>
      <c r="AD110" s="544"/>
      <c r="AE110" s="415">
        <v>873</v>
      </c>
      <c r="AF110" s="415"/>
      <c r="AG110" s="415"/>
      <c r="AH110" s="415"/>
      <c r="AI110" s="415">
        <v>950</v>
      </c>
      <c r="AJ110" s="415"/>
      <c r="AK110" s="415"/>
      <c r="AL110" s="415"/>
      <c r="AM110" s="415">
        <v>872</v>
      </c>
      <c r="AN110" s="415"/>
      <c r="AO110" s="415"/>
      <c r="AP110" s="415"/>
      <c r="AQ110" s="212" t="s">
        <v>563</v>
      </c>
      <c r="AR110" s="213"/>
      <c r="AS110" s="213"/>
      <c r="AT110" s="214"/>
      <c r="AU110" s="212"/>
      <c r="AV110" s="213"/>
      <c r="AW110" s="213"/>
      <c r="AX110" s="214"/>
    </row>
    <row r="111" spans="1:60" ht="23.25"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t="s">
        <v>562</v>
      </c>
      <c r="AC111" s="466"/>
      <c r="AD111" s="467"/>
      <c r="AE111" s="415">
        <v>875</v>
      </c>
      <c r="AF111" s="415"/>
      <c r="AG111" s="415"/>
      <c r="AH111" s="415"/>
      <c r="AI111" s="415">
        <v>873</v>
      </c>
      <c r="AJ111" s="415"/>
      <c r="AK111" s="415"/>
      <c r="AL111" s="415"/>
      <c r="AM111" s="415">
        <v>873</v>
      </c>
      <c r="AN111" s="415"/>
      <c r="AO111" s="415"/>
      <c r="AP111" s="415"/>
      <c r="AQ111" s="212">
        <v>872</v>
      </c>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541</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390" t="s">
        <v>578</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579</v>
      </c>
      <c r="AC116" s="460"/>
      <c r="AD116" s="461"/>
      <c r="AE116" s="415">
        <v>10156930</v>
      </c>
      <c r="AF116" s="415"/>
      <c r="AG116" s="415"/>
      <c r="AH116" s="415"/>
      <c r="AI116" s="415">
        <v>15499280</v>
      </c>
      <c r="AJ116" s="415"/>
      <c r="AK116" s="415"/>
      <c r="AL116" s="415"/>
      <c r="AM116" s="415">
        <v>10017914</v>
      </c>
      <c r="AN116" s="415"/>
      <c r="AO116" s="415"/>
      <c r="AP116" s="415"/>
      <c r="AQ116" s="212">
        <v>14021206</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580</v>
      </c>
      <c r="AC117" s="470"/>
      <c r="AD117" s="471"/>
      <c r="AE117" s="548" t="s">
        <v>581</v>
      </c>
      <c r="AF117" s="548"/>
      <c r="AG117" s="548"/>
      <c r="AH117" s="548"/>
      <c r="AI117" s="548" t="s">
        <v>582</v>
      </c>
      <c r="AJ117" s="548"/>
      <c r="AK117" s="548"/>
      <c r="AL117" s="548"/>
      <c r="AM117" s="548" t="s">
        <v>583</v>
      </c>
      <c r="AN117" s="548"/>
      <c r="AO117" s="548"/>
      <c r="AP117" s="548"/>
      <c r="AQ117" s="548" t="s">
        <v>584</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648</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649</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563</v>
      </c>
      <c r="AR133" s="193"/>
      <c r="AS133" s="127" t="s">
        <v>356</v>
      </c>
      <c r="AT133" s="128"/>
      <c r="AU133" s="194">
        <v>31</v>
      </c>
      <c r="AV133" s="194"/>
      <c r="AW133" s="127" t="s">
        <v>300</v>
      </c>
      <c r="AX133" s="189"/>
    </row>
    <row r="134" spans="1:50" ht="39.75" customHeight="1" x14ac:dyDescent="0.15">
      <c r="A134" s="183"/>
      <c r="B134" s="180"/>
      <c r="C134" s="174"/>
      <c r="D134" s="180"/>
      <c r="E134" s="174"/>
      <c r="F134" s="175"/>
      <c r="G134" s="98" t="s">
        <v>585</v>
      </c>
      <c r="H134" s="99"/>
      <c r="I134" s="99"/>
      <c r="J134" s="99"/>
      <c r="K134" s="99"/>
      <c r="L134" s="99"/>
      <c r="M134" s="99"/>
      <c r="N134" s="99"/>
      <c r="O134" s="99"/>
      <c r="P134" s="99"/>
      <c r="Q134" s="99"/>
      <c r="R134" s="99"/>
      <c r="S134" s="99"/>
      <c r="T134" s="99"/>
      <c r="U134" s="99"/>
      <c r="V134" s="99"/>
      <c r="W134" s="99"/>
      <c r="X134" s="100"/>
      <c r="Y134" s="195" t="s">
        <v>379</v>
      </c>
      <c r="Z134" s="196"/>
      <c r="AA134" s="197"/>
      <c r="AB134" s="198" t="s">
        <v>519</v>
      </c>
      <c r="AC134" s="199"/>
      <c r="AD134" s="199"/>
      <c r="AE134" s="200">
        <v>89.9</v>
      </c>
      <c r="AF134" s="201"/>
      <c r="AG134" s="201"/>
      <c r="AH134" s="201"/>
      <c r="AI134" s="200">
        <v>89.3</v>
      </c>
      <c r="AJ134" s="201"/>
      <c r="AK134" s="201"/>
      <c r="AL134" s="201"/>
      <c r="AM134" s="200" t="s">
        <v>563</v>
      </c>
      <c r="AN134" s="201"/>
      <c r="AO134" s="201"/>
      <c r="AP134" s="201"/>
      <c r="AQ134" s="200" t="s">
        <v>586</v>
      </c>
      <c r="AR134" s="201"/>
      <c r="AS134" s="201"/>
      <c r="AT134" s="201"/>
      <c r="AU134" s="200" t="s">
        <v>587</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519</v>
      </c>
      <c r="AC135" s="207"/>
      <c r="AD135" s="207"/>
      <c r="AE135" s="200">
        <v>90</v>
      </c>
      <c r="AF135" s="201"/>
      <c r="AG135" s="201"/>
      <c r="AH135" s="201"/>
      <c r="AI135" s="200">
        <v>90</v>
      </c>
      <c r="AJ135" s="201"/>
      <c r="AK135" s="201"/>
      <c r="AL135" s="201"/>
      <c r="AM135" s="200">
        <v>90</v>
      </c>
      <c r="AN135" s="201"/>
      <c r="AO135" s="201"/>
      <c r="AP135" s="201"/>
      <c r="AQ135" s="200" t="s">
        <v>563</v>
      </c>
      <c r="AR135" s="201"/>
      <c r="AS135" s="201"/>
      <c r="AT135" s="201"/>
      <c r="AU135" s="200">
        <v>90</v>
      </c>
      <c r="AV135" s="201"/>
      <c r="AW135" s="201"/>
      <c r="AX135" s="202"/>
    </row>
    <row r="136" spans="1:50" ht="18.75"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t="s">
        <v>563</v>
      </c>
      <c r="AR137" s="193"/>
      <c r="AS137" s="127" t="s">
        <v>356</v>
      </c>
      <c r="AT137" s="128"/>
      <c r="AU137" s="194">
        <v>31</v>
      </c>
      <c r="AV137" s="194"/>
      <c r="AW137" s="127" t="s">
        <v>300</v>
      </c>
      <c r="AX137" s="189"/>
    </row>
    <row r="138" spans="1:50" ht="39.75" customHeight="1" x14ac:dyDescent="0.15">
      <c r="A138" s="183"/>
      <c r="B138" s="180"/>
      <c r="C138" s="174"/>
      <c r="D138" s="180"/>
      <c r="E138" s="174"/>
      <c r="F138" s="175"/>
      <c r="G138" s="98" t="s">
        <v>575</v>
      </c>
      <c r="H138" s="99"/>
      <c r="I138" s="99"/>
      <c r="J138" s="99"/>
      <c r="K138" s="99"/>
      <c r="L138" s="99"/>
      <c r="M138" s="99"/>
      <c r="N138" s="99"/>
      <c r="O138" s="99"/>
      <c r="P138" s="99"/>
      <c r="Q138" s="99"/>
      <c r="R138" s="99"/>
      <c r="S138" s="99"/>
      <c r="T138" s="99"/>
      <c r="U138" s="99"/>
      <c r="V138" s="99"/>
      <c r="W138" s="99"/>
      <c r="X138" s="100"/>
      <c r="Y138" s="195" t="s">
        <v>379</v>
      </c>
      <c r="Z138" s="196"/>
      <c r="AA138" s="197"/>
      <c r="AB138" s="198" t="s">
        <v>562</v>
      </c>
      <c r="AC138" s="199"/>
      <c r="AD138" s="199"/>
      <c r="AE138" s="200">
        <v>7179</v>
      </c>
      <c r="AF138" s="201"/>
      <c r="AG138" s="201"/>
      <c r="AH138" s="201"/>
      <c r="AI138" s="200">
        <v>6970</v>
      </c>
      <c r="AJ138" s="201"/>
      <c r="AK138" s="201"/>
      <c r="AL138" s="201"/>
      <c r="AM138" s="200" t="s">
        <v>563</v>
      </c>
      <c r="AN138" s="201"/>
      <c r="AO138" s="201"/>
      <c r="AP138" s="201"/>
      <c r="AQ138" s="200" t="s">
        <v>558</v>
      </c>
      <c r="AR138" s="201"/>
      <c r="AS138" s="201"/>
      <c r="AT138" s="201"/>
      <c r="AU138" s="200" t="s">
        <v>563</v>
      </c>
      <c r="AV138" s="201"/>
      <c r="AW138" s="201"/>
      <c r="AX138" s="202"/>
    </row>
    <row r="139" spans="1:50" ht="39.75"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t="s">
        <v>562</v>
      </c>
      <c r="AC139" s="207"/>
      <c r="AD139" s="207"/>
      <c r="AE139" s="200">
        <v>10219</v>
      </c>
      <c r="AF139" s="201"/>
      <c r="AG139" s="201"/>
      <c r="AH139" s="201"/>
      <c r="AI139" s="200">
        <v>10015</v>
      </c>
      <c r="AJ139" s="201"/>
      <c r="AK139" s="201"/>
      <c r="AL139" s="201"/>
      <c r="AM139" s="200">
        <v>10015</v>
      </c>
      <c r="AN139" s="201"/>
      <c r="AO139" s="201"/>
      <c r="AP139" s="201"/>
      <c r="AQ139" s="200" t="s">
        <v>558</v>
      </c>
      <c r="AR139" s="201"/>
      <c r="AS139" s="201"/>
      <c r="AT139" s="201"/>
      <c r="AU139" s="200">
        <v>10015</v>
      </c>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558</v>
      </c>
      <c r="H154" s="99"/>
      <c r="I154" s="99"/>
      <c r="J154" s="99"/>
      <c r="K154" s="99"/>
      <c r="L154" s="99"/>
      <c r="M154" s="99"/>
      <c r="N154" s="99"/>
      <c r="O154" s="99"/>
      <c r="P154" s="100"/>
      <c r="Q154" s="119" t="s">
        <v>558</v>
      </c>
      <c r="R154" s="99"/>
      <c r="S154" s="99"/>
      <c r="T154" s="99"/>
      <c r="U154" s="99"/>
      <c r="V154" s="99"/>
      <c r="W154" s="99"/>
      <c r="X154" s="99"/>
      <c r="Y154" s="99"/>
      <c r="Z154" s="99"/>
      <c r="AA154" s="287"/>
      <c r="AB154" s="135" t="s">
        <v>589</v>
      </c>
      <c r="AC154" s="136"/>
      <c r="AD154" s="136"/>
      <c r="AE154" s="141" t="s">
        <v>589</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589</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590</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558</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558</v>
      </c>
      <c r="AF432" s="194"/>
      <c r="AG432" s="127" t="s">
        <v>356</v>
      </c>
      <c r="AH432" s="128"/>
      <c r="AI432" s="150"/>
      <c r="AJ432" s="150"/>
      <c r="AK432" s="150"/>
      <c r="AL432" s="148"/>
      <c r="AM432" s="150"/>
      <c r="AN432" s="150"/>
      <c r="AO432" s="150"/>
      <c r="AP432" s="148"/>
      <c r="AQ432" s="590" t="s">
        <v>591</v>
      </c>
      <c r="AR432" s="194"/>
      <c r="AS432" s="127" t="s">
        <v>356</v>
      </c>
      <c r="AT432" s="128"/>
      <c r="AU432" s="194" t="s">
        <v>563</v>
      </c>
      <c r="AV432" s="194"/>
      <c r="AW432" s="127" t="s">
        <v>300</v>
      </c>
      <c r="AX432" s="189"/>
    </row>
    <row r="433" spans="1:50" ht="23.25" customHeight="1" x14ac:dyDescent="0.15">
      <c r="A433" s="183"/>
      <c r="B433" s="180"/>
      <c r="C433" s="174"/>
      <c r="D433" s="180"/>
      <c r="E433" s="336"/>
      <c r="F433" s="337"/>
      <c r="G433" s="98" t="s">
        <v>558</v>
      </c>
      <c r="H433" s="99"/>
      <c r="I433" s="99"/>
      <c r="J433" s="99"/>
      <c r="K433" s="99"/>
      <c r="L433" s="99"/>
      <c r="M433" s="99"/>
      <c r="N433" s="99"/>
      <c r="O433" s="99"/>
      <c r="P433" s="99"/>
      <c r="Q433" s="99"/>
      <c r="R433" s="99"/>
      <c r="S433" s="99"/>
      <c r="T433" s="99"/>
      <c r="U433" s="99"/>
      <c r="V433" s="99"/>
      <c r="W433" s="99"/>
      <c r="X433" s="100"/>
      <c r="Y433" s="195" t="s">
        <v>12</v>
      </c>
      <c r="Z433" s="196"/>
      <c r="AA433" s="197"/>
      <c r="AB433" s="207" t="s">
        <v>558</v>
      </c>
      <c r="AC433" s="207"/>
      <c r="AD433" s="207"/>
      <c r="AE433" s="334" t="s">
        <v>558</v>
      </c>
      <c r="AF433" s="201"/>
      <c r="AG433" s="201"/>
      <c r="AH433" s="201"/>
      <c r="AI433" s="334" t="s">
        <v>558</v>
      </c>
      <c r="AJ433" s="201"/>
      <c r="AK433" s="201"/>
      <c r="AL433" s="201"/>
      <c r="AM433" s="334" t="s">
        <v>558</v>
      </c>
      <c r="AN433" s="201"/>
      <c r="AO433" s="201"/>
      <c r="AP433" s="335"/>
      <c r="AQ433" s="334" t="s">
        <v>558</v>
      </c>
      <c r="AR433" s="201"/>
      <c r="AS433" s="201"/>
      <c r="AT433" s="335"/>
      <c r="AU433" s="201" t="s">
        <v>558</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558</v>
      </c>
      <c r="AC434" s="199"/>
      <c r="AD434" s="199"/>
      <c r="AE434" s="334" t="s">
        <v>558</v>
      </c>
      <c r="AF434" s="201"/>
      <c r="AG434" s="201"/>
      <c r="AH434" s="335"/>
      <c r="AI434" s="334" t="s">
        <v>558</v>
      </c>
      <c r="AJ434" s="201"/>
      <c r="AK434" s="201"/>
      <c r="AL434" s="201"/>
      <c r="AM434" s="334" t="s">
        <v>558</v>
      </c>
      <c r="AN434" s="201"/>
      <c r="AO434" s="201"/>
      <c r="AP434" s="335"/>
      <c r="AQ434" s="334" t="s">
        <v>558</v>
      </c>
      <c r="AR434" s="201"/>
      <c r="AS434" s="201"/>
      <c r="AT434" s="335"/>
      <c r="AU434" s="201" t="s">
        <v>558</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558</v>
      </c>
      <c r="AF435" s="201"/>
      <c r="AG435" s="201"/>
      <c r="AH435" s="335"/>
      <c r="AI435" s="334" t="s">
        <v>558</v>
      </c>
      <c r="AJ435" s="201"/>
      <c r="AK435" s="201"/>
      <c r="AL435" s="201"/>
      <c r="AM435" s="334" t="s">
        <v>558</v>
      </c>
      <c r="AN435" s="201"/>
      <c r="AO435" s="201"/>
      <c r="AP435" s="335"/>
      <c r="AQ435" s="334" t="s">
        <v>558</v>
      </c>
      <c r="AR435" s="201"/>
      <c r="AS435" s="201"/>
      <c r="AT435" s="335"/>
      <c r="AU435" s="201" t="s">
        <v>558</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563</v>
      </c>
      <c r="AF457" s="194"/>
      <c r="AG457" s="127" t="s">
        <v>356</v>
      </c>
      <c r="AH457" s="128"/>
      <c r="AI457" s="150"/>
      <c r="AJ457" s="150"/>
      <c r="AK457" s="150"/>
      <c r="AL457" s="148"/>
      <c r="AM457" s="150"/>
      <c r="AN457" s="150"/>
      <c r="AO457" s="150"/>
      <c r="AP457" s="148"/>
      <c r="AQ457" s="590" t="s">
        <v>563</v>
      </c>
      <c r="AR457" s="194"/>
      <c r="AS457" s="127" t="s">
        <v>356</v>
      </c>
      <c r="AT457" s="128"/>
      <c r="AU457" s="194" t="s">
        <v>563</v>
      </c>
      <c r="AV457" s="194"/>
      <c r="AW457" s="127" t="s">
        <v>300</v>
      </c>
      <c r="AX457" s="189"/>
    </row>
    <row r="458" spans="1:50" ht="23.25" customHeight="1" x14ac:dyDescent="0.15">
      <c r="A458" s="183"/>
      <c r="B458" s="180"/>
      <c r="C458" s="174"/>
      <c r="D458" s="180"/>
      <c r="E458" s="336"/>
      <c r="F458" s="337"/>
      <c r="G458" s="98" t="s">
        <v>563</v>
      </c>
      <c r="H458" s="99"/>
      <c r="I458" s="99"/>
      <c r="J458" s="99"/>
      <c r="K458" s="99"/>
      <c r="L458" s="99"/>
      <c r="M458" s="99"/>
      <c r="N458" s="99"/>
      <c r="O458" s="99"/>
      <c r="P458" s="99"/>
      <c r="Q458" s="99"/>
      <c r="R458" s="99"/>
      <c r="S458" s="99"/>
      <c r="T458" s="99"/>
      <c r="U458" s="99"/>
      <c r="V458" s="99"/>
      <c r="W458" s="99"/>
      <c r="X458" s="100"/>
      <c r="Y458" s="195" t="s">
        <v>12</v>
      </c>
      <c r="Z458" s="196"/>
      <c r="AA458" s="197"/>
      <c r="AB458" s="207" t="s">
        <v>558</v>
      </c>
      <c r="AC458" s="207"/>
      <c r="AD458" s="207"/>
      <c r="AE458" s="334" t="s">
        <v>558</v>
      </c>
      <c r="AF458" s="201"/>
      <c r="AG458" s="201"/>
      <c r="AH458" s="201"/>
      <c r="AI458" s="334" t="s">
        <v>558</v>
      </c>
      <c r="AJ458" s="201"/>
      <c r="AK458" s="201"/>
      <c r="AL458" s="201"/>
      <c r="AM458" s="334" t="s">
        <v>558</v>
      </c>
      <c r="AN458" s="201"/>
      <c r="AO458" s="201"/>
      <c r="AP458" s="335"/>
      <c r="AQ458" s="334" t="s">
        <v>558</v>
      </c>
      <c r="AR458" s="201"/>
      <c r="AS458" s="201"/>
      <c r="AT458" s="335"/>
      <c r="AU458" s="201" t="s">
        <v>558</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558</v>
      </c>
      <c r="AC459" s="199"/>
      <c r="AD459" s="199"/>
      <c r="AE459" s="334" t="s">
        <v>558</v>
      </c>
      <c r="AF459" s="201"/>
      <c r="AG459" s="201"/>
      <c r="AH459" s="335"/>
      <c r="AI459" s="334" t="s">
        <v>558</v>
      </c>
      <c r="AJ459" s="201"/>
      <c r="AK459" s="201"/>
      <c r="AL459" s="201"/>
      <c r="AM459" s="334" t="s">
        <v>558</v>
      </c>
      <c r="AN459" s="201"/>
      <c r="AO459" s="201"/>
      <c r="AP459" s="335"/>
      <c r="AQ459" s="334" t="s">
        <v>558</v>
      </c>
      <c r="AR459" s="201"/>
      <c r="AS459" s="201"/>
      <c r="AT459" s="335"/>
      <c r="AU459" s="201" t="s">
        <v>558</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558</v>
      </c>
      <c r="AF460" s="201"/>
      <c r="AG460" s="201"/>
      <c r="AH460" s="335"/>
      <c r="AI460" s="334" t="s">
        <v>558</v>
      </c>
      <c r="AJ460" s="201"/>
      <c r="AK460" s="201"/>
      <c r="AL460" s="201"/>
      <c r="AM460" s="334" t="s">
        <v>558</v>
      </c>
      <c r="AN460" s="201"/>
      <c r="AO460" s="201"/>
      <c r="AP460" s="335"/>
      <c r="AQ460" s="334" t="s">
        <v>558</v>
      </c>
      <c r="AR460" s="201"/>
      <c r="AS460" s="201"/>
      <c r="AT460" s="335"/>
      <c r="AU460" s="201" t="s">
        <v>558</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592</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69.9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555</v>
      </c>
      <c r="AE702" s="340"/>
      <c r="AF702" s="340"/>
      <c r="AG702" s="382" t="s">
        <v>593</v>
      </c>
      <c r="AH702" s="383"/>
      <c r="AI702" s="383"/>
      <c r="AJ702" s="383"/>
      <c r="AK702" s="383"/>
      <c r="AL702" s="383"/>
      <c r="AM702" s="383"/>
      <c r="AN702" s="383"/>
      <c r="AO702" s="383"/>
      <c r="AP702" s="383"/>
      <c r="AQ702" s="383"/>
      <c r="AR702" s="383"/>
      <c r="AS702" s="383"/>
      <c r="AT702" s="383"/>
      <c r="AU702" s="383"/>
      <c r="AV702" s="383"/>
      <c r="AW702" s="383"/>
      <c r="AX702" s="384"/>
    </row>
    <row r="703" spans="1:50" ht="69.9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555</v>
      </c>
      <c r="AE703" s="323"/>
      <c r="AF703" s="323"/>
      <c r="AG703" s="95" t="s">
        <v>594</v>
      </c>
      <c r="AH703" s="96"/>
      <c r="AI703" s="96"/>
      <c r="AJ703" s="96"/>
      <c r="AK703" s="96"/>
      <c r="AL703" s="96"/>
      <c r="AM703" s="96"/>
      <c r="AN703" s="96"/>
      <c r="AO703" s="96"/>
      <c r="AP703" s="96"/>
      <c r="AQ703" s="96"/>
      <c r="AR703" s="96"/>
      <c r="AS703" s="96"/>
      <c r="AT703" s="96"/>
      <c r="AU703" s="96"/>
      <c r="AV703" s="96"/>
      <c r="AW703" s="96"/>
      <c r="AX703" s="97"/>
    </row>
    <row r="704" spans="1:50" ht="69.9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555</v>
      </c>
      <c r="AE704" s="783"/>
      <c r="AF704" s="783"/>
      <c r="AG704" s="161" t="s">
        <v>595</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596</v>
      </c>
      <c r="AE705" s="715"/>
      <c r="AF705" s="715"/>
      <c r="AG705" s="119" t="s">
        <v>592</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597</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597</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596</v>
      </c>
      <c r="AE708" s="605"/>
      <c r="AF708" s="605"/>
      <c r="AG708" s="742" t="s">
        <v>598</v>
      </c>
      <c r="AH708" s="743"/>
      <c r="AI708" s="743"/>
      <c r="AJ708" s="743"/>
      <c r="AK708" s="743"/>
      <c r="AL708" s="743"/>
      <c r="AM708" s="743"/>
      <c r="AN708" s="743"/>
      <c r="AO708" s="743"/>
      <c r="AP708" s="743"/>
      <c r="AQ708" s="743"/>
      <c r="AR708" s="743"/>
      <c r="AS708" s="743"/>
      <c r="AT708" s="743"/>
      <c r="AU708" s="743"/>
      <c r="AV708" s="743"/>
      <c r="AW708" s="743"/>
      <c r="AX708" s="744"/>
    </row>
    <row r="709" spans="1:50" ht="33.7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555</v>
      </c>
      <c r="AE709" s="323"/>
      <c r="AF709" s="323"/>
      <c r="AG709" s="95" t="s">
        <v>599</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596</v>
      </c>
      <c r="AE710" s="323"/>
      <c r="AF710" s="323"/>
      <c r="AG710" s="95" t="s">
        <v>600</v>
      </c>
      <c r="AH710" s="96"/>
      <c r="AI710" s="96"/>
      <c r="AJ710" s="96"/>
      <c r="AK710" s="96"/>
      <c r="AL710" s="96"/>
      <c r="AM710" s="96"/>
      <c r="AN710" s="96"/>
      <c r="AO710" s="96"/>
      <c r="AP710" s="96"/>
      <c r="AQ710" s="96"/>
      <c r="AR710" s="96"/>
      <c r="AS710" s="96"/>
      <c r="AT710" s="96"/>
      <c r="AU710" s="96"/>
      <c r="AV710" s="96"/>
      <c r="AW710" s="96"/>
      <c r="AX710" s="97"/>
    </row>
    <row r="711" spans="1:50" ht="33"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555</v>
      </c>
      <c r="AE711" s="323"/>
      <c r="AF711" s="323"/>
      <c r="AG711" s="95" t="s">
        <v>601</v>
      </c>
      <c r="AH711" s="96"/>
      <c r="AI711" s="96"/>
      <c r="AJ711" s="96"/>
      <c r="AK711" s="96"/>
      <c r="AL711" s="96"/>
      <c r="AM711" s="96"/>
      <c r="AN711" s="96"/>
      <c r="AO711" s="96"/>
      <c r="AP711" s="96"/>
      <c r="AQ711" s="96"/>
      <c r="AR711" s="96"/>
      <c r="AS711" s="96"/>
      <c r="AT711" s="96"/>
      <c r="AU711" s="96"/>
      <c r="AV711" s="96"/>
      <c r="AW711" s="96"/>
      <c r="AX711" s="97"/>
    </row>
    <row r="712" spans="1:50" ht="33"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555</v>
      </c>
      <c r="AE712" s="783"/>
      <c r="AF712" s="783"/>
      <c r="AG712" s="810" t="s">
        <v>602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596</v>
      </c>
      <c r="AE713" s="323"/>
      <c r="AF713" s="663"/>
      <c r="AG713" s="95" t="s">
        <v>558</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596</v>
      </c>
      <c r="AE714" s="808"/>
      <c r="AF714" s="809"/>
      <c r="AG714" s="736" t="s">
        <v>558</v>
      </c>
      <c r="AH714" s="737"/>
      <c r="AI714" s="737"/>
      <c r="AJ714" s="737"/>
      <c r="AK714" s="737"/>
      <c r="AL714" s="737"/>
      <c r="AM714" s="737"/>
      <c r="AN714" s="737"/>
      <c r="AO714" s="737"/>
      <c r="AP714" s="737"/>
      <c r="AQ714" s="737"/>
      <c r="AR714" s="737"/>
      <c r="AS714" s="737"/>
      <c r="AT714" s="737"/>
      <c r="AU714" s="737"/>
      <c r="AV714" s="737"/>
      <c r="AW714" s="737"/>
      <c r="AX714" s="738"/>
    </row>
    <row r="715" spans="1:50" ht="33"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555</v>
      </c>
      <c r="AE715" s="605"/>
      <c r="AF715" s="656"/>
      <c r="AG715" s="742" t="s">
        <v>603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596</v>
      </c>
      <c r="AE716" s="627"/>
      <c r="AF716" s="627"/>
      <c r="AG716" s="95" t="s">
        <v>592</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555</v>
      </c>
      <c r="AE717" s="323"/>
      <c r="AF717" s="323"/>
      <c r="AG717" s="95" t="s">
        <v>604</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596</v>
      </c>
      <c r="AE718" s="323"/>
      <c r="AF718" s="323"/>
      <c r="AG718" s="121" t="s">
        <v>592</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555</v>
      </c>
      <c r="AE719" s="605"/>
      <c r="AF719" s="605"/>
      <c r="AG719" s="119" t="s">
        <v>605</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t="s">
        <v>550</v>
      </c>
      <c r="D721" s="291"/>
      <c r="E721" s="291"/>
      <c r="F721" s="292"/>
      <c r="G721" s="281"/>
      <c r="H721" s="282"/>
      <c r="I721" s="83" t="str">
        <f>IF(OR(G721="　", G721=""), "", "-")</f>
        <v/>
      </c>
      <c r="J721" s="285">
        <v>668</v>
      </c>
      <c r="K721" s="285"/>
      <c r="L721" s="83" t="str">
        <f>IF(M721="","","-")</f>
        <v/>
      </c>
      <c r="M721" s="84"/>
      <c r="N721" s="298" t="s">
        <v>606</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8"/>
      <c r="B722" s="779"/>
      <c r="C722" s="290" t="s">
        <v>550</v>
      </c>
      <c r="D722" s="291"/>
      <c r="E722" s="291"/>
      <c r="F722" s="292"/>
      <c r="G722" s="281"/>
      <c r="H722" s="282"/>
      <c r="I722" s="83" t="str">
        <f t="shared" ref="I722:I725" si="4">IF(OR(G722="　", G722=""), "", "-")</f>
        <v/>
      </c>
      <c r="J722" s="285">
        <v>669</v>
      </c>
      <c r="K722" s="285"/>
      <c r="L722" s="83" t="str">
        <f t="shared" ref="L722:L725" si="5">IF(M722="","","-")</f>
        <v/>
      </c>
      <c r="M722" s="84"/>
      <c r="N722" s="298" t="s">
        <v>607</v>
      </c>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99.95" customHeight="1" x14ac:dyDescent="0.15">
      <c r="A726" s="640" t="s">
        <v>48</v>
      </c>
      <c r="B726" s="802"/>
      <c r="C726" s="815" t="s">
        <v>53</v>
      </c>
      <c r="D726" s="837"/>
      <c r="E726" s="837"/>
      <c r="F726" s="838"/>
      <c r="G726" s="574" t="s">
        <v>647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650</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4"/>
      <c r="C737" s="204"/>
      <c r="D737" s="205"/>
      <c r="E737" s="987" t="s">
        <v>608</v>
      </c>
      <c r="F737" s="987"/>
      <c r="G737" s="987"/>
      <c r="H737" s="987"/>
      <c r="I737" s="987"/>
      <c r="J737" s="987"/>
      <c r="K737" s="987"/>
      <c r="L737" s="987"/>
      <c r="M737" s="987"/>
      <c r="N737" s="359" t="s">
        <v>358</v>
      </c>
      <c r="O737" s="359"/>
      <c r="P737" s="359"/>
      <c r="Q737" s="359"/>
      <c r="R737" s="987" t="s">
        <v>609</v>
      </c>
      <c r="S737" s="987"/>
      <c r="T737" s="987"/>
      <c r="U737" s="987"/>
      <c r="V737" s="987"/>
      <c r="W737" s="987"/>
      <c r="X737" s="987"/>
      <c r="Y737" s="987"/>
      <c r="Z737" s="987"/>
      <c r="AA737" s="359" t="s">
        <v>359</v>
      </c>
      <c r="AB737" s="359"/>
      <c r="AC737" s="359"/>
      <c r="AD737" s="359"/>
      <c r="AE737" s="987" t="s">
        <v>610</v>
      </c>
      <c r="AF737" s="987"/>
      <c r="AG737" s="987"/>
      <c r="AH737" s="987"/>
      <c r="AI737" s="987"/>
      <c r="AJ737" s="987"/>
      <c r="AK737" s="987"/>
      <c r="AL737" s="987"/>
      <c r="AM737" s="987"/>
      <c r="AN737" s="359" t="s">
        <v>360</v>
      </c>
      <c r="AO737" s="359"/>
      <c r="AP737" s="359"/>
      <c r="AQ737" s="359"/>
      <c r="AR737" s="988" t="s">
        <v>611</v>
      </c>
      <c r="AS737" s="989"/>
      <c r="AT737" s="989"/>
      <c r="AU737" s="989"/>
      <c r="AV737" s="989"/>
      <c r="AW737" s="989"/>
      <c r="AX737" s="990"/>
      <c r="AY737" s="89"/>
      <c r="AZ737" s="89"/>
    </row>
    <row r="738" spans="1:52" ht="24.75" customHeight="1" x14ac:dyDescent="0.15">
      <c r="A738" s="991" t="s">
        <v>361</v>
      </c>
      <c r="B738" s="204"/>
      <c r="C738" s="204"/>
      <c r="D738" s="205"/>
      <c r="E738" s="987" t="s">
        <v>612</v>
      </c>
      <c r="F738" s="987"/>
      <c r="G738" s="987"/>
      <c r="H738" s="987"/>
      <c r="I738" s="987"/>
      <c r="J738" s="987"/>
      <c r="K738" s="987"/>
      <c r="L738" s="987"/>
      <c r="M738" s="987"/>
      <c r="N738" s="359" t="s">
        <v>362</v>
      </c>
      <c r="O738" s="359"/>
      <c r="P738" s="359"/>
      <c r="Q738" s="359"/>
      <c r="R738" s="987" t="s">
        <v>613</v>
      </c>
      <c r="S738" s="987"/>
      <c r="T738" s="987"/>
      <c r="U738" s="987"/>
      <c r="V738" s="987"/>
      <c r="W738" s="987"/>
      <c r="X738" s="987"/>
      <c r="Y738" s="987"/>
      <c r="Z738" s="987"/>
      <c r="AA738" s="359" t="s">
        <v>482</v>
      </c>
      <c r="AB738" s="359"/>
      <c r="AC738" s="359"/>
      <c r="AD738" s="359"/>
      <c r="AE738" s="987" t="s">
        <v>614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c r="J739" s="982"/>
      <c r="K739" s="91" t="str">
        <f>IF(OR(I739="　", I739=""), "", "-")</f>
        <v/>
      </c>
      <c r="L739" s="983">
        <v>671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94"/>
      <c r="O743" s="94"/>
      <c r="P743" s="94"/>
      <c r="Q743" s="94"/>
      <c r="R743" s="94"/>
      <c r="S743" s="94"/>
      <c r="T743" s="94"/>
      <c r="U743" s="94"/>
      <c r="V743" s="94"/>
      <c r="W743" s="94"/>
      <c r="X743" s="94"/>
      <c r="Y743" s="94"/>
      <c r="Z743" s="94"/>
      <c r="AA743" s="94"/>
      <c r="AB743" s="94"/>
      <c r="AC743" s="94"/>
      <c r="AD743" s="94"/>
      <c r="AE743" s="94"/>
      <c r="AF743" s="94"/>
      <c r="AG743" s="94"/>
      <c r="AH743" s="94"/>
      <c r="AI743" s="94"/>
      <c r="AJ743" s="94"/>
      <c r="AK743" s="94"/>
      <c r="AL743" s="94"/>
      <c r="AM743" s="94"/>
      <c r="AN743" s="94"/>
      <c r="AO743" s="94"/>
      <c r="AP743" s="94"/>
      <c r="AQ743" s="94"/>
      <c r="AR743" s="94"/>
      <c r="AS743" s="94"/>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4"/>
      <c r="AN744" s="94"/>
      <c r="AO744" s="94"/>
      <c r="AP744" s="94"/>
      <c r="AQ744" s="94"/>
      <c r="AR744" s="94"/>
      <c r="AS744" s="94"/>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94"/>
      <c r="AP745" s="94"/>
      <c r="AQ745" s="94"/>
      <c r="AR745" s="94"/>
      <c r="AS745" s="94"/>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94"/>
      <c r="AP746" s="94"/>
      <c r="AQ746" s="94"/>
      <c r="AR746" s="94"/>
      <c r="AS746" s="94"/>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94"/>
      <c r="O747" s="94"/>
      <c r="P747" s="94"/>
      <c r="Q747" s="94"/>
      <c r="R747" s="94"/>
      <c r="S747" s="94"/>
      <c r="T747" s="94"/>
      <c r="U747" s="94"/>
      <c r="V747" s="94"/>
      <c r="W747" s="94"/>
      <c r="X747" s="94"/>
      <c r="Y747" s="94"/>
      <c r="Z747" s="94"/>
      <c r="AA747" s="94"/>
      <c r="AB747" s="94"/>
      <c r="AC747" s="94"/>
      <c r="AD747" s="94"/>
      <c r="AE747" s="94"/>
      <c r="AF747" s="94"/>
      <c r="AG747" s="94"/>
      <c r="AH747" s="94"/>
      <c r="AI747" s="94"/>
      <c r="AJ747" s="94"/>
      <c r="AK747" s="94"/>
      <c r="AL747" s="94"/>
      <c r="AM747" s="94"/>
      <c r="AN747" s="94"/>
      <c r="AO747" s="94"/>
      <c r="AP747" s="94"/>
      <c r="AQ747" s="94"/>
      <c r="AR747" s="94"/>
      <c r="AS747" s="94"/>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94"/>
      <c r="O748" s="94"/>
      <c r="P748" s="94"/>
      <c r="Q748" s="94"/>
      <c r="R748" s="94"/>
      <c r="S748" s="94"/>
      <c r="T748" s="94"/>
      <c r="U748" s="94"/>
      <c r="V748" s="94"/>
      <c r="W748" s="94"/>
      <c r="X748" s="94"/>
      <c r="Y748" s="94"/>
      <c r="Z748" s="94"/>
      <c r="AA748" s="94"/>
      <c r="AB748" s="94"/>
      <c r="AC748" s="94"/>
      <c r="AD748" s="94"/>
      <c r="AE748" s="94"/>
      <c r="AF748" s="94"/>
      <c r="AG748" s="94"/>
      <c r="AH748" s="94"/>
      <c r="AI748" s="94"/>
      <c r="AJ748" s="94"/>
      <c r="AK748" s="94"/>
      <c r="AL748" s="94"/>
      <c r="AM748" s="94"/>
      <c r="AN748" s="94"/>
      <c r="AO748" s="94"/>
      <c r="AP748" s="94"/>
      <c r="AQ748" s="94"/>
      <c r="AR748" s="94"/>
      <c r="AS748" s="94"/>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94"/>
      <c r="O749" s="94"/>
      <c r="P749" s="94"/>
      <c r="Q749" s="94"/>
      <c r="R749" s="94"/>
      <c r="S749" s="94"/>
      <c r="T749" s="94"/>
      <c r="U749" s="94"/>
      <c r="V749" s="94"/>
      <c r="W749" s="94"/>
      <c r="X749" s="94"/>
      <c r="Y749" s="94"/>
      <c r="Z749" s="94"/>
      <c r="AA749" s="94"/>
      <c r="AB749" s="94"/>
      <c r="AC749" s="94"/>
      <c r="AD749" s="94"/>
      <c r="AE749" s="94"/>
      <c r="AF749" s="94"/>
      <c r="AG749" s="94"/>
      <c r="AH749" s="94"/>
      <c r="AI749" s="94"/>
      <c r="AJ749" s="94"/>
      <c r="AK749" s="94"/>
      <c r="AL749" s="94"/>
      <c r="AM749" s="94"/>
      <c r="AN749" s="94"/>
      <c r="AO749" s="94"/>
      <c r="AP749" s="94"/>
      <c r="AQ749" s="94"/>
      <c r="AR749" s="94"/>
      <c r="AS749" s="94"/>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94"/>
      <c r="O750" s="94"/>
      <c r="P750" s="94"/>
      <c r="Q750" s="94"/>
      <c r="R750" s="94"/>
      <c r="S750" s="94"/>
      <c r="T750" s="94"/>
      <c r="U750" s="94"/>
      <c r="V750" s="94"/>
      <c r="W750" s="94"/>
      <c r="X750" s="94"/>
      <c r="Y750" s="94"/>
      <c r="Z750" s="94"/>
      <c r="AA750" s="94"/>
      <c r="AB750" s="94"/>
      <c r="AC750" s="94"/>
      <c r="AD750" s="94"/>
      <c r="AE750" s="94"/>
      <c r="AF750" s="94"/>
      <c r="AG750" s="94"/>
      <c r="AH750" s="94"/>
      <c r="AI750" s="94"/>
      <c r="AJ750" s="94"/>
      <c r="AK750" s="94"/>
      <c r="AL750" s="94"/>
      <c r="AM750" s="94"/>
      <c r="AN750" s="94"/>
      <c r="AO750" s="94"/>
      <c r="AP750" s="94"/>
      <c r="AQ750" s="94"/>
      <c r="AR750" s="94"/>
      <c r="AS750" s="94"/>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94"/>
      <c r="O751" s="94"/>
      <c r="P751" s="94"/>
      <c r="Q751" s="94"/>
      <c r="R751" s="94"/>
      <c r="S751" s="94"/>
      <c r="T751" s="94"/>
      <c r="U751" s="94"/>
      <c r="V751" s="94"/>
      <c r="W751" s="94"/>
      <c r="X751" s="94"/>
      <c r="Y751" s="94"/>
      <c r="Z751" s="94"/>
      <c r="AA751" s="94"/>
      <c r="AB751" s="94"/>
      <c r="AC751" s="94"/>
      <c r="AD751" s="94"/>
      <c r="AE751" s="94"/>
      <c r="AF751" s="94"/>
      <c r="AG751" s="94"/>
      <c r="AH751" s="94"/>
      <c r="AI751" s="94"/>
      <c r="AJ751" s="94"/>
      <c r="AK751" s="94"/>
      <c r="AL751" s="94"/>
      <c r="AM751" s="94"/>
      <c r="AN751" s="94"/>
      <c r="AO751" s="94"/>
      <c r="AP751" s="94"/>
      <c r="AQ751" s="94"/>
      <c r="AR751" s="94"/>
      <c r="AS751" s="94"/>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94"/>
      <c r="O752" s="94"/>
      <c r="P752" s="94"/>
      <c r="Q752" s="94"/>
      <c r="R752" s="94"/>
      <c r="S752" s="94"/>
      <c r="T752" s="94"/>
      <c r="U752" s="94"/>
      <c r="V752" s="94"/>
      <c r="W752" s="94"/>
      <c r="X752" s="94"/>
      <c r="Y752" s="94"/>
      <c r="Z752" s="94"/>
      <c r="AA752" s="94"/>
      <c r="AB752" s="94"/>
      <c r="AC752" s="94"/>
      <c r="AD752" s="94"/>
      <c r="AE752" s="94"/>
      <c r="AF752" s="94"/>
      <c r="AG752" s="94"/>
      <c r="AH752" s="94"/>
      <c r="AI752" s="94"/>
      <c r="AJ752" s="94"/>
      <c r="AK752" s="94"/>
      <c r="AL752" s="94"/>
      <c r="AM752" s="94"/>
      <c r="AN752" s="94"/>
      <c r="AO752" s="94"/>
      <c r="AP752" s="94"/>
      <c r="AQ752" s="94"/>
      <c r="AR752" s="94"/>
      <c r="AS752" s="94"/>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94"/>
      <c r="O753" s="94"/>
      <c r="P753" s="94"/>
      <c r="Q753" s="94"/>
      <c r="R753" s="94"/>
      <c r="S753" s="94"/>
      <c r="T753" s="94"/>
      <c r="U753" s="94"/>
      <c r="V753" s="94"/>
      <c r="W753" s="94"/>
      <c r="X753" s="94"/>
      <c r="Y753" s="94"/>
      <c r="Z753" s="94"/>
      <c r="AA753" s="94"/>
      <c r="AB753" s="94"/>
      <c r="AC753" s="94"/>
      <c r="AD753" s="94"/>
      <c r="AE753" s="94"/>
      <c r="AF753" s="94"/>
      <c r="AG753" s="94"/>
      <c r="AH753" s="94"/>
      <c r="AI753" s="94"/>
      <c r="AJ753" s="94"/>
      <c r="AK753" s="94"/>
      <c r="AL753" s="94"/>
      <c r="AM753" s="94"/>
      <c r="AN753" s="94"/>
      <c r="AO753" s="94"/>
      <c r="AP753" s="94"/>
      <c r="AQ753" s="94"/>
      <c r="AR753" s="94"/>
      <c r="AS753" s="94"/>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94"/>
      <c r="O754" s="94"/>
      <c r="P754" s="94"/>
      <c r="Q754" s="94"/>
      <c r="R754" s="94"/>
      <c r="S754" s="94"/>
      <c r="T754" s="94"/>
      <c r="U754" s="94"/>
      <c r="V754" s="94"/>
      <c r="W754" s="94"/>
      <c r="X754" s="94"/>
      <c r="Y754" s="94"/>
      <c r="Z754" s="94"/>
      <c r="AA754" s="94"/>
      <c r="AB754" s="94"/>
      <c r="AC754" s="94"/>
      <c r="AD754" s="94"/>
      <c r="AE754" s="94"/>
      <c r="AF754" s="94"/>
      <c r="AG754" s="94"/>
      <c r="AH754" s="94"/>
      <c r="AI754" s="94"/>
      <c r="AJ754" s="94"/>
      <c r="AK754" s="94"/>
      <c r="AL754" s="94"/>
      <c r="AM754" s="94"/>
      <c r="AN754" s="94"/>
      <c r="AO754" s="94"/>
      <c r="AP754" s="94"/>
      <c r="AQ754" s="94"/>
      <c r="AR754" s="94"/>
      <c r="AS754" s="94"/>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629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71"/>
      <c r="I780" s="671"/>
      <c r="J780" s="671"/>
      <c r="K780" s="671"/>
      <c r="L780" s="670" t="s">
        <v>18</v>
      </c>
      <c r="M780" s="671"/>
      <c r="N780" s="671"/>
      <c r="O780" s="671"/>
      <c r="P780" s="671"/>
      <c r="Q780" s="671"/>
      <c r="R780" s="671"/>
      <c r="S780" s="671"/>
      <c r="T780" s="671"/>
      <c r="U780" s="671"/>
      <c r="V780" s="671"/>
      <c r="W780" s="671"/>
      <c r="X780" s="672"/>
      <c r="Y780" s="653" t="s">
        <v>19</v>
      </c>
      <c r="Z780" s="654"/>
      <c r="AA780" s="654"/>
      <c r="AB780" s="798"/>
      <c r="AC780" s="815" t="s">
        <v>17</v>
      </c>
      <c r="AD780" s="671"/>
      <c r="AE780" s="671"/>
      <c r="AF780" s="671"/>
      <c r="AG780" s="671"/>
      <c r="AH780" s="670" t="s">
        <v>18</v>
      </c>
      <c r="AI780" s="671"/>
      <c r="AJ780" s="671"/>
      <c r="AK780" s="671"/>
      <c r="AL780" s="671"/>
      <c r="AM780" s="671"/>
      <c r="AN780" s="671"/>
      <c r="AO780" s="671"/>
      <c r="AP780" s="671"/>
      <c r="AQ780" s="671"/>
      <c r="AR780" s="671"/>
      <c r="AS780" s="671"/>
      <c r="AT780" s="672"/>
      <c r="AU780" s="653" t="s">
        <v>19</v>
      </c>
      <c r="AV780" s="654"/>
      <c r="AW780" s="654"/>
      <c r="AX780" s="655"/>
    </row>
    <row r="781" spans="1:50" ht="60" customHeight="1" x14ac:dyDescent="0.15">
      <c r="A781" s="631"/>
      <c r="B781" s="632"/>
      <c r="C781" s="632"/>
      <c r="D781" s="632"/>
      <c r="E781" s="632"/>
      <c r="F781" s="633"/>
      <c r="G781" s="606" t="s">
        <v>625</v>
      </c>
      <c r="H781" s="607"/>
      <c r="I781" s="607"/>
      <c r="J781" s="607"/>
      <c r="K781" s="608"/>
      <c r="L781" s="598" t="s">
        <v>622</v>
      </c>
      <c r="M781" s="599"/>
      <c r="N781" s="599"/>
      <c r="O781" s="599"/>
      <c r="P781" s="599"/>
      <c r="Q781" s="599"/>
      <c r="R781" s="599"/>
      <c r="S781" s="599"/>
      <c r="T781" s="599"/>
      <c r="U781" s="599"/>
      <c r="V781" s="599"/>
      <c r="W781" s="599"/>
      <c r="X781" s="600"/>
      <c r="Y781" s="385">
        <v>146</v>
      </c>
      <c r="Z781" s="386"/>
      <c r="AA781" s="386"/>
      <c r="AB781" s="805"/>
      <c r="AC781" s="664"/>
      <c r="AD781" s="665"/>
      <c r="AE781" s="665"/>
      <c r="AF781" s="665"/>
      <c r="AG781" s="666"/>
      <c r="AH781" s="667"/>
      <c r="AI781" s="668"/>
      <c r="AJ781" s="668"/>
      <c r="AK781" s="668"/>
      <c r="AL781" s="668"/>
      <c r="AM781" s="668"/>
      <c r="AN781" s="668"/>
      <c r="AO781" s="668"/>
      <c r="AP781" s="668"/>
      <c r="AQ781" s="668"/>
      <c r="AR781" s="668"/>
      <c r="AS781" s="668"/>
      <c r="AT781" s="669"/>
      <c r="AU781" s="385"/>
      <c r="AV781" s="386"/>
      <c r="AW781" s="386"/>
      <c r="AX781" s="387"/>
    </row>
    <row r="782" spans="1:50" ht="60" customHeight="1" x14ac:dyDescent="0.15">
      <c r="A782" s="631"/>
      <c r="B782" s="632"/>
      <c r="C782" s="632"/>
      <c r="D782" s="632"/>
      <c r="E782" s="632"/>
      <c r="F782" s="633"/>
      <c r="G782" s="664" t="s">
        <v>623</v>
      </c>
      <c r="H782" s="665"/>
      <c r="I782" s="665"/>
      <c r="J782" s="665"/>
      <c r="K782" s="666"/>
      <c r="L782" s="667" t="s">
        <v>623</v>
      </c>
      <c r="M782" s="668"/>
      <c r="N782" s="668"/>
      <c r="O782" s="668"/>
      <c r="P782" s="668"/>
      <c r="Q782" s="668"/>
      <c r="R782" s="668"/>
      <c r="S782" s="668"/>
      <c r="T782" s="668"/>
      <c r="U782" s="668"/>
      <c r="V782" s="668"/>
      <c r="W782" s="668"/>
      <c r="X782" s="669"/>
      <c r="Y782" s="601">
        <v>102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60" customHeight="1" x14ac:dyDescent="0.15">
      <c r="A783" s="631"/>
      <c r="B783" s="632"/>
      <c r="C783" s="632"/>
      <c r="D783" s="632"/>
      <c r="E783" s="632"/>
      <c r="F783" s="633"/>
      <c r="G783" s="606" t="s">
        <v>631</v>
      </c>
      <c r="H783" s="607"/>
      <c r="I783" s="607"/>
      <c r="J783" s="607"/>
      <c r="K783" s="608"/>
      <c r="L783" s="598" t="s">
        <v>632</v>
      </c>
      <c r="M783" s="599"/>
      <c r="N783" s="599"/>
      <c r="O783" s="599"/>
      <c r="P783" s="599"/>
      <c r="Q783" s="599"/>
      <c r="R783" s="599"/>
      <c r="S783" s="599"/>
      <c r="T783" s="599"/>
      <c r="U783" s="599"/>
      <c r="V783" s="599"/>
      <c r="W783" s="599"/>
      <c r="X783" s="600"/>
      <c r="Y783" s="601">
        <v>19</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60" customHeight="1" x14ac:dyDescent="0.15">
      <c r="A784" s="631"/>
      <c r="B784" s="632"/>
      <c r="C784" s="632"/>
      <c r="D784" s="632"/>
      <c r="E784" s="632"/>
      <c r="F784" s="633"/>
      <c r="G784" s="606" t="s">
        <v>624</v>
      </c>
      <c r="H784" s="607"/>
      <c r="I784" s="607"/>
      <c r="J784" s="607"/>
      <c r="K784" s="608"/>
      <c r="L784" s="598" t="s">
        <v>621</v>
      </c>
      <c r="M784" s="599"/>
      <c r="N784" s="599"/>
      <c r="O784" s="599"/>
      <c r="P784" s="599"/>
      <c r="Q784" s="599"/>
      <c r="R784" s="599"/>
      <c r="S784" s="599"/>
      <c r="T784" s="599"/>
      <c r="U784" s="599"/>
      <c r="V784" s="599"/>
      <c r="W784" s="599"/>
      <c r="X784" s="600"/>
      <c r="Y784" s="601">
        <v>18</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60" customHeight="1" x14ac:dyDescent="0.15">
      <c r="A785" s="631"/>
      <c r="B785" s="632"/>
      <c r="C785" s="632"/>
      <c r="D785" s="632"/>
      <c r="E785" s="632"/>
      <c r="F785" s="633"/>
      <c r="G785" s="606" t="s">
        <v>630</v>
      </c>
      <c r="H785" s="607"/>
      <c r="I785" s="607"/>
      <c r="J785" s="607"/>
      <c r="K785" s="608"/>
      <c r="L785" s="598" t="s">
        <v>630</v>
      </c>
      <c r="M785" s="599"/>
      <c r="N785" s="599"/>
      <c r="O785" s="599"/>
      <c r="P785" s="599"/>
      <c r="Q785" s="599"/>
      <c r="R785" s="599"/>
      <c r="S785" s="599"/>
      <c r="T785" s="599"/>
      <c r="U785" s="599"/>
      <c r="V785" s="599"/>
      <c r="W785" s="599"/>
      <c r="X785" s="600"/>
      <c r="Y785" s="601">
        <v>15</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60" customHeight="1" x14ac:dyDescent="0.15">
      <c r="A786" s="631"/>
      <c r="B786" s="632"/>
      <c r="C786" s="632"/>
      <c r="D786" s="632"/>
      <c r="E786" s="632"/>
      <c r="F786" s="633"/>
      <c r="G786" s="606" t="s">
        <v>627</v>
      </c>
      <c r="H786" s="607"/>
      <c r="I786" s="607"/>
      <c r="J786" s="607"/>
      <c r="K786" s="608"/>
      <c r="L786" s="598" t="s">
        <v>627</v>
      </c>
      <c r="M786" s="599"/>
      <c r="N786" s="599"/>
      <c r="O786" s="599"/>
      <c r="P786" s="599"/>
      <c r="Q786" s="599"/>
      <c r="R786" s="599"/>
      <c r="S786" s="599"/>
      <c r="T786" s="599"/>
      <c r="U786" s="599"/>
      <c r="V786" s="599"/>
      <c r="W786" s="599"/>
      <c r="X786" s="600"/>
      <c r="Y786" s="601">
        <v>2</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60" customHeight="1" x14ac:dyDescent="0.15">
      <c r="A787" s="631"/>
      <c r="B787" s="632"/>
      <c r="C787" s="632"/>
      <c r="D787" s="632"/>
      <c r="E787" s="632"/>
      <c r="F787" s="633"/>
      <c r="G787" s="606" t="s">
        <v>626</v>
      </c>
      <c r="H787" s="607"/>
      <c r="I787" s="607"/>
      <c r="J787" s="607"/>
      <c r="K787" s="608"/>
      <c r="L787" s="598" t="s">
        <v>628</v>
      </c>
      <c r="M787" s="599"/>
      <c r="N787" s="599"/>
      <c r="O787" s="599"/>
      <c r="P787" s="599"/>
      <c r="Q787" s="599"/>
      <c r="R787" s="599"/>
      <c r="S787" s="599"/>
      <c r="T787" s="599"/>
      <c r="U787" s="599"/>
      <c r="V787" s="599"/>
      <c r="W787" s="599"/>
      <c r="X787" s="600"/>
      <c r="Y787" s="601">
        <v>0.6</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302.60000000000002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71"/>
      <c r="I793" s="671"/>
      <c r="J793" s="671"/>
      <c r="K793" s="671"/>
      <c r="L793" s="670" t="s">
        <v>18</v>
      </c>
      <c r="M793" s="671"/>
      <c r="N793" s="671"/>
      <c r="O793" s="671"/>
      <c r="P793" s="671"/>
      <c r="Q793" s="671"/>
      <c r="R793" s="671"/>
      <c r="S793" s="671"/>
      <c r="T793" s="671"/>
      <c r="U793" s="671"/>
      <c r="V793" s="671"/>
      <c r="W793" s="671"/>
      <c r="X793" s="672"/>
      <c r="Y793" s="653" t="s">
        <v>19</v>
      </c>
      <c r="Z793" s="654"/>
      <c r="AA793" s="654"/>
      <c r="AB793" s="798"/>
      <c r="AC793" s="815" t="s">
        <v>17</v>
      </c>
      <c r="AD793" s="671"/>
      <c r="AE793" s="671"/>
      <c r="AF793" s="671"/>
      <c r="AG793" s="671"/>
      <c r="AH793" s="670" t="s">
        <v>18</v>
      </c>
      <c r="AI793" s="671"/>
      <c r="AJ793" s="671"/>
      <c r="AK793" s="671"/>
      <c r="AL793" s="671"/>
      <c r="AM793" s="671"/>
      <c r="AN793" s="671"/>
      <c r="AO793" s="671"/>
      <c r="AP793" s="671"/>
      <c r="AQ793" s="671"/>
      <c r="AR793" s="671"/>
      <c r="AS793" s="671"/>
      <c r="AT793" s="672"/>
      <c r="AU793" s="653" t="s">
        <v>19</v>
      </c>
      <c r="AV793" s="654"/>
      <c r="AW793" s="654"/>
      <c r="AX793" s="655"/>
    </row>
    <row r="794" spans="1:50" ht="24.75" hidden="1" customHeight="1" x14ac:dyDescent="0.15">
      <c r="A794" s="631"/>
      <c r="B794" s="632"/>
      <c r="C794" s="632"/>
      <c r="D794" s="632"/>
      <c r="E794" s="632"/>
      <c r="F794" s="633"/>
      <c r="G794" s="664"/>
      <c r="H794" s="665"/>
      <c r="I794" s="665"/>
      <c r="J794" s="665"/>
      <c r="K794" s="666"/>
      <c r="L794" s="667"/>
      <c r="M794" s="668"/>
      <c r="N794" s="668"/>
      <c r="O794" s="668"/>
      <c r="P794" s="668"/>
      <c r="Q794" s="668"/>
      <c r="R794" s="668"/>
      <c r="S794" s="668"/>
      <c r="T794" s="668"/>
      <c r="U794" s="668"/>
      <c r="V794" s="668"/>
      <c r="W794" s="668"/>
      <c r="X794" s="669"/>
      <c r="Y794" s="385"/>
      <c r="Z794" s="386"/>
      <c r="AA794" s="386"/>
      <c r="AB794" s="805"/>
      <c r="AC794" s="664"/>
      <c r="AD794" s="665"/>
      <c r="AE794" s="665"/>
      <c r="AF794" s="665"/>
      <c r="AG794" s="666"/>
      <c r="AH794" s="667"/>
      <c r="AI794" s="668"/>
      <c r="AJ794" s="668"/>
      <c r="AK794" s="668"/>
      <c r="AL794" s="668"/>
      <c r="AM794" s="668"/>
      <c r="AN794" s="668"/>
      <c r="AO794" s="668"/>
      <c r="AP794" s="668"/>
      <c r="AQ794" s="668"/>
      <c r="AR794" s="668"/>
      <c r="AS794" s="668"/>
      <c r="AT794" s="669"/>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71"/>
      <c r="I806" s="671"/>
      <c r="J806" s="671"/>
      <c r="K806" s="671"/>
      <c r="L806" s="670" t="s">
        <v>18</v>
      </c>
      <c r="M806" s="671"/>
      <c r="N806" s="671"/>
      <c r="O806" s="671"/>
      <c r="P806" s="671"/>
      <c r="Q806" s="671"/>
      <c r="R806" s="671"/>
      <c r="S806" s="671"/>
      <c r="T806" s="671"/>
      <c r="U806" s="671"/>
      <c r="V806" s="671"/>
      <c r="W806" s="671"/>
      <c r="X806" s="672"/>
      <c r="Y806" s="653" t="s">
        <v>19</v>
      </c>
      <c r="Z806" s="654"/>
      <c r="AA806" s="654"/>
      <c r="AB806" s="798"/>
      <c r="AC806" s="815" t="s">
        <v>17</v>
      </c>
      <c r="AD806" s="671"/>
      <c r="AE806" s="671"/>
      <c r="AF806" s="671"/>
      <c r="AG806" s="671"/>
      <c r="AH806" s="670" t="s">
        <v>18</v>
      </c>
      <c r="AI806" s="671"/>
      <c r="AJ806" s="671"/>
      <c r="AK806" s="671"/>
      <c r="AL806" s="671"/>
      <c r="AM806" s="671"/>
      <c r="AN806" s="671"/>
      <c r="AO806" s="671"/>
      <c r="AP806" s="671"/>
      <c r="AQ806" s="671"/>
      <c r="AR806" s="671"/>
      <c r="AS806" s="671"/>
      <c r="AT806" s="672"/>
      <c r="AU806" s="653" t="s">
        <v>19</v>
      </c>
      <c r="AV806" s="654"/>
      <c r="AW806" s="654"/>
      <c r="AX806" s="655"/>
    </row>
    <row r="807" spans="1:50" ht="24.75" hidden="1" customHeight="1" x14ac:dyDescent="0.15">
      <c r="A807" s="631"/>
      <c r="B807" s="632"/>
      <c r="C807" s="632"/>
      <c r="D807" s="632"/>
      <c r="E807" s="632"/>
      <c r="F807" s="633"/>
      <c r="G807" s="664"/>
      <c r="H807" s="665"/>
      <c r="I807" s="665"/>
      <c r="J807" s="665"/>
      <c r="K807" s="666"/>
      <c r="L807" s="667"/>
      <c r="M807" s="668"/>
      <c r="N807" s="668"/>
      <c r="O807" s="668"/>
      <c r="P807" s="668"/>
      <c r="Q807" s="668"/>
      <c r="R807" s="668"/>
      <c r="S807" s="668"/>
      <c r="T807" s="668"/>
      <c r="U807" s="668"/>
      <c r="V807" s="668"/>
      <c r="W807" s="668"/>
      <c r="X807" s="669"/>
      <c r="Y807" s="385"/>
      <c r="Z807" s="386"/>
      <c r="AA807" s="386"/>
      <c r="AB807" s="805"/>
      <c r="AC807" s="664"/>
      <c r="AD807" s="665"/>
      <c r="AE807" s="665"/>
      <c r="AF807" s="665"/>
      <c r="AG807" s="666"/>
      <c r="AH807" s="667"/>
      <c r="AI807" s="668"/>
      <c r="AJ807" s="668"/>
      <c r="AK807" s="668"/>
      <c r="AL807" s="668"/>
      <c r="AM807" s="668"/>
      <c r="AN807" s="668"/>
      <c r="AO807" s="668"/>
      <c r="AP807" s="668"/>
      <c r="AQ807" s="668"/>
      <c r="AR807" s="668"/>
      <c r="AS807" s="668"/>
      <c r="AT807" s="669"/>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71"/>
      <c r="I819" s="671"/>
      <c r="J819" s="671"/>
      <c r="K819" s="671"/>
      <c r="L819" s="670" t="s">
        <v>18</v>
      </c>
      <c r="M819" s="671"/>
      <c r="N819" s="671"/>
      <c r="O819" s="671"/>
      <c r="P819" s="671"/>
      <c r="Q819" s="671"/>
      <c r="R819" s="671"/>
      <c r="S819" s="671"/>
      <c r="T819" s="671"/>
      <c r="U819" s="671"/>
      <c r="V819" s="671"/>
      <c r="W819" s="671"/>
      <c r="X819" s="672"/>
      <c r="Y819" s="653" t="s">
        <v>19</v>
      </c>
      <c r="Z819" s="654"/>
      <c r="AA819" s="654"/>
      <c r="AB819" s="798"/>
      <c r="AC819" s="815" t="s">
        <v>17</v>
      </c>
      <c r="AD819" s="671"/>
      <c r="AE819" s="671"/>
      <c r="AF819" s="671"/>
      <c r="AG819" s="671"/>
      <c r="AH819" s="670" t="s">
        <v>18</v>
      </c>
      <c r="AI819" s="671"/>
      <c r="AJ819" s="671"/>
      <c r="AK819" s="671"/>
      <c r="AL819" s="671"/>
      <c r="AM819" s="671"/>
      <c r="AN819" s="671"/>
      <c r="AO819" s="671"/>
      <c r="AP819" s="671"/>
      <c r="AQ819" s="671"/>
      <c r="AR819" s="671"/>
      <c r="AS819" s="671"/>
      <c r="AT819" s="672"/>
      <c r="AU819" s="653" t="s">
        <v>19</v>
      </c>
      <c r="AV819" s="654"/>
      <c r="AW819" s="654"/>
      <c r="AX819" s="655"/>
    </row>
    <row r="820" spans="1:50" s="16" customFormat="1" ht="24.75" hidden="1" customHeight="1" x14ac:dyDescent="0.15">
      <c r="A820" s="631"/>
      <c r="B820" s="632"/>
      <c r="C820" s="632"/>
      <c r="D820" s="632"/>
      <c r="E820" s="632"/>
      <c r="F820" s="633"/>
      <c r="G820" s="664"/>
      <c r="H820" s="665"/>
      <c r="I820" s="665"/>
      <c r="J820" s="665"/>
      <c r="K820" s="666"/>
      <c r="L820" s="667"/>
      <c r="M820" s="668"/>
      <c r="N820" s="668"/>
      <c r="O820" s="668"/>
      <c r="P820" s="668"/>
      <c r="Q820" s="668"/>
      <c r="R820" s="668"/>
      <c r="S820" s="668"/>
      <c r="T820" s="668"/>
      <c r="U820" s="668"/>
      <c r="V820" s="668"/>
      <c r="W820" s="668"/>
      <c r="X820" s="669"/>
      <c r="Y820" s="385"/>
      <c r="Z820" s="386"/>
      <c r="AA820" s="386"/>
      <c r="AB820" s="805"/>
      <c r="AC820" s="664"/>
      <c r="AD820" s="665"/>
      <c r="AE820" s="665"/>
      <c r="AF820" s="665"/>
      <c r="AG820" s="666"/>
      <c r="AH820" s="667"/>
      <c r="AI820" s="668"/>
      <c r="AJ820" s="668"/>
      <c r="AK820" s="668"/>
      <c r="AL820" s="668"/>
      <c r="AM820" s="668"/>
      <c r="AN820" s="668"/>
      <c r="AO820" s="668"/>
      <c r="AP820" s="668"/>
      <c r="AQ820" s="668"/>
      <c r="AR820" s="668"/>
      <c r="AS820" s="668"/>
      <c r="AT820" s="669"/>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180" customHeight="1" x14ac:dyDescent="0.15">
      <c r="A837" s="373">
        <v>1</v>
      </c>
      <c r="B837" s="373">
        <v>1</v>
      </c>
      <c r="C837" s="355" t="s">
        <v>633</v>
      </c>
      <c r="D837" s="341"/>
      <c r="E837" s="341"/>
      <c r="F837" s="341"/>
      <c r="G837" s="341"/>
      <c r="H837" s="341"/>
      <c r="I837" s="341"/>
      <c r="J837" s="342">
        <v>3000020231002</v>
      </c>
      <c r="K837" s="343"/>
      <c r="L837" s="343"/>
      <c r="M837" s="343"/>
      <c r="N837" s="343"/>
      <c r="O837" s="343"/>
      <c r="P837" s="356" t="s">
        <v>643</v>
      </c>
      <c r="Q837" s="344"/>
      <c r="R837" s="344"/>
      <c r="S837" s="344"/>
      <c r="T837" s="344"/>
      <c r="U837" s="344"/>
      <c r="V837" s="344"/>
      <c r="W837" s="344"/>
      <c r="X837" s="344"/>
      <c r="Y837" s="345">
        <v>303</v>
      </c>
      <c r="Z837" s="346"/>
      <c r="AA837" s="346"/>
      <c r="AB837" s="347"/>
      <c r="AC837" s="357" t="s">
        <v>618</v>
      </c>
      <c r="AD837" s="365"/>
      <c r="AE837" s="365"/>
      <c r="AF837" s="365"/>
      <c r="AG837" s="365"/>
      <c r="AH837" s="366" t="s">
        <v>563</v>
      </c>
      <c r="AI837" s="367"/>
      <c r="AJ837" s="367"/>
      <c r="AK837" s="367"/>
      <c r="AL837" s="351" t="s">
        <v>619</v>
      </c>
      <c r="AM837" s="352"/>
      <c r="AN837" s="352"/>
      <c r="AO837" s="353"/>
      <c r="AP837" s="354" t="s">
        <v>620</v>
      </c>
      <c r="AQ837" s="354"/>
      <c r="AR837" s="354"/>
      <c r="AS837" s="354"/>
      <c r="AT837" s="354"/>
      <c r="AU837" s="354"/>
      <c r="AV837" s="354"/>
      <c r="AW837" s="354"/>
      <c r="AX837" s="354"/>
    </row>
    <row r="838" spans="1:50" ht="180" customHeight="1" x14ac:dyDescent="0.15">
      <c r="A838" s="373">
        <v>2</v>
      </c>
      <c r="B838" s="373">
        <v>1</v>
      </c>
      <c r="C838" s="355" t="s">
        <v>634</v>
      </c>
      <c r="D838" s="341"/>
      <c r="E838" s="341"/>
      <c r="F838" s="341"/>
      <c r="G838" s="341"/>
      <c r="H838" s="341"/>
      <c r="I838" s="341"/>
      <c r="J838" s="342">
        <v>6000020271004</v>
      </c>
      <c r="K838" s="343"/>
      <c r="L838" s="343"/>
      <c r="M838" s="343"/>
      <c r="N838" s="343"/>
      <c r="O838" s="343"/>
      <c r="P838" s="356" t="s">
        <v>643</v>
      </c>
      <c r="Q838" s="344"/>
      <c r="R838" s="344"/>
      <c r="S838" s="344"/>
      <c r="T838" s="344"/>
      <c r="U838" s="344"/>
      <c r="V838" s="344"/>
      <c r="W838" s="344"/>
      <c r="X838" s="344"/>
      <c r="Y838" s="345">
        <v>224</v>
      </c>
      <c r="Z838" s="346"/>
      <c r="AA838" s="346"/>
      <c r="AB838" s="347"/>
      <c r="AC838" s="357" t="s">
        <v>618</v>
      </c>
      <c r="AD838" s="357"/>
      <c r="AE838" s="357"/>
      <c r="AF838" s="357"/>
      <c r="AG838" s="357"/>
      <c r="AH838" s="366" t="s">
        <v>558</v>
      </c>
      <c r="AI838" s="367"/>
      <c r="AJ838" s="367"/>
      <c r="AK838" s="367"/>
      <c r="AL838" s="368" t="s">
        <v>558</v>
      </c>
      <c r="AM838" s="369"/>
      <c r="AN838" s="369"/>
      <c r="AO838" s="370"/>
      <c r="AP838" s="354" t="s">
        <v>588</v>
      </c>
      <c r="AQ838" s="354"/>
      <c r="AR838" s="354"/>
      <c r="AS838" s="354"/>
      <c r="AT838" s="354"/>
      <c r="AU838" s="354"/>
      <c r="AV838" s="354"/>
      <c r="AW838" s="354"/>
      <c r="AX838" s="354"/>
    </row>
    <row r="839" spans="1:50" ht="180" customHeight="1" x14ac:dyDescent="0.15">
      <c r="A839" s="373">
        <v>3</v>
      </c>
      <c r="B839" s="373">
        <v>1</v>
      </c>
      <c r="C839" s="355" t="s">
        <v>635</v>
      </c>
      <c r="D839" s="341"/>
      <c r="E839" s="341"/>
      <c r="F839" s="341"/>
      <c r="G839" s="341"/>
      <c r="H839" s="341"/>
      <c r="I839" s="341"/>
      <c r="J839" s="342">
        <v>8000020130001</v>
      </c>
      <c r="K839" s="343"/>
      <c r="L839" s="343"/>
      <c r="M839" s="343"/>
      <c r="N839" s="343"/>
      <c r="O839" s="343"/>
      <c r="P839" s="356" t="s">
        <v>643</v>
      </c>
      <c r="Q839" s="344"/>
      <c r="R839" s="344"/>
      <c r="S839" s="344"/>
      <c r="T839" s="344"/>
      <c r="U839" s="344"/>
      <c r="V839" s="344"/>
      <c r="W839" s="344"/>
      <c r="X839" s="344"/>
      <c r="Y839" s="345">
        <v>172</v>
      </c>
      <c r="Z839" s="346"/>
      <c r="AA839" s="346"/>
      <c r="AB839" s="347"/>
      <c r="AC839" s="357" t="s">
        <v>618</v>
      </c>
      <c r="AD839" s="357"/>
      <c r="AE839" s="357"/>
      <c r="AF839" s="357"/>
      <c r="AG839" s="357"/>
      <c r="AH839" s="349" t="s">
        <v>558</v>
      </c>
      <c r="AI839" s="350"/>
      <c r="AJ839" s="350"/>
      <c r="AK839" s="350"/>
      <c r="AL839" s="351" t="s">
        <v>558</v>
      </c>
      <c r="AM839" s="352"/>
      <c r="AN839" s="352"/>
      <c r="AO839" s="353"/>
      <c r="AP839" s="354" t="s">
        <v>588</v>
      </c>
      <c r="AQ839" s="354"/>
      <c r="AR839" s="354"/>
      <c r="AS839" s="354"/>
      <c r="AT839" s="354"/>
      <c r="AU839" s="354"/>
      <c r="AV839" s="354"/>
      <c r="AW839" s="354"/>
      <c r="AX839" s="354"/>
    </row>
    <row r="840" spans="1:50" ht="180" customHeight="1" x14ac:dyDescent="0.15">
      <c r="A840" s="373">
        <v>4</v>
      </c>
      <c r="B840" s="373">
        <v>1</v>
      </c>
      <c r="C840" s="355" t="s">
        <v>636</v>
      </c>
      <c r="D840" s="341"/>
      <c r="E840" s="341"/>
      <c r="F840" s="341"/>
      <c r="G840" s="341"/>
      <c r="H840" s="341"/>
      <c r="I840" s="341"/>
      <c r="J840" s="342">
        <v>8000020401005</v>
      </c>
      <c r="K840" s="343"/>
      <c r="L840" s="343"/>
      <c r="M840" s="343"/>
      <c r="N840" s="343"/>
      <c r="O840" s="343"/>
      <c r="P840" s="356" t="s">
        <v>643</v>
      </c>
      <c r="Q840" s="344"/>
      <c r="R840" s="344"/>
      <c r="S840" s="344"/>
      <c r="T840" s="344"/>
      <c r="U840" s="344"/>
      <c r="V840" s="344"/>
      <c r="W840" s="344"/>
      <c r="X840" s="344"/>
      <c r="Y840" s="345">
        <v>141</v>
      </c>
      <c r="Z840" s="346"/>
      <c r="AA840" s="346"/>
      <c r="AB840" s="347"/>
      <c r="AC840" s="357" t="s">
        <v>618</v>
      </c>
      <c r="AD840" s="357"/>
      <c r="AE840" s="357"/>
      <c r="AF840" s="357"/>
      <c r="AG840" s="357"/>
      <c r="AH840" s="349" t="s">
        <v>558</v>
      </c>
      <c r="AI840" s="350"/>
      <c r="AJ840" s="350"/>
      <c r="AK840" s="350"/>
      <c r="AL840" s="351" t="s">
        <v>558</v>
      </c>
      <c r="AM840" s="352"/>
      <c r="AN840" s="352"/>
      <c r="AO840" s="353"/>
      <c r="AP840" s="354" t="s">
        <v>588</v>
      </c>
      <c r="AQ840" s="354"/>
      <c r="AR840" s="354"/>
      <c r="AS840" s="354"/>
      <c r="AT840" s="354"/>
      <c r="AU840" s="354"/>
      <c r="AV840" s="354"/>
      <c r="AW840" s="354"/>
      <c r="AX840" s="354"/>
    </row>
    <row r="841" spans="1:50" ht="159.94999999999999" customHeight="1" x14ac:dyDescent="0.15">
      <c r="A841" s="373">
        <v>5</v>
      </c>
      <c r="B841" s="373">
        <v>1</v>
      </c>
      <c r="C841" s="355" t="s">
        <v>637</v>
      </c>
      <c r="D841" s="341"/>
      <c r="E841" s="341"/>
      <c r="F841" s="341"/>
      <c r="G841" s="341"/>
      <c r="H841" s="341"/>
      <c r="I841" s="341"/>
      <c r="J841" s="342">
        <v>9000020011002</v>
      </c>
      <c r="K841" s="343"/>
      <c r="L841" s="343"/>
      <c r="M841" s="343"/>
      <c r="N841" s="343"/>
      <c r="O841" s="343"/>
      <c r="P841" s="356" t="s">
        <v>644</v>
      </c>
      <c r="Q841" s="344"/>
      <c r="R841" s="344"/>
      <c r="S841" s="344"/>
      <c r="T841" s="344"/>
      <c r="U841" s="344"/>
      <c r="V841" s="344"/>
      <c r="W841" s="344"/>
      <c r="X841" s="344"/>
      <c r="Y841" s="345">
        <v>112</v>
      </c>
      <c r="Z841" s="346"/>
      <c r="AA841" s="346"/>
      <c r="AB841" s="347"/>
      <c r="AC841" s="348" t="s">
        <v>618</v>
      </c>
      <c r="AD841" s="348"/>
      <c r="AE841" s="348"/>
      <c r="AF841" s="348"/>
      <c r="AG841" s="348"/>
      <c r="AH841" s="349" t="s">
        <v>558</v>
      </c>
      <c r="AI841" s="350"/>
      <c r="AJ841" s="350"/>
      <c r="AK841" s="350"/>
      <c r="AL841" s="351" t="s">
        <v>558</v>
      </c>
      <c r="AM841" s="352"/>
      <c r="AN841" s="352"/>
      <c r="AO841" s="353"/>
      <c r="AP841" s="354" t="s">
        <v>588</v>
      </c>
      <c r="AQ841" s="354"/>
      <c r="AR841" s="354"/>
      <c r="AS841" s="354"/>
      <c r="AT841" s="354"/>
      <c r="AU841" s="354"/>
      <c r="AV841" s="354"/>
      <c r="AW841" s="354"/>
      <c r="AX841" s="354"/>
    </row>
    <row r="842" spans="1:50" ht="159.94999999999999" customHeight="1" x14ac:dyDescent="0.15">
      <c r="A842" s="373">
        <v>6</v>
      </c>
      <c r="B842" s="373">
        <v>1</v>
      </c>
      <c r="C842" s="355" t="s">
        <v>638</v>
      </c>
      <c r="D842" s="341"/>
      <c r="E842" s="341"/>
      <c r="F842" s="341"/>
      <c r="G842" s="341"/>
      <c r="H842" s="341"/>
      <c r="I842" s="341"/>
      <c r="J842" s="342">
        <v>3000020141003</v>
      </c>
      <c r="K842" s="343"/>
      <c r="L842" s="343"/>
      <c r="M842" s="343"/>
      <c r="N842" s="343"/>
      <c r="O842" s="343"/>
      <c r="P842" s="344" t="s">
        <v>644</v>
      </c>
      <c r="Q842" s="344"/>
      <c r="R842" s="344"/>
      <c r="S842" s="344"/>
      <c r="T842" s="344"/>
      <c r="U842" s="344"/>
      <c r="V842" s="344"/>
      <c r="W842" s="344"/>
      <c r="X842" s="344"/>
      <c r="Y842" s="345">
        <v>108</v>
      </c>
      <c r="Z842" s="346"/>
      <c r="AA842" s="346"/>
      <c r="AB842" s="347"/>
      <c r="AC842" s="348" t="s">
        <v>618</v>
      </c>
      <c r="AD842" s="348"/>
      <c r="AE842" s="348"/>
      <c r="AF842" s="348"/>
      <c r="AG842" s="348"/>
      <c r="AH842" s="349" t="s">
        <v>558</v>
      </c>
      <c r="AI842" s="350"/>
      <c r="AJ842" s="350"/>
      <c r="AK842" s="350"/>
      <c r="AL842" s="351" t="s">
        <v>558</v>
      </c>
      <c r="AM842" s="352"/>
      <c r="AN842" s="352"/>
      <c r="AO842" s="353"/>
      <c r="AP842" s="354" t="s">
        <v>588</v>
      </c>
      <c r="AQ842" s="354"/>
      <c r="AR842" s="354"/>
      <c r="AS842" s="354"/>
      <c r="AT842" s="354"/>
      <c r="AU842" s="354"/>
      <c r="AV842" s="354"/>
      <c r="AW842" s="354"/>
      <c r="AX842" s="354"/>
    </row>
    <row r="843" spans="1:50" ht="180" customHeight="1" x14ac:dyDescent="0.15">
      <c r="A843" s="373">
        <v>7</v>
      </c>
      <c r="B843" s="373">
        <v>1</v>
      </c>
      <c r="C843" s="355" t="s">
        <v>639</v>
      </c>
      <c r="D843" s="341"/>
      <c r="E843" s="341"/>
      <c r="F843" s="341"/>
      <c r="G843" s="341"/>
      <c r="H843" s="341"/>
      <c r="I843" s="341"/>
      <c r="J843" s="342">
        <v>1000020110001</v>
      </c>
      <c r="K843" s="343"/>
      <c r="L843" s="343"/>
      <c r="M843" s="343"/>
      <c r="N843" s="343"/>
      <c r="O843" s="343"/>
      <c r="P843" s="344" t="s">
        <v>643</v>
      </c>
      <c r="Q843" s="344"/>
      <c r="R843" s="344"/>
      <c r="S843" s="344"/>
      <c r="T843" s="344"/>
      <c r="U843" s="344"/>
      <c r="V843" s="344"/>
      <c r="W843" s="344"/>
      <c r="X843" s="344"/>
      <c r="Y843" s="345">
        <v>107</v>
      </c>
      <c r="Z843" s="346"/>
      <c r="AA843" s="346"/>
      <c r="AB843" s="347"/>
      <c r="AC843" s="348" t="s">
        <v>618</v>
      </c>
      <c r="AD843" s="348"/>
      <c r="AE843" s="348"/>
      <c r="AF843" s="348"/>
      <c r="AG843" s="348"/>
      <c r="AH843" s="349" t="s">
        <v>558</v>
      </c>
      <c r="AI843" s="350"/>
      <c r="AJ843" s="350"/>
      <c r="AK843" s="350"/>
      <c r="AL843" s="351" t="s">
        <v>558</v>
      </c>
      <c r="AM843" s="352"/>
      <c r="AN843" s="352"/>
      <c r="AO843" s="353"/>
      <c r="AP843" s="354" t="s">
        <v>588</v>
      </c>
      <c r="AQ843" s="354"/>
      <c r="AR843" s="354"/>
      <c r="AS843" s="354"/>
      <c r="AT843" s="354"/>
      <c r="AU843" s="354"/>
      <c r="AV843" s="354"/>
      <c r="AW843" s="354"/>
      <c r="AX843" s="354"/>
    </row>
    <row r="844" spans="1:50" ht="159.94999999999999" customHeight="1" x14ac:dyDescent="0.15">
      <c r="A844" s="373">
        <v>8</v>
      </c>
      <c r="B844" s="373">
        <v>1</v>
      </c>
      <c r="C844" s="355" t="s">
        <v>640</v>
      </c>
      <c r="D844" s="341"/>
      <c r="E844" s="341"/>
      <c r="F844" s="341"/>
      <c r="G844" s="341"/>
      <c r="H844" s="341"/>
      <c r="I844" s="341"/>
      <c r="J844" s="342">
        <v>9000020341002</v>
      </c>
      <c r="K844" s="343"/>
      <c r="L844" s="343"/>
      <c r="M844" s="343"/>
      <c r="N844" s="343"/>
      <c r="O844" s="343"/>
      <c r="P844" s="344" t="s">
        <v>644</v>
      </c>
      <c r="Q844" s="344"/>
      <c r="R844" s="344"/>
      <c r="S844" s="344"/>
      <c r="T844" s="344"/>
      <c r="U844" s="344"/>
      <c r="V844" s="344"/>
      <c r="W844" s="344"/>
      <c r="X844" s="344"/>
      <c r="Y844" s="345">
        <v>107</v>
      </c>
      <c r="Z844" s="346"/>
      <c r="AA844" s="346"/>
      <c r="AB844" s="347"/>
      <c r="AC844" s="348" t="s">
        <v>618</v>
      </c>
      <c r="AD844" s="348"/>
      <c r="AE844" s="348"/>
      <c r="AF844" s="348"/>
      <c r="AG844" s="348"/>
      <c r="AH844" s="349" t="s">
        <v>558</v>
      </c>
      <c r="AI844" s="350"/>
      <c r="AJ844" s="350"/>
      <c r="AK844" s="350"/>
      <c r="AL844" s="351" t="s">
        <v>558</v>
      </c>
      <c r="AM844" s="352"/>
      <c r="AN844" s="352"/>
      <c r="AO844" s="353"/>
      <c r="AP844" s="354" t="s">
        <v>588</v>
      </c>
      <c r="AQ844" s="354"/>
      <c r="AR844" s="354"/>
      <c r="AS844" s="354"/>
      <c r="AT844" s="354"/>
      <c r="AU844" s="354"/>
      <c r="AV844" s="354"/>
      <c r="AW844" s="354"/>
      <c r="AX844" s="354"/>
    </row>
    <row r="845" spans="1:50" ht="159.94999999999999" customHeight="1" x14ac:dyDescent="0.15">
      <c r="A845" s="373">
        <v>9</v>
      </c>
      <c r="B845" s="373">
        <v>1</v>
      </c>
      <c r="C845" s="355" t="s">
        <v>641</v>
      </c>
      <c r="D845" s="341"/>
      <c r="E845" s="341"/>
      <c r="F845" s="341"/>
      <c r="G845" s="341"/>
      <c r="H845" s="341"/>
      <c r="I845" s="341"/>
      <c r="J845" s="342">
        <v>3000020401307</v>
      </c>
      <c r="K845" s="343"/>
      <c r="L845" s="343"/>
      <c r="M845" s="343"/>
      <c r="N845" s="343"/>
      <c r="O845" s="343"/>
      <c r="P845" s="344" t="s">
        <v>644</v>
      </c>
      <c r="Q845" s="344"/>
      <c r="R845" s="344"/>
      <c r="S845" s="344"/>
      <c r="T845" s="344"/>
      <c r="U845" s="344"/>
      <c r="V845" s="344"/>
      <c r="W845" s="344"/>
      <c r="X845" s="344"/>
      <c r="Y845" s="345">
        <v>95</v>
      </c>
      <c r="Z845" s="346"/>
      <c r="AA845" s="346"/>
      <c r="AB845" s="347"/>
      <c r="AC845" s="348" t="s">
        <v>618</v>
      </c>
      <c r="AD845" s="348"/>
      <c r="AE845" s="348"/>
      <c r="AF845" s="348"/>
      <c r="AG845" s="348"/>
      <c r="AH845" s="349" t="s">
        <v>558</v>
      </c>
      <c r="AI845" s="350"/>
      <c r="AJ845" s="350"/>
      <c r="AK845" s="350"/>
      <c r="AL845" s="351" t="s">
        <v>558</v>
      </c>
      <c r="AM845" s="352"/>
      <c r="AN845" s="352"/>
      <c r="AO845" s="353"/>
      <c r="AP845" s="354" t="s">
        <v>588</v>
      </c>
      <c r="AQ845" s="354"/>
      <c r="AR845" s="354"/>
      <c r="AS845" s="354"/>
      <c r="AT845" s="354"/>
      <c r="AU845" s="354"/>
      <c r="AV845" s="354"/>
      <c r="AW845" s="354"/>
      <c r="AX845" s="354"/>
    </row>
    <row r="846" spans="1:50" ht="159.94999999999999" customHeight="1" x14ac:dyDescent="0.15">
      <c r="A846" s="373">
        <v>10</v>
      </c>
      <c r="B846" s="373">
        <v>1</v>
      </c>
      <c r="C846" s="355" t="s">
        <v>642</v>
      </c>
      <c r="D846" s="341"/>
      <c r="E846" s="341"/>
      <c r="F846" s="341"/>
      <c r="G846" s="341"/>
      <c r="H846" s="341"/>
      <c r="I846" s="341"/>
      <c r="J846" s="342">
        <v>9000020281000</v>
      </c>
      <c r="K846" s="343"/>
      <c r="L846" s="343"/>
      <c r="M846" s="343"/>
      <c r="N846" s="343"/>
      <c r="O846" s="343"/>
      <c r="P846" s="344" t="s">
        <v>644</v>
      </c>
      <c r="Q846" s="344"/>
      <c r="R846" s="344"/>
      <c r="S846" s="344"/>
      <c r="T846" s="344"/>
      <c r="U846" s="344"/>
      <c r="V846" s="344"/>
      <c r="W846" s="344"/>
      <c r="X846" s="344"/>
      <c r="Y846" s="345">
        <v>95</v>
      </c>
      <c r="Z846" s="346"/>
      <c r="AA846" s="346"/>
      <c r="AB846" s="347"/>
      <c r="AC846" s="348" t="s">
        <v>618</v>
      </c>
      <c r="AD846" s="348"/>
      <c r="AE846" s="348"/>
      <c r="AF846" s="348"/>
      <c r="AG846" s="348"/>
      <c r="AH846" s="349" t="s">
        <v>558</v>
      </c>
      <c r="AI846" s="350"/>
      <c r="AJ846" s="350"/>
      <c r="AK846" s="350"/>
      <c r="AL846" s="351" t="s">
        <v>558</v>
      </c>
      <c r="AM846" s="352"/>
      <c r="AN846" s="352"/>
      <c r="AO846" s="353"/>
      <c r="AP846" s="354" t="s">
        <v>588</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615</v>
      </c>
      <c r="F1102" s="372"/>
      <c r="G1102" s="372"/>
      <c r="H1102" s="372"/>
      <c r="I1102" s="372"/>
      <c r="J1102" s="342" t="s">
        <v>563</v>
      </c>
      <c r="K1102" s="343"/>
      <c r="L1102" s="343"/>
      <c r="M1102" s="343"/>
      <c r="N1102" s="343"/>
      <c r="O1102" s="343"/>
      <c r="P1102" s="356" t="s">
        <v>616</v>
      </c>
      <c r="Q1102" s="344"/>
      <c r="R1102" s="344"/>
      <c r="S1102" s="344"/>
      <c r="T1102" s="344"/>
      <c r="U1102" s="344"/>
      <c r="V1102" s="344"/>
      <c r="W1102" s="344"/>
      <c r="X1102" s="344"/>
      <c r="Y1102" s="345" t="s">
        <v>616</v>
      </c>
      <c r="Z1102" s="346"/>
      <c r="AA1102" s="346"/>
      <c r="AB1102" s="347"/>
      <c r="AC1102" s="348"/>
      <c r="AD1102" s="348"/>
      <c r="AE1102" s="348"/>
      <c r="AF1102" s="348"/>
      <c r="AG1102" s="348"/>
      <c r="AH1102" s="349" t="s">
        <v>616</v>
      </c>
      <c r="AI1102" s="350"/>
      <c r="AJ1102" s="350"/>
      <c r="AK1102" s="350"/>
      <c r="AL1102" s="351" t="s">
        <v>616</v>
      </c>
      <c r="AM1102" s="352"/>
      <c r="AN1102" s="352"/>
      <c r="AO1102" s="353"/>
      <c r="AP1102" s="354" t="s">
        <v>617</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85 Y781 Y788:Y790">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Y787">
    <cfRule type="expression" dxfId="703" priority="3">
      <formula>IF(RIGHT(TEXT(Y787,"0.#"),1)=".",FALSE,TRUE)</formula>
    </cfRule>
    <cfRule type="expression" dxfId="702" priority="4">
      <formula>IF(RIGHT(TEXT(Y787,"0.#"),1)=".",TRUE,FALSE)</formula>
    </cfRule>
  </conditionalFormatting>
  <conditionalFormatting sqref="Y786">
    <cfRule type="expression" dxfId="701" priority="1">
      <formula>IF(RIGHT(TEXT(Y786,"0.#"),1)=".",FALSE,TRUE)</formula>
    </cfRule>
    <cfRule type="expression" dxfId="700" priority="2">
      <formula>IF(RIGHT(TEXT(Y786,"0.#"),1)=".",TRUE,FALSE)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17" max="49" man="1"/>
    <brk id="483" max="49" man="1"/>
    <brk id="727" max="49" man="1"/>
    <brk id="778" max="49" man="1"/>
    <brk id="833" max="49" man="1"/>
    <brk id="84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子ども・若者育成支援、男女共同参画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M26" sqref="BM2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71"/>
      <c r="I3" s="671"/>
      <c r="J3" s="671"/>
      <c r="K3" s="671"/>
      <c r="L3" s="670" t="s">
        <v>18</v>
      </c>
      <c r="M3" s="671"/>
      <c r="N3" s="671"/>
      <c r="O3" s="671"/>
      <c r="P3" s="671"/>
      <c r="Q3" s="671"/>
      <c r="R3" s="671"/>
      <c r="S3" s="671"/>
      <c r="T3" s="671"/>
      <c r="U3" s="671"/>
      <c r="V3" s="671"/>
      <c r="W3" s="671"/>
      <c r="X3" s="672"/>
      <c r="Y3" s="653" t="s">
        <v>19</v>
      </c>
      <c r="Z3" s="654"/>
      <c r="AA3" s="654"/>
      <c r="AB3" s="798"/>
      <c r="AC3" s="815" t="s">
        <v>17</v>
      </c>
      <c r="AD3" s="671"/>
      <c r="AE3" s="671"/>
      <c r="AF3" s="671"/>
      <c r="AG3" s="671"/>
      <c r="AH3" s="670" t="s">
        <v>18</v>
      </c>
      <c r="AI3" s="671"/>
      <c r="AJ3" s="671"/>
      <c r="AK3" s="671"/>
      <c r="AL3" s="671"/>
      <c r="AM3" s="671"/>
      <c r="AN3" s="671"/>
      <c r="AO3" s="671"/>
      <c r="AP3" s="671"/>
      <c r="AQ3" s="671"/>
      <c r="AR3" s="671"/>
      <c r="AS3" s="671"/>
      <c r="AT3" s="672"/>
      <c r="AU3" s="653" t="s">
        <v>19</v>
      </c>
      <c r="AV3" s="654"/>
      <c r="AW3" s="654"/>
      <c r="AX3" s="655"/>
    </row>
    <row r="4" spans="1:50" ht="24.75" customHeight="1" x14ac:dyDescent="0.15">
      <c r="A4" s="1049"/>
      <c r="B4" s="1050"/>
      <c r="C4" s="1050"/>
      <c r="D4" s="1050"/>
      <c r="E4" s="1050"/>
      <c r="F4" s="1051"/>
      <c r="G4" s="664"/>
      <c r="H4" s="665"/>
      <c r="I4" s="665"/>
      <c r="J4" s="665"/>
      <c r="K4" s="666"/>
      <c r="L4" s="667"/>
      <c r="M4" s="668"/>
      <c r="N4" s="668"/>
      <c r="O4" s="668"/>
      <c r="P4" s="668"/>
      <c r="Q4" s="668"/>
      <c r="R4" s="668"/>
      <c r="S4" s="668"/>
      <c r="T4" s="668"/>
      <c r="U4" s="668"/>
      <c r="V4" s="668"/>
      <c r="W4" s="668"/>
      <c r="X4" s="669"/>
      <c r="Y4" s="385"/>
      <c r="Z4" s="386"/>
      <c r="AA4" s="386"/>
      <c r="AB4" s="805"/>
      <c r="AC4" s="664"/>
      <c r="AD4" s="665"/>
      <c r="AE4" s="665"/>
      <c r="AF4" s="665"/>
      <c r="AG4" s="666"/>
      <c r="AH4" s="667"/>
      <c r="AI4" s="668"/>
      <c r="AJ4" s="668"/>
      <c r="AK4" s="668"/>
      <c r="AL4" s="668"/>
      <c r="AM4" s="668"/>
      <c r="AN4" s="668"/>
      <c r="AO4" s="668"/>
      <c r="AP4" s="668"/>
      <c r="AQ4" s="668"/>
      <c r="AR4" s="668"/>
      <c r="AS4" s="668"/>
      <c r="AT4" s="669"/>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71"/>
      <c r="I16" s="671"/>
      <c r="J16" s="671"/>
      <c r="K16" s="671"/>
      <c r="L16" s="670" t="s">
        <v>18</v>
      </c>
      <c r="M16" s="671"/>
      <c r="N16" s="671"/>
      <c r="O16" s="671"/>
      <c r="P16" s="671"/>
      <c r="Q16" s="671"/>
      <c r="R16" s="671"/>
      <c r="S16" s="671"/>
      <c r="T16" s="671"/>
      <c r="U16" s="671"/>
      <c r="V16" s="671"/>
      <c r="W16" s="671"/>
      <c r="X16" s="672"/>
      <c r="Y16" s="653" t="s">
        <v>19</v>
      </c>
      <c r="Z16" s="654"/>
      <c r="AA16" s="654"/>
      <c r="AB16" s="798"/>
      <c r="AC16" s="815" t="s">
        <v>17</v>
      </c>
      <c r="AD16" s="671"/>
      <c r="AE16" s="671"/>
      <c r="AF16" s="671"/>
      <c r="AG16" s="671"/>
      <c r="AH16" s="670" t="s">
        <v>18</v>
      </c>
      <c r="AI16" s="671"/>
      <c r="AJ16" s="671"/>
      <c r="AK16" s="671"/>
      <c r="AL16" s="671"/>
      <c r="AM16" s="671"/>
      <c r="AN16" s="671"/>
      <c r="AO16" s="671"/>
      <c r="AP16" s="671"/>
      <c r="AQ16" s="671"/>
      <c r="AR16" s="671"/>
      <c r="AS16" s="671"/>
      <c r="AT16" s="672"/>
      <c r="AU16" s="653" t="s">
        <v>19</v>
      </c>
      <c r="AV16" s="654"/>
      <c r="AW16" s="654"/>
      <c r="AX16" s="655"/>
    </row>
    <row r="17" spans="1:50" ht="24.75" customHeight="1" x14ac:dyDescent="0.15">
      <c r="A17" s="1049"/>
      <c r="B17" s="1050"/>
      <c r="C17" s="1050"/>
      <c r="D17" s="1050"/>
      <c r="E17" s="1050"/>
      <c r="F17" s="1051"/>
      <c r="G17" s="664"/>
      <c r="H17" s="665"/>
      <c r="I17" s="665"/>
      <c r="J17" s="665"/>
      <c r="K17" s="666"/>
      <c r="L17" s="667"/>
      <c r="M17" s="668"/>
      <c r="N17" s="668"/>
      <c r="O17" s="668"/>
      <c r="P17" s="668"/>
      <c r="Q17" s="668"/>
      <c r="R17" s="668"/>
      <c r="S17" s="668"/>
      <c r="T17" s="668"/>
      <c r="U17" s="668"/>
      <c r="V17" s="668"/>
      <c r="W17" s="668"/>
      <c r="X17" s="669"/>
      <c r="Y17" s="385"/>
      <c r="Z17" s="386"/>
      <c r="AA17" s="386"/>
      <c r="AB17" s="805"/>
      <c r="AC17" s="664"/>
      <c r="AD17" s="665"/>
      <c r="AE17" s="665"/>
      <c r="AF17" s="665"/>
      <c r="AG17" s="666"/>
      <c r="AH17" s="667"/>
      <c r="AI17" s="668"/>
      <c r="AJ17" s="668"/>
      <c r="AK17" s="668"/>
      <c r="AL17" s="668"/>
      <c r="AM17" s="668"/>
      <c r="AN17" s="668"/>
      <c r="AO17" s="668"/>
      <c r="AP17" s="668"/>
      <c r="AQ17" s="668"/>
      <c r="AR17" s="668"/>
      <c r="AS17" s="668"/>
      <c r="AT17" s="669"/>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71"/>
      <c r="I29" s="671"/>
      <c r="J29" s="671"/>
      <c r="K29" s="671"/>
      <c r="L29" s="670" t="s">
        <v>18</v>
      </c>
      <c r="M29" s="671"/>
      <c r="N29" s="671"/>
      <c r="O29" s="671"/>
      <c r="P29" s="671"/>
      <c r="Q29" s="671"/>
      <c r="R29" s="671"/>
      <c r="S29" s="671"/>
      <c r="T29" s="671"/>
      <c r="U29" s="671"/>
      <c r="V29" s="671"/>
      <c r="W29" s="671"/>
      <c r="X29" s="672"/>
      <c r="Y29" s="653" t="s">
        <v>19</v>
      </c>
      <c r="Z29" s="654"/>
      <c r="AA29" s="654"/>
      <c r="AB29" s="798"/>
      <c r="AC29" s="815" t="s">
        <v>17</v>
      </c>
      <c r="AD29" s="671"/>
      <c r="AE29" s="671"/>
      <c r="AF29" s="671"/>
      <c r="AG29" s="671"/>
      <c r="AH29" s="670" t="s">
        <v>18</v>
      </c>
      <c r="AI29" s="671"/>
      <c r="AJ29" s="671"/>
      <c r="AK29" s="671"/>
      <c r="AL29" s="671"/>
      <c r="AM29" s="671"/>
      <c r="AN29" s="671"/>
      <c r="AO29" s="671"/>
      <c r="AP29" s="671"/>
      <c r="AQ29" s="671"/>
      <c r="AR29" s="671"/>
      <c r="AS29" s="671"/>
      <c r="AT29" s="672"/>
      <c r="AU29" s="653" t="s">
        <v>19</v>
      </c>
      <c r="AV29" s="654"/>
      <c r="AW29" s="654"/>
      <c r="AX29" s="655"/>
    </row>
    <row r="30" spans="1:50" ht="24.75" customHeight="1" x14ac:dyDescent="0.15">
      <c r="A30" s="1049"/>
      <c r="B30" s="1050"/>
      <c r="C30" s="1050"/>
      <c r="D30" s="1050"/>
      <c r="E30" s="1050"/>
      <c r="F30" s="1051"/>
      <c r="G30" s="664"/>
      <c r="H30" s="665"/>
      <c r="I30" s="665"/>
      <c r="J30" s="665"/>
      <c r="K30" s="666"/>
      <c r="L30" s="667"/>
      <c r="M30" s="668"/>
      <c r="N30" s="668"/>
      <c r="O30" s="668"/>
      <c r="P30" s="668"/>
      <c r="Q30" s="668"/>
      <c r="R30" s="668"/>
      <c r="S30" s="668"/>
      <c r="T30" s="668"/>
      <c r="U30" s="668"/>
      <c r="V30" s="668"/>
      <c r="W30" s="668"/>
      <c r="X30" s="669"/>
      <c r="Y30" s="385"/>
      <c r="Z30" s="386"/>
      <c r="AA30" s="386"/>
      <c r="AB30" s="805"/>
      <c r="AC30" s="664"/>
      <c r="AD30" s="665"/>
      <c r="AE30" s="665"/>
      <c r="AF30" s="665"/>
      <c r="AG30" s="666"/>
      <c r="AH30" s="667"/>
      <c r="AI30" s="668"/>
      <c r="AJ30" s="668"/>
      <c r="AK30" s="668"/>
      <c r="AL30" s="668"/>
      <c r="AM30" s="668"/>
      <c r="AN30" s="668"/>
      <c r="AO30" s="668"/>
      <c r="AP30" s="668"/>
      <c r="AQ30" s="668"/>
      <c r="AR30" s="668"/>
      <c r="AS30" s="668"/>
      <c r="AT30" s="669"/>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71"/>
      <c r="I42" s="671"/>
      <c r="J42" s="671"/>
      <c r="K42" s="671"/>
      <c r="L42" s="670" t="s">
        <v>18</v>
      </c>
      <c r="M42" s="671"/>
      <c r="N42" s="671"/>
      <c r="O42" s="671"/>
      <c r="P42" s="671"/>
      <c r="Q42" s="671"/>
      <c r="R42" s="671"/>
      <c r="S42" s="671"/>
      <c r="T42" s="671"/>
      <c r="U42" s="671"/>
      <c r="V42" s="671"/>
      <c r="W42" s="671"/>
      <c r="X42" s="672"/>
      <c r="Y42" s="653" t="s">
        <v>19</v>
      </c>
      <c r="Z42" s="654"/>
      <c r="AA42" s="654"/>
      <c r="AB42" s="798"/>
      <c r="AC42" s="815" t="s">
        <v>17</v>
      </c>
      <c r="AD42" s="671"/>
      <c r="AE42" s="671"/>
      <c r="AF42" s="671"/>
      <c r="AG42" s="671"/>
      <c r="AH42" s="670" t="s">
        <v>18</v>
      </c>
      <c r="AI42" s="671"/>
      <c r="AJ42" s="671"/>
      <c r="AK42" s="671"/>
      <c r="AL42" s="671"/>
      <c r="AM42" s="671"/>
      <c r="AN42" s="671"/>
      <c r="AO42" s="671"/>
      <c r="AP42" s="671"/>
      <c r="AQ42" s="671"/>
      <c r="AR42" s="671"/>
      <c r="AS42" s="671"/>
      <c r="AT42" s="672"/>
      <c r="AU42" s="653" t="s">
        <v>19</v>
      </c>
      <c r="AV42" s="654"/>
      <c r="AW42" s="654"/>
      <c r="AX42" s="655"/>
    </row>
    <row r="43" spans="1:50" ht="24.75" customHeight="1" x14ac:dyDescent="0.15">
      <c r="A43" s="1049"/>
      <c r="B43" s="1050"/>
      <c r="C43" s="1050"/>
      <c r="D43" s="1050"/>
      <c r="E43" s="1050"/>
      <c r="F43" s="1051"/>
      <c r="G43" s="664"/>
      <c r="H43" s="665"/>
      <c r="I43" s="665"/>
      <c r="J43" s="665"/>
      <c r="K43" s="666"/>
      <c r="L43" s="667"/>
      <c r="M43" s="668"/>
      <c r="N43" s="668"/>
      <c r="O43" s="668"/>
      <c r="P43" s="668"/>
      <c r="Q43" s="668"/>
      <c r="R43" s="668"/>
      <c r="S43" s="668"/>
      <c r="T43" s="668"/>
      <c r="U43" s="668"/>
      <c r="V43" s="668"/>
      <c r="W43" s="668"/>
      <c r="X43" s="669"/>
      <c r="Y43" s="385"/>
      <c r="Z43" s="386"/>
      <c r="AA43" s="386"/>
      <c r="AB43" s="805"/>
      <c r="AC43" s="664"/>
      <c r="AD43" s="665"/>
      <c r="AE43" s="665"/>
      <c r="AF43" s="665"/>
      <c r="AG43" s="666"/>
      <c r="AH43" s="667"/>
      <c r="AI43" s="668"/>
      <c r="AJ43" s="668"/>
      <c r="AK43" s="668"/>
      <c r="AL43" s="668"/>
      <c r="AM43" s="668"/>
      <c r="AN43" s="668"/>
      <c r="AO43" s="668"/>
      <c r="AP43" s="668"/>
      <c r="AQ43" s="668"/>
      <c r="AR43" s="668"/>
      <c r="AS43" s="668"/>
      <c r="AT43" s="669"/>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71"/>
      <c r="I56" s="671"/>
      <c r="J56" s="671"/>
      <c r="K56" s="671"/>
      <c r="L56" s="670" t="s">
        <v>18</v>
      </c>
      <c r="M56" s="671"/>
      <c r="N56" s="671"/>
      <c r="O56" s="671"/>
      <c r="P56" s="671"/>
      <c r="Q56" s="671"/>
      <c r="R56" s="671"/>
      <c r="S56" s="671"/>
      <c r="T56" s="671"/>
      <c r="U56" s="671"/>
      <c r="V56" s="671"/>
      <c r="W56" s="671"/>
      <c r="X56" s="672"/>
      <c r="Y56" s="653" t="s">
        <v>19</v>
      </c>
      <c r="Z56" s="654"/>
      <c r="AA56" s="654"/>
      <c r="AB56" s="798"/>
      <c r="AC56" s="815" t="s">
        <v>17</v>
      </c>
      <c r="AD56" s="671"/>
      <c r="AE56" s="671"/>
      <c r="AF56" s="671"/>
      <c r="AG56" s="671"/>
      <c r="AH56" s="670" t="s">
        <v>18</v>
      </c>
      <c r="AI56" s="671"/>
      <c r="AJ56" s="671"/>
      <c r="AK56" s="671"/>
      <c r="AL56" s="671"/>
      <c r="AM56" s="671"/>
      <c r="AN56" s="671"/>
      <c r="AO56" s="671"/>
      <c r="AP56" s="671"/>
      <c r="AQ56" s="671"/>
      <c r="AR56" s="671"/>
      <c r="AS56" s="671"/>
      <c r="AT56" s="672"/>
      <c r="AU56" s="653" t="s">
        <v>19</v>
      </c>
      <c r="AV56" s="654"/>
      <c r="AW56" s="654"/>
      <c r="AX56" s="655"/>
    </row>
    <row r="57" spans="1:50" ht="24.75" customHeight="1" x14ac:dyDescent="0.15">
      <c r="A57" s="1049"/>
      <c r="B57" s="1050"/>
      <c r="C57" s="1050"/>
      <c r="D57" s="1050"/>
      <c r="E57" s="1050"/>
      <c r="F57" s="1051"/>
      <c r="G57" s="664"/>
      <c r="H57" s="665"/>
      <c r="I57" s="665"/>
      <c r="J57" s="665"/>
      <c r="K57" s="666"/>
      <c r="L57" s="667"/>
      <c r="M57" s="668"/>
      <c r="N57" s="668"/>
      <c r="O57" s="668"/>
      <c r="P57" s="668"/>
      <c r="Q57" s="668"/>
      <c r="R57" s="668"/>
      <c r="S57" s="668"/>
      <c r="T57" s="668"/>
      <c r="U57" s="668"/>
      <c r="V57" s="668"/>
      <c r="W57" s="668"/>
      <c r="X57" s="669"/>
      <c r="Y57" s="385"/>
      <c r="Z57" s="386"/>
      <c r="AA57" s="386"/>
      <c r="AB57" s="805"/>
      <c r="AC57" s="664"/>
      <c r="AD57" s="665"/>
      <c r="AE57" s="665"/>
      <c r="AF57" s="665"/>
      <c r="AG57" s="666"/>
      <c r="AH57" s="667"/>
      <c r="AI57" s="668"/>
      <c r="AJ57" s="668"/>
      <c r="AK57" s="668"/>
      <c r="AL57" s="668"/>
      <c r="AM57" s="668"/>
      <c r="AN57" s="668"/>
      <c r="AO57" s="668"/>
      <c r="AP57" s="668"/>
      <c r="AQ57" s="668"/>
      <c r="AR57" s="668"/>
      <c r="AS57" s="668"/>
      <c r="AT57" s="669"/>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71"/>
      <c r="I69" s="671"/>
      <c r="J69" s="671"/>
      <c r="K69" s="671"/>
      <c r="L69" s="670" t="s">
        <v>18</v>
      </c>
      <c r="M69" s="671"/>
      <c r="N69" s="671"/>
      <c r="O69" s="671"/>
      <c r="P69" s="671"/>
      <c r="Q69" s="671"/>
      <c r="R69" s="671"/>
      <c r="S69" s="671"/>
      <c r="T69" s="671"/>
      <c r="U69" s="671"/>
      <c r="V69" s="671"/>
      <c r="W69" s="671"/>
      <c r="X69" s="672"/>
      <c r="Y69" s="653" t="s">
        <v>19</v>
      </c>
      <c r="Z69" s="654"/>
      <c r="AA69" s="654"/>
      <c r="AB69" s="798"/>
      <c r="AC69" s="815" t="s">
        <v>17</v>
      </c>
      <c r="AD69" s="671"/>
      <c r="AE69" s="671"/>
      <c r="AF69" s="671"/>
      <c r="AG69" s="671"/>
      <c r="AH69" s="670" t="s">
        <v>18</v>
      </c>
      <c r="AI69" s="671"/>
      <c r="AJ69" s="671"/>
      <c r="AK69" s="671"/>
      <c r="AL69" s="671"/>
      <c r="AM69" s="671"/>
      <c r="AN69" s="671"/>
      <c r="AO69" s="671"/>
      <c r="AP69" s="671"/>
      <c r="AQ69" s="671"/>
      <c r="AR69" s="671"/>
      <c r="AS69" s="671"/>
      <c r="AT69" s="672"/>
      <c r="AU69" s="653" t="s">
        <v>19</v>
      </c>
      <c r="AV69" s="654"/>
      <c r="AW69" s="654"/>
      <c r="AX69" s="655"/>
    </row>
    <row r="70" spans="1:50" ht="24.75" customHeight="1" x14ac:dyDescent="0.15">
      <c r="A70" s="1049"/>
      <c r="B70" s="1050"/>
      <c r="C70" s="1050"/>
      <c r="D70" s="1050"/>
      <c r="E70" s="1050"/>
      <c r="F70" s="1051"/>
      <c r="G70" s="664"/>
      <c r="H70" s="665"/>
      <c r="I70" s="665"/>
      <c r="J70" s="665"/>
      <c r="K70" s="666"/>
      <c r="L70" s="667"/>
      <c r="M70" s="668"/>
      <c r="N70" s="668"/>
      <c r="O70" s="668"/>
      <c r="P70" s="668"/>
      <c r="Q70" s="668"/>
      <c r="R70" s="668"/>
      <c r="S70" s="668"/>
      <c r="T70" s="668"/>
      <c r="U70" s="668"/>
      <c r="V70" s="668"/>
      <c r="W70" s="668"/>
      <c r="X70" s="669"/>
      <c r="Y70" s="385"/>
      <c r="Z70" s="386"/>
      <c r="AA70" s="386"/>
      <c r="AB70" s="805"/>
      <c r="AC70" s="664"/>
      <c r="AD70" s="665"/>
      <c r="AE70" s="665"/>
      <c r="AF70" s="665"/>
      <c r="AG70" s="666"/>
      <c r="AH70" s="667"/>
      <c r="AI70" s="668"/>
      <c r="AJ70" s="668"/>
      <c r="AK70" s="668"/>
      <c r="AL70" s="668"/>
      <c r="AM70" s="668"/>
      <c r="AN70" s="668"/>
      <c r="AO70" s="668"/>
      <c r="AP70" s="668"/>
      <c r="AQ70" s="668"/>
      <c r="AR70" s="668"/>
      <c r="AS70" s="668"/>
      <c r="AT70" s="669"/>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71"/>
      <c r="I82" s="671"/>
      <c r="J82" s="671"/>
      <c r="K82" s="671"/>
      <c r="L82" s="670" t="s">
        <v>18</v>
      </c>
      <c r="M82" s="671"/>
      <c r="N82" s="671"/>
      <c r="O82" s="671"/>
      <c r="P82" s="671"/>
      <c r="Q82" s="671"/>
      <c r="R82" s="671"/>
      <c r="S82" s="671"/>
      <c r="T82" s="671"/>
      <c r="U82" s="671"/>
      <c r="V82" s="671"/>
      <c r="W82" s="671"/>
      <c r="X82" s="672"/>
      <c r="Y82" s="653" t="s">
        <v>19</v>
      </c>
      <c r="Z82" s="654"/>
      <c r="AA82" s="654"/>
      <c r="AB82" s="798"/>
      <c r="AC82" s="815" t="s">
        <v>17</v>
      </c>
      <c r="AD82" s="671"/>
      <c r="AE82" s="671"/>
      <c r="AF82" s="671"/>
      <c r="AG82" s="671"/>
      <c r="AH82" s="670" t="s">
        <v>18</v>
      </c>
      <c r="AI82" s="671"/>
      <c r="AJ82" s="671"/>
      <c r="AK82" s="671"/>
      <c r="AL82" s="671"/>
      <c r="AM82" s="671"/>
      <c r="AN82" s="671"/>
      <c r="AO82" s="671"/>
      <c r="AP82" s="671"/>
      <c r="AQ82" s="671"/>
      <c r="AR82" s="671"/>
      <c r="AS82" s="671"/>
      <c r="AT82" s="672"/>
      <c r="AU82" s="653" t="s">
        <v>19</v>
      </c>
      <c r="AV82" s="654"/>
      <c r="AW82" s="654"/>
      <c r="AX82" s="655"/>
    </row>
    <row r="83" spans="1:50" ht="24.75" customHeight="1" x14ac:dyDescent="0.15">
      <c r="A83" s="1049"/>
      <c r="B83" s="1050"/>
      <c r="C83" s="1050"/>
      <c r="D83" s="1050"/>
      <c r="E83" s="1050"/>
      <c r="F83" s="1051"/>
      <c r="G83" s="664"/>
      <c r="H83" s="665"/>
      <c r="I83" s="665"/>
      <c r="J83" s="665"/>
      <c r="K83" s="666"/>
      <c r="L83" s="667"/>
      <c r="M83" s="668"/>
      <c r="N83" s="668"/>
      <c r="O83" s="668"/>
      <c r="P83" s="668"/>
      <c r="Q83" s="668"/>
      <c r="R83" s="668"/>
      <c r="S83" s="668"/>
      <c r="T83" s="668"/>
      <c r="U83" s="668"/>
      <c r="V83" s="668"/>
      <c r="W83" s="668"/>
      <c r="X83" s="669"/>
      <c r="Y83" s="385"/>
      <c r="Z83" s="386"/>
      <c r="AA83" s="386"/>
      <c r="AB83" s="805"/>
      <c r="AC83" s="664"/>
      <c r="AD83" s="665"/>
      <c r="AE83" s="665"/>
      <c r="AF83" s="665"/>
      <c r="AG83" s="666"/>
      <c r="AH83" s="667"/>
      <c r="AI83" s="668"/>
      <c r="AJ83" s="668"/>
      <c r="AK83" s="668"/>
      <c r="AL83" s="668"/>
      <c r="AM83" s="668"/>
      <c r="AN83" s="668"/>
      <c r="AO83" s="668"/>
      <c r="AP83" s="668"/>
      <c r="AQ83" s="668"/>
      <c r="AR83" s="668"/>
      <c r="AS83" s="668"/>
      <c r="AT83" s="669"/>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71"/>
      <c r="I95" s="671"/>
      <c r="J95" s="671"/>
      <c r="K95" s="671"/>
      <c r="L95" s="670" t="s">
        <v>18</v>
      </c>
      <c r="M95" s="671"/>
      <c r="N95" s="671"/>
      <c r="O95" s="671"/>
      <c r="P95" s="671"/>
      <c r="Q95" s="671"/>
      <c r="R95" s="671"/>
      <c r="S95" s="671"/>
      <c r="T95" s="671"/>
      <c r="U95" s="671"/>
      <c r="V95" s="671"/>
      <c r="W95" s="671"/>
      <c r="X95" s="672"/>
      <c r="Y95" s="653" t="s">
        <v>19</v>
      </c>
      <c r="Z95" s="654"/>
      <c r="AA95" s="654"/>
      <c r="AB95" s="798"/>
      <c r="AC95" s="815" t="s">
        <v>17</v>
      </c>
      <c r="AD95" s="671"/>
      <c r="AE95" s="671"/>
      <c r="AF95" s="671"/>
      <c r="AG95" s="671"/>
      <c r="AH95" s="670" t="s">
        <v>18</v>
      </c>
      <c r="AI95" s="671"/>
      <c r="AJ95" s="671"/>
      <c r="AK95" s="671"/>
      <c r="AL95" s="671"/>
      <c r="AM95" s="671"/>
      <c r="AN95" s="671"/>
      <c r="AO95" s="671"/>
      <c r="AP95" s="671"/>
      <c r="AQ95" s="671"/>
      <c r="AR95" s="671"/>
      <c r="AS95" s="671"/>
      <c r="AT95" s="672"/>
      <c r="AU95" s="653" t="s">
        <v>19</v>
      </c>
      <c r="AV95" s="654"/>
      <c r="AW95" s="654"/>
      <c r="AX95" s="655"/>
    </row>
    <row r="96" spans="1:50" ht="24.75" customHeight="1" x14ac:dyDescent="0.15">
      <c r="A96" s="1049"/>
      <c r="B96" s="1050"/>
      <c r="C96" s="1050"/>
      <c r="D96" s="1050"/>
      <c r="E96" s="1050"/>
      <c r="F96" s="1051"/>
      <c r="G96" s="664"/>
      <c r="H96" s="665"/>
      <c r="I96" s="665"/>
      <c r="J96" s="665"/>
      <c r="K96" s="666"/>
      <c r="L96" s="667"/>
      <c r="M96" s="668"/>
      <c r="N96" s="668"/>
      <c r="O96" s="668"/>
      <c r="P96" s="668"/>
      <c r="Q96" s="668"/>
      <c r="R96" s="668"/>
      <c r="S96" s="668"/>
      <c r="T96" s="668"/>
      <c r="U96" s="668"/>
      <c r="V96" s="668"/>
      <c r="W96" s="668"/>
      <c r="X96" s="669"/>
      <c r="Y96" s="385"/>
      <c r="Z96" s="386"/>
      <c r="AA96" s="386"/>
      <c r="AB96" s="805"/>
      <c r="AC96" s="664"/>
      <c r="AD96" s="665"/>
      <c r="AE96" s="665"/>
      <c r="AF96" s="665"/>
      <c r="AG96" s="666"/>
      <c r="AH96" s="667"/>
      <c r="AI96" s="668"/>
      <c r="AJ96" s="668"/>
      <c r="AK96" s="668"/>
      <c r="AL96" s="668"/>
      <c r="AM96" s="668"/>
      <c r="AN96" s="668"/>
      <c r="AO96" s="668"/>
      <c r="AP96" s="668"/>
      <c r="AQ96" s="668"/>
      <c r="AR96" s="668"/>
      <c r="AS96" s="668"/>
      <c r="AT96" s="669"/>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71"/>
      <c r="I109" s="671"/>
      <c r="J109" s="671"/>
      <c r="K109" s="671"/>
      <c r="L109" s="670" t="s">
        <v>18</v>
      </c>
      <c r="M109" s="671"/>
      <c r="N109" s="671"/>
      <c r="O109" s="671"/>
      <c r="P109" s="671"/>
      <c r="Q109" s="671"/>
      <c r="R109" s="671"/>
      <c r="S109" s="671"/>
      <c r="T109" s="671"/>
      <c r="U109" s="671"/>
      <c r="V109" s="671"/>
      <c r="W109" s="671"/>
      <c r="X109" s="672"/>
      <c r="Y109" s="653" t="s">
        <v>19</v>
      </c>
      <c r="Z109" s="654"/>
      <c r="AA109" s="654"/>
      <c r="AB109" s="798"/>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3" t="s">
        <v>19</v>
      </c>
      <c r="AV109" s="654"/>
      <c r="AW109" s="654"/>
      <c r="AX109" s="655"/>
    </row>
    <row r="110" spans="1:50" ht="24.75" customHeight="1" x14ac:dyDescent="0.15">
      <c r="A110" s="1049"/>
      <c r="B110" s="1050"/>
      <c r="C110" s="1050"/>
      <c r="D110" s="1050"/>
      <c r="E110" s="1050"/>
      <c r="F110" s="1051"/>
      <c r="G110" s="664"/>
      <c r="H110" s="665"/>
      <c r="I110" s="665"/>
      <c r="J110" s="665"/>
      <c r="K110" s="666"/>
      <c r="L110" s="667"/>
      <c r="M110" s="668"/>
      <c r="N110" s="668"/>
      <c r="O110" s="668"/>
      <c r="P110" s="668"/>
      <c r="Q110" s="668"/>
      <c r="R110" s="668"/>
      <c r="S110" s="668"/>
      <c r="T110" s="668"/>
      <c r="U110" s="668"/>
      <c r="V110" s="668"/>
      <c r="W110" s="668"/>
      <c r="X110" s="669"/>
      <c r="Y110" s="385"/>
      <c r="Z110" s="386"/>
      <c r="AA110" s="386"/>
      <c r="AB110" s="805"/>
      <c r="AC110" s="664"/>
      <c r="AD110" s="665"/>
      <c r="AE110" s="665"/>
      <c r="AF110" s="665"/>
      <c r="AG110" s="666"/>
      <c r="AH110" s="667"/>
      <c r="AI110" s="668"/>
      <c r="AJ110" s="668"/>
      <c r="AK110" s="668"/>
      <c r="AL110" s="668"/>
      <c r="AM110" s="668"/>
      <c r="AN110" s="668"/>
      <c r="AO110" s="668"/>
      <c r="AP110" s="668"/>
      <c r="AQ110" s="668"/>
      <c r="AR110" s="668"/>
      <c r="AS110" s="668"/>
      <c r="AT110" s="669"/>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71"/>
      <c r="I122" s="671"/>
      <c r="J122" s="671"/>
      <c r="K122" s="671"/>
      <c r="L122" s="670" t="s">
        <v>18</v>
      </c>
      <c r="M122" s="671"/>
      <c r="N122" s="671"/>
      <c r="O122" s="671"/>
      <c r="P122" s="671"/>
      <c r="Q122" s="671"/>
      <c r="R122" s="671"/>
      <c r="S122" s="671"/>
      <c r="T122" s="671"/>
      <c r="U122" s="671"/>
      <c r="V122" s="671"/>
      <c r="W122" s="671"/>
      <c r="X122" s="672"/>
      <c r="Y122" s="653" t="s">
        <v>19</v>
      </c>
      <c r="Z122" s="654"/>
      <c r="AA122" s="654"/>
      <c r="AB122" s="798"/>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3" t="s">
        <v>19</v>
      </c>
      <c r="AV122" s="654"/>
      <c r="AW122" s="654"/>
      <c r="AX122" s="655"/>
    </row>
    <row r="123" spans="1:50" ht="24.75" customHeight="1" x14ac:dyDescent="0.15">
      <c r="A123" s="1049"/>
      <c r="B123" s="1050"/>
      <c r="C123" s="1050"/>
      <c r="D123" s="1050"/>
      <c r="E123" s="1050"/>
      <c r="F123" s="1051"/>
      <c r="G123" s="664"/>
      <c r="H123" s="665"/>
      <c r="I123" s="665"/>
      <c r="J123" s="665"/>
      <c r="K123" s="666"/>
      <c r="L123" s="667"/>
      <c r="M123" s="668"/>
      <c r="N123" s="668"/>
      <c r="O123" s="668"/>
      <c r="P123" s="668"/>
      <c r="Q123" s="668"/>
      <c r="R123" s="668"/>
      <c r="S123" s="668"/>
      <c r="T123" s="668"/>
      <c r="U123" s="668"/>
      <c r="V123" s="668"/>
      <c r="W123" s="668"/>
      <c r="X123" s="669"/>
      <c r="Y123" s="385"/>
      <c r="Z123" s="386"/>
      <c r="AA123" s="386"/>
      <c r="AB123" s="805"/>
      <c r="AC123" s="664"/>
      <c r="AD123" s="665"/>
      <c r="AE123" s="665"/>
      <c r="AF123" s="665"/>
      <c r="AG123" s="666"/>
      <c r="AH123" s="667"/>
      <c r="AI123" s="668"/>
      <c r="AJ123" s="668"/>
      <c r="AK123" s="668"/>
      <c r="AL123" s="668"/>
      <c r="AM123" s="668"/>
      <c r="AN123" s="668"/>
      <c r="AO123" s="668"/>
      <c r="AP123" s="668"/>
      <c r="AQ123" s="668"/>
      <c r="AR123" s="668"/>
      <c r="AS123" s="668"/>
      <c r="AT123" s="669"/>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71"/>
      <c r="I135" s="671"/>
      <c r="J135" s="671"/>
      <c r="K135" s="671"/>
      <c r="L135" s="670" t="s">
        <v>18</v>
      </c>
      <c r="M135" s="671"/>
      <c r="N135" s="671"/>
      <c r="O135" s="671"/>
      <c r="P135" s="671"/>
      <c r="Q135" s="671"/>
      <c r="R135" s="671"/>
      <c r="S135" s="671"/>
      <c r="T135" s="671"/>
      <c r="U135" s="671"/>
      <c r="V135" s="671"/>
      <c r="W135" s="671"/>
      <c r="X135" s="672"/>
      <c r="Y135" s="653" t="s">
        <v>19</v>
      </c>
      <c r="Z135" s="654"/>
      <c r="AA135" s="654"/>
      <c r="AB135" s="798"/>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3" t="s">
        <v>19</v>
      </c>
      <c r="AV135" s="654"/>
      <c r="AW135" s="654"/>
      <c r="AX135" s="655"/>
    </row>
    <row r="136" spans="1:50" ht="24.75" customHeight="1" x14ac:dyDescent="0.15">
      <c r="A136" s="1049"/>
      <c r="B136" s="1050"/>
      <c r="C136" s="1050"/>
      <c r="D136" s="1050"/>
      <c r="E136" s="1050"/>
      <c r="F136" s="1051"/>
      <c r="G136" s="664"/>
      <c r="H136" s="665"/>
      <c r="I136" s="665"/>
      <c r="J136" s="665"/>
      <c r="K136" s="666"/>
      <c r="L136" s="667"/>
      <c r="M136" s="668"/>
      <c r="N136" s="668"/>
      <c r="O136" s="668"/>
      <c r="P136" s="668"/>
      <c r="Q136" s="668"/>
      <c r="R136" s="668"/>
      <c r="S136" s="668"/>
      <c r="T136" s="668"/>
      <c r="U136" s="668"/>
      <c r="V136" s="668"/>
      <c r="W136" s="668"/>
      <c r="X136" s="669"/>
      <c r="Y136" s="385"/>
      <c r="Z136" s="386"/>
      <c r="AA136" s="386"/>
      <c r="AB136" s="805"/>
      <c r="AC136" s="664"/>
      <c r="AD136" s="665"/>
      <c r="AE136" s="665"/>
      <c r="AF136" s="665"/>
      <c r="AG136" s="666"/>
      <c r="AH136" s="667"/>
      <c r="AI136" s="668"/>
      <c r="AJ136" s="668"/>
      <c r="AK136" s="668"/>
      <c r="AL136" s="668"/>
      <c r="AM136" s="668"/>
      <c r="AN136" s="668"/>
      <c r="AO136" s="668"/>
      <c r="AP136" s="668"/>
      <c r="AQ136" s="668"/>
      <c r="AR136" s="668"/>
      <c r="AS136" s="668"/>
      <c r="AT136" s="669"/>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71"/>
      <c r="I148" s="671"/>
      <c r="J148" s="671"/>
      <c r="K148" s="671"/>
      <c r="L148" s="670" t="s">
        <v>18</v>
      </c>
      <c r="M148" s="671"/>
      <c r="N148" s="671"/>
      <c r="O148" s="671"/>
      <c r="P148" s="671"/>
      <c r="Q148" s="671"/>
      <c r="R148" s="671"/>
      <c r="S148" s="671"/>
      <c r="T148" s="671"/>
      <c r="U148" s="671"/>
      <c r="V148" s="671"/>
      <c r="W148" s="671"/>
      <c r="X148" s="672"/>
      <c r="Y148" s="653" t="s">
        <v>19</v>
      </c>
      <c r="Z148" s="654"/>
      <c r="AA148" s="654"/>
      <c r="AB148" s="798"/>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3" t="s">
        <v>19</v>
      </c>
      <c r="AV148" s="654"/>
      <c r="AW148" s="654"/>
      <c r="AX148" s="655"/>
    </row>
    <row r="149" spans="1:50" ht="24.75" customHeight="1" x14ac:dyDescent="0.15">
      <c r="A149" s="1049"/>
      <c r="B149" s="1050"/>
      <c r="C149" s="1050"/>
      <c r="D149" s="1050"/>
      <c r="E149" s="1050"/>
      <c r="F149" s="1051"/>
      <c r="G149" s="664"/>
      <c r="H149" s="665"/>
      <c r="I149" s="665"/>
      <c r="J149" s="665"/>
      <c r="K149" s="666"/>
      <c r="L149" s="667"/>
      <c r="M149" s="668"/>
      <c r="N149" s="668"/>
      <c r="O149" s="668"/>
      <c r="P149" s="668"/>
      <c r="Q149" s="668"/>
      <c r="R149" s="668"/>
      <c r="S149" s="668"/>
      <c r="T149" s="668"/>
      <c r="U149" s="668"/>
      <c r="V149" s="668"/>
      <c r="W149" s="668"/>
      <c r="X149" s="669"/>
      <c r="Y149" s="385"/>
      <c r="Z149" s="386"/>
      <c r="AA149" s="386"/>
      <c r="AB149" s="805"/>
      <c r="AC149" s="664"/>
      <c r="AD149" s="665"/>
      <c r="AE149" s="665"/>
      <c r="AF149" s="665"/>
      <c r="AG149" s="666"/>
      <c r="AH149" s="667"/>
      <c r="AI149" s="668"/>
      <c r="AJ149" s="668"/>
      <c r="AK149" s="668"/>
      <c r="AL149" s="668"/>
      <c r="AM149" s="668"/>
      <c r="AN149" s="668"/>
      <c r="AO149" s="668"/>
      <c r="AP149" s="668"/>
      <c r="AQ149" s="668"/>
      <c r="AR149" s="668"/>
      <c r="AS149" s="668"/>
      <c r="AT149" s="669"/>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71"/>
      <c r="I162" s="671"/>
      <c r="J162" s="671"/>
      <c r="K162" s="671"/>
      <c r="L162" s="670" t="s">
        <v>18</v>
      </c>
      <c r="M162" s="671"/>
      <c r="N162" s="671"/>
      <c r="O162" s="671"/>
      <c r="P162" s="671"/>
      <c r="Q162" s="671"/>
      <c r="R162" s="671"/>
      <c r="S162" s="671"/>
      <c r="T162" s="671"/>
      <c r="U162" s="671"/>
      <c r="V162" s="671"/>
      <c r="W162" s="671"/>
      <c r="X162" s="672"/>
      <c r="Y162" s="653" t="s">
        <v>19</v>
      </c>
      <c r="Z162" s="654"/>
      <c r="AA162" s="654"/>
      <c r="AB162" s="798"/>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3" t="s">
        <v>19</v>
      </c>
      <c r="AV162" s="654"/>
      <c r="AW162" s="654"/>
      <c r="AX162" s="655"/>
    </row>
    <row r="163" spans="1:50" ht="24.75" customHeight="1" x14ac:dyDescent="0.15">
      <c r="A163" s="1049"/>
      <c r="B163" s="1050"/>
      <c r="C163" s="1050"/>
      <c r="D163" s="1050"/>
      <c r="E163" s="1050"/>
      <c r="F163" s="1051"/>
      <c r="G163" s="664"/>
      <c r="H163" s="665"/>
      <c r="I163" s="665"/>
      <c r="J163" s="665"/>
      <c r="K163" s="666"/>
      <c r="L163" s="667"/>
      <c r="M163" s="668"/>
      <c r="N163" s="668"/>
      <c r="O163" s="668"/>
      <c r="P163" s="668"/>
      <c r="Q163" s="668"/>
      <c r="R163" s="668"/>
      <c r="S163" s="668"/>
      <c r="T163" s="668"/>
      <c r="U163" s="668"/>
      <c r="V163" s="668"/>
      <c r="W163" s="668"/>
      <c r="X163" s="669"/>
      <c r="Y163" s="385"/>
      <c r="Z163" s="386"/>
      <c r="AA163" s="386"/>
      <c r="AB163" s="805"/>
      <c r="AC163" s="664"/>
      <c r="AD163" s="665"/>
      <c r="AE163" s="665"/>
      <c r="AF163" s="665"/>
      <c r="AG163" s="666"/>
      <c r="AH163" s="667"/>
      <c r="AI163" s="668"/>
      <c r="AJ163" s="668"/>
      <c r="AK163" s="668"/>
      <c r="AL163" s="668"/>
      <c r="AM163" s="668"/>
      <c r="AN163" s="668"/>
      <c r="AO163" s="668"/>
      <c r="AP163" s="668"/>
      <c r="AQ163" s="668"/>
      <c r="AR163" s="668"/>
      <c r="AS163" s="668"/>
      <c r="AT163" s="669"/>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71"/>
      <c r="I175" s="671"/>
      <c r="J175" s="671"/>
      <c r="K175" s="671"/>
      <c r="L175" s="670" t="s">
        <v>18</v>
      </c>
      <c r="M175" s="671"/>
      <c r="N175" s="671"/>
      <c r="O175" s="671"/>
      <c r="P175" s="671"/>
      <c r="Q175" s="671"/>
      <c r="R175" s="671"/>
      <c r="S175" s="671"/>
      <c r="T175" s="671"/>
      <c r="U175" s="671"/>
      <c r="V175" s="671"/>
      <c r="W175" s="671"/>
      <c r="X175" s="672"/>
      <c r="Y175" s="653" t="s">
        <v>19</v>
      </c>
      <c r="Z175" s="654"/>
      <c r="AA175" s="654"/>
      <c r="AB175" s="798"/>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3" t="s">
        <v>19</v>
      </c>
      <c r="AV175" s="654"/>
      <c r="AW175" s="654"/>
      <c r="AX175" s="655"/>
    </row>
    <row r="176" spans="1:50" ht="24.75" customHeight="1" x14ac:dyDescent="0.15">
      <c r="A176" s="1049"/>
      <c r="B176" s="1050"/>
      <c r="C176" s="1050"/>
      <c r="D176" s="1050"/>
      <c r="E176" s="1050"/>
      <c r="F176" s="1051"/>
      <c r="G176" s="664"/>
      <c r="H176" s="665"/>
      <c r="I176" s="665"/>
      <c r="J176" s="665"/>
      <c r="K176" s="666"/>
      <c r="L176" s="667"/>
      <c r="M176" s="668"/>
      <c r="N176" s="668"/>
      <c r="O176" s="668"/>
      <c r="P176" s="668"/>
      <c r="Q176" s="668"/>
      <c r="R176" s="668"/>
      <c r="S176" s="668"/>
      <c r="T176" s="668"/>
      <c r="U176" s="668"/>
      <c r="V176" s="668"/>
      <c r="W176" s="668"/>
      <c r="X176" s="669"/>
      <c r="Y176" s="385"/>
      <c r="Z176" s="386"/>
      <c r="AA176" s="386"/>
      <c r="AB176" s="805"/>
      <c r="AC176" s="664"/>
      <c r="AD176" s="665"/>
      <c r="AE176" s="665"/>
      <c r="AF176" s="665"/>
      <c r="AG176" s="666"/>
      <c r="AH176" s="667"/>
      <c r="AI176" s="668"/>
      <c r="AJ176" s="668"/>
      <c r="AK176" s="668"/>
      <c r="AL176" s="668"/>
      <c r="AM176" s="668"/>
      <c r="AN176" s="668"/>
      <c r="AO176" s="668"/>
      <c r="AP176" s="668"/>
      <c r="AQ176" s="668"/>
      <c r="AR176" s="668"/>
      <c r="AS176" s="668"/>
      <c r="AT176" s="669"/>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71"/>
      <c r="I188" s="671"/>
      <c r="J188" s="671"/>
      <c r="K188" s="671"/>
      <c r="L188" s="670" t="s">
        <v>18</v>
      </c>
      <c r="M188" s="671"/>
      <c r="N188" s="671"/>
      <c r="O188" s="671"/>
      <c r="P188" s="671"/>
      <c r="Q188" s="671"/>
      <c r="R188" s="671"/>
      <c r="S188" s="671"/>
      <c r="T188" s="671"/>
      <c r="U188" s="671"/>
      <c r="V188" s="671"/>
      <c r="W188" s="671"/>
      <c r="X188" s="672"/>
      <c r="Y188" s="653" t="s">
        <v>19</v>
      </c>
      <c r="Z188" s="654"/>
      <c r="AA188" s="654"/>
      <c r="AB188" s="798"/>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3" t="s">
        <v>19</v>
      </c>
      <c r="AV188" s="654"/>
      <c r="AW188" s="654"/>
      <c r="AX188" s="655"/>
    </row>
    <row r="189" spans="1:50" ht="24.75" customHeight="1" x14ac:dyDescent="0.15">
      <c r="A189" s="1049"/>
      <c r="B189" s="1050"/>
      <c r="C189" s="1050"/>
      <c r="D189" s="1050"/>
      <c r="E189" s="1050"/>
      <c r="F189" s="1051"/>
      <c r="G189" s="664"/>
      <c r="H189" s="665"/>
      <c r="I189" s="665"/>
      <c r="J189" s="665"/>
      <c r="K189" s="666"/>
      <c r="L189" s="667"/>
      <c r="M189" s="668"/>
      <c r="N189" s="668"/>
      <c r="O189" s="668"/>
      <c r="P189" s="668"/>
      <c r="Q189" s="668"/>
      <c r="R189" s="668"/>
      <c r="S189" s="668"/>
      <c r="T189" s="668"/>
      <c r="U189" s="668"/>
      <c r="V189" s="668"/>
      <c r="W189" s="668"/>
      <c r="X189" s="669"/>
      <c r="Y189" s="385"/>
      <c r="Z189" s="386"/>
      <c r="AA189" s="386"/>
      <c r="AB189" s="805"/>
      <c r="AC189" s="664"/>
      <c r="AD189" s="665"/>
      <c r="AE189" s="665"/>
      <c r="AF189" s="665"/>
      <c r="AG189" s="666"/>
      <c r="AH189" s="667"/>
      <c r="AI189" s="668"/>
      <c r="AJ189" s="668"/>
      <c r="AK189" s="668"/>
      <c r="AL189" s="668"/>
      <c r="AM189" s="668"/>
      <c r="AN189" s="668"/>
      <c r="AO189" s="668"/>
      <c r="AP189" s="668"/>
      <c r="AQ189" s="668"/>
      <c r="AR189" s="668"/>
      <c r="AS189" s="668"/>
      <c r="AT189" s="669"/>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71"/>
      <c r="I201" s="671"/>
      <c r="J201" s="671"/>
      <c r="K201" s="671"/>
      <c r="L201" s="670" t="s">
        <v>18</v>
      </c>
      <c r="M201" s="671"/>
      <c r="N201" s="671"/>
      <c r="O201" s="671"/>
      <c r="P201" s="671"/>
      <c r="Q201" s="671"/>
      <c r="R201" s="671"/>
      <c r="S201" s="671"/>
      <c r="T201" s="671"/>
      <c r="U201" s="671"/>
      <c r="V201" s="671"/>
      <c r="W201" s="671"/>
      <c r="X201" s="672"/>
      <c r="Y201" s="653" t="s">
        <v>19</v>
      </c>
      <c r="Z201" s="654"/>
      <c r="AA201" s="654"/>
      <c r="AB201" s="798"/>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3" t="s">
        <v>19</v>
      </c>
      <c r="AV201" s="654"/>
      <c r="AW201" s="654"/>
      <c r="AX201" s="655"/>
    </row>
    <row r="202" spans="1:50" ht="24.75" customHeight="1" x14ac:dyDescent="0.15">
      <c r="A202" s="1049"/>
      <c r="B202" s="1050"/>
      <c r="C202" s="1050"/>
      <c r="D202" s="1050"/>
      <c r="E202" s="1050"/>
      <c r="F202" s="1051"/>
      <c r="G202" s="664"/>
      <c r="H202" s="665"/>
      <c r="I202" s="665"/>
      <c r="J202" s="665"/>
      <c r="K202" s="666"/>
      <c r="L202" s="667"/>
      <c r="M202" s="668"/>
      <c r="N202" s="668"/>
      <c r="O202" s="668"/>
      <c r="P202" s="668"/>
      <c r="Q202" s="668"/>
      <c r="R202" s="668"/>
      <c r="S202" s="668"/>
      <c r="T202" s="668"/>
      <c r="U202" s="668"/>
      <c r="V202" s="668"/>
      <c r="W202" s="668"/>
      <c r="X202" s="669"/>
      <c r="Y202" s="385"/>
      <c r="Z202" s="386"/>
      <c r="AA202" s="386"/>
      <c r="AB202" s="805"/>
      <c r="AC202" s="664"/>
      <c r="AD202" s="665"/>
      <c r="AE202" s="665"/>
      <c r="AF202" s="665"/>
      <c r="AG202" s="666"/>
      <c r="AH202" s="667"/>
      <c r="AI202" s="668"/>
      <c r="AJ202" s="668"/>
      <c r="AK202" s="668"/>
      <c r="AL202" s="668"/>
      <c r="AM202" s="668"/>
      <c r="AN202" s="668"/>
      <c r="AO202" s="668"/>
      <c r="AP202" s="668"/>
      <c r="AQ202" s="668"/>
      <c r="AR202" s="668"/>
      <c r="AS202" s="668"/>
      <c r="AT202" s="669"/>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71"/>
      <c r="I215" s="671"/>
      <c r="J215" s="671"/>
      <c r="K215" s="671"/>
      <c r="L215" s="670" t="s">
        <v>18</v>
      </c>
      <c r="M215" s="671"/>
      <c r="N215" s="671"/>
      <c r="O215" s="671"/>
      <c r="P215" s="671"/>
      <c r="Q215" s="671"/>
      <c r="R215" s="671"/>
      <c r="S215" s="671"/>
      <c r="T215" s="671"/>
      <c r="U215" s="671"/>
      <c r="V215" s="671"/>
      <c r="W215" s="671"/>
      <c r="X215" s="672"/>
      <c r="Y215" s="653" t="s">
        <v>19</v>
      </c>
      <c r="Z215" s="654"/>
      <c r="AA215" s="654"/>
      <c r="AB215" s="798"/>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3" t="s">
        <v>19</v>
      </c>
      <c r="AV215" s="654"/>
      <c r="AW215" s="654"/>
      <c r="AX215" s="655"/>
    </row>
    <row r="216" spans="1:50" ht="24.75" customHeight="1" x14ac:dyDescent="0.15">
      <c r="A216" s="1049"/>
      <c r="B216" s="1050"/>
      <c r="C216" s="1050"/>
      <c r="D216" s="1050"/>
      <c r="E216" s="1050"/>
      <c r="F216" s="1051"/>
      <c r="G216" s="664"/>
      <c r="H216" s="665"/>
      <c r="I216" s="665"/>
      <c r="J216" s="665"/>
      <c r="K216" s="666"/>
      <c r="L216" s="667"/>
      <c r="M216" s="668"/>
      <c r="N216" s="668"/>
      <c r="O216" s="668"/>
      <c r="P216" s="668"/>
      <c r="Q216" s="668"/>
      <c r="R216" s="668"/>
      <c r="S216" s="668"/>
      <c r="T216" s="668"/>
      <c r="U216" s="668"/>
      <c r="V216" s="668"/>
      <c r="W216" s="668"/>
      <c r="X216" s="669"/>
      <c r="Y216" s="385"/>
      <c r="Z216" s="386"/>
      <c r="AA216" s="386"/>
      <c r="AB216" s="805"/>
      <c r="AC216" s="664"/>
      <c r="AD216" s="665"/>
      <c r="AE216" s="665"/>
      <c r="AF216" s="665"/>
      <c r="AG216" s="666"/>
      <c r="AH216" s="667"/>
      <c r="AI216" s="668"/>
      <c r="AJ216" s="668"/>
      <c r="AK216" s="668"/>
      <c r="AL216" s="668"/>
      <c r="AM216" s="668"/>
      <c r="AN216" s="668"/>
      <c r="AO216" s="668"/>
      <c r="AP216" s="668"/>
      <c r="AQ216" s="668"/>
      <c r="AR216" s="668"/>
      <c r="AS216" s="668"/>
      <c r="AT216" s="669"/>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71"/>
      <c r="I228" s="671"/>
      <c r="J228" s="671"/>
      <c r="K228" s="671"/>
      <c r="L228" s="670" t="s">
        <v>18</v>
      </c>
      <c r="M228" s="671"/>
      <c r="N228" s="671"/>
      <c r="O228" s="671"/>
      <c r="P228" s="671"/>
      <c r="Q228" s="671"/>
      <c r="R228" s="671"/>
      <c r="S228" s="671"/>
      <c r="T228" s="671"/>
      <c r="U228" s="671"/>
      <c r="V228" s="671"/>
      <c r="W228" s="671"/>
      <c r="X228" s="672"/>
      <c r="Y228" s="653" t="s">
        <v>19</v>
      </c>
      <c r="Z228" s="654"/>
      <c r="AA228" s="654"/>
      <c r="AB228" s="798"/>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3" t="s">
        <v>19</v>
      </c>
      <c r="AV228" s="654"/>
      <c r="AW228" s="654"/>
      <c r="AX228" s="655"/>
    </row>
    <row r="229" spans="1:50" ht="24.75" customHeight="1" x14ac:dyDescent="0.15">
      <c r="A229" s="1049"/>
      <c r="B229" s="1050"/>
      <c r="C229" s="1050"/>
      <c r="D229" s="1050"/>
      <c r="E229" s="1050"/>
      <c r="F229" s="1051"/>
      <c r="G229" s="664"/>
      <c r="H229" s="665"/>
      <c r="I229" s="665"/>
      <c r="J229" s="665"/>
      <c r="K229" s="666"/>
      <c r="L229" s="667"/>
      <c r="M229" s="668"/>
      <c r="N229" s="668"/>
      <c r="O229" s="668"/>
      <c r="P229" s="668"/>
      <c r="Q229" s="668"/>
      <c r="R229" s="668"/>
      <c r="S229" s="668"/>
      <c r="T229" s="668"/>
      <c r="U229" s="668"/>
      <c r="V229" s="668"/>
      <c r="W229" s="668"/>
      <c r="X229" s="669"/>
      <c r="Y229" s="385"/>
      <c r="Z229" s="386"/>
      <c r="AA229" s="386"/>
      <c r="AB229" s="805"/>
      <c r="AC229" s="664"/>
      <c r="AD229" s="665"/>
      <c r="AE229" s="665"/>
      <c r="AF229" s="665"/>
      <c r="AG229" s="666"/>
      <c r="AH229" s="667"/>
      <c r="AI229" s="668"/>
      <c r="AJ229" s="668"/>
      <c r="AK229" s="668"/>
      <c r="AL229" s="668"/>
      <c r="AM229" s="668"/>
      <c r="AN229" s="668"/>
      <c r="AO229" s="668"/>
      <c r="AP229" s="668"/>
      <c r="AQ229" s="668"/>
      <c r="AR229" s="668"/>
      <c r="AS229" s="668"/>
      <c r="AT229" s="669"/>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71"/>
      <c r="I241" s="671"/>
      <c r="J241" s="671"/>
      <c r="K241" s="671"/>
      <c r="L241" s="670" t="s">
        <v>18</v>
      </c>
      <c r="M241" s="671"/>
      <c r="N241" s="671"/>
      <c r="O241" s="671"/>
      <c r="P241" s="671"/>
      <c r="Q241" s="671"/>
      <c r="R241" s="671"/>
      <c r="S241" s="671"/>
      <c r="T241" s="671"/>
      <c r="U241" s="671"/>
      <c r="V241" s="671"/>
      <c r="W241" s="671"/>
      <c r="X241" s="672"/>
      <c r="Y241" s="653" t="s">
        <v>19</v>
      </c>
      <c r="Z241" s="654"/>
      <c r="AA241" s="654"/>
      <c r="AB241" s="798"/>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3" t="s">
        <v>19</v>
      </c>
      <c r="AV241" s="654"/>
      <c r="AW241" s="654"/>
      <c r="AX241" s="655"/>
    </row>
    <row r="242" spans="1:50" ht="24.75" customHeight="1" x14ac:dyDescent="0.15">
      <c r="A242" s="1049"/>
      <c r="B242" s="1050"/>
      <c r="C242" s="1050"/>
      <c r="D242" s="1050"/>
      <c r="E242" s="1050"/>
      <c r="F242" s="1051"/>
      <c r="G242" s="664"/>
      <c r="H242" s="665"/>
      <c r="I242" s="665"/>
      <c r="J242" s="665"/>
      <c r="K242" s="666"/>
      <c r="L242" s="667"/>
      <c r="M242" s="668"/>
      <c r="N242" s="668"/>
      <c r="O242" s="668"/>
      <c r="P242" s="668"/>
      <c r="Q242" s="668"/>
      <c r="R242" s="668"/>
      <c r="S242" s="668"/>
      <c r="T242" s="668"/>
      <c r="U242" s="668"/>
      <c r="V242" s="668"/>
      <c r="W242" s="668"/>
      <c r="X242" s="669"/>
      <c r="Y242" s="385"/>
      <c r="Z242" s="386"/>
      <c r="AA242" s="386"/>
      <c r="AB242" s="805"/>
      <c r="AC242" s="664"/>
      <c r="AD242" s="665"/>
      <c r="AE242" s="665"/>
      <c r="AF242" s="665"/>
      <c r="AG242" s="666"/>
      <c r="AH242" s="667"/>
      <c r="AI242" s="668"/>
      <c r="AJ242" s="668"/>
      <c r="AK242" s="668"/>
      <c r="AL242" s="668"/>
      <c r="AM242" s="668"/>
      <c r="AN242" s="668"/>
      <c r="AO242" s="668"/>
      <c r="AP242" s="668"/>
      <c r="AQ242" s="668"/>
      <c r="AR242" s="668"/>
      <c r="AS242" s="668"/>
      <c r="AT242" s="669"/>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71"/>
      <c r="I254" s="671"/>
      <c r="J254" s="671"/>
      <c r="K254" s="671"/>
      <c r="L254" s="670" t="s">
        <v>18</v>
      </c>
      <c r="M254" s="671"/>
      <c r="N254" s="671"/>
      <c r="O254" s="671"/>
      <c r="P254" s="671"/>
      <c r="Q254" s="671"/>
      <c r="R254" s="671"/>
      <c r="S254" s="671"/>
      <c r="T254" s="671"/>
      <c r="U254" s="671"/>
      <c r="V254" s="671"/>
      <c r="W254" s="671"/>
      <c r="X254" s="672"/>
      <c r="Y254" s="653" t="s">
        <v>19</v>
      </c>
      <c r="Z254" s="654"/>
      <c r="AA254" s="654"/>
      <c r="AB254" s="798"/>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3" t="s">
        <v>19</v>
      </c>
      <c r="AV254" s="654"/>
      <c r="AW254" s="654"/>
      <c r="AX254" s="655"/>
    </row>
    <row r="255" spans="1:50" ht="24.75" customHeight="1" x14ac:dyDescent="0.15">
      <c r="A255" s="1049"/>
      <c r="B255" s="1050"/>
      <c r="C255" s="1050"/>
      <c r="D255" s="1050"/>
      <c r="E255" s="1050"/>
      <c r="F255" s="1051"/>
      <c r="G255" s="664"/>
      <c r="H255" s="665"/>
      <c r="I255" s="665"/>
      <c r="J255" s="665"/>
      <c r="K255" s="666"/>
      <c r="L255" s="667"/>
      <c r="M255" s="668"/>
      <c r="N255" s="668"/>
      <c r="O255" s="668"/>
      <c r="P255" s="668"/>
      <c r="Q255" s="668"/>
      <c r="R255" s="668"/>
      <c r="S255" s="668"/>
      <c r="T255" s="668"/>
      <c r="U255" s="668"/>
      <c r="V255" s="668"/>
      <c r="W255" s="668"/>
      <c r="X255" s="669"/>
      <c r="Y255" s="385"/>
      <c r="Z255" s="386"/>
      <c r="AA255" s="386"/>
      <c r="AB255" s="805"/>
      <c r="AC255" s="664"/>
      <c r="AD255" s="665"/>
      <c r="AE255" s="665"/>
      <c r="AF255" s="665"/>
      <c r="AG255" s="666"/>
      <c r="AH255" s="667"/>
      <c r="AI255" s="668"/>
      <c r="AJ255" s="668"/>
      <c r="AK255" s="668"/>
      <c r="AL255" s="668"/>
      <c r="AM255" s="668"/>
      <c r="AN255" s="668"/>
      <c r="AO255" s="668"/>
      <c r="AP255" s="668"/>
      <c r="AQ255" s="668"/>
      <c r="AR255" s="668"/>
      <c r="AS255" s="668"/>
      <c r="AT255" s="669"/>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2018-05-30T05:27:34Z</cp:lastPrinted>
  <dcterms:created xsi:type="dcterms:W3CDTF">2012-03-13T00:50:25Z</dcterms:created>
  <dcterms:modified xsi:type="dcterms:W3CDTF">2018-07-06T08:26:59Z</dcterms:modified>
</cp:coreProperties>
</file>